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240" yWindow="1920" windowWidth="33920" windowHeight="18540" tabRatio="642"/>
  </bookViews>
  <sheets>
    <sheet name="2014-02-14a Script" sheetId="73" r:id="rId1"/>
    <sheet name="NEDgalPV2_220..230d_-30..80d_1." sheetId="71" r:id="rId2"/>
    <sheet name="2014-02-14 Script" sheetId="72" r:id="rId3"/>
    <sheet name="NEDgalPV2_210..220d_-30..80d_1." sheetId="70" r:id="rId4"/>
    <sheet name="2014-02-13 Script" sheetId="69" r:id="rId5"/>
    <sheet name="NEDgalPV2_200..210d_-30..80d_1." sheetId="68" r:id="rId6"/>
    <sheet name="2014-02-10 Script (2)" sheetId="67" r:id="rId7"/>
    <sheet name="NEDgalPV2_190..200d_-30..80d_1." sheetId="66" r:id="rId8"/>
    <sheet name="2014-02-10 Script" sheetId="65" r:id="rId9"/>
    <sheet name="NEDgalPV2_180..190d_-30..80d_1." sheetId="64" r:id="rId10"/>
    <sheet name="2014-02-03 Script" sheetId="63" r:id="rId11"/>
    <sheet name="NEDgalPV2_170..180d_-30..80d_1." sheetId="62" r:id="rId12"/>
    <sheet name="2014-02-01 Script" sheetId="61" r:id="rId13"/>
    <sheet name="NEDgalPV2_160..170d_-30..80d_1." sheetId="60" r:id="rId14"/>
    <sheet name="2014-01-23 Script" sheetId="59" r:id="rId15"/>
    <sheet name="NEDgalPV2_150..160d_-30..80d_1." sheetId="58" r:id="rId16"/>
    <sheet name="2014-01-21 Script" sheetId="57" r:id="rId17"/>
    <sheet name="grp2cubes" sheetId="55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3" l="1"/>
  <c r="B3" i="73"/>
  <c r="C3" i="73"/>
  <c r="E3" i="73"/>
  <c r="F3" i="73"/>
  <c r="D4" i="73"/>
  <c r="B4" i="73"/>
  <c r="C4" i="73"/>
  <c r="E4" i="73"/>
  <c r="F4" i="73"/>
  <c r="D5" i="73"/>
  <c r="B5" i="73"/>
  <c r="C5" i="73"/>
  <c r="E5" i="73"/>
  <c r="F5" i="73"/>
  <c r="D6" i="73"/>
  <c r="B6" i="73"/>
  <c r="C6" i="73"/>
  <c r="E6" i="73"/>
  <c r="F6" i="73"/>
  <c r="D7" i="73"/>
  <c r="B7" i="73"/>
  <c r="C7" i="73"/>
  <c r="E7" i="73"/>
  <c r="F7" i="73"/>
  <c r="D8" i="73"/>
  <c r="B8" i="73"/>
  <c r="C8" i="73"/>
  <c r="E8" i="73"/>
  <c r="F8" i="73"/>
  <c r="D9" i="73"/>
  <c r="B9" i="73"/>
  <c r="C9" i="73"/>
  <c r="E9" i="73"/>
  <c r="F9" i="73"/>
  <c r="D10" i="73"/>
  <c r="B10" i="73"/>
  <c r="C10" i="73"/>
  <c r="E10" i="73"/>
  <c r="F10" i="73"/>
  <c r="D11" i="73"/>
  <c r="B11" i="73"/>
  <c r="C11" i="73"/>
  <c r="E11" i="73"/>
  <c r="F11" i="73"/>
  <c r="D12" i="73"/>
  <c r="B12" i="73"/>
  <c r="C12" i="73"/>
  <c r="E12" i="73"/>
  <c r="F12" i="73"/>
  <c r="D13" i="73"/>
  <c r="B13" i="73"/>
  <c r="C13" i="73"/>
  <c r="E13" i="73"/>
  <c r="F13" i="73"/>
  <c r="D14" i="73"/>
  <c r="B14" i="73"/>
  <c r="C14" i="73"/>
  <c r="E14" i="73"/>
  <c r="F14" i="73"/>
  <c r="D15" i="73"/>
  <c r="B15" i="73"/>
  <c r="C15" i="73"/>
  <c r="E15" i="73"/>
  <c r="F15" i="73"/>
  <c r="D16" i="73"/>
  <c r="B16" i="73"/>
  <c r="C16" i="73"/>
  <c r="E16" i="73"/>
  <c r="F16" i="73"/>
  <c r="D17" i="73"/>
  <c r="B17" i="73"/>
  <c r="C17" i="73"/>
  <c r="E17" i="73"/>
  <c r="F17" i="73"/>
  <c r="D18" i="73"/>
  <c r="B18" i="73"/>
  <c r="C18" i="73"/>
  <c r="E18" i="73"/>
  <c r="F18" i="73"/>
  <c r="D19" i="73"/>
  <c r="B19" i="73"/>
  <c r="C19" i="73"/>
  <c r="E19" i="73"/>
  <c r="F19" i="73"/>
  <c r="D20" i="73"/>
  <c r="B20" i="73"/>
  <c r="C20" i="73"/>
  <c r="E20" i="73"/>
  <c r="F20" i="73"/>
  <c r="D21" i="73"/>
  <c r="B21" i="73"/>
  <c r="C21" i="73"/>
  <c r="E21" i="73"/>
  <c r="F21" i="73"/>
  <c r="D22" i="73"/>
  <c r="B22" i="73"/>
  <c r="C22" i="73"/>
  <c r="E22" i="73"/>
  <c r="F22" i="73"/>
  <c r="D23" i="73"/>
  <c r="B23" i="73"/>
  <c r="C23" i="73"/>
  <c r="E23" i="73"/>
  <c r="F23" i="73"/>
  <c r="D24" i="73"/>
  <c r="B24" i="73"/>
  <c r="C24" i="73"/>
  <c r="E24" i="73"/>
  <c r="F24" i="73"/>
  <c r="D25" i="73"/>
  <c r="B25" i="73"/>
  <c r="C25" i="73"/>
  <c r="E25" i="73"/>
  <c r="F25" i="73"/>
  <c r="D26" i="73"/>
  <c r="B26" i="73"/>
  <c r="C26" i="73"/>
  <c r="E26" i="73"/>
  <c r="F26" i="73"/>
  <c r="D27" i="73"/>
  <c r="B27" i="73"/>
  <c r="C27" i="73"/>
  <c r="E27" i="73"/>
  <c r="F27" i="73"/>
  <c r="D28" i="73"/>
  <c r="B28" i="73"/>
  <c r="C28" i="73"/>
  <c r="E28" i="73"/>
  <c r="F28" i="73"/>
  <c r="D29" i="73"/>
  <c r="B29" i="73"/>
  <c r="C29" i="73"/>
  <c r="E29" i="73"/>
  <c r="F29" i="73"/>
  <c r="D30" i="73"/>
  <c r="B30" i="73"/>
  <c r="C30" i="73"/>
  <c r="E30" i="73"/>
  <c r="F30" i="73"/>
  <c r="D31" i="73"/>
  <c r="B31" i="73"/>
  <c r="C31" i="73"/>
  <c r="E31" i="73"/>
  <c r="F31" i="73"/>
  <c r="D32" i="73"/>
  <c r="B32" i="73"/>
  <c r="C32" i="73"/>
  <c r="E32" i="73"/>
  <c r="F32" i="73"/>
  <c r="D33" i="73"/>
  <c r="B33" i="73"/>
  <c r="C33" i="73"/>
  <c r="E33" i="73"/>
  <c r="F33" i="73"/>
  <c r="D34" i="73"/>
  <c r="B34" i="73"/>
  <c r="C34" i="73"/>
  <c r="E34" i="73"/>
  <c r="F34" i="73"/>
  <c r="D35" i="73"/>
  <c r="B35" i="73"/>
  <c r="C35" i="73"/>
  <c r="E35" i="73"/>
  <c r="F35" i="73"/>
  <c r="D36" i="73"/>
  <c r="B36" i="73"/>
  <c r="C36" i="73"/>
  <c r="E36" i="73"/>
  <c r="F36" i="73"/>
  <c r="D37" i="73"/>
  <c r="B37" i="73"/>
  <c r="C37" i="73"/>
  <c r="E37" i="73"/>
  <c r="F37" i="73"/>
  <c r="D38" i="73"/>
  <c r="B38" i="73"/>
  <c r="C38" i="73"/>
  <c r="E38" i="73"/>
  <c r="F38" i="73"/>
  <c r="D39" i="73"/>
  <c r="B39" i="73"/>
  <c r="C39" i="73"/>
  <c r="E39" i="73"/>
  <c r="F39" i="73"/>
  <c r="D40" i="73"/>
  <c r="B40" i="73"/>
  <c r="C40" i="73"/>
  <c r="E40" i="73"/>
  <c r="F40" i="73"/>
  <c r="D41" i="73"/>
  <c r="B41" i="73"/>
  <c r="C41" i="73"/>
  <c r="E41" i="73"/>
  <c r="F41" i="73"/>
  <c r="D42" i="73"/>
  <c r="B42" i="73"/>
  <c r="C42" i="73"/>
  <c r="E42" i="73"/>
  <c r="F42" i="73"/>
  <c r="D43" i="73"/>
  <c r="B43" i="73"/>
  <c r="C43" i="73"/>
  <c r="E43" i="73"/>
  <c r="F43" i="73"/>
  <c r="D44" i="73"/>
  <c r="B44" i="73"/>
  <c r="C44" i="73"/>
  <c r="E44" i="73"/>
  <c r="F44" i="73"/>
  <c r="D45" i="73"/>
  <c r="B45" i="73"/>
  <c r="C45" i="73"/>
  <c r="E45" i="73"/>
  <c r="F45" i="73"/>
  <c r="D46" i="73"/>
  <c r="B46" i="73"/>
  <c r="C46" i="73"/>
  <c r="E46" i="73"/>
  <c r="F46" i="73"/>
  <c r="D47" i="73"/>
  <c r="B47" i="73"/>
  <c r="C47" i="73"/>
  <c r="E47" i="73"/>
  <c r="F47" i="73"/>
  <c r="D48" i="73"/>
  <c r="B48" i="73"/>
  <c r="C48" i="73"/>
  <c r="E48" i="73"/>
  <c r="F48" i="73"/>
  <c r="D49" i="73"/>
  <c r="B49" i="73"/>
  <c r="C49" i="73"/>
  <c r="E49" i="73"/>
  <c r="F49" i="73"/>
  <c r="D50" i="73"/>
  <c r="B50" i="73"/>
  <c r="C50" i="73"/>
  <c r="E50" i="73"/>
  <c r="F50" i="73"/>
  <c r="D51" i="73"/>
  <c r="B51" i="73"/>
  <c r="C51" i="73"/>
  <c r="E51" i="73"/>
  <c r="F51" i="73"/>
  <c r="D52" i="73"/>
  <c r="B52" i="73"/>
  <c r="C52" i="73"/>
  <c r="E52" i="73"/>
  <c r="F52" i="73"/>
  <c r="D53" i="73"/>
  <c r="B53" i="73"/>
  <c r="C53" i="73"/>
  <c r="E53" i="73"/>
  <c r="F53" i="73"/>
  <c r="D54" i="73"/>
  <c r="B54" i="73"/>
  <c r="C54" i="73"/>
  <c r="E54" i="73"/>
  <c r="F54" i="73"/>
  <c r="D55" i="73"/>
  <c r="B55" i="73"/>
  <c r="C55" i="73"/>
  <c r="E55" i="73"/>
  <c r="F55" i="73"/>
  <c r="D56" i="73"/>
  <c r="B56" i="73"/>
  <c r="C56" i="73"/>
  <c r="E56" i="73"/>
  <c r="F56" i="73"/>
  <c r="D57" i="73"/>
  <c r="B57" i="73"/>
  <c r="C57" i="73"/>
  <c r="E57" i="73"/>
  <c r="F57" i="73"/>
  <c r="D58" i="73"/>
  <c r="B58" i="73"/>
  <c r="C58" i="73"/>
  <c r="E58" i="73"/>
  <c r="F58" i="73"/>
  <c r="D59" i="73"/>
  <c r="B59" i="73"/>
  <c r="C59" i="73"/>
  <c r="E59" i="73"/>
  <c r="F59" i="73"/>
  <c r="D60" i="73"/>
  <c r="B60" i="73"/>
  <c r="C60" i="73"/>
  <c r="E60" i="73"/>
  <c r="F60" i="73"/>
  <c r="D61" i="73"/>
  <c r="B61" i="73"/>
  <c r="C61" i="73"/>
  <c r="E61" i="73"/>
  <c r="F61" i="73"/>
  <c r="D62" i="73"/>
  <c r="B62" i="73"/>
  <c r="C62" i="73"/>
  <c r="E62" i="73"/>
  <c r="F62" i="73"/>
  <c r="D63" i="73"/>
  <c r="B63" i="73"/>
  <c r="C63" i="73"/>
  <c r="E63" i="73"/>
  <c r="F63" i="73"/>
  <c r="D64" i="73"/>
  <c r="B64" i="73"/>
  <c r="C64" i="73"/>
  <c r="E64" i="73"/>
  <c r="F64" i="73"/>
  <c r="D65" i="73"/>
  <c r="B65" i="73"/>
  <c r="C65" i="73"/>
  <c r="E65" i="73"/>
  <c r="F65" i="73"/>
  <c r="D66" i="73"/>
  <c r="B66" i="73"/>
  <c r="C66" i="73"/>
  <c r="E66" i="73"/>
  <c r="F66" i="73"/>
  <c r="D67" i="73"/>
  <c r="B67" i="73"/>
  <c r="C67" i="73"/>
  <c r="E67" i="73"/>
  <c r="F67" i="73"/>
  <c r="D68" i="73"/>
  <c r="B68" i="73"/>
  <c r="C68" i="73"/>
  <c r="E68" i="73"/>
  <c r="F68" i="73"/>
  <c r="D69" i="73"/>
  <c r="B69" i="73"/>
  <c r="C69" i="73"/>
  <c r="E69" i="73"/>
  <c r="F69" i="73"/>
  <c r="D70" i="73"/>
  <c r="B70" i="73"/>
  <c r="C70" i="73"/>
  <c r="E70" i="73"/>
  <c r="F70" i="73"/>
  <c r="D71" i="73"/>
  <c r="B71" i="73"/>
  <c r="C71" i="73"/>
  <c r="E71" i="73"/>
  <c r="F71" i="73"/>
  <c r="D72" i="73"/>
  <c r="B72" i="73"/>
  <c r="C72" i="73"/>
  <c r="E72" i="73"/>
  <c r="F72" i="73"/>
  <c r="D73" i="73"/>
  <c r="B73" i="73"/>
  <c r="C73" i="73"/>
  <c r="E73" i="73"/>
  <c r="F73" i="73"/>
  <c r="D74" i="73"/>
  <c r="B74" i="73"/>
  <c r="C74" i="73"/>
  <c r="E74" i="73"/>
  <c r="F74" i="73"/>
  <c r="D75" i="73"/>
  <c r="B75" i="73"/>
  <c r="C75" i="73"/>
  <c r="E75" i="73"/>
  <c r="F75" i="73"/>
  <c r="D76" i="73"/>
  <c r="B76" i="73"/>
  <c r="C76" i="73"/>
  <c r="E76" i="73"/>
  <c r="F76" i="73"/>
  <c r="D77" i="73"/>
  <c r="B77" i="73"/>
  <c r="C77" i="73"/>
  <c r="E77" i="73"/>
  <c r="F77" i="73"/>
  <c r="D78" i="73"/>
  <c r="B78" i="73"/>
  <c r="C78" i="73"/>
  <c r="E78" i="73"/>
  <c r="F78" i="73"/>
  <c r="D79" i="73"/>
  <c r="B79" i="73"/>
  <c r="C79" i="73"/>
  <c r="E79" i="73"/>
  <c r="F79" i="73"/>
  <c r="D80" i="73"/>
  <c r="B80" i="73"/>
  <c r="C80" i="73"/>
  <c r="E80" i="73"/>
  <c r="F80" i="73"/>
  <c r="D81" i="73"/>
  <c r="B81" i="73"/>
  <c r="C81" i="73"/>
  <c r="E81" i="73"/>
  <c r="F81" i="73"/>
  <c r="D82" i="73"/>
  <c r="B82" i="73"/>
  <c r="C82" i="73"/>
  <c r="E82" i="73"/>
  <c r="F82" i="73"/>
  <c r="D83" i="73"/>
  <c r="B83" i="73"/>
  <c r="C83" i="73"/>
  <c r="E83" i="73"/>
  <c r="F83" i="73"/>
  <c r="D84" i="73"/>
  <c r="B84" i="73"/>
  <c r="C84" i="73"/>
  <c r="E84" i="73"/>
  <c r="F84" i="73"/>
  <c r="D85" i="73"/>
  <c r="B85" i="73"/>
  <c r="C85" i="73"/>
  <c r="E85" i="73"/>
  <c r="F85" i="73"/>
  <c r="D86" i="73"/>
  <c r="B86" i="73"/>
  <c r="C86" i="73"/>
  <c r="E86" i="73"/>
  <c r="F86" i="73"/>
  <c r="D87" i="73"/>
  <c r="B87" i="73"/>
  <c r="C87" i="73"/>
  <c r="E87" i="73"/>
  <c r="F87" i="73"/>
  <c r="D88" i="73"/>
  <c r="B88" i="73"/>
  <c r="C88" i="73"/>
  <c r="E88" i="73"/>
  <c r="F88" i="73"/>
  <c r="D89" i="73"/>
  <c r="B89" i="73"/>
  <c r="C89" i="73"/>
  <c r="E89" i="73"/>
  <c r="F89" i="73"/>
  <c r="D90" i="73"/>
  <c r="B90" i="73"/>
  <c r="C90" i="73"/>
  <c r="E90" i="73"/>
  <c r="F90" i="73"/>
  <c r="D91" i="73"/>
  <c r="B91" i="73"/>
  <c r="C91" i="73"/>
  <c r="E91" i="73"/>
  <c r="F91" i="73"/>
  <c r="D92" i="73"/>
  <c r="B92" i="73"/>
  <c r="C92" i="73"/>
  <c r="E92" i="73"/>
  <c r="F92" i="73"/>
  <c r="D93" i="73"/>
  <c r="B93" i="73"/>
  <c r="C93" i="73"/>
  <c r="E93" i="73"/>
  <c r="F93" i="73"/>
  <c r="D94" i="73"/>
  <c r="B94" i="73"/>
  <c r="C94" i="73"/>
  <c r="E94" i="73"/>
  <c r="F94" i="73"/>
  <c r="D95" i="73"/>
  <c r="B95" i="73"/>
  <c r="C95" i="73"/>
  <c r="E95" i="73"/>
  <c r="F95" i="73"/>
  <c r="D96" i="73"/>
  <c r="B96" i="73"/>
  <c r="C96" i="73"/>
  <c r="E96" i="73"/>
  <c r="F96" i="73"/>
  <c r="D97" i="73"/>
  <c r="B97" i="73"/>
  <c r="C97" i="73"/>
  <c r="E97" i="73"/>
  <c r="F97" i="73"/>
  <c r="D98" i="73"/>
  <c r="B98" i="73"/>
  <c r="C98" i="73"/>
  <c r="E98" i="73"/>
  <c r="F98" i="73"/>
  <c r="D99" i="73"/>
  <c r="B99" i="73"/>
  <c r="C99" i="73"/>
  <c r="E99" i="73"/>
  <c r="F99" i="73"/>
  <c r="D100" i="73"/>
  <c r="B100" i="73"/>
  <c r="C100" i="73"/>
  <c r="E100" i="73"/>
  <c r="F100" i="73"/>
  <c r="D101" i="73"/>
  <c r="B101" i="73"/>
  <c r="C101" i="73"/>
  <c r="E101" i="73"/>
  <c r="F101" i="73"/>
  <c r="D102" i="73"/>
  <c r="B102" i="73"/>
  <c r="C102" i="73"/>
  <c r="E102" i="73"/>
  <c r="F102" i="73"/>
  <c r="D103" i="73"/>
  <c r="B103" i="73"/>
  <c r="C103" i="73"/>
  <c r="E103" i="73"/>
  <c r="F103" i="73"/>
  <c r="D104" i="73"/>
  <c r="B104" i="73"/>
  <c r="C104" i="73"/>
  <c r="E104" i="73"/>
  <c r="F104" i="73"/>
  <c r="D105" i="73"/>
  <c r="B105" i="73"/>
  <c r="C105" i="73"/>
  <c r="E105" i="73"/>
  <c r="F105" i="73"/>
  <c r="D106" i="73"/>
  <c r="B106" i="73"/>
  <c r="C106" i="73"/>
  <c r="E106" i="73"/>
  <c r="F106" i="73"/>
  <c r="D107" i="73"/>
  <c r="B107" i="73"/>
  <c r="C107" i="73"/>
  <c r="E107" i="73"/>
  <c r="F107" i="73"/>
  <c r="D108" i="73"/>
  <c r="B108" i="73"/>
  <c r="C108" i="73"/>
  <c r="E108" i="73"/>
  <c r="F108" i="73"/>
  <c r="D109" i="73"/>
  <c r="B109" i="73"/>
  <c r="C109" i="73"/>
  <c r="E109" i="73"/>
  <c r="F109" i="73"/>
  <c r="D110" i="73"/>
  <c r="B110" i="73"/>
  <c r="C110" i="73"/>
  <c r="E110" i="73"/>
  <c r="F110" i="73"/>
  <c r="D111" i="73"/>
  <c r="B111" i="73"/>
  <c r="C111" i="73"/>
  <c r="E111" i="73"/>
  <c r="F111" i="73"/>
  <c r="D112" i="73"/>
  <c r="B112" i="73"/>
  <c r="C112" i="73"/>
  <c r="E112" i="73"/>
  <c r="F112" i="73"/>
  <c r="D113" i="73"/>
  <c r="B113" i="73"/>
  <c r="C113" i="73"/>
  <c r="E113" i="73"/>
  <c r="F113" i="73"/>
  <c r="D114" i="73"/>
  <c r="B114" i="73"/>
  <c r="C114" i="73"/>
  <c r="E114" i="73"/>
  <c r="F114" i="73"/>
  <c r="D115" i="73"/>
  <c r="B115" i="73"/>
  <c r="C115" i="73"/>
  <c r="E115" i="73"/>
  <c r="F115" i="73"/>
  <c r="D116" i="73"/>
  <c r="B116" i="73"/>
  <c r="C116" i="73"/>
  <c r="E116" i="73"/>
  <c r="F116" i="73"/>
  <c r="D117" i="73"/>
  <c r="B117" i="73"/>
  <c r="C117" i="73"/>
  <c r="E117" i="73"/>
  <c r="F117" i="73"/>
  <c r="D118" i="73"/>
  <c r="B118" i="73"/>
  <c r="C118" i="73"/>
  <c r="E118" i="73"/>
  <c r="F118" i="73"/>
  <c r="D119" i="73"/>
  <c r="B119" i="73"/>
  <c r="C119" i="73"/>
  <c r="E119" i="73"/>
  <c r="F119" i="73"/>
  <c r="D120" i="73"/>
  <c r="B120" i="73"/>
  <c r="C120" i="73"/>
  <c r="E120" i="73"/>
  <c r="F120" i="73"/>
  <c r="D121" i="73"/>
  <c r="B121" i="73"/>
  <c r="C121" i="73"/>
  <c r="E121" i="73"/>
  <c r="F121" i="73"/>
  <c r="D122" i="73"/>
  <c r="B122" i="73"/>
  <c r="C122" i="73"/>
  <c r="E122" i="73"/>
  <c r="F122" i="73"/>
  <c r="D123" i="73"/>
  <c r="B123" i="73"/>
  <c r="C123" i="73"/>
  <c r="E123" i="73"/>
  <c r="F123" i="73"/>
  <c r="D124" i="73"/>
  <c r="B124" i="73"/>
  <c r="C124" i="73"/>
  <c r="E124" i="73"/>
  <c r="F124" i="73"/>
  <c r="D125" i="73"/>
  <c r="B125" i="73"/>
  <c r="C125" i="73"/>
  <c r="E125" i="73"/>
  <c r="F125" i="73"/>
  <c r="D126" i="73"/>
  <c r="B126" i="73"/>
  <c r="C126" i="73"/>
  <c r="E126" i="73"/>
  <c r="F126" i="73"/>
  <c r="D127" i="73"/>
  <c r="B127" i="73"/>
  <c r="C127" i="73"/>
  <c r="E127" i="73"/>
  <c r="F127" i="73"/>
  <c r="D128" i="73"/>
  <c r="B128" i="73"/>
  <c r="C128" i="73"/>
  <c r="E128" i="73"/>
  <c r="F128" i="73"/>
  <c r="D129" i="73"/>
  <c r="B129" i="73"/>
  <c r="C129" i="73"/>
  <c r="E129" i="73"/>
  <c r="F129" i="73"/>
  <c r="D130" i="73"/>
  <c r="B130" i="73"/>
  <c r="C130" i="73"/>
  <c r="E130" i="73"/>
  <c r="F130" i="73"/>
  <c r="D131" i="73"/>
  <c r="B131" i="73"/>
  <c r="C131" i="73"/>
  <c r="E131" i="73"/>
  <c r="F131" i="73"/>
  <c r="D132" i="73"/>
  <c r="B132" i="73"/>
  <c r="C132" i="73"/>
  <c r="E132" i="73"/>
  <c r="F132" i="73"/>
  <c r="D133" i="73"/>
  <c r="B133" i="73"/>
  <c r="C133" i="73"/>
  <c r="E133" i="73"/>
  <c r="F133" i="73"/>
  <c r="D134" i="73"/>
  <c r="B134" i="73"/>
  <c r="C134" i="73"/>
  <c r="E134" i="73"/>
  <c r="F134" i="73"/>
  <c r="D135" i="73"/>
  <c r="B135" i="73"/>
  <c r="C135" i="73"/>
  <c r="E135" i="73"/>
  <c r="F135" i="73"/>
  <c r="D136" i="73"/>
  <c r="B136" i="73"/>
  <c r="C136" i="73"/>
  <c r="E136" i="73"/>
  <c r="F136" i="73"/>
  <c r="D137" i="73"/>
  <c r="B137" i="73"/>
  <c r="C137" i="73"/>
  <c r="E137" i="73"/>
  <c r="F137" i="73"/>
  <c r="D138" i="73"/>
  <c r="B138" i="73"/>
  <c r="C138" i="73"/>
  <c r="E138" i="73"/>
  <c r="F138" i="73"/>
  <c r="D139" i="73"/>
  <c r="B139" i="73"/>
  <c r="C139" i="73"/>
  <c r="E139" i="73"/>
  <c r="F139" i="73"/>
  <c r="D140" i="73"/>
  <c r="B140" i="73"/>
  <c r="C140" i="73"/>
  <c r="E140" i="73"/>
  <c r="F140" i="73"/>
  <c r="D141" i="73"/>
  <c r="B141" i="73"/>
  <c r="C141" i="73"/>
  <c r="E141" i="73"/>
  <c r="F141" i="73"/>
  <c r="D142" i="73"/>
  <c r="B142" i="73"/>
  <c r="C142" i="73"/>
  <c r="E142" i="73"/>
  <c r="F142" i="73"/>
  <c r="D143" i="73"/>
  <c r="B143" i="73"/>
  <c r="C143" i="73"/>
  <c r="E143" i="73"/>
  <c r="F143" i="73"/>
  <c r="D144" i="73"/>
  <c r="B144" i="73"/>
  <c r="C144" i="73"/>
  <c r="E144" i="73"/>
  <c r="F144" i="73"/>
  <c r="D145" i="73"/>
  <c r="B145" i="73"/>
  <c r="C145" i="73"/>
  <c r="E145" i="73"/>
  <c r="F145" i="73"/>
  <c r="D146" i="73"/>
  <c r="B146" i="73"/>
  <c r="C146" i="73"/>
  <c r="E146" i="73"/>
  <c r="F146" i="73"/>
  <c r="D147" i="73"/>
  <c r="B147" i="73"/>
  <c r="C147" i="73"/>
  <c r="E147" i="73"/>
  <c r="F147" i="73"/>
  <c r="D148" i="73"/>
  <c r="B148" i="73"/>
  <c r="C148" i="73"/>
  <c r="E148" i="73"/>
  <c r="F148" i="73"/>
  <c r="D149" i="73"/>
  <c r="B149" i="73"/>
  <c r="C149" i="73"/>
  <c r="E149" i="73"/>
  <c r="F149" i="73"/>
  <c r="D150" i="73"/>
  <c r="B150" i="73"/>
  <c r="C150" i="73"/>
  <c r="E150" i="73"/>
  <c r="F150" i="73"/>
  <c r="D151" i="73"/>
  <c r="B151" i="73"/>
  <c r="C151" i="73"/>
  <c r="E151" i="73"/>
  <c r="F151" i="73"/>
  <c r="D152" i="73"/>
  <c r="B152" i="73"/>
  <c r="C152" i="73"/>
  <c r="E152" i="73"/>
  <c r="F152" i="73"/>
  <c r="D153" i="73"/>
  <c r="B153" i="73"/>
  <c r="C153" i="73"/>
  <c r="E153" i="73"/>
  <c r="F153" i="73"/>
  <c r="D154" i="73"/>
  <c r="B154" i="73"/>
  <c r="C154" i="73"/>
  <c r="E154" i="73"/>
  <c r="F154" i="73"/>
  <c r="D155" i="73"/>
  <c r="B155" i="73"/>
  <c r="C155" i="73"/>
  <c r="E155" i="73"/>
  <c r="F155" i="73"/>
  <c r="D156" i="73"/>
  <c r="B156" i="73"/>
  <c r="C156" i="73"/>
  <c r="E156" i="73"/>
  <c r="F156" i="73"/>
  <c r="D157" i="73"/>
  <c r="B157" i="73"/>
  <c r="C157" i="73"/>
  <c r="E157" i="73"/>
  <c r="F157" i="73"/>
  <c r="D158" i="73"/>
  <c r="B158" i="73"/>
  <c r="C158" i="73"/>
  <c r="E158" i="73"/>
  <c r="F158" i="73"/>
  <c r="D159" i="73"/>
  <c r="B159" i="73"/>
  <c r="C159" i="73"/>
  <c r="E159" i="73"/>
  <c r="F159" i="73"/>
  <c r="D160" i="73"/>
  <c r="B160" i="73"/>
  <c r="C160" i="73"/>
  <c r="E160" i="73"/>
  <c r="F160" i="73"/>
  <c r="D161" i="73"/>
  <c r="B161" i="73"/>
  <c r="C161" i="73"/>
  <c r="E161" i="73"/>
  <c r="F161" i="73"/>
  <c r="D162" i="73"/>
  <c r="B162" i="73"/>
  <c r="C162" i="73"/>
  <c r="E162" i="73"/>
  <c r="F162" i="73"/>
  <c r="D163" i="73"/>
  <c r="B163" i="73"/>
  <c r="C163" i="73"/>
  <c r="E163" i="73"/>
  <c r="F163" i="73"/>
  <c r="D164" i="73"/>
  <c r="B164" i="73"/>
  <c r="C164" i="73"/>
  <c r="E164" i="73"/>
  <c r="F164" i="73"/>
  <c r="D165" i="73"/>
  <c r="B165" i="73"/>
  <c r="C165" i="73"/>
  <c r="E165" i="73"/>
  <c r="F165" i="73"/>
  <c r="D166" i="73"/>
  <c r="B166" i="73"/>
  <c r="C166" i="73"/>
  <c r="E166" i="73"/>
  <c r="F166" i="73"/>
  <c r="D167" i="73"/>
  <c r="B167" i="73"/>
  <c r="C167" i="73"/>
  <c r="E167" i="73"/>
  <c r="F167" i="73"/>
  <c r="D168" i="73"/>
  <c r="B168" i="73"/>
  <c r="C168" i="73"/>
  <c r="E168" i="73"/>
  <c r="F168" i="73"/>
  <c r="D169" i="73"/>
  <c r="B169" i="73"/>
  <c r="C169" i="73"/>
  <c r="E169" i="73"/>
  <c r="F169" i="73"/>
  <c r="D170" i="73"/>
  <c r="B170" i="73"/>
  <c r="C170" i="73"/>
  <c r="E170" i="73"/>
  <c r="F170" i="73"/>
  <c r="D171" i="73"/>
  <c r="B171" i="73"/>
  <c r="C171" i="73"/>
  <c r="E171" i="73"/>
  <c r="F171" i="73"/>
  <c r="D172" i="73"/>
  <c r="B172" i="73"/>
  <c r="C172" i="73"/>
  <c r="E172" i="73"/>
  <c r="F172" i="73"/>
  <c r="D173" i="73"/>
  <c r="B173" i="73"/>
  <c r="C173" i="73"/>
  <c r="E173" i="73"/>
  <c r="F173" i="73"/>
  <c r="D174" i="73"/>
  <c r="B174" i="73"/>
  <c r="C174" i="73"/>
  <c r="E174" i="73"/>
  <c r="F174" i="73"/>
  <c r="D175" i="73"/>
  <c r="B175" i="73"/>
  <c r="C175" i="73"/>
  <c r="E175" i="73"/>
  <c r="F175" i="73"/>
  <c r="D176" i="73"/>
  <c r="B176" i="73"/>
  <c r="C176" i="73"/>
  <c r="E176" i="73"/>
  <c r="F176" i="73"/>
  <c r="D177" i="73"/>
  <c r="B177" i="73"/>
  <c r="C177" i="73"/>
  <c r="E177" i="73"/>
  <c r="F177" i="73"/>
  <c r="D178" i="73"/>
  <c r="B178" i="73"/>
  <c r="C178" i="73"/>
  <c r="E178" i="73"/>
  <c r="F178" i="73"/>
  <c r="D179" i="73"/>
  <c r="B179" i="73"/>
  <c r="C179" i="73"/>
  <c r="E179" i="73"/>
  <c r="F179" i="73"/>
  <c r="D180" i="73"/>
  <c r="B180" i="73"/>
  <c r="C180" i="73"/>
  <c r="E180" i="73"/>
  <c r="F180" i="73"/>
  <c r="D181" i="73"/>
  <c r="B181" i="73"/>
  <c r="C181" i="73"/>
  <c r="E181" i="73"/>
  <c r="F181" i="73"/>
  <c r="D182" i="73"/>
  <c r="B182" i="73"/>
  <c r="C182" i="73"/>
  <c r="E182" i="73"/>
  <c r="F182" i="73"/>
  <c r="D183" i="73"/>
  <c r="B183" i="73"/>
  <c r="C183" i="73"/>
  <c r="E183" i="73"/>
  <c r="F183" i="73"/>
  <c r="D184" i="73"/>
  <c r="B184" i="73"/>
  <c r="C184" i="73"/>
  <c r="E184" i="73"/>
  <c r="F184" i="73"/>
  <c r="D185" i="73"/>
  <c r="B185" i="73"/>
  <c r="C185" i="73"/>
  <c r="E185" i="73"/>
  <c r="F185" i="73"/>
  <c r="D186" i="73"/>
  <c r="B186" i="73"/>
  <c r="C186" i="73"/>
  <c r="E186" i="73"/>
  <c r="F186" i="73"/>
  <c r="D187" i="73"/>
  <c r="B187" i="73"/>
  <c r="C187" i="73"/>
  <c r="E187" i="73"/>
  <c r="F187" i="73"/>
  <c r="D188" i="73"/>
  <c r="B188" i="73"/>
  <c r="C188" i="73"/>
  <c r="E188" i="73"/>
  <c r="F188" i="73"/>
  <c r="D189" i="73"/>
  <c r="B189" i="73"/>
  <c r="C189" i="73"/>
  <c r="E189" i="73"/>
  <c r="F189" i="73"/>
  <c r="D190" i="73"/>
  <c r="B190" i="73"/>
  <c r="C190" i="73"/>
  <c r="E190" i="73"/>
  <c r="F190" i="73"/>
  <c r="D191" i="73"/>
  <c r="B191" i="73"/>
  <c r="C191" i="73"/>
  <c r="E191" i="73"/>
  <c r="F191" i="73"/>
  <c r="D192" i="73"/>
  <c r="B192" i="73"/>
  <c r="C192" i="73"/>
  <c r="E192" i="73"/>
  <c r="F192" i="73"/>
  <c r="D193" i="73"/>
  <c r="B193" i="73"/>
  <c r="C193" i="73"/>
  <c r="E193" i="73"/>
  <c r="F193" i="73"/>
  <c r="D194" i="73"/>
  <c r="B194" i="73"/>
  <c r="C194" i="73"/>
  <c r="E194" i="73"/>
  <c r="F194" i="73"/>
  <c r="D195" i="73"/>
  <c r="B195" i="73"/>
  <c r="C195" i="73"/>
  <c r="E195" i="73"/>
  <c r="F195" i="73"/>
  <c r="D196" i="73"/>
  <c r="B196" i="73"/>
  <c r="C196" i="73"/>
  <c r="E196" i="73"/>
  <c r="F196" i="73"/>
  <c r="D197" i="73"/>
  <c r="B197" i="73"/>
  <c r="C197" i="73"/>
  <c r="E197" i="73"/>
  <c r="F197" i="73"/>
  <c r="D198" i="73"/>
  <c r="B198" i="73"/>
  <c r="C198" i="73"/>
  <c r="E198" i="73"/>
  <c r="F198" i="73"/>
  <c r="D199" i="73"/>
  <c r="B199" i="73"/>
  <c r="C199" i="73"/>
  <c r="E199" i="73"/>
  <c r="F199" i="73"/>
  <c r="D200" i="73"/>
  <c r="B200" i="73"/>
  <c r="C200" i="73"/>
  <c r="E200" i="73"/>
  <c r="F200" i="73"/>
  <c r="D201" i="73"/>
  <c r="B201" i="73"/>
  <c r="C201" i="73"/>
  <c r="E201" i="73"/>
  <c r="F201" i="73"/>
  <c r="D202" i="73"/>
  <c r="B202" i="73"/>
  <c r="C202" i="73"/>
  <c r="E202" i="73"/>
  <c r="F202" i="73"/>
  <c r="D203" i="73"/>
  <c r="B203" i="73"/>
  <c r="C203" i="73"/>
  <c r="E203" i="73"/>
  <c r="F203" i="73"/>
  <c r="D204" i="73"/>
  <c r="B204" i="73"/>
  <c r="C204" i="73"/>
  <c r="E204" i="73"/>
  <c r="F204" i="73"/>
  <c r="D205" i="73"/>
  <c r="B205" i="73"/>
  <c r="C205" i="73"/>
  <c r="E205" i="73"/>
  <c r="F205" i="73"/>
  <c r="D206" i="73"/>
  <c r="B206" i="73"/>
  <c r="C206" i="73"/>
  <c r="E206" i="73"/>
  <c r="F206" i="73"/>
  <c r="D207" i="73"/>
  <c r="B207" i="73"/>
  <c r="C207" i="73"/>
  <c r="E207" i="73"/>
  <c r="F207" i="73"/>
  <c r="D208" i="73"/>
  <c r="B208" i="73"/>
  <c r="C208" i="73"/>
  <c r="E208" i="73"/>
  <c r="F208" i="73"/>
  <c r="D209" i="73"/>
  <c r="B209" i="73"/>
  <c r="C209" i="73"/>
  <c r="E209" i="73"/>
  <c r="F209" i="73"/>
  <c r="D210" i="73"/>
  <c r="B210" i="73"/>
  <c r="C210" i="73"/>
  <c r="E210" i="73"/>
  <c r="F210" i="73"/>
  <c r="D211" i="73"/>
  <c r="B211" i="73"/>
  <c r="C211" i="73"/>
  <c r="E211" i="73"/>
  <c r="F211" i="73"/>
  <c r="D212" i="73"/>
  <c r="B212" i="73"/>
  <c r="C212" i="73"/>
  <c r="E212" i="73"/>
  <c r="F212" i="73"/>
  <c r="D213" i="73"/>
  <c r="B213" i="73"/>
  <c r="C213" i="73"/>
  <c r="E213" i="73"/>
  <c r="F213" i="73"/>
  <c r="D214" i="73"/>
  <c r="B214" i="73"/>
  <c r="C214" i="73"/>
  <c r="E214" i="73"/>
  <c r="F214" i="73"/>
  <c r="D215" i="73"/>
  <c r="B215" i="73"/>
  <c r="C215" i="73"/>
  <c r="E215" i="73"/>
  <c r="F215" i="73"/>
  <c r="D216" i="73"/>
  <c r="B216" i="73"/>
  <c r="C216" i="73"/>
  <c r="E216" i="73"/>
  <c r="F216" i="73"/>
  <c r="D217" i="73"/>
  <c r="B217" i="73"/>
  <c r="C217" i="73"/>
  <c r="E217" i="73"/>
  <c r="F217" i="73"/>
  <c r="D218" i="73"/>
  <c r="B218" i="73"/>
  <c r="C218" i="73"/>
  <c r="E218" i="73"/>
  <c r="F218" i="73"/>
  <c r="D219" i="73"/>
  <c r="B219" i="73"/>
  <c r="C219" i="73"/>
  <c r="E219" i="73"/>
  <c r="F219" i="73"/>
  <c r="D220" i="73"/>
  <c r="B220" i="73"/>
  <c r="C220" i="73"/>
  <c r="E220" i="73"/>
  <c r="F220" i="73"/>
  <c r="D221" i="73"/>
  <c r="B221" i="73"/>
  <c r="C221" i="73"/>
  <c r="E221" i="73"/>
  <c r="F221" i="73"/>
  <c r="D222" i="73"/>
  <c r="B222" i="73"/>
  <c r="C222" i="73"/>
  <c r="E222" i="73"/>
  <c r="F222" i="73"/>
  <c r="D223" i="73"/>
  <c r="B223" i="73"/>
  <c r="C223" i="73"/>
  <c r="E223" i="73"/>
  <c r="F223" i="73"/>
  <c r="D224" i="73"/>
  <c r="B224" i="73"/>
  <c r="C224" i="73"/>
  <c r="E224" i="73"/>
  <c r="F224" i="73"/>
  <c r="D225" i="73"/>
  <c r="B225" i="73"/>
  <c r="C225" i="73"/>
  <c r="E225" i="73"/>
  <c r="F225" i="73"/>
  <c r="D226" i="73"/>
  <c r="B226" i="73"/>
  <c r="C226" i="73"/>
  <c r="E226" i="73"/>
  <c r="F226" i="73"/>
  <c r="D227" i="73"/>
  <c r="B227" i="73"/>
  <c r="C227" i="73"/>
  <c r="E227" i="73"/>
  <c r="F227" i="73"/>
  <c r="D228" i="73"/>
  <c r="B228" i="73"/>
  <c r="C228" i="73"/>
  <c r="E228" i="73"/>
  <c r="F228" i="73"/>
  <c r="D229" i="73"/>
  <c r="B229" i="73"/>
  <c r="C229" i="73"/>
  <c r="E229" i="73"/>
  <c r="F229" i="73"/>
  <c r="D230" i="73"/>
  <c r="B230" i="73"/>
  <c r="C230" i="73"/>
  <c r="E230" i="73"/>
  <c r="F230" i="73"/>
  <c r="D231" i="73"/>
  <c r="B231" i="73"/>
  <c r="C231" i="73"/>
  <c r="E231" i="73"/>
  <c r="F231" i="73"/>
  <c r="D232" i="73"/>
  <c r="B232" i="73"/>
  <c r="C232" i="73"/>
  <c r="E232" i="73"/>
  <c r="F232" i="73"/>
  <c r="D233" i="73"/>
  <c r="B233" i="73"/>
  <c r="C233" i="73"/>
  <c r="E233" i="73"/>
  <c r="F233" i="73"/>
  <c r="D234" i="73"/>
  <c r="B234" i="73"/>
  <c r="C234" i="73"/>
  <c r="E234" i="73"/>
  <c r="F234" i="73"/>
  <c r="D235" i="73"/>
  <c r="B235" i="73"/>
  <c r="C235" i="73"/>
  <c r="E235" i="73"/>
  <c r="F235" i="73"/>
  <c r="D236" i="73"/>
  <c r="B236" i="73"/>
  <c r="C236" i="73"/>
  <c r="E236" i="73"/>
  <c r="F236" i="73"/>
  <c r="D237" i="73"/>
  <c r="B237" i="73"/>
  <c r="C237" i="73"/>
  <c r="E237" i="73"/>
  <c r="F237" i="73"/>
  <c r="D238" i="73"/>
  <c r="B238" i="73"/>
  <c r="C238" i="73"/>
  <c r="E238" i="73"/>
  <c r="F238" i="73"/>
  <c r="D239" i="73"/>
  <c r="B239" i="73"/>
  <c r="C239" i="73"/>
  <c r="E239" i="73"/>
  <c r="F239" i="73"/>
  <c r="D240" i="73"/>
  <c r="B240" i="73"/>
  <c r="C240" i="73"/>
  <c r="E240" i="73"/>
  <c r="F240" i="73"/>
  <c r="D241" i="73"/>
  <c r="B241" i="73"/>
  <c r="C241" i="73"/>
  <c r="E241" i="73"/>
  <c r="F241" i="73"/>
  <c r="D242" i="73"/>
  <c r="B242" i="73"/>
  <c r="C242" i="73"/>
  <c r="E242" i="73"/>
  <c r="F242" i="73"/>
  <c r="D243" i="73"/>
  <c r="B243" i="73"/>
  <c r="C243" i="73"/>
  <c r="E243" i="73"/>
  <c r="F243" i="73"/>
  <c r="D244" i="73"/>
  <c r="B244" i="73"/>
  <c r="C244" i="73"/>
  <c r="E244" i="73"/>
  <c r="F244" i="73"/>
  <c r="D245" i="73"/>
  <c r="B245" i="73"/>
  <c r="C245" i="73"/>
  <c r="E245" i="73"/>
  <c r="F245" i="73"/>
  <c r="D246" i="73"/>
  <c r="B246" i="73"/>
  <c r="C246" i="73"/>
  <c r="E246" i="73"/>
  <c r="F246" i="73"/>
  <c r="D247" i="73"/>
  <c r="B247" i="73"/>
  <c r="C247" i="73"/>
  <c r="E247" i="73"/>
  <c r="F247" i="73"/>
  <c r="D248" i="73"/>
  <c r="B248" i="73"/>
  <c r="C248" i="73"/>
  <c r="E248" i="73"/>
  <c r="F248" i="73"/>
  <c r="D249" i="73"/>
  <c r="B249" i="73"/>
  <c r="C249" i="73"/>
  <c r="E249" i="73"/>
  <c r="F249" i="73"/>
  <c r="D250" i="73"/>
  <c r="B250" i="73"/>
  <c r="C250" i="73"/>
  <c r="E250" i="73"/>
  <c r="F250" i="73"/>
  <c r="D251" i="73"/>
  <c r="B251" i="73"/>
  <c r="C251" i="73"/>
  <c r="E251" i="73"/>
  <c r="F251" i="73"/>
  <c r="D252" i="73"/>
  <c r="B252" i="73"/>
  <c r="C252" i="73"/>
  <c r="E252" i="73"/>
  <c r="F252" i="73"/>
  <c r="D253" i="73"/>
  <c r="B253" i="73"/>
  <c r="C253" i="73"/>
  <c r="E253" i="73"/>
  <c r="F253" i="73"/>
  <c r="D254" i="73"/>
  <c r="B254" i="73"/>
  <c r="C254" i="73"/>
  <c r="E254" i="73"/>
  <c r="F254" i="73"/>
  <c r="D255" i="73"/>
  <c r="B255" i="73"/>
  <c r="C255" i="73"/>
  <c r="E255" i="73"/>
  <c r="F255" i="73"/>
  <c r="D256" i="73"/>
  <c r="B256" i="73"/>
  <c r="C256" i="73"/>
  <c r="E256" i="73"/>
  <c r="F256" i="73"/>
  <c r="D257" i="73"/>
  <c r="B257" i="73"/>
  <c r="C257" i="73"/>
  <c r="E257" i="73"/>
  <c r="F257" i="73"/>
  <c r="D258" i="73"/>
  <c r="B258" i="73"/>
  <c r="C258" i="73"/>
  <c r="E258" i="73"/>
  <c r="F258" i="73"/>
  <c r="D259" i="73"/>
  <c r="B259" i="73"/>
  <c r="C259" i="73"/>
  <c r="E259" i="73"/>
  <c r="F259" i="73"/>
  <c r="D260" i="73"/>
  <c r="B260" i="73"/>
  <c r="C260" i="73"/>
  <c r="E260" i="73"/>
  <c r="F260" i="73"/>
  <c r="D261" i="73"/>
  <c r="B261" i="73"/>
  <c r="C261" i="73"/>
  <c r="E261" i="73"/>
  <c r="F261" i="73"/>
  <c r="D262" i="73"/>
  <c r="B262" i="73"/>
  <c r="C262" i="73"/>
  <c r="E262" i="73"/>
  <c r="F262" i="73"/>
  <c r="D263" i="73"/>
  <c r="B263" i="73"/>
  <c r="C263" i="73"/>
  <c r="E263" i="73"/>
  <c r="F263" i="73"/>
  <c r="D264" i="73"/>
  <c r="B264" i="73"/>
  <c r="C264" i="73"/>
  <c r="E264" i="73"/>
  <c r="F264" i="73"/>
  <c r="D265" i="73"/>
  <c r="B265" i="73"/>
  <c r="C265" i="73"/>
  <c r="E265" i="73"/>
  <c r="F265" i="73"/>
  <c r="D266" i="73"/>
  <c r="B266" i="73"/>
  <c r="C266" i="73"/>
  <c r="E266" i="73"/>
  <c r="F266" i="73"/>
  <c r="D267" i="73"/>
  <c r="B267" i="73"/>
  <c r="C267" i="73"/>
  <c r="E267" i="73"/>
  <c r="F267" i="73"/>
  <c r="D268" i="73"/>
  <c r="B268" i="73"/>
  <c r="C268" i="73"/>
  <c r="E268" i="73"/>
  <c r="F268" i="73"/>
  <c r="D269" i="73"/>
  <c r="B269" i="73"/>
  <c r="C269" i="73"/>
  <c r="E269" i="73"/>
  <c r="F269" i="73"/>
  <c r="D270" i="73"/>
  <c r="B270" i="73"/>
  <c r="C270" i="73"/>
  <c r="E270" i="73"/>
  <c r="F270" i="73"/>
  <c r="D271" i="73"/>
  <c r="B271" i="73"/>
  <c r="C271" i="73"/>
  <c r="E271" i="73"/>
  <c r="F271" i="73"/>
  <c r="D272" i="73"/>
  <c r="B272" i="73"/>
  <c r="C272" i="73"/>
  <c r="E272" i="73"/>
  <c r="F272" i="73"/>
  <c r="D273" i="73"/>
  <c r="B273" i="73"/>
  <c r="C273" i="73"/>
  <c r="E273" i="73"/>
  <c r="F273" i="73"/>
  <c r="D274" i="73"/>
  <c r="B274" i="73"/>
  <c r="C274" i="73"/>
  <c r="E274" i="73"/>
  <c r="F274" i="73"/>
  <c r="D275" i="73"/>
  <c r="B275" i="73"/>
  <c r="C275" i="73"/>
  <c r="E275" i="73"/>
  <c r="F275" i="73"/>
  <c r="D276" i="73"/>
  <c r="B276" i="73"/>
  <c r="C276" i="73"/>
  <c r="E276" i="73"/>
  <c r="F276" i="73"/>
  <c r="D277" i="73"/>
  <c r="B277" i="73"/>
  <c r="C277" i="73"/>
  <c r="E277" i="73"/>
  <c r="F277" i="73"/>
  <c r="D278" i="73"/>
  <c r="B278" i="73"/>
  <c r="C278" i="73"/>
  <c r="E278" i="73"/>
  <c r="F278" i="73"/>
  <c r="D279" i="73"/>
  <c r="B279" i="73"/>
  <c r="C279" i="73"/>
  <c r="E279" i="73"/>
  <c r="F279" i="73"/>
  <c r="D280" i="73"/>
  <c r="B280" i="73"/>
  <c r="C280" i="73"/>
  <c r="E280" i="73"/>
  <c r="F280" i="73"/>
  <c r="D281" i="73"/>
  <c r="B281" i="73"/>
  <c r="C281" i="73"/>
  <c r="E281" i="73"/>
  <c r="F281" i="73"/>
  <c r="D282" i="73"/>
  <c r="B282" i="73"/>
  <c r="C282" i="73"/>
  <c r="E282" i="73"/>
  <c r="F282" i="73"/>
  <c r="D283" i="73"/>
  <c r="B283" i="73"/>
  <c r="C283" i="73"/>
  <c r="E283" i="73"/>
  <c r="F283" i="73"/>
  <c r="D284" i="73"/>
  <c r="B284" i="73"/>
  <c r="C284" i="73"/>
  <c r="E284" i="73"/>
  <c r="F284" i="73"/>
  <c r="D285" i="73"/>
  <c r="B285" i="73"/>
  <c r="C285" i="73"/>
  <c r="E285" i="73"/>
  <c r="F285" i="73"/>
  <c r="D286" i="73"/>
  <c r="B286" i="73"/>
  <c r="C286" i="73"/>
  <c r="E286" i="73"/>
  <c r="F286" i="73"/>
  <c r="D287" i="73"/>
  <c r="B287" i="73"/>
  <c r="C287" i="73"/>
  <c r="E287" i="73"/>
  <c r="F287" i="73"/>
  <c r="D288" i="73"/>
  <c r="B288" i="73"/>
  <c r="C288" i="73"/>
  <c r="E288" i="73"/>
  <c r="F288" i="73"/>
  <c r="D289" i="73"/>
  <c r="B289" i="73"/>
  <c r="C289" i="73"/>
  <c r="E289" i="73"/>
  <c r="F289" i="73"/>
  <c r="D290" i="73"/>
  <c r="B290" i="73"/>
  <c r="C290" i="73"/>
  <c r="E290" i="73"/>
  <c r="F290" i="73"/>
  <c r="D291" i="73"/>
  <c r="B291" i="73"/>
  <c r="C291" i="73"/>
  <c r="E291" i="73"/>
  <c r="F291" i="73"/>
  <c r="D292" i="73"/>
  <c r="B292" i="73"/>
  <c r="C292" i="73"/>
  <c r="E292" i="73"/>
  <c r="F292" i="73"/>
  <c r="D293" i="73"/>
  <c r="B293" i="73"/>
  <c r="C293" i="73"/>
  <c r="E293" i="73"/>
  <c r="F293" i="73"/>
  <c r="D294" i="73"/>
  <c r="B294" i="73"/>
  <c r="C294" i="73"/>
  <c r="E294" i="73"/>
  <c r="F294" i="73"/>
  <c r="D295" i="73"/>
  <c r="B295" i="73"/>
  <c r="C295" i="73"/>
  <c r="E295" i="73"/>
  <c r="F295" i="73"/>
  <c r="D296" i="73"/>
  <c r="B296" i="73"/>
  <c r="C296" i="73"/>
  <c r="E296" i="73"/>
  <c r="F296" i="73"/>
  <c r="D297" i="73"/>
  <c r="B297" i="73"/>
  <c r="C297" i="73"/>
  <c r="E297" i="73"/>
  <c r="F297" i="73"/>
  <c r="D298" i="73"/>
  <c r="B298" i="73"/>
  <c r="C298" i="73"/>
  <c r="E298" i="73"/>
  <c r="F298" i="73"/>
  <c r="D299" i="73"/>
  <c r="B299" i="73"/>
  <c r="C299" i="73"/>
  <c r="E299" i="73"/>
  <c r="F299" i="73"/>
  <c r="D300" i="73"/>
  <c r="B300" i="73"/>
  <c r="C300" i="73"/>
  <c r="E300" i="73"/>
  <c r="F300" i="73"/>
  <c r="D301" i="73"/>
  <c r="B301" i="73"/>
  <c r="C301" i="73"/>
  <c r="E301" i="73"/>
  <c r="F301" i="73"/>
  <c r="D302" i="73"/>
  <c r="B302" i="73"/>
  <c r="C302" i="73"/>
  <c r="E302" i="73"/>
  <c r="F302" i="73"/>
  <c r="D303" i="73"/>
  <c r="B303" i="73"/>
  <c r="C303" i="73"/>
  <c r="E303" i="73"/>
  <c r="F303" i="73"/>
  <c r="D304" i="73"/>
  <c r="B304" i="73"/>
  <c r="C304" i="73"/>
  <c r="E304" i="73"/>
  <c r="F304" i="73"/>
  <c r="D305" i="73"/>
  <c r="B305" i="73"/>
  <c r="C305" i="73"/>
  <c r="E305" i="73"/>
  <c r="F305" i="73"/>
  <c r="D306" i="73"/>
  <c r="B306" i="73"/>
  <c r="C306" i="73"/>
  <c r="E306" i="73"/>
  <c r="F306" i="73"/>
  <c r="D307" i="73"/>
  <c r="B307" i="73"/>
  <c r="C307" i="73"/>
  <c r="E307" i="73"/>
  <c r="F307" i="73"/>
  <c r="D308" i="73"/>
  <c r="B308" i="73"/>
  <c r="C308" i="73"/>
  <c r="E308" i="73"/>
  <c r="F308" i="73"/>
  <c r="D309" i="73"/>
  <c r="B309" i="73"/>
  <c r="C309" i="73"/>
  <c r="E309" i="73"/>
  <c r="F309" i="73"/>
  <c r="D310" i="73"/>
  <c r="B310" i="73"/>
  <c r="C310" i="73"/>
  <c r="E310" i="73"/>
  <c r="F310" i="73"/>
  <c r="D311" i="73"/>
  <c r="B311" i="73"/>
  <c r="C311" i="73"/>
  <c r="E311" i="73"/>
  <c r="F311" i="73"/>
  <c r="D312" i="73"/>
  <c r="B312" i="73"/>
  <c r="C312" i="73"/>
  <c r="E312" i="73"/>
  <c r="F312" i="73"/>
  <c r="D313" i="73"/>
  <c r="B313" i="73"/>
  <c r="C313" i="73"/>
  <c r="E313" i="73"/>
  <c r="F313" i="73"/>
  <c r="D314" i="73"/>
  <c r="B314" i="73"/>
  <c r="C314" i="73"/>
  <c r="E314" i="73"/>
  <c r="F314" i="73"/>
  <c r="D315" i="73"/>
  <c r="B315" i="73"/>
  <c r="C315" i="73"/>
  <c r="E315" i="73"/>
  <c r="F315" i="73"/>
  <c r="D316" i="73"/>
  <c r="B316" i="73"/>
  <c r="C316" i="73"/>
  <c r="E316" i="73"/>
  <c r="F316" i="73"/>
  <c r="D317" i="73"/>
  <c r="B317" i="73"/>
  <c r="C317" i="73"/>
  <c r="E317" i="73"/>
  <c r="F317" i="73"/>
  <c r="D318" i="73"/>
  <c r="B318" i="73"/>
  <c r="C318" i="73"/>
  <c r="E318" i="73"/>
  <c r="F318" i="73"/>
  <c r="D319" i="73"/>
  <c r="B319" i="73"/>
  <c r="C319" i="73"/>
  <c r="E319" i="73"/>
  <c r="F319" i="73"/>
  <c r="D320" i="73"/>
  <c r="B320" i="73"/>
  <c r="C320" i="73"/>
  <c r="E320" i="73"/>
  <c r="F320" i="73"/>
  <c r="D321" i="73"/>
  <c r="B321" i="73"/>
  <c r="C321" i="73"/>
  <c r="E321" i="73"/>
  <c r="F321" i="73"/>
  <c r="D322" i="73"/>
  <c r="B322" i="73"/>
  <c r="C322" i="73"/>
  <c r="E322" i="73"/>
  <c r="F322" i="73"/>
  <c r="D323" i="73"/>
  <c r="B323" i="73"/>
  <c r="C323" i="73"/>
  <c r="E323" i="73"/>
  <c r="F323" i="73"/>
  <c r="D324" i="73"/>
  <c r="B324" i="73"/>
  <c r="C324" i="73"/>
  <c r="E324" i="73"/>
  <c r="F324" i="73"/>
  <c r="D325" i="73"/>
  <c r="B325" i="73"/>
  <c r="C325" i="73"/>
  <c r="E325" i="73"/>
  <c r="F325" i="73"/>
  <c r="D326" i="73"/>
  <c r="B326" i="73"/>
  <c r="C326" i="73"/>
  <c r="E326" i="73"/>
  <c r="F326" i="73"/>
  <c r="D327" i="73"/>
  <c r="B327" i="73"/>
  <c r="C327" i="73"/>
  <c r="E327" i="73"/>
  <c r="F327" i="73"/>
  <c r="D328" i="73"/>
  <c r="B328" i="73"/>
  <c r="C328" i="73"/>
  <c r="E328" i="73"/>
  <c r="F328" i="73"/>
  <c r="D329" i="73"/>
  <c r="B329" i="73"/>
  <c r="C329" i="73"/>
  <c r="E329" i="73"/>
  <c r="F329" i="73"/>
  <c r="D330" i="73"/>
  <c r="B330" i="73"/>
  <c r="C330" i="73"/>
  <c r="E330" i="73"/>
  <c r="F330" i="73"/>
  <c r="D331" i="73"/>
  <c r="B331" i="73"/>
  <c r="C331" i="73"/>
  <c r="E331" i="73"/>
  <c r="F331" i="73"/>
  <c r="D332" i="73"/>
  <c r="B332" i="73"/>
  <c r="C332" i="73"/>
  <c r="E332" i="73"/>
  <c r="F332" i="73"/>
  <c r="D333" i="73"/>
  <c r="B333" i="73"/>
  <c r="C333" i="73"/>
  <c r="E333" i="73"/>
  <c r="F333" i="73"/>
  <c r="D334" i="73"/>
  <c r="B334" i="73"/>
  <c r="C334" i="73"/>
  <c r="E334" i="73"/>
  <c r="F334" i="73"/>
  <c r="D335" i="73"/>
  <c r="B335" i="73"/>
  <c r="C335" i="73"/>
  <c r="E335" i="73"/>
  <c r="F335" i="73"/>
  <c r="D336" i="73"/>
  <c r="B336" i="73"/>
  <c r="C336" i="73"/>
  <c r="E336" i="73"/>
  <c r="F336" i="73"/>
  <c r="D337" i="73"/>
  <c r="B337" i="73"/>
  <c r="C337" i="73"/>
  <c r="E337" i="73"/>
  <c r="F337" i="73"/>
  <c r="D338" i="73"/>
  <c r="B338" i="73"/>
  <c r="C338" i="73"/>
  <c r="E338" i="73"/>
  <c r="F338" i="73"/>
  <c r="D339" i="73"/>
  <c r="B339" i="73"/>
  <c r="C339" i="73"/>
  <c r="E339" i="73"/>
  <c r="F339" i="73"/>
  <c r="D340" i="73"/>
  <c r="B340" i="73"/>
  <c r="C340" i="73"/>
  <c r="E340" i="73"/>
  <c r="F340" i="73"/>
  <c r="D341" i="73"/>
  <c r="B341" i="73"/>
  <c r="C341" i="73"/>
  <c r="E341" i="73"/>
  <c r="F341" i="73"/>
  <c r="D342" i="73"/>
  <c r="B342" i="73"/>
  <c r="C342" i="73"/>
  <c r="E342" i="73"/>
  <c r="F342" i="73"/>
  <c r="D343" i="73"/>
  <c r="B343" i="73"/>
  <c r="C343" i="73"/>
  <c r="E343" i="73"/>
  <c r="F343" i="73"/>
  <c r="D344" i="73"/>
  <c r="B344" i="73"/>
  <c r="C344" i="73"/>
  <c r="E344" i="73"/>
  <c r="F344" i="73"/>
  <c r="D345" i="73"/>
  <c r="B345" i="73"/>
  <c r="C345" i="73"/>
  <c r="E345" i="73"/>
  <c r="F345" i="73"/>
  <c r="D346" i="73"/>
  <c r="B346" i="73"/>
  <c r="C346" i="73"/>
  <c r="E346" i="73"/>
  <c r="F346" i="73"/>
  <c r="D347" i="73"/>
  <c r="B347" i="73"/>
  <c r="C347" i="73"/>
  <c r="E347" i="73"/>
  <c r="F347" i="73"/>
  <c r="D348" i="73"/>
  <c r="B348" i="73"/>
  <c r="C348" i="73"/>
  <c r="E348" i="73"/>
  <c r="F348" i="73"/>
  <c r="D349" i="73"/>
  <c r="B349" i="73"/>
  <c r="C349" i="73"/>
  <c r="E349" i="73"/>
  <c r="F349" i="73"/>
  <c r="D350" i="73"/>
  <c r="B350" i="73"/>
  <c r="C350" i="73"/>
  <c r="E350" i="73"/>
  <c r="F350" i="73"/>
  <c r="D351" i="73"/>
  <c r="B351" i="73"/>
  <c r="C351" i="73"/>
  <c r="E351" i="73"/>
  <c r="F351" i="73"/>
  <c r="D352" i="73"/>
  <c r="B352" i="73"/>
  <c r="C352" i="73"/>
  <c r="E352" i="73"/>
  <c r="F352" i="73"/>
  <c r="D353" i="73"/>
  <c r="B353" i="73"/>
  <c r="C353" i="73"/>
  <c r="E353" i="73"/>
  <c r="F353" i="73"/>
  <c r="D354" i="73"/>
  <c r="B354" i="73"/>
  <c r="C354" i="73"/>
  <c r="E354" i="73"/>
  <c r="F354" i="73"/>
  <c r="D355" i="73"/>
  <c r="B355" i="73"/>
  <c r="C355" i="73"/>
  <c r="E355" i="73"/>
  <c r="F355" i="73"/>
  <c r="D356" i="73"/>
  <c r="B356" i="73"/>
  <c r="C356" i="73"/>
  <c r="E356" i="73"/>
  <c r="F356" i="73"/>
  <c r="D357" i="73"/>
  <c r="B357" i="73"/>
  <c r="C357" i="73"/>
  <c r="E357" i="73"/>
  <c r="F357" i="73"/>
  <c r="D358" i="73"/>
  <c r="B358" i="73"/>
  <c r="C358" i="73"/>
  <c r="E358" i="73"/>
  <c r="F358" i="73"/>
  <c r="D359" i="73"/>
  <c r="B359" i="73"/>
  <c r="C359" i="73"/>
  <c r="E359" i="73"/>
  <c r="F359" i="73"/>
  <c r="D360" i="73"/>
  <c r="B360" i="73"/>
  <c r="C360" i="73"/>
  <c r="E360" i="73"/>
  <c r="F360" i="73"/>
  <c r="D361" i="73"/>
  <c r="B361" i="73"/>
  <c r="C361" i="73"/>
  <c r="E361" i="73"/>
  <c r="F361" i="73"/>
  <c r="D362" i="73"/>
  <c r="B362" i="73"/>
  <c r="C362" i="73"/>
  <c r="E362" i="73"/>
  <c r="F362" i="73"/>
  <c r="D363" i="73"/>
  <c r="B363" i="73"/>
  <c r="C363" i="73"/>
  <c r="E363" i="73"/>
  <c r="F363" i="73"/>
  <c r="D364" i="73"/>
  <c r="B364" i="73"/>
  <c r="C364" i="73"/>
  <c r="E364" i="73"/>
  <c r="F364" i="73"/>
  <c r="D365" i="73"/>
  <c r="B365" i="73"/>
  <c r="C365" i="73"/>
  <c r="E365" i="73"/>
  <c r="F365" i="73"/>
  <c r="D366" i="73"/>
  <c r="B366" i="73"/>
  <c r="C366" i="73"/>
  <c r="E366" i="73"/>
  <c r="F366" i="73"/>
  <c r="D367" i="73"/>
  <c r="B367" i="73"/>
  <c r="C367" i="73"/>
  <c r="E367" i="73"/>
  <c r="F367" i="73"/>
  <c r="D368" i="73"/>
  <c r="B368" i="73"/>
  <c r="C368" i="73"/>
  <c r="E368" i="73"/>
  <c r="F368" i="73"/>
  <c r="D369" i="73"/>
  <c r="B369" i="73"/>
  <c r="C369" i="73"/>
  <c r="E369" i="73"/>
  <c r="F369" i="73"/>
  <c r="D370" i="73"/>
  <c r="B370" i="73"/>
  <c r="C370" i="73"/>
  <c r="E370" i="73"/>
  <c r="F370" i="73"/>
  <c r="D371" i="73"/>
  <c r="B371" i="73"/>
  <c r="C371" i="73"/>
  <c r="E371" i="73"/>
  <c r="F371" i="73"/>
  <c r="D372" i="73"/>
  <c r="B372" i="73"/>
  <c r="C372" i="73"/>
  <c r="E372" i="73"/>
  <c r="F372" i="73"/>
  <c r="D373" i="73"/>
  <c r="B373" i="73"/>
  <c r="C373" i="73"/>
  <c r="E373" i="73"/>
  <c r="F373" i="73"/>
  <c r="D374" i="73"/>
  <c r="B374" i="73"/>
  <c r="C374" i="73"/>
  <c r="E374" i="73"/>
  <c r="F374" i="73"/>
  <c r="D375" i="73"/>
  <c r="B375" i="73"/>
  <c r="C375" i="73"/>
  <c r="E375" i="73"/>
  <c r="F375" i="73"/>
  <c r="D376" i="73"/>
  <c r="B376" i="73"/>
  <c r="C376" i="73"/>
  <c r="E376" i="73"/>
  <c r="F376" i="73"/>
  <c r="D377" i="73"/>
  <c r="B377" i="73"/>
  <c r="C377" i="73"/>
  <c r="E377" i="73"/>
  <c r="F377" i="73"/>
  <c r="D378" i="73"/>
  <c r="B378" i="73"/>
  <c r="C378" i="73"/>
  <c r="E378" i="73"/>
  <c r="F378" i="73"/>
  <c r="D379" i="73"/>
  <c r="B379" i="73"/>
  <c r="C379" i="73"/>
  <c r="E379" i="73"/>
  <c r="F379" i="73"/>
  <c r="D380" i="73"/>
  <c r="B380" i="73"/>
  <c r="C380" i="73"/>
  <c r="E380" i="73"/>
  <c r="F380" i="73"/>
  <c r="D381" i="73"/>
  <c r="B381" i="73"/>
  <c r="C381" i="73"/>
  <c r="E381" i="73"/>
  <c r="F381" i="73"/>
  <c r="D382" i="73"/>
  <c r="B382" i="73"/>
  <c r="C382" i="73"/>
  <c r="E382" i="73"/>
  <c r="F382" i="73"/>
  <c r="D383" i="73"/>
  <c r="B383" i="73"/>
  <c r="C383" i="73"/>
  <c r="E383" i="73"/>
  <c r="F383" i="73"/>
  <c r="D384" i="73"/>
  <c r="B384" i="73"/>
  <c r="C384" i="73"/>
  <c r="E384" i="73"/>
  <c r="F384" i="73"/>
  <c r="D385" i="73"/>
  <c r="B385" i="73"/>
  <c r="C385" i="73"/>
  <c r="E385" i="73"/>
  <c r="F385" i="73"/>
  <c r="D386" i="73"/>
  <c r="B386" i="73"/>
  <c r="C386" i="73"/>
  <c r="E386" i="73"/>
  <c r="F386" i="73"/>
  <c r="D387" i="73"/>
  <c r="B387" i="73"/>
  <c r="C387" i="73"/>
  <c r="E387" i="73"/>
  <c r="F387" i="73"/>
  <c r="D388" i="73"/>
  <c r="B388" i="73"/>
  <c r="C388" i="73"/>
  <c r="E388" i="73"/>
  <c r="F388" i="73"/>
  <c r="D389" i="73"/>
  <c r="B389" i="73"/>
  <c r="C389" i="73"/>
  <c r="E389" i="73"/>
  <c r="F389" i="73"/>
  <c r="D390" i="73"/>
  <c r="B390" i="73"/>
  <c r="C390" i="73"/>
  <c r="E390" i="73"/>
  <c r="F390" i="73"/>
  <c r="D391" i="73"/>
  <c r="B391" i="73"/>
  <c r="C391" i="73"/>
  <c r="E391" i="73"/>
  <c r="F391" i="73"/>
  <c r="D392" i="73"/>
  <c r="B392" i="73"/>
  <c r="C392" i="73"/>
  <c r="E392" i="73"/>
  <c r="F392" i="73"/>
  <c r="D393" i="73"/>
  <c r="B393" i="73"/>
  <c r="C393" i="73"/>
  <c r="E393" i="73"/>
  <c r="F393" i="73"/>
  <c r="D394" i="73"/>
  <c r="B394" i="73"/>
  <c r="C394" i="73"/>
  <c r="E394" i="73"/>
  <c r="F394" i="73"/>
  <c r="D395" i="73"/>
  <c r="B395" i="73"/>
  <c r="C395" i="73"/>
  <c r="E395" i="73"/>
  <c r="F395" i="73"/>
  <c r="D396" i="73"/>
  <c r="B396" i="73"/>
  <c r="C396" i="73"/>
  <c r="E396" i="73"/>
  <c r="F396" i="73"/>
  <c r="D397" i="73"/>
  <c r="B397" i="73"/>
  <c r="C397" i="73"/>
  <c r="E397" i="73"/>
  <c r="F397" i="73"/>
  <c r="D398" i="73"/>
  <c r="B398" i="73"/>
  <c r="C398" i="73"/>
  <c r="E398" i="73"/>
  <c r="F398" i="73"/>
  <c r="D399" i="73"/>
  <c r="B399" i="73"/>
  <c r="C399" i="73"/>
  <c r="E399" i="73"/>
  <c r="F399" i="73"/>
  <c r="D400" i="73"/>
  <c r="B400" i="73"/>
  <c r="C400" i="73"/>
  <c r="E400" i="73"/>
  <c r="F400" i="73"/>
  <c r="D401" i="73"/>
  <c r="B401" i="73"/>
  <c r="C401" i="73"/>
  <c r="E401" i="73"/>
  <c r="F401" i="73"/>
  <c r="D402" i="73"/>
  <c r="B402" i="73"/>
  <c r="C402" i="73"/>
  <c r="E402" i="73"/>
  <c r="F402" i="73"/>
  <c r="D403" i="73"/>
  <c r="B403" i="73"/>
  <c r="C403" i="73"/>
  <c r="E403" i="73"/>
  <c r="F403" i="73"/>
  <c r="D404" i="73"/>
  <c r="B404" i="73"/>
  <c r="C404" i="73"/>
  <c r="E404" i="73"/>
  <c r="F404" i="73"/>
  <c r="D405" i="73"/>
  <c r="B405" i="73"/>
  <c r="C405" i="73"/>
  <c r="E405" i="73"/>
  <c r="F405" i="73"/>
  <c r="D406" i="73"/>
  <c r="B406" i="73"/>
  <c r="C406" i="73"/>
  <c r="E406" i="73"/>
  <c r="F406" i="73"/>
  <c r="D407" i="73"/>
  <c r="B407" i="73"/>
  <c r="C407" i="73"/>
  <c r="E407" i="73"/>
  <c r="F407" i="73"/>
  <c r="D408" i="73"/>
  <c r="B408" i="73"/>
  <c r="C408" i="73"/>
  <c r="E408" i="73"/>
  <c r="F408" i="73"/>
  <c r="D409" i="73"/>
  <c r="B409" i="73"/>
  <c r="C409" i="73"/>
  <c r="E409" i="73"/>
  <c r="F409" i="73"/>
  <c r="D410" i="73"/>
  <c r="B410" i="73"/>
  <c r="C410" i="73"/>
  <c r="E410" i="73"/>
  <c r="F410" i="73"/>
  <c r="D411" i="73"/>
  <c r="B411" i="73"/>
  <c r="C411" i="73"/>
  <c r="E411" i="73"/>
  <c r="F411" i="73"/>
  <c r="D412" i="73"/>
  <c r="B412" i="73"/>
  <c r="C412" i="73"/>
  <c r="E412" i="73"/>
  <c r="F412" i="73"/>
  <c r="D413" i="73"/>
  <c r="B413" i="73"/>
  <c r="C413" i="73"/>
  <c r="E413" i="73"/>
  <c r="F413" i="73"/>
  <c r="D414" i="73"/>
  <c r="B414" i="73"/>
  <c r="C414" i="73"/>
  <c r="E414" i="73"/>
  <c r="F414" i="73"/>
  <c r="D415" i="73"/>
  <c r="B415" i="73"/>
  <c r="C415" i="73"/>
  <c r="E415" i="73"/>
  <c r="F415" i="73"/>
  <c r="D416" i="73"/>
  <c r="B416" i="73"/>
  <c r="C416" i="73"/>
  <c r="E416" i="73"/>
  <c r="F416" i="73"/>
  <c r="D417" i="73"/>
  <c r="B417" i="73"/>
  <c r="C417" i="73"/>
  <c r="E417" i="73"/>
  <c r="F417" i="73"/>
  <c r="D418" i="73"/>
  <c r="B418" i="73"/>
  <c r="C418" i="73"/>
  <c r="E418" i="73"/>
  <c r="F418" i="73"/>
  <c r="D419" i="73"/>
  <c r="B419" i="73"/>
  <c r="C419" i="73"/>
  <c r="E419" i="73"/>
  <c r="F419" i="73"/>
  <c r="D420" i="73"/>
  <c r="B420" i="73"/>
  <c r="C420" i="73"/>
  <c r="E420" i="73"/>
  <c r="F420" i="73"/>
  <c r="D421" i="73"/>
  <c r="B421" i="73"/>
  <c r="C421" i="73"/>
  <c r="E421" i="73"/>
  <c r="F421" i="73"/>
  <c r="D422" i="73"/>
  <c r="B422" i="73"/>
  <c r="C422" i="73"/>
  <c r="E422" i="73"/>
  <c r="F422" i="73"/>
  <c r="D423" i="73"/>
  <c r="B423" i="73"/>
  <c r="C423" i="73"/>
  <c r="E423" i="73"/>
  <c r="F423" i="73"/>
  <c r="D424" i="73"/>
  <c r="B424" i="73"/>
  <c r="C424" i="73"/>
  <c r="E424" i="73"/>
  <c r="F424" i="73"/>
  <c r="D425" i="73"/>
  <c r="B425" i="73"/>
  <c r="C425" i="73"/>
  <c r="E425" i="73"/>
  <c r="F425" i="73"/>
  <c r="D426" i="73"/>
  <c r="B426" i="73"/>
  <c r="C426" i="73"/>
  <c r="E426" i="73"/>
  <c r="F426" i="73"/>
  <c r="D427" i="73"/>
  <c r="B427" i="73"/>
  <c r="C427" i="73"/>
  <c r="E427" i="73"/>
  <c r="F427" i="73"/>
  <c r="D428" i="73"/>
  <c r="B428" i="73"/>
  <c r="C428" i="73"/>
  <c r="E428" i="73"/>
  <c r="F428" i="73"/>
  <c r="D429" i="73"/>
  <c r="B429" i="73"/>
  <c r="C429" i="73"/>
  <c r="E429" i="73"/>
  <c r="F429" i="73"/>
  <c r="D430" i="73"/>
  <c r="B430" i="73"/>
  <c r="C430" i="73"/>
  <c r="E430" i="73"/>
  <c r="F430" i="73"/>
  <c r="D431" i="73"/>
  <c r="B431" i="73"/>
  <c r="C431" i="73"/>
  <c r="E431" i="73"/>
  <c r="F431" i="73"/>
  <c r="D432" i="73"/>
  <c r="B432" i="73"/>
  <c r="C432" i="73"/>
  <c r="E432" i="73"/>
  <c r="F432" i="73"/>
  <c r="D433" i="73"/>
  <c r="B433" i="73"/>
  <c r="C433" i="73"/>
  <c r="E433" i="73"/>
  <c r="F433" i="73"/>
  <c r="D434" i="73"/>
  <c r="B434" i="73"/>
  <c r="C434" i="73"/>
  <c r="E434" i="73"/>
  <c r="F434" i="73"/>
  <c r="D435" i="73"/>
  <c r="B435" i="73"/>
  <c r="C435" i="73"/>
  <c r="E435" i="73"/>
  <c r="F435" i="73"/>
  <c r="D436" i="73"/>
  <c r="B436" i="73"/>
  <c r="C436" i="73"/>
  <c r="E436" i="73"/>
  <c r="F436" i="73"/>
  <c r="D437" i="73"/>
  <c r="B437" i="73"/>
  <c r="C437" i="73"/>
  <c r="E437" i="73"/>
  <c r="F437" i="73"/>
  <c r="D438" i="73"/>
  <c r="B438" i="73"/>
  <c r="C438" i="73"/>
  <c r="E438" i="73"/>
  <c r="F438" i="73"/>
  <c r="D439" i="73"/>
  <c r="B439" i="73"/>
  <c r="C439" i="73"/>
  <c r="E439" i="73"/>
  <c r="F439" i="73"/>
  <c r="D440" i="73"/>
  <c r="B440" i="73"/>
  <c r="C440" i="73"/>
  <c r="E440" i="73"/>
  <c r="F440" i="73"/>
  <c r="D441" i="73"/>
  <c r="B441" i="73"/>
  <c r="C441" i="73"/>
  <c r="E441" i="73"/>
  <c r="F441" i="73"/>
  <c r="D442" i="73"/>
  <c r="B442" i="73"/>
  <c r="C442" i="73"/>
  <c r="E442" i="73"/>
  <c r="F442" i="73"/>
  <c r="D443" i="73"/>
  <c r="B443" i="73"/>
  <c r="C443" i="73"/>
  <c r="E443" i="73"/>
  <c r="F443" i="73"/>
  <c r="D444" i="73"/>
  <c r="B444" i="73"/>
  <c r="C444" i="73"/>
  <c r="E444" i="73"/>
  <c r="F444" i="73"/>
  <c r="D445" i="73"/>
  <c r="B445" i="73"/>
  <c r="C445" i="73"/>
  <c r="E445" i="73"/>
  <c r="F445" i="73"/>
  <c r="D446" i="73"/>
  <c r="B446" i="73"/>
  <c r="C446" i="73"/>
  <c r="E446" i="73"/>
  <c r="F446" i="73"/>
  <c r="D447" i="73"/>
  <c r="B447" i="73"/>
  <c r="C447" i="73"/>
  <c r="E447" i="73"/>
  <c r="F447" i="73"/>
  <c r="D448" i="73"/>
  <c r="B448" i="73"/>
  <c r="C448" i="73"/>
  <c r="E448" i="73"/>
  <c r="F448" i="73"/>
  <c r="D449" i="73"/>
  <c r="B449" i="73"/>
  <c r="C449" i="73"/>
  <c r="E449" i="73"/>
  <c r="F449" i="73"/>
  <c r="D450" i="73"/>
  <c r="B450" i="73"/>
  <c r="C450" i="73"/>
  <c r="E450" i="73"/>
  <c r="F450" i="73"/>
  <c r="D451" i="73"/>
  <c r="B451" i="73"/>
  <c r="C451" i="73"/>
  <c r="E451" i="73"/>
  <c r="F451" i="73"/>
  <c r="D452" i="73"/>
  <c r="B452" i="73"/>
  <c r="C452" i="73"/>
  <c r="E452" i="73"/>
  <c r="F452" i="73"/>
  <c r="D453" i="73"/>
  <c r="B453" i="73"/>
  <c r="C453" i="73"/>
  <c r="E453" i="73"/>
  <c r="F453" i="73"/>
  <c r="D454" i="73"/>
  <c r="B454" i="73"/>
  <c r="C454" i="73"/>
  <c r="E454" i="73"/>
  <c r="F454" i="73"/>
  <c r="D455" i="73"/>
  <c r="B455" i="73"/>
  <c r="C455" i="73"/>
  <c r="E455" i="73"/>
  <c r="F455" i="73"/>
  <c r="D456" i="73"/>
  <c r="B456" i="73"/>
  <c r="C456" i="73"/>
  <c r="E456" i="73"/>
  <c r="F456" i="73"/>
  <c r="D457" i="73"/>
  <c r="B457" i="73"/>
  <c r="C457" i="73"/>
  <c r="E457" i="73"/>
  <c r="F457" i="73"/>
  <c r="D458" i="73"/>
  <c r="B458" i="73"/>
  <c r="C458" i="73"/>
  <c r="E458" i="73"/>
  <c r="F458" i="73"/>
  <c r="D459" i="73"/>
  <c r="B459" i="73"/>
  <c r="C459" i="73"/>
  <c r="E459" i="73"/>
  <c r="F459" i="73"/>
  <c r="D460" i="73"/>
  <c r="B460" i="73"/>
  <c r="C460" i="73"/>
  <c r="E460" i="73"/>
  <c r="F460" i="73"/>
  <c r="D461" i="73"/>
  <c r="B461" i="73"/>
  <c r="C461" i="73"/>
  <c r="E461" i="73"/>
  <c r="F461" i="73"/>
  <c r="D462" i="73"/>
  <c r="B462" i="73"/>
  <c r="C462" i="73"/>
  <c r="E462" i="73"/>
  <c r="F462" i="73"/>
  <c r="D463" i="73"/>
  <c r="B463" i="73"/>
  <c r="C463" i="73"/>
  <c r="E463" i="73"/>
  <c r="F463" i="73"/>
  <c r="D464" i="73"/>
  <c r="B464" i="73"/>
  <c r="C464" i="73"/>
  <c r="E464" i="73"/>
  <c r="F464" i="73"/>
  <c r="D465" i="73"/>
  <c r="B465" i="73"/>
  <c r="C465" i="73"/>
  <c r="E465" i="73"/>
  <c r="F465" i="73"/>
  <c r="D466" i="73"/>
  <c r="B466" i="73"/>
  <c r="C466" i="73"/>
  <c r="E466" i="73"/>
  <c r="F466" i="73"/>
  <c r="D467" i="73"/>
  <c r="B467" i="73"/>
  <c r="C467" i="73"/>
  <c r="E467" i="73"/>
  <c r="F467" i="73"/>
  <c r="D468" i="73"/>
  <c r="B468" i="73"/>
  <c r="C468" i="73"/>
  <c r="E468" i="73"/>
  <c r="F468" i="73"/>
  <c r="D469" i="73"/>
  <c r="B469" i="73"/>
  <c r="C469" i="73"/>
  <c r="E469" i="73"/>
  <c r="F469" i="73"/>
  <c r="D470" i="73"/>
  <c r="B470" i="73"/>
  <c r="C470" i="73"/>
  <c r="E470" i="73"/>
  <c r="F470" i="73"/>
  <c r="D471" i="73"/>
  <c r="B471" i="73"/>
  <c r="C471" i="73"/>
  <c r="E471" i="73"/>
  <c r="F471" i="73"/>
  <c r="D472" i="73"/>
  <c r="B472" i="73"/>
  <c r="C472" i="73"/>
  <c r="E472" i="73"/>
  <c r="F472" i="73"/>
  <c r="D473" i="73"/>
  <c r="B473" i="73"/>
  <c r="C473" i="73"/>
  <c r="E473" i="73"/>
  <c r="F473" i="73"/>
  <c r="D474" i="73"/>
  <c r="B474" i="73"/>
  <c r="C474" i="73"/>
  <c r="E474" i="73"/>
  <c r="F474" i="73"/>
  <c r="D475" i="73"/>
  <c r="B475" i="73"/>
  <c r="C475" i="73"/>
  <c r="E475" i="73"/>
  <c r="F475" i="73"/>
  <c r="D476" i="73"/>
  <c r="B476" i="73"/>
  <c r="C476" i="73"/>
  <c r="E476" i="73"/>
  <c r="F476" i="73"/>
  <c r="D477" i="73"/>
  <c r="B477" i="73"/>
  <c r="C477" i="73"/>
  <c r="E477" i="73"/>
  <c r="F477" i="73"/>
  <c r="D478" i="73"/>
  <c r="B478" i="73"/>
  <c r="C478" i="73"/>
  <c r="E478" i="73"/>
  <c r="F478" i="73"/>
  <c r="D479" i="73"/>
  <c r="B479" i="73"/>
  <c r="C479" i="73"/>
  <c r="E479" i="73"/>
  <c r="F479" i="73"/>
  <c r="D480" i="73"/>
  <c r="B480" i="73"/>
  <c r="C480" i="73"/>
  <c r="E480" i="73"/>
  <c r="F480" i="73"/>
  <c r="D481" i="73"/>
  <c r="B481" i="73"/>
  <c r="C481" i="73"/>
  <c r="E481" i="73"/>
  <c r="F481" i="73"/>
  <c r="D482" i="73"/>
  <c r="B482" i="73"/>
  <c r="C482" i="73"/>
  <c r="E482" i="73"/>
  <c r="F482" i="73"/>
  <c r="D483" i="73"/>
  <c r="B483" i="73"/>
  <c r="C483" i="73"/>
  <c r="E483" i="73"/>
  <c r="F483" i="73"/>
  <c r="D484" i="73"/>
  <c r="B484" i="73"/>
  <c r="C484" i="73"/>
  <c r="E484" i="73"/>
  <c r="F484" i="73"/>
  <c r="D485" i="73"/>
  <c r="B485" i="73"/>
  <c r="C485" i="73"/>
  <c r="E485" i="73"/>
  <c r="F485" i="73"/>
  <c r="D486" i="73"/>
  <c r="B486" i="73"/>
  <c r="C486" i="73"/>
  <c r="E486" i="73"/>
  <c r="F486" i="73"/>
  <c r="D487" i="73"/>
  <c r="B487" i="73"/>
  <c r="C487" i="73"/>
  <c r="E487" i="73"/>
  <c r="F487" i="73"/>
  <c r="D488" i="73"/>
  <c r="B488" i="73"/>
  <c r="C488" i="73"/>
  <c r="E488" i="73"/>
  <c r="F488" i="73"/>
  <c r="D489" i="73"/>
  <c r="B489" i="73"/>
  <c r="C489" i="73"/>
  <c r="E489" i="73"/>
  <c r="F489" i="73"/>
  <c r="D490" i="73"/>
  <c r="B490" i="73"/>
  <c r="C490" i="73"/>
  <c r="E490" i="73"/>
  <c r="F490" i="73"/>
  <c r="D491" i="73"/>
  <c r="B491" i="73"/>
  <c r="C491" i="73"/>
  <c r="E491" i="73"/>
  <c r="F491" i="73"/>
  <c r="D492" i="73"/>
  <c r="B492" i="73"/>
  <c r="C492" i="73"/>
  <c r="E492" i="73"/>
  <c r="F492" i="73"/>
  <c r="E2" i="73"/>
  <c r="D2" i="73"/>
  <c r="C2" i="73"/>
  <c r="F2" i="73"/>
  <c r="B2" i="73"/>
  <c r="D3" i="72"/>
  <c r="B3" i="72"/>
  <c r="C3" i="72"/>
  <c r="E3" i="72"/>
  <c r="F3" i="72"/>
  <c r="D4" i="72"/>
  <c r="B4" i="72"/>
  <c r="C4" i="72"/>
  <c r="E4" i="72"/>
  <c r="F4" i="72"/>
  <c r="D5" i="72"/>
  <c r="B5" i="72"/>
  <c r="C5" i="72"/>
  <c r="E5" i="72"/>
  <c r="F5" i="72"/>
  <c r="D6" i="72"/>
  <c r="B6" i="72"/>
  <c r="C6" i="72"/>
  <c r="E6" i="72"/>
  <c r="F6" i="72"/>
  <c r="D7" i="72"/>
  <c r="B7" i="72"/>
  <c r="C7" i="72"/>
  <c r="E7" i="72"/>
  <c r="F7" i="72"/>
  <c r="D8" i="72"/>
  <c r="B8" i="72"/>
  <c r="C8" i="72"/>
  <c r="E8" i="72"/>
  <c r="F8" i="72"/>
  <c r="D9" i="72"/>
  <c r="B9" i="72"/>
  <c r="C9" i="72"/>
  <c r="E9" i="72"/>
  <c r="F9" i="72"/>
  <c r="D10" i="72"/>
  <c r="B10" i="72"/>
  <c r="C10" i="72"/>
  <c r="E10" i="72"/>
  <c r="F10" i="72"/>
  <c r="D11" i="72"/>
  <c r="B11" i="72"/>
  <c r="C11" i="72"/>
  <c r="E11" i="72"/>
  <c r="F11" i="72"/>
  <c r="D12" i="72"/>
  <c r="B12" i="72"/>
  <c r="C12" i="72"/>
  <c r="E12" i="72"/>
  <c r="F12" i="72"/>
  <c r="D13" i="72"/>
  <c r="B13" i="72"/>
  <c r="C13" i="72"/>
  <c r="E13" i="72"/>
  <c r="F13" i="72"/>
  <c r="D14" i="72"/>
  <c r="B14" i="72"/>
  <c r="C14" i="72"/>
  <c r="E14" i="72"/>
  <c r="F14" i="72"/>
  <c r="D15" i="72"/>
  <c r="B15" i="72"/>
  <c r="C15" i="72"/>
  <c r="E15" i="72"/>
  <c r="F15" i="72"/>
  <c r="D16" i="72"/>
  <c r="B16" i="72"/>
  <c r="C16" i="72"/>
  <c r="E16" i="72"/>
  <c r="F16" i="72"/>
  <c r="D17" i="72"/>
  <c r="B17" i="72"/>
  <c r="C17" i="72"/>
  <c r="E17" i="72"/>
  <c r="F17" i="72"/>
  <c r="D18" i="72"/>
  <c r="B18" i="72"/>
  <c r="C18" i="72"/>
  <c r="E18" i="72"/>
  <c r="F18" i="72"/>
  <c r="D19" i="72"/>
  <c r="B19" i="72"/>
  <c r="C19" i="72"/>
  <c r="E19" i="72"/>
  <c r="F19" i="72"/>
  <c r="D20" i="72"/>
  <c r="B20" i="72"/>
  <c r="C20" i="72"/>
  <c r="E20" i="72"/>
  <c r="F20" i="72"/>
  <c r="D21" i="72"/>
  <c r="B21" i="72"/>
  <c r="C21" i="72"/>
  <c r="E21" i="72"/>
  <c r="F21" i="72"/>
  <c r="D22" i="72"/>
  <c r="B22" i="72"/>
  <c r="C22" i="72"/>
  <c r="E22" i="72"/>
  <c r="F22" i="72"/>
  <c r="D23" i="72"/>
  <c r="B23" i="72"/>
  <c r="C23" i="72"/>
  <c r="E23" i="72"/>
  <c r="F23" i="72"/>
  <c r="D24" i="72"/>
  <c r="B24" i="72"/>
  <c r="C24" i="72"/>
  <c r="E24" i="72"/>
  <c r="F24" i="72"/>
  <c r="D25" i="72"/>
  <c r="B25" i="72"/>
  <c r="C25" i="72"/>
  <c r="E25" i="72"/>
  <c r="F25" i="72"/>
  <c r="D26" i="72"/>
  <c r="B26" i="72"/>
  <c r="C26" i="72"/>
  <c r="E26" i="72"/>
  <c r="F26" i="72"/>
  <c r="D27" i="72"/>
  <c r="B27" i="72"/>
  <c r="C27" i="72"/>
  <c r="E27" i="72"/>
  <c r="F27" i="72"/>
  <c r="D28" i="72"/>
  <c r="B28" i="72"/>
  <c r="C28" i="72"/>
  <c r="E28" i="72"/>
  <c r="F28" i="72"/>
  <c r="D29" i="72"/>
  <c r="B29" i="72"/>
  <c r="C29" i="72"/>
  <c r="E29" i="72"/>
  <c r="F29" i="72"/>
  <c r="D30" i="72"/>
  <c r="B30" i="72"/>
  <c r="C30" i="72"/>
  <c r="E30" i="72"/>
  <c r="F30" i="72"/>
  <c r="D31" i="72"/>
  <c r="B31" i="72"/>
  <c r="C31" i="72"/>
  <c r="E31" i="72"/>
  <c r="F31" i="72"/>
  <c r="D32" i="72"/>
  <c r="B32" i="72"/>
  <c r="C32" i="72"/>
  <c r="E32" i="72"/>
  <c r="F32" i="72"/>
  <c r="D33" i="72"/>
  <c r="B33" i="72"/>
  <c r="C33" i="72"/>
  <c r="E33" i="72"/>
  <c r="F33" i="72"/>
  <c r="D34" i="72"/>
  <c r="B34" i="72"/>
  <c r="C34" i="72"/>
  <c r="E34" i="72"/>
  <c r="F34" i="72"/>
  <c r="D35" i="72"/>
  <c r="B35" i="72"/>
  <c r="C35" i="72"/>
  <c r="E35" i="72"/>
  <c r="F35" i="72"/>
  <c r="D36" i="72"/>
  <c r="B36" i="72"/>
  <c r="C36" i="72"/>
  <c r="E36" i="72"/>
  <c r="F36" i="72"/>
  <c r="D37" i="72"/>
  <c r="B37" i="72"/>
  <c r="C37" i="72"/>
  <c r="E37" i="72"/>
  <c r="F37" i="72"/>
  <c r="D38" i="72"/>
  <c r="B38" i="72"/>
  <c r="C38" i="72"/>
  <c r="E38" i="72"/>
  <c r="F38" i="72"/>
  <c r="D39" i="72"/>
  <c r="B39" i="72"/>
  <c r="C39" i="72"/>
  <c r="E39" i="72"/>
  <c r="F39" i="72"/>
  <c r="D40" i="72"/>
  <c r="B40" i="72"/>
  <c r="C40" i="72"/>
  <c r="E40" i="72"/>
  <c r="F40" i="72"/>
  <c r="D41" i="72"/>
  <c r="B41" i="72"/>
  <c r="C41" i="72"/>
  <c r="E41" i="72"/>
  <c r="F41" i="72"/>
  <c r="D42" i="72"/>
  <c r="B42" i="72"/>
  <c r="C42" i="72"/>
  <c r="E42" i="72"/>
  <c r="F42" i="72"/>
  <c r="D43" i="72"/>
  <c r="B43" i="72"/>
  <c r="C43" i="72"/>
  <c r="E43" i="72"/>
  <c r="F43" i="72"/>
  <c r="D44" i="72"/>
  <c r="B44" i="72"/>
  <c r="C44" i="72"/>
  <c r="E44" i="72"/>
  <c r="F44" i="72"/>
  <c r="D45" i="72"/>
  <c r="B45" i="72"/>
  <c r="C45" i="72"/>
  <c r="E45" i="72"/>
  <c r="F45" i="72"/>
  <c r="D46" i="72"/>
  <c r="B46" i="72"/>
  <c r="C46" i="72"/>
  <c r="E46" i="72"/>
  <c r="F46" i="72"/>
  <c r="D47" i="72"/>
  <c r="B47" i="72"/>
  <c r="C47" i="72"/>
  <c r="E47" i="72"/>
  <c r="F47" i="72"/>
  <c r="D48" i="72"/>
  <c r="B48" i="72"/>
  <c r="C48" i="72"/>
  <c r="E48" i="72"/>
  <c r="F48" i="72"/>
  <c r="D49" i="72"/>
  <c r="B49" i="72"/>
  <c r="C49" i="72"/>
  <c r="E49" i="72"/>
  <c r="F49" i="72"/>
  <c r="D50" i="72"/>
  <c r="B50" i="72"/>
  <c r="C50" i="72"/>
  <c r="E50" i="72"/>
  <c r="F50" i="72"/>
  <c r="D51" i="72"/>
  <c r="B51" i="72"/>
  <c r="C51" i="72"/>
  <c r="E51" i="72"/>
  <c r="F51" i="72"/>
  <c r="D52" i="72"/>
  <c r="B52" i="72"/>
  <c r="C52" i="72"/>
  <c r="E52" i="72"/>
  <c r="F52" i="72"/>
  <c r="D53" i="72"/>
  <c r="B53" i="72"/>
  <c r="C53" i="72"/>
  <c r="E53" i="72"/>
  <c r="F53" i="72"/>
  <c r="D54" i="72"/>
  <c r="B54" i="72"/>
  <c r="C54" i="72"/>
  <c r="E54" i="72"/>
  <c r="F54" i="72"/>
  <c r="D55" i="72"/>
  <c r="B55" i="72"/>
  <c r="C55" i="72"/>
  <c r="E55" i="72"/>
  <c r="F55" i="72"/>
  <c r="D56" i="72"/>
  <c r="B56" i="72"/>
  <c r="C56" i="72"/>
  <c r="E56" i="72"/>
  <c r="F56" i="72"/>
  <c r="D57" i="72"/>
  <c r="B57" i="72"/>
  <c r="C57" i="72"/>
  <c r="E57" i="72"/>
  <c r="F57" i="72"/>
  <c r="D58" i="72"/>
  <c r="B58" i="72"/>
  <c r="C58" i="72"/>
  <c r="E58" i="72"/>
  <c r="F58" i="72"/>
  <c r="D59" i="72"/>
  <c r="B59" i="72"/>
  <c r="C59" i="72"/>
  <c r="E59" i="72"/>
  <c r="F59" i="72"/>
  <c r="D60" i="72"/>
  <c r="B60" i="72"/>
  <c r="C60" i="72"/>
  <c r="E60" i="72"/>
  <c r="F60" i="72"/>
  <c r="D61" i="72"/>
  <c r="B61" i="72"/>
  <c r="C61" i="72"/>
  <c r="E61" i="72"/>
  <c r="F61" i="72"/>
  <c r="D62" i="72"/>
  <c r="B62" i="72"/>
  <c r="C62" i="72"/>
  <c r="E62" i="72"/>
  <c r="F62" i="72"/>
  <c r="D63" i="72"/>
  <c r="B63" i="72"/>
  <c r="C63" i="72"/>
  <c r="E63" i="72"/>
  <c r="F63" i="72"/>
  <c r="D64" i="72"/>
  <c r="B64" i="72"/>
  <c r="C64" i="72"/>
  <c r="E64" i="72"/>
  <c r="F64" i="72"/>
  <c r="D65" i="72"/>
  <c r="B65" i="72"/>
  <c r="C65" i="72"/>
  <c r="E65" i="72"/>
  <c r="F65" i="72"/>
  <c r="D66" i="72"/>
  <c r="B66" i="72"/>
  <c r="C66" i="72"/>
  <c r="E66" i="72"/>
  <c r="F66" i="72"/>
  <c r="D67" i="72"/>
  <c r="B67" i="72"/>
  <c r="C67" i="72"/>
  <c r="E67" i="72"/>
  <c r="F67" i="72"/>
  <c r="D68" i="72"/>
  <c r="B68" i="72"/>
  <c r="C68" i="72"/>
  <c r="E68" i="72"/>
  <c r="F68" i="72"/>
  <c r="D69" i="72"/>
  <c r="B69" i="72"/>
  <c r="C69" i="72"/>
  <c r="E69" i="72"/>
  <c r="F69" i="72"/>
  <c r="D70" i="72"/>
  <c r="B70" i="72"/>
  <c r="C70" i="72"/>
  <c r="E70" i="72"/>
  <c r="F70" i="72"/>
  <c r="D71" i="72"/>
  <c r="B71" i="72"/>
  <c r="C71" i="72"/>
  <c r="E71" i="72"/>
  <c r="F71" i="72"/>
  <c r="D72" i="72"/>
  <c r="B72" i="72"/>
  <c r="C72" i="72"/>
  <c r="E72" i="72"/>
  <c r="F72" i="72"/>
  <c r="D73" i="72"/>
  <c r="B73" i="72"/>
  <c r="C73" i="72"/>
  <c r="E73" i="72"/>
  <c r="F73" i="72"/>
  <c r="D74" i="72"/>
  <c r="B74" i="72"/>
  <c r="C74" i="72"/>
  <c r="E74" i="72"/>
  <c r="F74" i="72"/>
  <c r="D75" i="72"/>
  <c r="B75" i="72"/>
  <c r="C75" i="72"/>
  <c r="E75" i="72"/>
  <c r="F75" i="72"/>
  <c r="D76" i="72"/>
  <c r="B76" i="72"/>
  <c r="C76" i="72"/>
  <c r="E76" i="72"/>
  <c r="F76" i="72"/>
  <c r="D77" i="72"/>
  <c r="B77" i="72"/>
  <c r="C77" i="72"/>
  <c r="E77" i="72"/>
  <c r="F77" i="72"/>
  <c r="D78" i="72"/>
  <c r="B78" i="72"/>
  <c r="C78" i="72"/>
  <c r="E78" i="72"/>
  <c r="F78" i="72"/>
  <c r="D79" i="72"/>
  <c r="B79" i="72"/>
  <c r="C79" i="72"/>
  <c r="E79" i="72"/>
  <c r="F79" i="72"/>
  <c r="D80" i="72"/>
  <c r="B80" i="72"/>
  <c r="C80" i="72"/>
  <c r="E80" i="72"/>
  <c r="F80" i="72"/>
  <c r="D81" i="72"/>
  <c r="B81" i="72"/>
  <c r="C81" i="72"/>
  <c r="E81" i="72"/>
  <c r="F81" i="72"/>
  <c r="D82" i="72"/>
  <c r="B82" i="72"/>
  <c r="C82" i="72"/>
  <c r="E82" i="72"/>
  <c r="F82" i="72"/>
  <c r="D83" i="72"/>
  <c r="B83" i="72"/>
  <c r="C83" i="72"/>
  <c r="E83" i="72"/>
  <c r="F83" i="72"/>
  <c r="D84" i="72"/>
  <c r="B84" i="72"/>
  <c r="C84" i="72"/>
  <c r="E84" i="72"/>
  <c r="F84" i="72"/>
  <c r="D85" i="72"/>
  <c r="B85" i="72"/>
  <c r="C85" i="72"/>
  <c r="E85" i="72"/>
  <c r="F85" i="72"/>
  <c r="D86" i="72"/>
  <c r="B86" i="72"/>
  <c r="C86" i="72"/>
  <c r="E86" i="72"/>
  <c r="F86" i="72"/>
  <c r="D87" i="72"/>
  <c r="B87" i="72"/>
  <c r="C87" i="72"/>
  <c r="E87" i="72"/>
  <c r="F87" i="72"/>
  <c r="D88" i="72"/>
  <c r="B88" i="72"/>
  <c r="C88" i="72"/>
  <c r="E88" i="72"/>
  <c r="F88" i="72"/>
  <c r="D89" i="72"/>
  <c r="B89" i="72"/>
  <c r="C89" i="72"/>
  <c r="E89" i="72"/>
  <c r="F89" i="72"/>
  <c r="D90" i="72"/>
  <c r="B90" i="72"/>
  <c r="C90" i="72"/>
  <c r="E90" i="72"/>
  <c r="F90" i="72"/>
  <c r="D91" i="72"/>
  <c r="B91" i="72"/>
  <c r="C91" i="72"/>
  <c r="E91" i="72"/>
  <c r="F91" i="72"/>
  <c r="D92" i="72"/>
  <c r="B92" i="72"/>
  <c r="C92" i="72"/>
  <c r="E92" i="72"/>
  <c r="F92" i="72"/>
  <c r="D93" i="72"/>
  <c r="B93" i="72"/>
  <c r="C93" i="72"/>
  <c r="E93" i="72"/>
  <c r="F93" i="72"/>
  <c r="D94" i="72"/>
  <c r="B94" i="72"/>
  <c r="C94" i="72"/>
  <c r="E94" i="72"/>
  <c r="F94" i="72"/>
  <c r="D95" i="72"/>
  <c r="B95" i="72"/>
  <c r="C95" i="72"/>
  <c r="E95" i="72"/>
  <c r="F95" i="72"/>
  <c r="D96" i="72"/>
  <c r="B96" i="72"/>
  <c r="C96" i="72"/>
  <c r="E96" i="72"/>
  <c r="F96" i="72"/>
  <c r="D97" i="72"/>
  <c r="B97" i="72"/>
  <c r="C97" i="72"/>
  <c r="E97" i="72"/>
  <c r="F97" i="72"/>
  <c r="D98" i="72"/>
  <c r="B98" i="72"/>
  <c r="C98" i="72"/>
  <c r="E98" i="72"/>
  <c r="F98" i="72"/>
  <c r="D99" i="72"/>
  <c r="B99" i="72"/>
  <c r="C99" i="72"/>
  <c r="E99" i="72"/>
  <c r="F99" i="72"/>
  <c r="D100" i="72"/>
  <c r="B100" i="72"/>
  <c r="C100" i="72"/>
  <c r="E100" i="72"/>
  <c r="F100" i="72"/>
  <c r="D101" i="72"/>
  <c r="B101" i="72"/>
  <c r="C101" i="72"/>
  <c r="E101" i="72"/>
  <c r="F101" i="72"/>
  <c r="D102" i="72"/>
  <c r="B102" i="72"/>
  <c r="C102" i="72"/>
  <c r="E102" i="72"/>
  <c r="F102" i="72"/>
  <c r="D103" i="72"/>
  <c r="B103" i="72"/>
  <c r="C103" i="72"/>
  <c r="E103" i="72"/>
  <c r="F103" i="72"/>
  <c r="D104" i="72"/>
  <c r="B104" i="72"/>
  <c r="C104" i="72"/>
  <c r="E104" i="72"/>
  <c r="F104" i="72"/>
  <c r="D105" i="72"/>
  <c r="B105" i="72"/>
  <c r="C105" i="72"/>
  <c r="E105" i="72"/>
  <c r="F105" i="72"/>
  <c r="D106" i="72"/>
  <c r="B106" i="72"/>
  <c r="C106" i="72"/>
  <c r="E106" i="72"/>
  <c r="F106" i="72"/>
  <c r="D107" i="72"/>
  <c r="B107" i="72"/>
  <c r="C107" i="72"/>
  <c r="E107" i="72"/>
  <c r="F107" i="72"/>
  <c r="D108" i="72"/>
  <c r="B108" i="72"/>
  <c r="C108" i="72"/>
  <c r="E108" i="72"/>
  <c r="F108" i="72"/>
  <c r="D109" i="72"/>
  <c r="B109" i="72"/>
  <c r="C109" i="72"/>
  <c r="E109" i="72"/>
  <c r="F109" i="72"/>
  <c r="D110" i="72"/>
  <c r="B110" i="72"/>
  <c r="C110" i="72"/>
  <c r="E110" i="72"/>
  <c r="F110" i="72"/>
  <c r="D111" i="72"/>
  <c r="B111" i="72"/>
  <c r="C111" i="72"/>
  <c r="E111" i="72"/>
  <c r="F111" i="72"/>
  <c r="D112" i="72"/>
  <c r="B112" i="72"/>
  <c r="C112" i="72"/>
  <c r="E112" i="72"/>
  <c r="F112" i="72"/>
  <c r="D113" i="72"/>
  <c r="B113" i="72"/>
  <c r="C113" i="72"/>
  <c r="E113" i="72"/>
  <c r="F113" i="72"/>
  <c r="D114" i="72"/>
  <c r="B114" i="72"/>
  <c r="C114" i="72"/>
  <c r="E114" i="72"/>
  <c r="F114" i="72"/>
  <c r="D115" i="72"/>
  <c r="B115" i="72"/>
  <c r="C115" i="72"/>
  <c r="E115" i="72"/>
  <c r="F115" i="72"/>
  <c r="D116" i="72"/>
  <c r="B116" i="72"/>
  <c r="C116" i="72"/>
  <c r="E116" i="72"/>
  <c r="F116" i="72"/>
  <c r="D117" i="72"/>
  <c r="B117" i="72"/>
  <c r="C117" i="72"/>
  <c r="E117" i="72"/>
  <c r="F117" i="72"/>
  <c r="D118" i="72"/>
  <c r="B118" i="72"/>
  <c r="C118" i="72"/>
  <c r="E118" i="72"/>
  <c r="F118" i="72"/>
  <c r="D119" i="72"/>
  <c r="B119" i="72"/>
  <c r="C119" i="72"/>
  <c r="E119" i="72"/>
  <c r="F119" i="72"/>
  <c r="D120" i="72"/>
  <c r="B120" i="72"/>
  <c r="C120" i="72"/>
  <c r="E120" i="72"/>
  <c r="F120" i="72"/>
  <c r="D121" i="72"/>
  <c r="B121" i="72"/>
  <c r="C121" i="72"/>
  <c r="E121" i="72"/>
  <c r="F121" i="72"/>
  <c r="D122" i="72"/>
  <c r="B122" i="72"/>
  <c r="C122" i="72"/>
  <c r="E122" i="72"/>
  <c r="F122" i="72"/>
  <c r="D123" i="72"/>
  <c r="B123" i="72"/>
  <c r="C123" i="72"/>
  <c r="E123" i="72"/>
  <c r="F123" i="72"/>
  <c r="D124" i="72"/>
  <c r="B124" i="72"/>
  <c r="C124" i="72"/>
  <c r="E124" i="72"/>
  <c r="F124" i="72"/>
  <c r="D125" i="72"/>
  <c r="B125" i="72"/>
  <c r="C125" i="72"/>
  <c r="E125" i="72"/>
  <c r="F125" i="72"/>
  <c r="D126" i="72"/>
  <c r="B126" i="72"/>
  <c r="C126" i="72"/>
  <c r="E126" i="72"/>
  <c r="F126" i="72"/>
  <c r="D127" i="72"/>
  <c r="B127" i="72"/>
  <c r="C127" i="72"/>
  <c r="E127" i="72"/>
  <c r="F127" i="72"/>
  <c r="D128" i="72"/>
  <c r="B128" i="72"/>
  <c r="C128" i="72"/>
  <c r="E128" i="72"/>
  <c r="F128" i="72"/>
  <c r="D129" i="72"/>
  <c r="B129" i="72"/>
  <c r="C129" i="72"/>
  <c r="E129" i="72"/>
  <c r="F129" i="72"/>
  <c r="D130" i="72"/>
  <c r="B130" i="72"/>
  <c r="C130" i="72"/>
  <c r="E130" i="72"/>
  <c r="F130" i="72"/>
  <c r="D131" i="72"/>
  <c r="B131" i="72"/>
  <c r="C131" i="72"/>
  <c r="E131" i="72"/>
  <c r="F131" i="72"/>
  <c r="D132" i="72"/>
  <c r="B132" i="72"/>
  <c r="C132" i="72"/>
  <c r="E132" i="72"/>
  <c r="F132" i="72"/>
  <c r="D133" i="72"/>
  <c r="B133" i="72"/>
  <c r="C133" i="72"/>
  <c r="E133" i="72"/>
  <c r="F133" i="72"/>
  <c r="D134" i="72"/>
  <c r="B134" i="72"/>
  <c r="C134" i="72"/>
  <c r="E134" i="72"/>
  <c r="F134" i="72"/>
  <c r="D135" i="72"/>
  <c r="B135" i="72"/>
  <c r="C135" i="72"/>
  <c r="E135" i="72"/>
  <c r="F135" i="72"/>
  <c r="D136" i="72"/>
  <c r="B136" i="72"/>
  <c r="C136" i="72"/>
  <c r="E136" i="72"/>
  <c r="F136" i="72"/>
  <c r="D137" i="72"/>
  <c r="B137" i="72"/>
  <c r="C137" i="72"/>
  <c r="E137" i="72"/>
  <c r="F137" i="72"/>
  <c r="D138" i="72"/>
  <c r="B138" i="72"/>
  <c r="C138" i="72"/>
  <c r="E138" i="72"/>
  <c r="F138" i="72"/>
  <c r="D139" i="72"/>
  <c r="B139" i="72"/>
  <c r="C139" i="72"/>
  <c r="E139" i="72"/>
  <c r="F139" i="72"/>
  <c r="D140" i="72"/>
  <c r="B140" i="72"/>
  <c r="C140" i="72"/>
  <c r="E140" i="72"/>
  <c r="F140" i="72"/>
  <c r="D141" i="72"/>
  <c r="B141" i="72"/>
  <c r="C141" i="72"/>
  <c r="E141" i="72"/>
  <c r="F141" i="72"/>
  <c r="D142" i="72"/>
  <c r="B142" i="72"/>
  <c r="C142" i="72"/>
  <c r="E142" i="72"/>
  <c r="F142" i="72"/>
  <c r="D143" i="72"/>
  <c r="B143" i="72"/>
  <c r="C143" i="72"/>
  <c r="E143" i="72"/>
  <c r="F143" i="72"/>
  <c r="D144" i="72"/>
  <c r="B144" i="72"/>
  <c r="C144" i="72"/>
  <c r="E144" i="72"/>
  <c r="F144" i="72"/>
  <c r="D145" i="72"/>
  <c r="B145" i="72"/>
  <c r="C145" i="72"/>
  <c r="E145" i="72"/>
  <c r="F145" i="72"/>
  <c r="D146" i="72"/>
  <c r="B146" i="72"/>
  <c r="C146" i="72"/>
  <c r="E146" i="72"/>
  <c r="F146" i="72"/>
  <c r="D147" i="72"/>
  <c r="B147" i="72"/>
  <c r="C147" i="72"/>
  <c r="E147" i="72"/>
  <c r="F147" i="72"/>
  <c r="D148" i="72"/>
  <c r="B148" i="72"/>
  <c r="C148" i="72"/>
  <c r="E148" i="72"/>
  <c r="F148" i="72"/>
  <c r="D149" i="72"/>
  <c r="B149" i="72"/>
  <c r="C149" i="72"/>
  <c r="E149" i="72"/>
  <c r="F149" i="72"/>
  <c r="D150" i="72"/>
  <c r="B150" i="72"/>
  <c r="C150" i="72"/>
  <c r="E150" i="72"/>
  <c r="F150" i="72"/>
  <c r="D151" i="72"/>
  <c r="B151" i="72"/>
  <c r="C151" i="72"/>
  <c r="E151" i="72"/>
  <c r="F151" i="72"/>
  <c r="D152" i="72"/>
  <c r="B152" i="72"/>
  <c r="C152" i="72"/>
  <c r="E152" i="72"/>
  <c r="F152" i="72"/>
  <c r="D153" i="72"/>
  <c r="B153" i="72"/>
  <c r="C153" i="72"/>
  <c r="E153" i="72"/>
  <c r="F153" i="72"/>
  <c r="D154" i="72"/>
  <c r="B154" i="72"/>
  <c r="C154" i="72"/>
  <c r="E154" i="72"/>
  <c r="F154" i="72"/>
  <c r="D155" i="72"/>
  <c r="B155" i="72"/>
  <c r="C155" i="72"/>
  <c r="E155" i="72"/>
  <c r="F155" i="72"/>
  <c r="D156" i="72"/>
  <c r="B156" i="72"/>
  <c r="C156" i="72"/>
  <c r="E156" i="72"/>
  <c r="F156" i="72"/>
  <c r="D157" i="72"/>
  <c r="B157" i="72"/>
  <c r="C157" i="72"/>
  <c r="E157" i="72"/>
  <c r="F157" i="72"/>
  <c r="D158" i="72"/>
  <c r="B158" i="72"/>
  <c r="C158" i="72"/>
  <c r="E158" i="72"/>
  <c r="F158" i="72"/>
  <c r="D159" i="72"/>
  <c r="B159" i="72"/>
  <c r="C159" i="72"/>
  <c r="E159" i="72"/>
  <c r="F159" i="72"/>
  <c r="D160" i="72"/>
  <c r="B160" i="72"/>
  <c r="C160" i="72"/>
  <c r="E160" i="72"/>
  <c r="F160" i="72"/>
  <c r="D161" i="72"/>
  <c r="B161" i="72"/>
  <c r="C161" i="72"/>
  <c r="E161" i="72"/>
  <c r="F161" i="72"/>
  <c r="D162" i="72"/>
  <c r="B162" i="72"/>
  <c r="C162" i="72"/>
  <c r="E162" i="72"/>
  <c r="F162" i="72"/>
  <c r="D163" i="72"/>
  <c r="B163" i="72"/>
  <c r="C163" i="72"/>
  <c r="E163" i="72"/>
  <c r="F163" i="72"/>
  <c r="D164" i="72"/>
  <c r="B164" i="72"/>
  <c r="C164" i="72"/>
  <c r="E164" i="72"/>
  <c r="F164" i="72"/>
  <c r="D165" i="72"/>
  <c r="B165" i="72"/>
  <c r="C165" i="72"/>
  <c r="E165" i="72"/>
  <c r="F165" i="72"/>
  <c r="D166" i="72"/>
  <c r="B166" i="72"/>
  <c r="C166" i="72"/>
  <c r="E166" i="72"/>
  <c r="F166" i="72"/>
  <c r="D167" i="72"/>
  <c r="B167" i="72"/>
  <c r="C167" i="72"/>
  <c r="E167" i="72"/>
  <c r="F167" i="72"/>
  <c r="D168" i="72"/>
  <c r="B168" i="72"/>
  <c r="C168" i="72"/>
  <c r="E168" i="72"/>
  <c r="F168" i="72"/>
  <c r="D169" i="72"/>
  <c r="B169" i="72"/>
  <c r="C169" i="72"/>
  <c r="E169" i="72"/>
  <c r="F169" i="72"/>
  <c r="D170" i="72"/>
  <c r="B170" i="72"/>
  <c r="C170" i="72"/>
  <c r="E170" i="72"/>
  <c r="F170" i="72"/>
  <c r="D171" i="72"/>
  <c r="B171" i="72"/>
  <c r="C171" i="72"/>
  <c r="E171" i="72"/>
  <c r="F171" i="72"/>
  <c r="D172" i="72"/>
  <c r="B172" i="72"/>
  <c r="C172" i="72"/>
  <c r="E172" i="72"/>
  <c r="F172" i="72"/>
  <c r="D173" i="72"/>
  <c r="B173" i="72"/>
  <c r="C173" i="72"/>
  <c r="E173" i="72"/>
  <c r="F173" i="72"/>
  <c r="D174" i="72"/>
  <c r="B174" i="72"/>
  <c r="C174" i="72"/>
  <c r="E174" i="72"/>
  <c r="F174" i="72"/>
  <c r="D175" i="72"/>
  <c r="B175" i="72"/>
  <c r="C175" i="72"/>
  <c r="E175" i="72"/>
  <c r="F175" i="72"/>
  <c r="D176" i="72"/>
  <c r="B176" i="72"/>
  <c r="C176" i="72"/>
  <c r="E176" i="72"/>
  <c r="F176" i="72"/>
  <c r="D177" i="72"/>
  <c r="B177" i="72"/>
  <c r="C177" i="72"/>
  <c r="E177" i="72"/>
  <c r="F177" i="72"/>
  <c r="D178" i="72"/>
  <c r="B178" i="72"/>
  <c r="C178" i="72"/>
  <c r="E178" i="72"/>
  <c r="F178" i="72"/>
  <c r="D179" i="72"/>
  <c r="B179" i="72"/>
  <c r="C179" i="72"/>
  <c r="E179" i="72"/>
  <c r="F179" i="72"/>
  <c r="D180" i="72"/>
  <c r="B180" i="72"/>
  <c r="C180" i="72"/>
  <c r="E180" i="72"/>
  <c r="F180" i="72"/>
  <c r="D181" i="72"/>
  <c r="B181" i="72"/>
  <c r="C181" i="72"/>
  <c r="E181" i="72"/>
  <c r="F181" i="72"/>
  <c r="D182" i="72"/>
  <c r="B182" i="72"/>
  <c r="C182" i="72"/>
  <c r="E182" i="72"/>
  <c r="F182" i="72"/>
  <c r="D183" i="72"/>
  <c r="B183" i="72"/>
  <c r="C183" i="72"/>
  <c r="E183" i="72"/>
  <c r="F183" i="72"/>
  <c r="D184" i="72"/>
  <c r="B184" i="72"/>
  <c r="C184" i="72"/>
  <c r="E184" i="72"/>
  <c r="F184" i="72"/>
  <c r="D185" i="72"/>
  <c r="B185" i="72"/>
  <c r="C185" i="72"/>
  <c r="E185" i="72"/>
  <c r="F185" i="72"/>
  <c r="D186" i="72"/>
  <c r="B186" i="72"/>
  <c r="C186" i="72"/>
  <c r="E186" i="72"/>
  <c r="F186" i="72"/>
  <c r="D187" i="72"/>
  <c r="B187" i="72"/>
  <c r="C187" i="72"/>
  <c r="E187" i="72"/>
  <c r="F187" i="72"/>
  <c r="D188" i="72"/>
  <c r="B188" i="72"/>
  <c r="C188" i="72"/>
  <c r="E188" i="72"/>
  <c r="F188" i="72"/>
  <c r="D189" i="72"/>
  <c r="B189" i="72"/>
  <c r="C189" i="72"/>
  <c r="E189" i="72"/>
  <c r="F189" i="72"/>
  <c r="D190" i="72"/>
  <c r="B190" i="72"/>
  <c r="C190" i="72"/>
  <c r="E190" i="72"/>
  <c r="F190" i="72"/>
  <c r="D191" i="72"/>
  <c r="B191" i="72"/>
  <c r="C191" i="72"/>
  <c r="E191" i="72"/>
  <c r="F191" i="72"/>
  <c r="D192" i="72"/>
  <c r="B192" i="72"/>
  <c r="C192" i="72"/>
  <c r="E192" i="72"/>
  <c r="F192" i="72"/>
  <c r="D193" i="72"/>
  <c r="B193" i="72"/>
  <c r="C193" i="72"/>
  <c r="E193" i="72"/>
  <c r="F193" i="72"/>
  <c r="D194" i="72"/>
  <c r="B194" i="72"/>
  <c r="C194" i="72"/>
  <c r="E194" i="72"/>
  <c r="F194" i="72"/>
  <c r="D195" i="72"/>
  <c r="B195" i="72"/>
  <c r="C195" i="72"/>
  <c r="E195" i="72"/>
  <c r="F195" i="72"/>
  <c r="D196" i="72"/>
  <c r="B196" i="72"/>
  <c r="C196" i="72"/>
  <c r="E196" i="72"/>
  <c r="F196" i="72"/>
  <c r="D197" i="72"/>
  <c r="B197" i="72"/>
  <c r="C197" i="72"/>
  <c r="E197" i="72"/>
  <c r="F197" i="72"/>
  <c r="D198" i="72"/>
  <c r="B198" i="72"/>
  <c r="C198" i="72"/>
  <c r="E198" i="72"/>
  <c r="F198" i="72"/>
  <c r="D199" i="72"/>
  <c r="B199" i="72"/>
  <c r="C199" i="72"/>
  <c r="E199" i="72"/>
  <c r="F199" i="72"/>
  <c r="D200" i="72"/>
  <c r="B200" i="72"/>
  <c r="C200" i="72"/>
  <c r="E200" i="72"/>
  <c r="F200" i="72"/>
  <c r="D201" i="72"/>
  <c r="B201" i="72"/>
  <c r="C201" i="72"/>
  <c r="E201" i="72"/>
  <c r="F201" i="72"/>
  <c r="D202" i="72"/>
  <c r="B202" i="72"/>
  <c r="C202" i="72"/>
  <c r="E202" i="72"/>
  <c r="F202" i="72"/>
  <c r="D203" i="72"/>
  <c r="B203" i="72"/>
  <c r="C203" i="72"/>
  <c r="E203" i="72"/>
  <c r="F203" i="72"/>
  <c r="D204" i="72"/>
  <c r="B204" i="72"/>
  <c r="C204" i="72"/>
  <c r="E204" i="72"/>
  <c r="F204" i="72"/>
  <c r="D205" i="72"/>
  <c r="B205" i="72"/>
  <c r="C205" i="72"/>
  <c r="E205" i="72"/>
  <c r="F205" i="72"/>
  <c r="D206" i="72"/>
  <c r="B206" i="72"/>
  <c r="C206" i="72"/>
  <c r="E206" i="72"/>
  <c r="F206" i="72"/>
  <c r="D207" i="72"/>
  <c r="B207" i="72"/>
  <c r="C207" i="72"/>
  <c r="E207" i="72"/>
  <c r="F207" i="72"/>
  <c r="D208" i="72"/>
  <c r="B208" i="72"/>
  <c r="C208" i="72"/>
  <c r="E208" i="72"/>
  <c r="F208" i="72"/>
  <c r="D209" i="72"/>
  <c r="B209" i="72"/>
  <c r="C209" i="72"/>
  <c r="E209" i="72"/>
  <c r="F209" i="72"/>
  <c r="D210" i="72"/>
  <c r="B210" i="72"/>
  <c r="C210" i="72"/>
  <c r="E210" i="72"/>
  <c r="F210" i="72"/>
  <c r="D211" i="72"/>
  <c r="B211" i="72"/>
  <c r="C211" i="72"/>
  <c r="E211" i="72"/>
  <c r="F211" i="72"/>
  <c r="D212" i="72"/>
  <c r="B212" i="72"/>
  <c r="C212" i="72"/>
  <c r="E212" i="72"/>
  <c r="F212" i="72"/>
  <c r="D213" i="72"/>
  <c r="B213" i="72"/>
  <c r="C213" i="72"/>
  <c r="E213" i="72"/>
  <c r="F213" i="72"/>
  <c r="D214" i="72"/>
  <c r="B214" i="72"/>
  <c r="C214" i="72"/>
  <c r="E214" i="72"/>
  <c r="F214" i="72"/>
  <c r="D215" i="72"/>
  <c r="B215" i="72"/>
  <c r="C215" i="72"/>
  <c r="E215" i="72"/>
  <c r="F215" i="72"/>
  <c r="D216" i="72"/>
  <c r="B216" i="72"/>
  <c r="C216" i="72"/>
  <c r="E216" i="72"/>
  <c r="F216" i="72"/>
  <c r="D217" i="72"/>
  <c r="B217" i="72"/>
  <c r="C217" i="72"/>
  <c r="E217" i="72"/>
  <c r="F217" i="72"/>
  <c r="D218" i="72"/>
  <c r="B218" i="72"/>
  <c r="C218" i="72"/>
  <c r="E218" i="72"/>
  <c r="F218" i="72"/>
  <c r="D219" i="72"/>
  <c r="B219" i="72"/>
  <c r="C219" i="72"/>
  <c r="E219" i="72"/>
  <c r="F219" i="72"/>
  <c r="D220" i="72"/>
  <c r="B220" i="72"/>
  <c r="C220" i="72"/>
  <c r="E220" i="72"/>
  <c r="F220" i="72"/>
  <c r="D221" i="72"/>
  <c r="B221" i="72"/>
  <c r="C221" i="72"/>
  <c r="E221" i="72"/>
  <c r="F221" i="72"/>
  <c r="D222" i="72"/>
  <c r="B222" i="72"/>
  <c r="C222" i="72"/>
  <c r="E222" i="72"/>
  <c r="F222" i="72"/>
  <c r="D223" i="72"/>
  <c r="B223" i="72"/>
  <c r="C223" i="72"/>
  <c r="E223" i="72"/>
  <c r="F223" i="72"/>
  <c r="D224" i="72"/>
  <c r="B224" i="72"/>
  <c r="C224" i="72"/>
  <c r="E224" i="72"/>
  <c r="F224" i="72"/>
  <c r="D225" i="72"/>
  <c r="B225" i="72"/>
  <c r="C225" i="72"/>
  <c r="E225" i="72"/>
  <c r="F225" i="72"/>
  <c r="D226" i="72"/>
  <c r="B226" i="72"/>
  <c r="C226" i="72"/>
  <c r="E226" i="72"/>
  <c r="F226" i="72"/>
  <c r="D227" i="72"/>
  <c r="B227" i="72"/>
  <c r="C227" i="72"/>
  <c r="E227" i="72"/>
  <c r="F227" i="72"/>
  <c r="D228" i="72"/>
  <c r="B228" i="72"/>
  <c r="C228" i="72"/>
  <c r="E228" i="72"/>
  <c r="F228" i="72"/>
  <c r="D229" i="72"/>
  <c r="B229" i="72"/>
  <c r="C229" i="72"/>
  <c r="E229" i="72"/>
  <c r="F229" i="72"/>
  <c r="D230" i="72"/>
  <c r="B230" i="72"/>
  <c r="C230" i="72"/>
  <c r="E230" i="72"/>
  <c r="F230" i="72"/>
  <c r="D231" i="72"/>
  <c r="B231" i="72"/>
  <c r="C231" i="72"/>
  <c r="E231" i="72"/>
  <c r="F231" i="72"/>
  <c r="D232" i="72"/>
  <c r="B232" i="72"/>
  <c r="C232" i="72"/>
  <c r="E232" i="72"/>
  <c r="F232" i="72"/>
  <c r="D233" i="72"/>
  <c r="B233" i="72"/>
  <c r="C233" i="72"/>
  <c r="E233" i="72"/>
  <c r="F233" i="72"/>
  <c r="D234" i="72"/>
  <c r="B234" i="72"/>
  <c r="C234" i="72"/>
  <c r="E234" i="72"/>
  <c r="F234" i="72"/>
  <c r="D235" i="72"/>
  <c r="B235" i="72"/>
  <c r="C235" i="72"/>
  <c r="E235" i="72"/>
  <c r="F235" i="72"/>
  <c r="D236" i="72"/>
  <c r="B236" i="72"/>
  <c r="C236" i="72"/>
  <c r="E236" i="72"/>
  <c r="F236" i="72"/>
  <c r="D237" i="72"/>
  <c r="B237" i="72"/>
  <c r="C237" i="72"/>
  <c r="E237" i="72"/>
  <c r="F237" i="72"/>
  <c r="D238" i="72"/>
  <c r="B238" i="72"/>
  <c r="C238" i="72"/>
  <c r="E238" i="72"/>
  <c r="F238" i="72"/>
  <c r="D239" i="72"/>
  <c r="B239" i="72"/>
  <c r="C239" i="72"/>
  <c r="E239" i="72"/>
  <c r="F239" i="72"/>
  <c r="D240" i="72"/>
  <c r="B240" i="72"/>
  <c r="C240" i="72"/>
  <c r="E240" i="72"/>
  <c r="F240" i="72"/>
  <c r="D241" i="72"/>
  <c r="B241" i="72"/>
  <c r="C241" i="72"/>
  <c r="E241" i="72"/>
  <c r="F241" i="72"/>
  <c r="D242" i="72"/>
  <c r="B242" i="72"/>
  <c r="C242" i="72"/>
  <c r="E242" i="72"/>
  <c r="F242" i="72"/>
  <c r="D243" i="72"/>
  <c r="B243" i="72"/>
  <c r="C243" i="72"/>
  <c r="E243" i="72"/>
  <c r="F243" i="72"/>
  <c r="D244" i="72"/>
  <c r="B244" i="72"/>
  <c r="C244" i="72"/>
  <c r="E244" i="72"/>
  <c r="F244" i="72"/>
  <c r="D245" i="72"/>
  <c r="B245" i="72"/>
  <c r="C245" i="72"/>
  <c r="E245" i="72"/>
  <c r="F245" i="72"/>
  <c r="D246" i="72"/>
  <c r="B246" i="72"/>
  <c r="C246" i="72"/>
  <c r="E246" i="72"/>
  <c r="F246" i="72"/>
  <c r="D247" i="72"/>
  <c r="B247" i="72"/>
  <c r="C247" i="72"/>
  <c r="E247" i="72"/>
  <c r="F247" i="72"/>
  <c r="D248" i="72"/>
  <c r="B248" i="72"/>
  <c r="C248" i="72"/>
  <c r="E248" i="72"/>
  <c r="F248" i="72"/>
  <c r="D249" i="72"/>
  <c r="B249" i="72"/>
  <c r="C249" i="72"/>
  <c r="E249" i="72"/>
  <c r="F249" i="72"/>
  <c r="D250" i="72"/>
  <c r="B250" i="72"/>
  <c r="C250" i="72"/>
  <c r="E250" i="72"/>
  <c r="F250" i="72"/>
  <c r="D251" i="72"/>
  <c r="B251" i="72"/>
  <c r="C251" i="72"/>
  <c r="E251" i="72"/>
  <c r="F251" i="72"/>
  <c r="D252" i="72"/>
  <c r="B252" i="72"/>
  <c r="C252" i="72"/>
  <c r="E252" i="72"/>
  <c r="F252" i="72"/>
  <c r="D253" i="72"/>
  <c r="B253" i="72"/>
  <c r="C253" i="72"/>
  <c r="E253" i="72"/>
  <c r="F253" i="72"/>
  <c r="D254" i="72"/>
  <c r="B254" i="72"/>
  <c r="C254" i="72"/>
  <c r="E254" i="72"/>
  <c r="F254" i="72"/>
  <c r="D255" i="72"/>
  <c r="B255" i="72"/>
  <c r="C255" i="72"/>
  <c r="E255" i="72"/>
  <c r="F255" i="72"/>
  <c r="D256" i="72"/>
  <c r="B256" i="72"/>
  <c r="C256" i="72"/>
  <c r="E256" i="72"/>
  <c r="F256" i="72"/>
  <c r="D257" i="72"/>
  <c r="B257" i="72"/>
  <c r="C257" i="72"/>
  <c r="E257" i="72"/>
  <c r="F257" i="72"/>
  <c r="D258" i="72"/>
  <c r="B258" i="72"/>
  <c r="C258" i="72"/>
  <c r="E258" i="72"/>
  <c r="F258" i="72"/>
  <c r="D259" i="72"/>
  <c r="B259" i="72"/>
  <c r="C259" i="72"/>
  <c r="E259" i="72"/>
  <c r="F259" i="72"/>
  <c r="D260" i="72"/>
  <c r="B260" i="72"/>
  <c r="C260" i="72"/>
  <c r="E260" i="72"/>
  <c r="F260" i="72"/>
  <c r="D261" i="72"/>
  <c r="B261" i="72"/>
  <c r="C261" i="72"/>
  <c r="E261" i="72"/>
  <c r="F261" i="72"/>
  <c r="D262" i="72"/>
  <c r="B262" i="72"/>
  <c r="C262" i="72"/>
  <c r="E262" i="72"/>
  <c r="F262" i="72"/>
  <c r="D263" i="72"/>
  <c r="B263" i="72"/>
  <c r="C263" i="72"/>
  <c r="E263" i="72"/>
  <c r="F263" i="72"/>
  <c r="D264" i="72"/>
  <c r="B264" i="72"/>
  <c r="C264" i="72"/>
  <c r="E264" i="72"/>
  <c r="F264" i="72"/>
  <c r="D265" i="72"/>
  <c r="B265" i="72"/>
  <c r="C265" i="72"/>
  <c r="E265" i="72"/>
  <c r="F265" i="72"/>
  <c r="D266" i="72"/>
  <c r="B266" i="72"/>
  <c r="C266" i="72"/>
  <c r="E266" i="72"/>
  <c r="F266" i="72"/>
  <c r="D267" i="72"/>
  <c r="B267" i="72"/>
  <c r="C267" i="72"/>
  <c r="E267" i="72"/>
  <c r="F267" i="72"/>
  <c r="D268" i="72"/>
  <c r="B268" i="72"/>
  <c r="C268" i="72"/>
  <c r="E268" i="72"/>
  <c r="F268" i="72"/>
  <c r="D269" i="72"/>
  <c r="B269" i="72"/>
  <c r="C269" i="72"/>
  <c r="E269" i="72"/>
  <c r="F269" i="72"/>
  <c r="D270" i="72"/>
  <c r="B270" i="72"/>
  <c r="C270" i="72"/>
  <c r="E270" i="72"/>
  <c r="F270" i="72"/>
  <c r="D271" i="72"/>
  <c r="B271" i="72"/>
  <c r="C271" i="72"/>
  <c r="E271" i="72"/>
  <c r="F271" i="72"/>
  <c r="D272" i="72"/>
  <c r="B272" i="72"/>
  <c r="C272" i="72"/>
  <c r="E272" i="72"/>
  <c r="F272" i="72"/>
  <c r="D273" i="72"/>
  <c r="B273" i="72"/>
  <c r="C273" i="72"/>
  <c r="E273" i="72"/>
  <c r="F273" i="72"/>
  <c r="D274" i="72"/>
  <c r="B274" i="72"/>
  <c r="C274" i="72"/>
  <c r="E274" i="72"/>
  <c r="F274" i="72"/>
  <c r="D275" i="72"/>
  <c r="B275" i="72"/>
  <c r="C275" i="72"/>
  <c r="E275" i="72"/>
  <c r="F275" i="72"/>
  <c r="D276" i="72"/>
  <c r="B276" i="72"/>
  <c r="C276" i="72"/>
  <c r="E276" i="72"/>
  <c r="F276" i="72"/>
  <c r="D277" i="72"/>
  <c r="B277" i="72"/>
  <c r="C277" i="72"/>
  <c r="E277" i="72"/>
  <c r="F277" i="72"/>
  <c r="D278" i="72"/>
  <c r="B278" i="72"/>
  <c r="C278" i="72"/>
  <c r="E278" i="72"/>
  <c r="F278" i="72"/>
  <c r="D279" i="72"/>
  <c r="B279" i="72"/>
  <c r="C279" i="72"/>
  <c r="E279" i="72"/>
  <c r="F279" i="72"/>
  <c r="D280" i="72"/>
  <c r="B280" i="72"/>
  <c r="C280" i="72"/>
  <c r="E280" i="72"/>
  <c r="F280" i="72"/>
  <c r="D281" i="72"/>
  <c r="B281" i="72"/>
  <c r="C281" i="72"/>
  <c r="E281" i="72"/>
  <c r="F281" i="72"/>
  <c r="D282" i="72"/>
  <c r="B282" i="72"/>
  <c r="C282" i="72"/>
  <c r="E282" i="72"/>
  <c r="F282" i="72"/>
  <c r="D283" i="72"/>
  <c r="B283" i="72"/>
  <c r="C283" i="72"/>
  <c r="E283" i="72"/>
  <c r="F283" i="72"/>
  <c r="D284" i="72"/>
  <c r="B284" i="72"/>
  <c r="C284" i="72"/>
  <c r="E284" i="72"/>
  <c r="F284" i="72"/>
  <c r="D285" i="72"/>
  <c r="B285" i="72"/>
  <c r="C285" i="72"/>
  <c r="E285" i="72"/>
  <c r="F285" i="72"/>
  <c r="D286" i="72"/>
  <c r="B286" i="72"/>
  <c r="C286" i="72"/>
  <c r="E286" i="72"/>
  <c r="F286" i="72"/>
  <c r="D287" i="72"/>
  <c r="B287" i="72"/>
  <c r="C287" i="72"/>
  <c r="E287" i="72"/>
  <c r="F287" i="72"/>
  <c r="D288" i="72"/>
  <c r="B288" i="72"/>
  <c r="C288" i="72"/>
  <c r="E288" i="72"/>
  <c r="F288" i="72"/>
  <c r="D289" i="72"/>
  <c r="B289" i="72"/>
  <c r="C289" i="72"/>
  <c r="E289" i="72"/>
  <c r="F289" i="72"/>
  <c r="D290" i="72"/>
  <c r="B290" i="72"/>
  <c r="C290" i="72"/>
  <c r="E290" i="72"/>
  <c r="F290" i="72"/>
  <c r="D291" i="72"/>
  <c r="B291" i="72"/>
  <c r="C291" i="72"/>
  <c r="E291" i="72"/>
  <c r="F291" i="72"/>
  <c r="D292" i="72"/>
  <c r="B292" i="72"/>
  <c r="C292" i="72"/>
  <c r="E292" i="72"/>
  <c r="F292" i="72"/>
  <c r="D293" i="72"/>
  <c r="B293" i="72"/>
  <c r="C293" i="72"/>
  <c r="E293" i="72"/>
  <c r="F293" i="72"/>
  <c r="D294" i="72"/>
  <c r="B294" i="72"/>
  <c r="C294" i="72"/>
  <c r="E294" i="72"/>
  <c r="F294" i="72"/>
  <c r="D295" i="72"/>
  <c r="B295" i="72"/>
  <c r="C295" i="72"/>
  <c r="E295" i="72"/>
  <c r="F295" i="72"/>
  <c r="D296" i="72"/>
  <c r="B296" i="72"/>
  <c r="C296" i="72"/>
  <c r="E296" i="72"/>
  <c r="F296" i="72"/>
  <c r="D297" i="72"/>
  <c r="B297" i="72"/>
  <c r="C297" i="72"/>
  <c r="E297" i="72"/>
  <c r="F297" i="72"/>
  <c r="D298" i="72"/>
  <c r="B298" i="72"/>
  <c r="C298" i="72"/>
  <c r="E298" i="72"/>
  <c r="F298" i="72"/>
  <c r="D299" i="72"/>
  <c r="B299" i="72"/>
  <c r="C299" i="72"/>
  <c r="E299" i="72"/>
  <c r="F299" i="72"/>
  <c r="D300" i="72"/>
  <c r="B300" i="72"/>
  <c r="C300" i="72"/>
  <c r="E300" i="72"/>
  <c r="F300" i="72"/>
  <c r="D301" i="72"/>
  <c r="B301" i="72"/>
  <c r="C301" i="72"/>
  <c r="E301" i="72"/>
  <c r="F301" i="72"/>
  <c r="D302" i="72"/>
  <c r="B302" i="72"/>
  <c r="C302" i="72"/>
  <c r="E302" i="72"/>
  <c r="F302" i="72"/>
  <c r="D303" i="72"/>
  <c r="B303" i="72"/>
  <c r="C303" i="72"/>
  <c r="E303" i="72"/>
  <c r="F303" i="72"/>
  <c r="D304" i="72"/>
  <c r="B304" i="72"/>
  <c r="C304" i="72"/>
  <c r="E304" i="72"/>
  <c r="F304" i="72"/>
  <c r="D305" i="72"/>
  <c r="B305" i="72"/>
  <c r="C305" i="72"/>
  <c r="E305" i="72"/>
  <c r="F305" i="72"/>
  <c r="D306" i="72"/>
  <c r="B306" i="72"/>
  <c r="C306" i="72"/>
  <c r="E306" i="72"/>
  <c r="F306" i="72"/>
  <c r="D307" i="72"/>
  <c r="B307" i="72"/>
  <c r="C307" i="72"/>
  <c r="E307" i="72"/>
  <c r="F307" i="72"/>
  <c r="D308" i="72"/>
  <c r="B308" i="72"/>
  <c r="C308" i="72"/>
  <c r="E308" i="72"/>
  <c r="F308" i="72"/>
  <c r="D309" i="72"/>
  <c r="B309" i="72"/>
  <c r="C309" i="72"/>
  <c r="E309" i="72"/>
  <c r="F309" i="72"/>
  <c r="D310" i="72"/>
  <c r="B310" i="72"/>
  <c r="C310" i="72"/>
  <c r="E310" i="72"/>
  <c r="F310" i="72"/>
  <c r="D311" i="72"/>
  <c r="B311" i="72"/>
  <c r="C311" i="72"/>
  <c r="E311" i="72"/>
  <c r="F311" i="72"/>
  <c r="D312" i="72"/>
  <c r="B312" i="72"/>
  <c r="C312" i="72"/>
  <c r="E312" i="72"/>
  <c r="F312" i="72"/>
  <c r="D313" i="72"/>
  <c r="B313" i="72"/>
  <c r="C313" i="72"/>
  <c r="E313" i="72"/>
  <c r="F313" i="72"/>
  <c r="D314" i="72"/>
  <c r="B314" i="72"/>
  <c r="C314" i="72"/>
  <c r="E314" i="72"/>
  <c r="F314" i="72"/>
  <c r="D315" i="72"/>
  <c r="B315" i="72"/>
  <c r="C315" i="72"/>
  <c r="E315" i="72"/>
  <c r="F315" i="72"/>
  <c r="D316" i="72"/>
  <c r="B316" i="72"/>
  <c r="C316" i="72"/>
  <c r="E316" i="72"/>
  <c r="F316" i="72"/>
  <c r="D317" i="72"/>
  <c r="B317" i="72"/>
  <c r="C317" i="72"/>
  <c r="E317" i="72"/>
  <c r="F317" i="72"/>
  <c r="D318" i="72"/>
  <c r="B318" i="72"/>
  <c r="C318" i="72"/>
  <c r="E318" i="72"/>
  <c r="F318" i="72"/>
  <c r="D319" i="72"/>
  <c r="B319" i="72"/>
  <c r="C319" i="72"/>
  <c r="E319" i="72"/>
  <c r="F319" i="72"/>
  <c r="D320" i="72"/>
  <c r="B320" i="72"/>
  <c r="C320" i="72"/>
  <c r="E320" i="72"/>
  <c r="F320" i="72"/>
  <c r="D321" i="72"/>
  <c r="B321" i="72"/>
  <c r="C321" i="72"/>
  <c r="E321" i="72"/>
  <c r="F321" i="72"/>
  <c r="D322" i="72"/>
  <c r="B322" i="72"/>
  <c r="C322" i="72"/>
  <c r="E322" i="72"/>
  <c r="F322" i="72"/>
  <c r="D323" i="72"/>
  <c r="B323" i="72"/>
  <c r="C323" i="72"/>
  <c r="E323" i="72"/>
  <c r="F323" i="72"/>
  <c r="D324" i="72"/>
  <c r="B324" i="72"/>
  <c r="C324" i="72"/>
  <c r="E324" i="72"/>
  <c r="F324" i="72"/>
  <c r="D325" i="72"/>
  <c r="B325" i="72"/>
  <c r="C325" i="72"/>
  <c r="E325" i="72"/>
  <c r="F325" i="72"/>
  <c r="D326" i="72"/>
  <c r="B326" i="72"/>
  <c r="C326" i="72"/>
  <c r="E326" i="72"/>
  <c r="F326" i="72"/>
  <c r="D327" i="72"/>
  <c r="B327" i="72"/>
  <c r="C327" i="72"/>
  <c r="E327" i="72"/>
  <c r="F327" i="72"/>
  <c r="D328" i="72"/>
  <c r="B328" i="72"/>
  <c r="C328" i="72"/>
  <c r="E328" i="72"/>
  <c r="F328" i="72"/>
  <c r="D329" i="72"/>
  <c r="B329" i="72"/>
  <c r="C329" i="72"/>
  <c r="E329" i="72"/>
  <c r="F329" i="72"/>
  <c r="D330" i="72"/>
  <c r="B330" i="72"/>
  <c r="C330" i="72"/>
  <c r="E330" i="72"/>
  <c r="F330" i="72"/>
  <c r="D331" i="72"/>
  <c r="B331" i="72"/>
  <c r="C331" i="72"/>
  <c r="E331" i="72"/>
  <c r="F331" i="72"/>
  <c r="D332" i="72"/>
  <c r="B332" i="72"/>
  <c r="C332" i="72"/>
  <c r="E332" i="72"/>
  <c r="F332" i="72"/>
  <c r="D333" i="72"/>
  <c r="B333" i="72"/>
  <c r="C333" i="72"/>
  <c r="E333" i="72"/>
  <c r="F333" i="72"/>
  <c r="D334" i="72"/>
  <c r="B334" i="72"/>
  <c r="C334" i="72"/>
  <c r="E334" i="72"/>
  <c r="F334" i="72"/>
  <c r="D335" i="72"/>
  <c r="B335" i="72"/>
  <c r="C335" i="72"/>
  <c r="E335" i="72"/>
  <c r="F335" i="72"/>
  <c r="D336" i="72"/>
  <c r="B336" i="72"/>
  <c r="C336" i="72"/>
  <c r="E336" i="72"/>
  <c r="F336" i="72"/>
  <c r="D337" i="72"/>
  <c r="B337" i="72"/>
  <c r="C337" i="72"/>
  <c r="E337" i="72"/>
  <c r="F337" i="72"/>
  <c r="D338" i="72"/>
  <c r="B338" i="72"/>
  <c r="C338" i="72"/>
  <c r="E338" i="72"/>
  <c r="F338" i="72"/>
  <c r="D339" i="72"/>
  <c r="B339" i="72"/>
  <c r="C339" i="72"/>
  <c r="E339" i="72"/>
  <c r="F339" i="72"/>
  <c r="D340" i="72"/>
  <c r="B340" i="72"/>
  <c r="C340" i="72"/>
  <c r="E340" i="72"/>
  <c r="F340" i="72"/>
  <c r="D341" i="72"/>
  <c r="B341" i="72"/>
  <c r="C341" i="72"/>
  <c r="E341" i="72"/>
  <c r="F341" i="72"/>
  <c r="D342" i="72"/>
  <c r="B342" i="72"/>
  <c r="C342" i="72"/>
  <c r="E342" i="72"/>
  <c r="F342" i="72"/>
  <c r="D343" i="72"/>
  <c r="B343" i="72"/>
  <c r="C343" i="72"/>
  <c r="E343" i="72"/>
  <c r="F343" i="72"/>
  <c r="D344" i="72"/>
  <c r="B344" i="72"/>
  <c r="C344" i="72"/>
  <c r="E344" i="72"/>
  <c r="F344" i="72"/>
  <c r="D345" i="72"/>
  <c r="B345" i="72"/>
  <c r="C345" i="72"/>
  <c r="E345" i="72"/>
  <c r="F345" i="72"/>
  <c r="D346" i="72"/>
  <c r="B346" i="72"/>
  <c r="C346" i="72"/>
  <c r="E346" i="72"/>
  <c r="F346" i="72"/>
  <c r="D347" i="72"/>
  <c r="B347" i="72"/>
  <c r="C347" i="72"/>
  <c r="E347" i="72"/>
  <c r="F347" i="72"/>
  <c r="D348" i="72"/>
  <c r="B348" i="72"/>
  <c r="C348" i="72"/>
  <c r="E348" i="72"/>
  <c r="F348" i="72"/>
  <c r="D349" i="72"/>
  <c r="B349" i="72"/>
  <c r="C349" i="72"/>
  <c r="E349" i="72"/>
  <c r="F349" i="72"/>
  <c r="D350" i="72"/>
  <c r="B350" i="72"/>
  <c r="C350" i="72"/>
  <c r="E350" i="72"/>
  <c r="F350" i="72"/>
  <c r="D351" i="72"/>
  <c r="B351" i="72"/>
  <c r="C351" i="72"/>
  <c r="E351" i="72"/>
  <c r="F351" i="72"/>
  <c r="D352" i="72"/>
  <c r="B352" i="72"/>
  <c r="C352" i="72"/>
  <c r="E352" i="72"/>
  <c r="F352" i="72"/>
  <c r="D353" i="72"/>
  <c r="B353" i="72"/>
  <c r="C353" i="72"/>
  <c r="E353" i="72"/>
  <c r="F353" i="72"/>
  <c r="D354" i="72"/>
  <c r="B354" i="72"/>
  <c r="C354" i="72"/>
  <c r="E354" i="72"/>
  <c r="F354" i="72"/>
  <c r="D355" i="72"/>
  <c r="B355" i="72"/>
  <c r="C355" i="72"/>
  <c r="E355" i="72"/>
  <c r="F355" i="72"/>
  <c r="D356" i="72"/>
  <c r="B356" i="72"/>
  <c r="C356" i="72"/>
  <c r="E356" i="72"/>
  <c r="F356" i="72"/>
  <c r="D357" i="72"/>
  <c r="B357" i="72"/>
  <c r="C357" i="72"/>
  <c r="E357" i="72"/>
  <c r="F357" i="72"/>
  <c r="D358" i="72"/>
  <c r="B358" i="72"/>
  <c r="C358" i="72"/>
  <c r="E358" i="72"/>
  <c r="F358" i="72"/>
  <c r="D359" i="72"/>
  <c r="B359" i="72"/>
  <c r="C359" i="72"/>
  <c r="E359" i="72"/>
  <c r="F359" i="72"/>
  <c r="D360" i="72"/>
  <c r="B360" i="72"/>
  <c r="C360" i="72"/>
  <c r="E360" i="72"/>
  <c r="F360" i="72"/>
  <c r="D361" i="72"/>
  <c r="B361" i="72"/>
  <c r="C361" i="72"/>
  <c r="E361" i="72"/>
  <c r="F361" i="72"/>
  <c r="D362" i="72"/>
  <c r="B362" i="72"/>
  <c r="C362" i="72"/>
  <c r="E362" i="72"/>
  <c r="F362" i="72"/>
  <c r="D363" i="72"/>
  <c r="B363" i="72"/>
  <c r="C363" i="72"/>
  <c r="E363" i="72"/>
  <c r="F363" i="72"/>
  <c r="D364" i="72"/>
  <c r="B364" i="72"/>
  <c r="C364" i="72"/>
  <c r="E364" i="72"/>
  <c r="F364" i="72"/>
  <c r="D365" i="72"/>
  <c r="B365" i="72"/>
  <c r="C365" i="72"/>
  <c r="E365" i="72"/>
  <c r="F365" i="72"/>
  <c r="D366" i="72"/>
  <c r="B366" i="72"/>
  <c r="C366" i="72"/>
  <c r="E366" i="72"/>
  <c r="F366" i="72"/>
  <c r="D367" i="72"/>
  <c r="B367" i="72"/>
  <c r="C367" i="72"/>
  <c r="E367" i="72"/>
  <c r="F367" i="72"/>
  <c r="D368" i="72"/>
  <c r="B368" i="72"/>
  <c r="C368" i="72"/>
  <c r="E368" i="72"/>
  <c r="F368" i="72"/>
  <c r="D369" i="72"/>
  <c r="B369" i="72"/>
  <c r="C369" i="72"/>
  <c r="E369" i="72"/>
  <c r="F369" i="72"/>
  <c r="D370" i="72"/>
  <c r="B370" i="72"/>
  <c r="C370" i="72"/>
  <c r="E370" i="72"/>
  <c r="F370" i="72"/>
  <c r="D371" i="72"/>
  <c r="B371" i="72"/>
  <c r="C371" i="72"/>
  <c r="E371" i="72"/>
  <c r="F371" i="72"/>
  <c r="D372" i="72"/>
  <c r="B372" i="72"/>
  <c r="C372" i="72"/>
  <c r="E372" i="72"/>
  <c r="F372" i="72"/>
  <c r="D373" i="72"/>
  <c r="B373" i="72"/>
  <c r="C373" i="72"/>
  <c r="E373" i="72"/>
  <c r="F373" i="72"/>
  <c r="D374" i="72"/>
  <c r="B374" i="72"/>
  <c r="C374" i="72"/>
  <c r="E374" i="72"/>
  <c r="F374" i="72"/>
  <c r="D375" i="72"/>
  <c r="B375" i="72"/>
  <c r="C375" i="72"/>
  <c r="E375" i="72"/>
  <c r="F375" i="72"/>
  <c r="D376" i="72"/>
  <c r="B376" i="72"/>
  <c r="C376" i="72"/>
  <c r="E376" i="72"/>
  <c r="F376" i="72"/>
  <c r="D377" i="72"/>
  <c r="B377" i="72"/>
  <c r="C377" i="72"/>
  <c r="E377" i="72"/>
  <c r="F377" i="72"/>
  <c r="D378" i="72"/>
  <c r="B378" i="72"/>
  <c r="C378" i="72"/>
  <c r="E378" i="72"/>
  <c r="F378" i="72"/>
  <c r="D379" i="72"/>
  <c r="B379" i="72"/>
  <c r="C379" i="72"/>
  <c r="E379" i="72"/>
  <c r="F379" i="72"/>
  <c r="D380" i="72"/>
  <c r="B380" i="72"/>
  <c r="C380" i="72"/>
  <c r="E380" i="72"/>
  <c r="F380" i="72"/>
  <c r="D381" i="72"/>
  <c r="B381" i="72"/>
  <c r="C381" i="72"/>
  <c r="E381" i="72"/>
  <c r="F381" i="72"/>
  <c r="D382" i="72"/>
  <c r="B382" i="72"/>
  <c r="C382" i="72"/>
  <c r="E382" i="72"/>
  <c r="F382" i="72"/>
  <c r="D383" i="72"/>
  <c r="B383" i="72"/>
  <c r="C383" i="72"/>
  <c r="E383" i="72"/>
  <c r="F383" i="72"/>
  <c r="D384" i="72"/>
  <c r="B384" i="72"/>
  <c r="C384" i="72"/>
  <c r="E384" i="72"/>
  <c r="F384" i="72"/>
  <c r="D385" i="72"/>
  <c r="B385" i="72"/>
  <c r="C385" i="72"/>
  <c r="E385" i="72"/>
  <c r="F385" i="72"/>
  <c r="D386" i="72"/>
  <c r="B386" i="72"/>
  <c r="C386" i="72"/>
  <c r="E386" i="72"/>
  <c r="F386" i="72"/>
  <c r="D387" i="72"/>
  <c r="B387" i="72"/>
  <c r="C387" i="72"/>
  <c r="E387" i="72"/>
  <c r="F387" i="72"/>
  <c r="D388" i="72"/>
  <c r="B388" i="72"/>
  <c r="C388" i="72"/>
  <c r="E388" i="72"/>
  <c r="F388" i="72"/>
  <c r="D389" i="72"/>
  <c r="B389" i="72"/>
  <c r="C389" i="72"/>
  <c r="E389" i="72"/>
  <c r="F389" i="72"/>
  <c r="D390" i="72"/>
  <c r="B390" i="72"/>
  <c r="C390" i="72"/>
  <c r="E390" i="72"/>
  <c r="F390" i="72"/>
  <c r="D391" i="72"/>
  <c r="B391" i="72"/>
  <c r="C391" i="72"/>
  <c r="E391" i="72"/>
  <c r="F391" i="72"/>
  <c r="D392" i="72"/>
  <c r="B392" i="72"/>
  <c r="C392" i="72"/>
  <c r="E392" i="72"/>
  <c r="F392" i="72"/>
  <c r="D393" i="72"/>
  <c r="B393" i="72"/>
  <c r="C393" i="72"/>
  <c r="E393" i="72"/>
  <c r="F393" i="72"/>
  <c r="D394" i="72"/>
  <c r="B394" i="72"/>
  <c r="C394" i="72"/>
  <c r="E394" i="72"/>
  <c r="F394" i="72"/>
  <c r="D395" i="72"/>
  <c r="B395" i="72"/>
  <c r="C395" i="72"/>
  <c r="E395" i="72"/>
  <c r="F395" i="72"/>
  <c r="D396" i="72"/>
  <c r="B396" i="72"/>
  <c r="C396" i="72"/>
  <c r="E396" i="72"/>
  <c r="F396" i="72"/>
  <c r="D397" i="72"/>
  <c r="B397" i="72"/>
  <c r="C397" i="72"/>
  <c r="E397" i="72"/>
  <c r="F397" i="72"/>
  <c r="D398" i="72"/>
  <c r="B398" i="72"/>
  <c r="C398" i="72"/>
  <c r="E398" i="72"/>
  <c r="F398" i="72"/>
  <c r="D399" i="72"/>
  <c r="B399" i="72"/>
  <c r="C399" i="72"/>
  <c r="E399" i="72"/>
  <c r="F399" i="72"/>
  <c r="D400" i="72"/>
  <c r="B400" i="72"/>
  <c r="C400" i="72"/>
  <c r="E400" i="72"/>
  <c r="F400" i="72"/>
  <c r="D401" i="72"/>
  <c r="B401" i="72"/>
  <c r="C401" i="72"/>
  <c r="E401" i="72"/>
  <c r="F401" i="72"/>
  <c r="D402" i="72"/>
  <c r="B402" i="72"/>
  <c r="C402" i="72"/>
  <c r="E402" i="72"/>
  <c r="F402" i="72"/>
  <c r="D403" i="72"/>
  <c r="B403" i="72"/>
  <c r="C403" i="72"/>
  <c r="E403" i="72"/>
  <c r="F403" i="72"/>
  <c r="D404" i="72"/>
  <c r="B404" i="72"/>
  <c r="C404" i="72"/>
  <c r="E404" i="72"/>
  <c r="F404" i="72"/>
  <c r="D405" i="72"/>
  <c r="B405" i="72"/>
  <c r="C405" i="72"/>
  <c r="E405" i="72"/>
  <c r="F405" i="72"/>
  <c r="D406" i="72"/>
  <c r="B406" i="72"/>
  <c r="C406" i="72"/>
  <c r="E406" i="72"/>
  <c r="F406" i="72"/>
  <c r="D407" i="72"/>
  <c r="B407" i="72"/>
  <c r="C407" i="72"/>
  <c r="E407" i="72"/>
  <c r="F407" i="72"/>
  <c r="D408" i="72"/>
  <c r="B408" i="72"/>
  <c r="C408" i="72"/>
  <c r="E408" i="72"/>
  <c r="F408" i="72"/>
  <c r="D409" i="72"/>
  <c r="B409" i="72"/>
  <c r="C409" i="72"/>
  <c r="E409" i="72"/>
  <c r="F409" i="72"/>
  <c r="D410" i="72"/>
  <c r="B410" i="72"/>
  <c r="C410" i="72"/>
  <c r="E410" i="72"/>
  <c r="F410" i="72"/>
  <c r="D411" i="72"/>
  <c r="B411" i="72"/>
  <c r="C411" i="72"/>
  <c r="E411" i="72"/>
  <c r="F411" i="72"/>
  <c r="D412" i="72"/>
  <c r="B412" i="72"/>
  <c r="C412" i="72"/>
  <c r="E412" i="72"/>
  <c r="F412" i="72"/>
  <c r="D413" i="72"/>
  <c r="B413" i="72"/>
  <c r="C413" i="72"/>
  <c r="E413" i="72"/>
  <c r="F413" i="72"/>
  <c r="D414" i="72"/>
  <c r="B414" i="72"/>
  <c r="C414" i="72"/>
  <c r="E414" i="72"/>
  <c r="F414" i="72"/>
  <c r="D415" i="72"/>
  <c r="B415" i="72"/>
  <c r="C415" i="72"/>
  <c r="E415" i="72"/>
  <c r="F415" i="72"/>
  <c r="D416" i="72"/>
  <c r="B416" i="72"/>
  <c r="C416" i="72"/>
  <c r="E416" i="72"/>
  <c r="F416" i="72"/>
  <c r="D417" i="72"/>
  <c r="B417" i="72"/>
  <c r="C417" i="72"/>
  <c r="E417" i="72"/>
  <c r="F417" i="72"/>
  <c r="D418" i="72"/>
  <c r="B418" i="72"/>
  <c r="C418" i="72"/>
  <c r="E418" i="72"/>
  <c r="F418" i="72"/>
  <c r="D419" i="72"/>
  <c r="B419" i="72"/>
  <c r="C419" i="72"/>
  <c r="E419" i="72"/>
  <c r="F419" i="72"/>
  <c r="D420" i="72"/>
  <c r="B420" i="72"/>
  <c r="C420" i="72"/>
  <c r="E420" i="72"/>
  <c r="F420" i="72"/>
  <c r="D421" i="72"/>
  <c r="B421" i="72"/>
  <c r="C421" i="72"/>
  <c r="E421" i="72"/>
  <c r="F421" i="72"/>
  <c r="D422" i="72"/>
  <c r="B422" i="72"/>
  <c r="C422" i="72"/>
  <c r="E422" i="72"/>
  <c r="F422" i="72"/>
  <c r="D423" i="72"/>
  <c r="B423" i="72"/>
  <c r="C423" i="72"/>
  <c r="E423" i="72"/>
  <c r="F423" i="72"/>
  <c r="D424" i="72"/>
  <c r="B424" i="72"/>
  <c r="C424" i="72"/>
  <c r="E424" i="72"/>
  <c r="F424" i="72"/>
  <c r="D425" i="72"/>
  <c r="B425" i="72"/>
  <c r="C425" i="72"/>
  <c r="E425" i="72"/>
  <c r="F425" i="72"/>
  <c r="D426" i="72"/>
  <c r="B426" i="72"/>
  <c r="C426" i="72"/>
  <c r="E426" i="72"/>
  <c r="F426" i="72"/>
  <c r="D427" i="72"/>
  <c r="B427" i="72"/>
  <c r="C427" i="72"/>
  <c r="E427" i="72"/>
  <c r="F427" i="72"/>
  <c r="D428" i="72"/>
  <c r="B428" i="72"/>
  <c r="C428" i="72"/>
  <c r="E428" i="72"/>
  <c r="F428" i="72"/>
  <c r="D429" i="72"/>
  <c r="B429" i="72"/>
  <c r="C429" i="72"/>
  <c r="E429" i="72"/>
  <c r="F429" i="72"/>
  <c r="D430" i="72"/>
  <c r="B430" i="72"/>
  <c r="C430" i="72"/>
  <c r="E430" i="72"/>
  <c r="F430" i="72"/>
  <c r="D431" i="72"/>
  <c r="B431" i="72"/>
  <c r="C431" i="72"/>
  <c r="E431" i="72"/>
  <c r="F431" i="72"/>
  <c r="D432" i="72"/>
  <c r="B432" i="72"/>
  <c r="C432" i="72"/>
  <c r="E432" i="72"/>
  <c r="F432" i="72"/>
  <c r="D433" i="72"/>
  <c r="B433" i="72"/>
  <c r="C433" i="72"/>
  <c r="E433" i="72"/>
  <c r="F433" i="72"/>
  <c r="D434" i="72"/>
  <c r="B434" i="72"/>
  <c r="C434" i="72"/>
  <c r="E434" i="72"/>
  <c r="F434" i="72"/>
  <c r="D435" i="72"/>
  <c r="B435" i="72"/>
  <c r="C435" i="72"/>
  <c r="E435" i="72"/>
  <c r="F435" i="72"/>
  <c r="D436" i="72"/>
  <c r="B436" i="72"/>
  <c r="C436" i="72"/>
  <c r="E436" i="72"/>
  <c r="F436" i="72"/>
  <c r="D437" i="72"/>
  <c r="B437" i="72"/>
  <c r="C437" i="72"/>
  <c r="E437" i="72"/>
  <c r="F437" i="72"/>
  <c r="D438" i="72"/>
  <c r="B438" i="72"/>
  <c r="C438" i="72"/>
  <c r="E438" i="72"/>
  <c r="F438" i="72"/>
  <c r="D439" i="72"/>
  <c r="B439" i="72"/>
  <c r="C439" i="72"/>
  <c r="E439" i="72"/>
  <c r="F439" i="72"/>
  <c r="D440" i="72"/>
  <c r="B440" i="72"/>
  <c r="C440" i="72"/>
  <c r="E440" i="72"/>
  <c r="F440" i="72"/>
  <c r="D441" i="72"/>
  <c r="B441" i="72"/>
  <c r="C441" i="72"/>
  <c r="E441" i="72"/>
  <c r="F441" i="72"/>
  <c r="D442" i="72"/>
  <c r="B442" i="72"/>
  <c r="C442" i="72"/>
  <c r="E442" i="72"/>
  <c r="F442" i="72"/>
  <c r="D443" i="72"/>
  <c r="B443" i="72"/>
  <c r="C443" i="72"/>
  <c r="E443" i="72"/>
  <c r="F443" i="72"/>
  <c r="D444" i="72"/>
  <c r="B444" i="72"/>
  <c r="C444" i="72"/>
  <c r="E444" i="72"/>
  <c r="F444" i="72"/>
  <c r="D445" i="72"/>
  <c r="B445" i="72"/>
  <c r="C445" i="72"/>
  <c r="E445" i="72"/>
  <c r="F445" i="72"/>
  <c r="D446" i="72"/>
  <c r="B446" i="72"/>
  <c r="C446" i="72"/>
  <c r="E446" i="72"/>
  <c r="F446" i="72"/>
  <c r="D447" i="72"/>
  <c r="B447" i="72"/>
  <c r="C447" i="72"/>
  <c r="E447" i="72"/>
  <c r="F447" i="72"/>
  <c r="D448" i="72"/>
  <c r="B448" i="72"/>
  <c r="C448" i="72"/>
  <c r="E448" i="72"/>
  <c r="F448" i="72"/>
  <c r="D449" i="72"/>
  <c r="B449" i="72"/>
  <c r="C449" i="72"/>
  <c r="E449" i="72"/>
  <c r="F449" i="72"/>
  <c r="D450" i="72"/>
  <c r="B450" i="72"/>
  <c r="C450" i="72"/>
  <c r="E450" i="72"/>
  <c r="F450" i="72"/>
  <c r="D451" i="72"/>
  <c r="B451" i="72"/>
  <c r="C451" i="72"/>
  <c r="E451" i="72"/>
  <c r="F451" i="72"/>
  <c r="D452" i="72"/>
  <c r="B452" i="72"/>
  <c r="C452" i="72"/>
  <c r="E452" i="72"/>
  <c r="F452" i="72"/>
  <c r="D453" i="72"/>
  <c r="B453" i="72"/>
  <c r="C453" i="72"/>
  <c r="E453" i="72"/>
  <c r="F453" i="72"/>
  <c r="D454" i="72"/>
  <c r="B454" i="72"/>
  <c r="C454" i="72"/>
  <c r="E454" i="72"/>
  <c r="F454" i="72"/>
  <c r="D455" i="72"/>
  <c r="B455" i="72"/>
  <c r="C455" i="72"/>
  <c r="E455" i="72"/>
  <c r="F455" i="72"/>
  <c r="D456" i="72"/>
  <c r="B456" i="72"/>
  <c r="C456" i="72"/>
  <c r="E456" i="72"/>
  <c r="F456" i="72"/>
  <c r="D457" i="72"/>
  <c r="B457" i="72"/>
  <c r="C457" i="72"/>
  <c r="E457" i="72"/>
  <c r="F457" i="72"/>
  <c r="D458" i="72"/>
  <c r="B458" i="72"/>
  <c r="C458" i="72"/>
  <c r="E458" i="72"/>
  <c r="F458" i="72"/>
  <c r="D459" i="72"/>
  <c r="B459" i="72"/>
  <c r="C459" i="72"/>
  <c r="E459" i="72"/>
  <c r="F459" i="72"/>
  <c r="D460" i="72"/>
  <c r="B460" i="72"/>
  <c r="C460" i="72"/>
  <c r="E460" i="72"/>
  <c r="F460" i="72"/>
  <c r="D461" i="72"/>
  <c r="B461" i="72"/>
  <c r="C461" i="72"/>
  <c r="E461" i="72"/>
  <c r="F461" i="72"/>
  <c r="D462" i="72"/>
  <c r="B462" i="72"/>
  <c r="C462" i="72"/>
  <c r="E462" i="72"/>
  <c r="F462" i="72"/>
  <c r="D463" i="72"/>
  <c r="B463" i="72"/>
  <c r="C463" i="72"/>
  <c r="E463" i="72"/>
  <c r="F463" i="72"/>
  <c r="D464" i="72"/>
  <c r="B464" i="72"/>
  <c r="C464" i="72"/>
  <c r="E464" i="72"/>
  <c r="F464" i="72"/>
  <c r="D465" i="72"/>
  <c r="B465" i="72"/>
  <c r="C465" i="72"/>
  <c r="E465" i="72"/>
  <c r="F465" i="72"/>
  <c r="D466" i="72"/>
  <c r="B466" i="72"/>
  <c r="C466" i="72"/>
  <c r="E466" i="72"/>
  <c r="F466" i="72"/>
  <c r="D467" i="72"/>
  <c r="B467" i="72"/>
  <c r="C467" i="72"/>
  <c r="E467" i="72"/>
  <c r="F467" i="72"/>
  <c r="D468" i="72"/>
  <c r="B468" i="72"/>
  <c r="C468" i="72"/>
  <c r="E468" i="72"/>
  <c r="F468" i="72"/>
  <c r="D469" i="72"/>
  <c r="B469" i="72"/>
  <c r="C469" i="72"/>
  <c r="E469" i="72"/>
  <c r="F469" i="72"/>
  <c r="D470" i="72"/>
  <c r="B470" i="72"/>
  <c r="C470" i="72"/>
  <c r="E470" i="72"/>
  <c r="F470" i="72"/>
  <c r="D471" i="72"/>
  <c r="B471" i="72"/>
  <c r="C471" i="72"/>
  <c r="E471" i="72"/>
  <c r="F471" i="72"/>
  <c r="D472" i="72"/>
  <c r="B472" i="72"/>
  <c r="C472" i="72"/>
  <c r="E472" i="72"/>
  <c r="F472" i="72"/>
  <c r="D473" i="72"/>
  <c r="B473" i="72"/>
  <c r="C473" i="72"/>
  <c r="E473" i="72"/>
  <c r="F473" i="72"/>
  <c r="D474" i="72"/>
  <c r="B474" i="72"/>
  <c r="C474" i="72"/>
  <c r="E474" i="72"/>
  <c r="F474" i="72"/>
  <c r="D475" i="72"/>
  <c r="B475" i="72"/>
  <c r="C475" i="72"/>
  <c r="E475" i="72"/>
  <c r="F475" i="72"/>
  <c r="D476" i="72"/>
  <c r="B476" i="72"/>
  <c r="C476" i="72"/>
  <c r="E476" i="72"/>
  <c r="F476" i="72"/>
  <c r="D477" i="72"/>
  <c r="B477" i="72"/>
  <c r="C477" i="72"/>
  <c r="E477" i="72"/>
  <c r="F477" i="72"/>
  <c r="D478" i="72"/>
  <c r="B478" i="72"/>
  <c r="C478" i="72"/>
  <c r="E478" i="72"/>
  <c r="F478" i="72"/>
  <c r="D479" i="72"/>
  <c r="B479" i="72"/>
  <c r="C479" i="72"/>
  <c r="E479" i="72"/>
  <c r="F479" i="72"/>
  <c r="D480" i="72"/>
  <c r="B480" i="72"/>
  <c r="C480" i="72"/>
  <c r="E480" i="72"/>
  <c r="F480" i="72"/>
  <c r="D481" i="72"/>
  <c r="B481" i="72"/>
  <c r="C481" i="72"/>
  <c r="E481" i="72"/>
  <c r="F481" i="72"/>
  <c r="D482" i="72"/>
  <c r="B482" i="72"/>
  <c r="C482" i="72"/>
  <c r="E482" i="72"/>
  <c r="F482" i="72"/>
  <c r="D483" i="72"/>
  <c r="B483" i="72"/>
  <c r="C483" i="72"/>
  <c r="E483" i="72"/>
  <c r="F483" i="72"/>
  <c r="D484" i="72"/>
  <c r="B484" i="72"/>
  <c r="C484" i="72"/>
  <c r="E484" i="72"/>
  <c r="F484" i="72"/>
  <c r="D485" i="72"/>
  <c r="B485" i="72"/>
  <c r="C485" i="72"/>
  <c r="E485" i="72"/>
  <c r="F485" i="72"/>
  <c r="D486" i="72"/>
  <c r="B486" i="72"/>
  <c r="C486" i="72"/>
  <c r="E486" i="72"/>
  <c r="F486" i="72"/>
  <c r="D487" i="72"/>
  <c r="B487" i="72"/>
  <c r="C487" i="72"/>
  <c r="E487" i="72"/>
  <c r="F487" i="72"/>
  <c r="D488" i="72"/>
  <c r="B488" i="72"/>
  <c r="C488" i="72"/>
  <c r="E488" i="72"/>
  <c r="F488" i="72"/>
  <c r="D489" i="72"/>
  <c r="B489" i="72"/>
  <c r="C489" i="72"/>
  <c r="E489" i="72"/>
  <c r="F489" i="72"/>
  <c r="D490" i="72"/>
  <c r="B490" i="72"/>
  <c r="C490" i="72"/>
  <c r="E490" i="72"/>
  <c r="F490" i="72"/>
  <c r="D491" i="72"/>
  <c r="B491" i="72"/>
  <c r="C491" i="72"/>
  <c r="E491" i="72"/>
  <c r="F491" i="72"/>
  <c r="D492" i="72"/>
  <c r="B492" i="72"/>
  <c r="C492" i="72"/>
  <c r="E492" i="72"/>
  <c r="F492" i="72"/>
  <c r="D493" i="72"/>
  <c r="B493" i="72"/>
  <c r="C493" i="72"/>
  <c r="E493" i="72"/>
  <c r="F493" i="72"/>
  <c r="D494" i="72"/>
  <c r="B494" i="72"/>
  <c r="C494" i="72"/>
  <c r="E494" i="72"/>
  <c r="F494" i="72"/>
  <c r="D495" i="72"/>
  <c r="B495" i="72"/>
  <c r="C495" i="72"/>
  <c r="E495" i="72"/>
  <c r="F495" i="72"/>
  <c r="D496" i="72"/>
  <c r="B496" i="72"/>
  <c r="C496" i="72"/>
  <c r="E496" i="72"/>
  <c r="F496" i="72"/>
  <c r="D497" i="72"/>
  <c r="B497" i="72"/>
  <c r="C497" i="72"/>
  <c r="E497" i="72"/>
  <c r="F497" i="72"/>
  <c r="D498" i="72"/>
  <c r="B498" i="72"/>
  <c r="C498" i="72"/>
  <c r="E498" i="72"/>
  <c r="F498" i="72"/>
  <c r="D499" i="72"/>
  <c r="B499" i="72"/>
  <c r="C499" i="72"/>
  <c r="E499" i="72"/>
  <c r="F499" i="72"/>
  <c r="D500" i="72"/>
  <c r="B500" i="72"/>
  <c r="C500" i="72"/>
  <c r="E500" i="72"/>
  <c r="F500" i="72"/>
  <c r="D501" i="72"/>
  <c r="B501" i="72"/>
  <c r="C501" i="72"/>
  <c r="E501" i="72"/>
  <c r="F501" i="72"/>
  <c r="D502" i="72"/>
  <c r="B502" i="72"/>
  <c r="C502" i="72"/>
  <c r="E502" i="72"/>
  <c r="F502" i="72"/>
  <c r="D503" i="72"/>
  <c r="B503" i="72"/>
  <c r="C503" i="72"/>
  <c r="E503" i="72"/>
  <c r="F503" i="72"/>
  <c r="D504" i="72"/>
  <c r="B504" i="72"/>
  <c r="C504" i="72"/>
  <c r="E504" i="72"/>
  <c r="F504" i="72"/>
  <c r="D505" i="72"/>
  <c r="B505" i="72"/>
  <c r="C505" i="72"/>
  <c r="E505" i="72"/>
  <c r="F505" i="72"/>
  <c r="D506" i="72"/>
  <c r="B506" i="72"/>
  <c r="C506" i="72"/>
  <c r="E506" i="72"/>
  <c r="F506" i="72"/>
  <c r="D507" i="72"/>
  <c r="B507" i="72"/>
  <c r="C507" i="72"/>
  <c r="E507" i="72"/>
  <c r="F507" i="72"/>
  <c r="D508" i="72"/>
  <c r="B508" i="72"/>
  <c r="C508" i="72"/>
  <c r="E508" i="72"/>
  <c r="F508" i="72"/>
  <c r="D509" i="72"/>
  <c r="B509" i="72"/>
  <c r="C509" i="72"/>
  <c r="E509" i="72"/>
  <c r="F509" i="72"/>
  <c r="D510" i="72"/>
  <c r="B510" i="72"/>
  <c r="C510" i="72"/>
  <c r="E510" i="72"/>
  <c r="F510" i="72"/>
  <c r="D511" i="72"/>
  <c r="B511" i="72"/>
  <c r="C511" i="72"/>
  <c r="E511" i="72"/>
  <c r="F511" i="72"/>
  <c r="D512" i="72"/>
  <c r="B512" i="72"/>
  <c r="C512" i="72"/>
  <c r="E512" i="72"/>
  <c r="F512" i="72"/>
  <c r="D513" i="72"/>
  <c r="B513" i="72"/>
  <c r="C513" i="72"/>
  <c r="E513" i="72"/>
  <c r="F513" i="72"/>
  <c r="D514" i="72"/>
  <c r="B514" i="72"/>
  <c r="C514" i="72"/>
  <c r="E514" i="72"/>
  <c r="F514" i="72"/>
  <c r="D515" i="72"/>
  <c r="B515" i="72"/>
  <c r="C515" i="72"/>
  <c r="E515" i="72"/>
  <c r="F515" i="72"/>
  <c r="D516" i="72"/>
  <c r="B516" i="72"/>
  <c r="C516" i="72"/>
  <c r="E516" i="72"/>
  <c r="F516" i="72"/>
  <c r="D517" i="72"/>
  <c r="B517" i="72"/>
  <c r="C517" i="72"/>
  <c r="E517" i="72"/>
  <c r="F517" i="72"/>
  <c r="D518" i="72"/>
  <c r="B518" i="72"/>
  <c r="C518" i="72"/>
  <c r="E518" i="72"/>
  <c r="F518" i="72"/>
  <c r="D519" i="72"/>
  <c r="B519" i="72"/>
  <c r="C519" i="72"/>
  <c r="E519" i="72"/>
  <c r="F519" i="72"/>
  <c r="D520" i="72"/>
  <c r="B520" i="72"/>
  <c r="C520" i="72"/>
  <c r="E520" i="72"/>
  <c r="F520" i="72"/>
  <c r="D521" i="72"/>
  <c r="B521" i="72"/>
  <c r="C521" i="72"/>
  <c r="E521" i="72"/>
  <c r="F521" i="72"/>
  <c r="D522" i="72"/>
  <c r="B522" i="72"/>
  <c r="C522" i="72"/>
  <c r="E522" i="72"/>
  <c r="F522" i="72"/>
  <c r="D523" i="72"/>
  <c r="B523" i="72"/>
  <c r="C523" i="72"/>
  <c r="E523" i="72"/>
  <c r="F523" i="72"/>
  <c r="D524" i="72"/>
  <c r="B524" i="72"/>
  <c r="C524" i="72"/>
  <c r="E524" i="72"/>
  <c r="F524" i="72"/>
  <c r="D525" i="72"/>
  <c r="B525" i="72"/>
  <c r="C525" i="72"/>
  <c r="E525" i="72"/>
  <c r="F525" i="72"/>
  <c r="D526" i="72"/>
  <c r="B526" i="72"/>
  <c r="C526" i="72"/>
  <c r="E526" i="72"/>
  <c r="F526" i="72"/>
  <c r="D527" i="72"/>
  <c r="B527" i="72"/>
  <c r="C527" i="72"/>
  <c r="E527" i="72"/>
  <c r="F527" i="72"/>
  <c r="D528" i="72"/>
  <c r="B528" i="72"/>
  <c r="C528" i="72"/>
  <c r="E528" i="72"/>
  <c r="F528" i="72"/>
  <c r="D529" i="72"/>
  <c r="B529" i="72"/>
  <c r="C529" i="72"/>
  <c r="E529" i="72"/>
  <c r="F529" i="72"/>
  <c r="D530" i="72"/>
  <c r="B530" i="72"/>
  <c r="C530" i="72"/>
  <c r="E530" i="72"/>
  <c r="F530" i="72"/>
  <c r="D531" i="72"/>
  <c r="B531" i="72"/>
  <c r="C531" i="72"/>
  <c r="E531" i="72"/>
  <c r="F531" i="72"/>
  <c r="D532" i="72"/>
  <c r="B532" i="72"/>
  <c r="C532" i="72"/>
  <c r="E532" i="72"/>
  <c r="F532" i="72"/>
  <c r="D533" i="72"/>
  <c r="B533" i="72"/>
  <c r="C533" i="72"/>
  <c r="E533" i="72"/>
  <c r="F533" i="72"/>
  <c r="D534" i="72"/>
  <c r="B534" i="72"/>
  <c r="C534" i="72"/>
  <c r="E534" i="72"/>
  <c r="F534" i="72"/>
  <c r="D535" i="72"/>
  <c r="B535" i="72"/>
  <c r="C535" i="72"/>
  <c r="E535" i="72"/>
  <c r="F535" i="72"/>
  <c r="D536" i="72"/>
  <c r="B536" i="72"/>
  <c r="C536" i="72"/>
  <c r="E536" i="72"/>
  <c r="F536" i="72"/>
  <c r="D537" i="72"/>
  <c r="B537" i="72"/>
  <c r="C537" i="72"/>
  <c r="E537" i="72"/>
  <c r="F537" i="72"/>
  <c r="D538" i="72"/>
  <c r="B538" i="72"/>
  <c r="C538" i="72"/>
  <c r="E538" i="72"/>
  <c r="F538" i="72"/>
  <c r="D539" i="72"/>
  <c r="B539" i="72"/>
  <c r="C539" i="72"/>
  <c r="E539" i="72"/>
  <c r="F539" i="72"/>
  <c r="D540" i="72"/>
  <c r="B540" i="72"/>
  <c r="C540" i="72"/>
  <c r="E540" i="72"/>
  <c r="F540" i="72"/>
  <c r="D541" i="72"/>
  <c r="B541" i="72"/>
  <c r="C541" i="72"/>
  <c r="E541" i="72"/>
  <c r="F541" i="72"/>
  <c r="D542" i="72"/>
  <c r="B542" i="72"/>
  <c r="C542" i="72"/>
  <c r="E542" i="72"/>
  <c r="F542" i="72"/>
  <c r="D543" i="72"/>
  <c r="B543" i="72"/>
  <c r="C543" i="72"/>
  <c r="E543" i="72"/>
  <c r="F543" i="72"/>
  <c r="D544" i="72"/>
  <c r="B544" i="72"/>
  <c r="C544" i="72"/>
  <c r="E544" i="72"/>
  <c r="F544" i="72"/>
  <c r="D545" i="72"/>
  <c r="B545" i="72"/>
  <c r="C545" i="72"/>
  <c r="E545" i="72"/>
  <c r="F545" i="72"/>
  <c r="D546" i="72"/>
  <c r="B546" i="72"/>
  <c r="C546" i="72"/>
  <c r="E546" i="72"/>
  <c r="F546" i="72"/>
  <c r="D547" i="72"/>
  <c r="B547" i="72"/>
  <c r="C547" i="72"/>
  <c r="E547" i="72"/>
  <c r="F547" i="72"/>
  <c r="D548" i="72"/>
  <c r="B548" i="72"/>
  <c r="C548" i="72"/>
  <c r="E548" i="72"/>
  <c r="F548" i="72"/>
  <c r="D549" i="72"/>
  <c r="B549" i="72"/>
  <c r="C549" i="72"/>
  <c r="E549" i="72"/>
  <c r="F549" i="72"/>
  <c r="D550" i="72"/>
  <c r="B550" i="72"/>
  <c r="C550" i="72"/>
  <c r="E550" i="72"/>
  <c r="F550" i="72"/>
  <c r="D551" i="72"/>
  <c r="B551" i="72"/>
  <c r="C551" i="72"/>
  <c r="E551" i="72"/>
  <c r="F551" i="72"/>
  <c r="D552" i="72"/>
  <c r="B552" i="72"/>
  <c r="C552" i="72"/>
  <c r="E552" i="72"/>
  <c r="F552" i="72"/>
  <c r="D553" i="72"/>
  <c r="B553" i="72"/>
  <c r="C553" i="72"/>
  <c r="E553" i="72"/>
  <c r="F553" i="72"/>
  <c r="D554" i="72"/>
  <c r="B554" i="72"/>
  <c r="C554" i="72"/>
  <c r="E554" i="72"/>
  <c r="F554" i="72"/>
  <c r="D555" i="72"/>
  <c r="B555" i="72"/>
  <c r="C555" i="72"/>
  <c r="E555" i="72"/>
  <c r="F555" i="72"/>
  <c r="D556" i="72"/>
  <c r="B556" i="72"/>
  <c r="C556" i="72"/>
  <c r="E556" i="72"/>
  <c r="F556" i="72"/>
  <c r="D557" i="72"/>
  <c r="B557" i="72"/>
  <c r="C557" i="72"/>
  <c r="E557" i="72"/>
  <c r="F557" i="72"/>
  <c r="D558" i="72"/>
  <c r="B558" i="72"/>
  <c r="C558" i="72"/>
  <c r="E558" i="72"/>
  <c r="F558" i="72"/>
  <c r="D559" i="72"/>
  <c r="B559" i="72"/>
  <c r="C559" i="72"/>
  <c r="E559" i="72"/>
  <c r="F559" i="72"/>
  <c r="D560" i="72"/>
  <c r="B560" i="72"/>
  <c r="C560" i="72"/>
  <c r="E560" i="72"/>
  <c r="F560" i="72"/>
  <c r="D561" i="72"/>
  <c r="B561" i="72"/>
  <c r="C561" i="72"/>
  <c r="E561" i="72"/>
  <c r="F561" i="72"/>
  <c r="D562" i="72"/>
  <c r="B562" i="72"/>
  <c r="C562" i="72"/>
  <c r="E562" i="72"/>
  <c r="F562" i="72"/>
  <c r="D563" i="72"/>
  <c r="B563" i="72"/>
  <c r="C563" i="72"/>
  <c r="E563" i="72"/>
  <c r="F563" i="72"/>
  <c r="D564" i="72"/>
  <c r="B564" i="72"/>
  <c r="C564" i="72"/>
  <c r="E564" i="72"/>
  <c r="F564" i="72"/>
  <c r="D565" i="72"/>
  <c r="B565" i="72"/>
  <c r="C565" i="72"/>
  <c r="E565" i="72"/>
  <c r="F565" i="72"/>
  <c r="D566" i="72"/>
  <c r="B566" i="72"/>
  <c r="C566" i="72"/>
  <c r="E566" i="72"/>
  <c r="F566" i="72"/>
  <c r="D567" i="72"/>
  <c r="B567" i="72"/>
  <c r="C567" i="72"/>
  <c r="E567" i="72"/>
  <c r="F567" i="72"/>
  <c r="D568" i="72"/>
  <c r="B568" i="72"/>
  <c r="C568" i="72"/>
  <c r="E568" i="72"/>
  <c r="F568" i="72"/>
  <c r="D569" i="72"/>
  <c r="B569" i="72"/>
  <c r="C569" i="72"/>
  <c r="E569" i="72"/>
  <c r="F569" i="72"/>
  <c r="D570" i="72"/>
  <c r="B570" i="72"/>
  <c r="C570" i="72"/>
  <c r="E570" i="72"/>
  <c r="F570" i="72"/>
  <c r="D571" i="72"/>
  <c r="B571" i="72"/>
  <c r="C571" i="72"/>
  <c r="E571" i="72"/>
  <c r="F571" i="72"/>
  <c r="D572" i="72"/>
  <c r="B572" i="72"/>
  <c r="C572" i="72"/>
  <c r="E572" i="72"/>
  <c r="F572" i="72"/>
  <c r="D573" i="72"/>
  <c r="B573" i="72"/>
  <c r="C573" i="72"/>
  <c r="E573" i="72"/>
  <c r="F573" i="72"/>
  <c r="D574" i="72"/>
  <c r="B574" i="72"/>
  <c r="C574" i="72"/>
  <c r="E574" i="72"/>
  <c r="F574" i="72"/>
  <c r="D575" i="72"/>
  <c r="B575" i="72"/>
  <c r="C575" i="72"/>
  <c r="E575" i="72"/>
  <c r="F575" i="72"/>
  <c r="D576" i="72"/>
  <c r="B576" i="72"/>
  <c r="C576" i="72"/>
  <c r="E576" i="72"/>
  <c r="F576" i="72"/>
  <c r="D577" i="72"/>
  <c r="B577" i="72"/>
  <c r="C577" i="72"/>
  <c r="E577" i="72"/>
  <c r="F577" i="72"/>
  <c r="D578" i="72"/>
  <c r="B578" i="72"/>
  <c r="C578" i="72"/>
  <c r="E578" i="72"/>
  <c r="F578" i="72"/>
  <c r="D579" i="72"/>
  <c r="B579" i="72"/>
  <c r="C579" i="72"/>
  <c r="E579" i="72"/>
  <c r="F579" i="72"/>
  <c r="D580" i="72"/>
  <c r="B580" i="72"/>
  <c r="C580" i="72"/>
  <c r="E580" i="72"/>
  <c r="F580" i="72"/>
  <c r="D581" i="72"/>
  <c r="B581" i="72"/>
  <c r="C581" i="72"/>
  <c r="E581" i="72"/>
  <c r="F581" i="72"/>
  <c r="D582" i="72"/>
  <c r="B582" i="72"/>
  <c r="C582" i="72"/>
  <c r="E582" i="72"/>
  <c r="F582" i="72"/>
  <c r="D583" i="72"/>
  <c r="B583" i="72"/>
  <c r="C583" i="72"/>
  <c r="E583" i="72"/>
  <c r="F583" i="72"/>
  <c r="D584" i="72"/>
  <c r="B584" i="72"/>
  <c r="C584" i="72"/>
  <c r="E584" i="72"/>
  <c r="F584" i="72"/>
  <c r="D585" i="72"/>
  <c r="B585" i="72"/>
  <c r="C585" i="72"/>
  <c r="E585" i="72"/>
  <c r="F585" i="72"/>
  <c r="D586" i="72"/>
  <c r="B586" i="72"/>
  <c r="C586" i="72"/>
  <c r="E586" i="72"/>
  <c r="F586" i="72"/>
  <c r="D587" i="72"/>
  <c r="B587" i="72"/>
  <c r="C587" i="72"/>
  <c r="E587" i="72"/>
  <c r="F587" i="72"/>
  <c r="D588" i="72"/>
  <c r="B588" i="72"/>
  <c r="C588" i="72"/>
  <c r="E588" i="72"/>
  <c r="F588" i="72"/>
  <c r="D589" i="72"/>
  <c r="B589" i="72"/>
  <c r="C589" i="72"/>
  <c r="E589" i="72"/>
  <c r="F589" i="72"/>
  <c r="D590" i="72"/>
  <c r="B590" i="72"/>
  <c r="C590" i="72"/>
  <c r="E590" i="72"/>
  <c r="F590" i="72"/>
  <c r="D591" i="72"/>
  <c r="B591" i="72"/>
  <c r="C591" i="72"/>
  <c r="E591" i="72"/>
  <c r="F591" i="72"/>
  <c r="D592" i="72"/>
  <c r="B592" i="72"/>
  <c r="C592" i="72"/>
  <c r="E592" i="72"/>
  <c r="F592" i="72"/>
  <c r="D593" i="72"/>
  <c r="B593" i="72"/>
  <c r="C593" i="72"/>
  <c r="E593" i="72"/>
  <c r="F593" i="72"/>
  <c r="D594" i="72"/>
  <c r="B594" i="72"/>
  <c r="C594" i="72"/>
  <c r="E594" i="72"/>
  <c r="F594" i="72"/>
  <c r="D595" i="72"/>
  <c r="B595" i="72"/>
  <c r="C595" i="72"/>
  <c r="E595" i="72"/>
  <c r="F595" i="72"/>
  <c r="D596" i="72"/>
  <c r="B596" i="72"/>
  <c r="C596" i="72"/>
  <c r="E596" i="72"/>
  <c r="F596" i="72"/>
  <c r="D597" i="72"/>
  <c r="B597" i="72"/>
  <c r="C597" i="72"/>
  <c r="E597" i="72"/>
  <c r="F597" i="72"/>
  <c r="D598" i="72"/>
  <c r="B598" i="72"/>
  <c r="C598" i="72"/>
  <c r="E598" i="72"/>
  <c r="F598" i="72"/>
  <c r="D599" i="72"/>
  <c r="B599" i="72"/>
  <c r="C599" i="72"/>
  <c r="E599" i="72"/>
  <c r="F599" i="72"/>
  <c r="D600" i="72"/>
  <c r="B600" i="72"/>
  <c r="C600" i="72"/>
  <c r="E600" i="72"/>
  <c r="F600" i="72"/>
  <c r="D601" i="72"/>
  <c r="B601" i="72"/>
  <c r="C601" i="72"/>
  <c r="E601" i="72"/>
  <c r="F601" i="72"/>
  <c r="D602" i="72"/>
  <c r="B602" i="72"/>
  <c r="C602" i="72"/>
  <c r="E602" i="72"/>
  <c r="F602" i="72"/>
  <c r="D603" i="72"/>
  <c r="B603" i="72"/>
  <c r="C603" i="72"/>
  <c r="E603" i="72"/>
  <c r="F603" i="72"/>
  <c r="D604" i="72"/>
  <c r="B604" i="72"/>
  <c r="C604" i="72"/>
  <c r="E604" i="72"/>
  <c r="F604" i="72"/>
  <c r="D605" i="72"/>
  <c r="B605" i="72"/>
  <c r="C605" i="72"/>
  <c r="E605" i="72"/>
  <c r="F605" i="72"/>
  <c r="D606" i="72"/>
  <c r="B606" i="72"/>
  <c r="C606" i="72"/>
  <c r="E606" i="72"/>
  <c r="F606" i="72"/>
  <c r="D607" i="72"/>
  <c r="B607" i="72"/>
  <c r="C607" i="72"/>
  <c r="E607" i="72"/>
  <c r="F607" i="72"/>
  <c r="D608" i="72"/>
  <c r="B608" i="72"/>
  <c r="C608" i="72"/>
  <c r="E608" i="72"/>
  <c r="F608" i="72"/>
  <c r="D609" i="72"/>
  <c r="B609" i="72"/>
  <c r="C609" i="72"/>
  <c r="E609" i="72"/>
  <c r="F609" i="72"/>
  <c r="D610" i="72"/>
  <c r="B610" i="72"/>
  <c r="C610" i="72"/>
  <c r="E610" i="72"/>
  <c r="F610" i="72"/>
  <c r="D611" i="72"/>
  <c r="B611" i="72"/>
  <c r="C611" i="72"/>
  <c r="E611" i="72"/>
  <c r="F611" i="72"/>
  <c r="D612" i="72"/>
  <c r="B612" i="72"/>
  <c r="C612" i="72"/>
  <c r="E612" i="72"/>
  <c r="F612" i="72"/>
  <c r="D613" i="72"/>
  <c r="B613" i="72"/>
  <c r="C613" i="72"/>
  <c r="E613" i="72"/>
  <c r="F613" i="72"/>
  <c r="D614" i="72"/>
  <c r="B614" i="72"/>
  <c r="C614" i="72"/>
  <c r="E614" i="72"/>
  <c r="F614" i="72"/>
  <c r="D615" i="72"/>
  <c r="B615" i="72"/>
  <c r="C615" i="72"/>
  <c r="E615" i="72"/>
  <c r="F615" i="72"/>
  <c r="D616" i="72"/>
  <c r="B616" i="72"/>
  <c r="C616" i="72"/>
  <c r="E616" i="72"/>
  <c r="F616" i="72"/>
  <c r="D617" i="72"/>
  <c r="B617" i="72"/>
  <c r="C617" i="72"/>
  <c r="E617" i="72"/>
  <c r="F617" i="72"/>
  <c r="D618" i="72"/>
  <c r="B618" i="72"/>
  <c r="C618" i="72"/>
  <c r="E618" i="72"/>
  <c r="F618" i="72"/>
  <c r="D619" i="72"/>
  <c r="B619" i="72"/>
  <c r="C619" i="72"/>
  <c r="E619" i="72"/>
  <c r="F619" i="72"/>
  <c r="D620" i="72"/>
  <c r="B620" i="72"/>
  <c r="C620" i="72"/>
  <c r="E620" i="72"/>
  <c r="F620" i="72"/>
  <c r="D621" i="72"/>
  <c r="B621" i="72"/>
  <c r="C621" i="72"/>
  <c r="E621" i="72"/>
  <c r="F621" i="72"/>
  <c r="D622" i="72"/>
  <c r="B622" i="72"/>
  <c r="C622" i="72"/>
  <c r="E622" i="72"/>
  <c r="F622" i="72"/>
  <c r="D623" i="72"/>
  <c r="B623" i="72"/>
  <c r="C623" i="72"/>
  <c r="E623" i="72"/>
  <c r="F623" i="72"/>
  <c r="D624" i="72"/>
  <c r="B624" i="72"/>
  <c r="C624" i="72"/>
  <c r="E624" i="72"/>
  <c r="F624" i="72"/>
  <c r="D625" i="72"/>
  <c r="B625" i="72"/>
  <c r="C625" i="72"/>
  <c r="E625" i="72"/>
  <c r="F625" i="72"/>
  <c r="D626" i="72"/>
  <c r="B626" i="72"/>
  <c r="C626" i="72"/>
  <c r="E626" i="72"/>
  <c r="F626" i="72"/>
  <c r="D627" i="72"/>
  <c r="B627" i="72"/>
  <c r="C627" i="72"/>
  <c r="E627" i="72"/>
  <c r="F627" i="72"/>
  <c r="D628" i="72"/>
  <c r="B628" i="72"/>
  <c r="C628" i="72"/>
  <c r="E628" i="72"/>
  <c r="F628" i="72"/>
  <c r="D629" i="72"/>
  <c r="B629" i="72"/>
  <c r="C629" i="72"/>
  <c r="E629" i="72"/>
  <c r="F629" i="72"/>
  <c r="D630" i="72"/>
  <c r="B630" i="72"/>
  <c r="C630" i="72"/>
  <c r="E630" i="72"/>
  <c r="F630" i="72"/>
  <c r="D631" i="72"/>
  <c r="B631" i="72"/>
  <c r="C631" i="72"/>
  <c r="E631" i="72"/>
  <c r="F631" i="72"/>
  <c r="D632" i="72"/>
  <c r="B632" i="72"/>
  <c r="C632" i="72"/>
  <c r="E632" i="72"/>
  <c r="F632" i="72"/>
  <c r="D633" i="72"/>
  <c r="B633" i="72"/>
  <c r="C633" i="72"/>
  <c r="E633" i="72"/>
  <c r="F633" i="72"/>
  <c r="D634" i="72"/>
  <c r="B634" i="72"/>
  <c r="C634" i="72"/>
  <c r="E634" i="72"/>
  <c r="F634" i="72"/>
  <c r="D635" i="72"/>
  <c r="B635" i="72"/>
  <c r="C635" i="72"/>
  <c r="E635" i="72"/>
  <c r="F635" i="72"/>
  <c r="D636" i="72"/>
  <c r="B636" i="72"/>
  <c r="C636" i="72"/>
  <c r="E636" i="72"/>
  <c r="F636" i="72"/>
  <c r="D637" i="72"/>
  <c r="B637" i="72"/>
  <c r="C637" i="72"/>
  <c r="E637" i="72"/>
  <c r="F637" i="72"/>
  <c r="D638" i="72"/>
  <c r="B638" i="72"/>
  <c r="C638" i="72"/>
  <c r="E638" i="72"/>
  <c r="F638" i="72"/>
  <c r="D639" i="72"/>
  <c r="B639" i="72"/>
  <c r="C639" i="72"/>
  <c r="E639" i="72"/>
  <c r="F639" i="72"/>
  <c r="D640" i="72"/>
  <c r="B640" i="72"/>
  <c r="C640" i="72"/>
  <c r="E640" i="72"/>
  <c r="F640" i="72"/>
  <c r="D641" i="72"/>
  <c r="B641" i="72"/>
  <c r="C641" i="72"/>
  <c r="E641" i="72"/>
  <c r="F641" i="72"/>
  <c r="D642" i="72"/>
  <c r="B642" i="72"/>
  <c r="C642" i="72"/>
  <c r="E642" i="72"/>
  <c r="F642" i="72"/>
  <c r="D643" i="72"/>
  <c r="B643" i="72"/>
  <c r="C643" i="72"/>
  <c r="E643" i="72"/>
  <c r="F643" i="72"/>
  <c r="D644" i="72"/>
  <c r="B644" i="72"/>
  <c r="C644" i="72"/>
  <c r="E644" i="72"/>
  <c r="F644" i="72"/>
  <c r="D645" i="72"/>
  <c r="B645" i="72"/>
  <c r="C645" i="72"/>
  <c r="E645" i="72"/>
  <c r="F645" i="72"/>
  <c r="D646" i="72"/>
  <c r="B646" i="72"/>
  <c r="C646" i="72"/>
  <c r="E646" i="72"/>
  <c r="F646" i="72"/>
  <c r="D647" i="72"/>
  <c r="B647" i="72"/>
  <c r="C647" i="72"/>
  <c r="E647" i="72"/>
  <c r="F647" i="72"/>
  <c r="D648" i="72"/>
  <c r="B648" i="72"/>
  <c r="C648" i="72"/>
  <c r="E648" i="72"/>
  <c r="F648" i="72"/>
  <c r="D649" i="72"/>
  <c r="B649" i="72"/>
  <c r="C649" i="72"/>
  <c r="E649" i="72"/>
  <c r="F649" i="72"/>
  <c r="D650" i="72"/>
  <c r="B650" i="72"/>
  <c r="C650" i="72"/>
  <c r="E650" i="72"/>
  <c r="F650" i="72"/>
  <c r="D651" i="72"/>
  <c r="B651" i="72"/>
  <c r="C651" i="72"/>
  <c r="E651" i="72"/>
  <c r="F651" i="72"/>
  <c r="D652" i="72"/>
  <c r="B652" i="72"/>
  <c r="C652" i="72"/>
  <c r="E652" i="72"/>
  <c r="F652" i="72"/>
  <c r="D653" i="72"/>
  <c r="B653" i="72"/>
  <c r="C653" i="72"/>
  <c r="E653" i="72"/>
  <c r="F653" i="72"/>
  <c r="D654" i="72"/>
  <c r="B654" i="72"/>
  <c r="C654" i="72"/>
  <c r="E654" i="72"/>
  <c r="F654" i="72"/>
  <c r="D655" i="72"/>
  <c r="B655" i="72"/>
  <c r="C655" i="72"/>
  <c r="E655" i="72"/>
  <c r="F655" i="72"/>
  <c r="D656" i="72"/>
  <c r="B656" i="72"/>
  <c r="C656" i="72"/>
  <c r="E656" i="72"/>
  <c r="F656" i="72"/>
  <c r="D657" i="72"/>
  <c r="B657" i="72"/>
  <c r="C657" i="72"/>
  <c r="E657" i="72"/>
  <c r="F657" i="72"/>
  <c r="D658" i="72"/>
  <c r="B658" i="72"/>
  <c r="C658" i="72"/>
  <c r="E658" i="72"/>
  <c r="F658" i="72"/>
  <c r="D659" i="72"/>
  <c r="B659" i="72"/>
  <c r="C659" i="72"/>
  <c r="E659" i="72"/>
  <c r="F659" i="72"/>
  <c r="D660" i="72"/>
  <c r="B660" i="72"/>
  <c r="C660" i="72"/>
  <c r="E660" i="72"/>
  <c r="F660" i="72"/>
  <c r="D661" i="72"/>
  <c r="B661" i="72"/>
  <c r="C661" i="72"/>
  <c r="E661" i="72"/>
  <c r="F661" i="72"/>
  <c r="D662" i="72"/>
  <c r="B662" i="72"/>
  <c r="C662" i="72"/>
  <c r="E662" i="72"/>
  <c r="F662" i="72"/>
  <c r="D663" i="72"/>
  <c r="B663" i="72"/>
  <c r="C663" i="72"/>
  <c r="E663" i="72"/>
  <c r="F663" i="72"/>
  <c r="D664" i="72"/>
  <c r="B664" i="72"/>
  <c r="C664" i="72"/>
  <c r="E664" i="72"/>
  <c r="F664" i="72"/>
  <c r="D665" i="72"/>
  <c r="B665" i="72"/>
  <c r="C665" i="72"/>
  <c r="E665" i="72"/>
  <c r="F665" i="72"/>
  <c r="D666" i="72"/>
  <c r="B666" i="72"/>
  <c r="C666" i="72"/>
  <c r="E666" i="72"/>
  <c r="F666" i="72"/>
  <c r="D667" i="72"/>
  <c r="B667" i="72"/>
  <c r="C667" i="72"/>
  <c r="E667" i="72"/>
  <c r="F667" i="72"/>
  <c r="D668" i="72"/>
  <c r="B668" i="72"/>
  <c r="C668" i="72"/>
  <c r="E668" i="72"/>
  <c r="F668" i="72"/>
  <c r="D669" i="72"/>
  <c r="B669" i="72"/>
  <c r="C669" i="72"/>
  <c r="E669" i="72"/>
  <c r="F669" i="72"/>
  <c r="D670" i="72"/>
  <c r="B670" i="72"/>
  <c r="C670" i="72"/>
  <c r="E670" i="72"/>
  <c r="F670" i="72"/>
  <c r="D671" i="72"/>
  <c r="B671" i="72"/>
  <c r="C671" i="72"/>
  <c r="E671" i="72"/>
  <c r="F671" i="72"/>
  <c r="D672" i="72"/>
  <c r="B672" i="72"/>
  <c r="C672" i="72"/>
  <c r="E672" i="72"/>
  <c r="F672" i="72"/>
  <c r="D673" i="72"/>
  <c r="B673" i="72"/>
  <c r="C673" i="72"/>
  <c r="E673" i="72"/>
  <c r="F673" i="72"/>
  <c r="D674" i="72"/>
  <c r="B674" i="72"/>
  <c r="C674" i="72"/>
  <c r="E674" i="72"/>
  <c r="F674" i="72"/>
  <c r="D675" i="72"/>
  <c r="B675" i="72"/>
  <c r="C675" i="72"/>
  <c r="E675" i="72"/>
  <c r="F675" i="72"/>
  <c r="D676" i="72"/>
  <c r="B676" i="72"/>
  <c r="C676" i="72"/>
  <c r="E676" i="72"/>
  <c r="F676" i="72"/>
  <c r="D677" i="72"/>
  <c r="B677" i="72"/>
  <c r="C677" i="72"/>
  <c r="E677" i="72"/>
  <c r="F677" i="72"/>
  <c r="E2" i="72"/>
  <c r="D2" i="72"/>
  <c r="C2" i="72"/>
  <c r="F2" i="72"/>
  <c r="B2" i="72"/>
  <c r="D3" i="69"/>
  <c r="B3" i="69"/>
  <c r="C3" i="69"/>
  <c r="E3" i="69"/>
  <c r="F3" i="69"/>
  <c r="D4" i="69"/>
  <c r="B4" i="69"/>
  <c r="C4" i="69"/>
  <c r="E4" i="69"/>
  <c r="F4" i="69"/>
  <c r="D5" i="69"/>
  <c r="B5" i="69"/>
  <c r="C5" i="69"/>
  <c r="E5" i="69"/>
  <c r="F5" i="69"/>
  <c r="D6" i="69"/>
  <c r="B6" i="69"/>
  <c r="C6" i="69"/>
  <c r="E6" i="69"/>
  <c r="F6" i="69"/>
  <c r="D7" i="69"/>
  <c r="B7" i="69"/>
  <c r="C7" i="69"/>
  <c r="E7" i="69"/>
  <c r="F7" i="69"/>
  <c r="D8" i="69"/>
  <c r="B8" i="69"/>
  <c r="C8" i="69"/>
  <c r="E8" i="69"/>
  <c r="F8" i="69"/>
  <c r="D9" i="69"/>
  <c r="B9" i="69"/>
  <c r="C9" i="69"/>
  <c r="E9" i="69"/>
  <c r="F9" i="69"/>
  <c r="D10" i="69"/>
  <c r="B10" i="69"/>
  <c r="C10" i="69"/>
  <c r="E10" i="69"/>
  <c r="F10" i="69"/>
  <c r="D11" i="69"/>
  <c r="B11" i="69"/>
  <c r="C11" i="69"/>
  <c r="E11" i="69"/>
  <c r="F11" i="69"/>
  <c r="D12" i="69"/>
  <c r="B12" i="69"/>
  <c r="C12" i="69"/>
  <c r="E12" i="69"/>
  <c r="F12" i="69"/>
  <c r="D13" i="69"/>
  <c r="B13" i="69"/>
  <c r="C13" i="69"/>
  <c r="E13" i="69"/>
  <c r="F13" i="69"/>
  <c r="D14" i="69"/>
  <c r="B14" i="69"/>
  <c r="C14" i="69"/>
  <c r="E14" i="69"/>
  <c r="F14" i="69"/>
  <c r="D15" i="69"/>
  <c r="B15" i="69"/>
  <c r="C15" i="69"/>
  <c r="E15" i="69"/>
  <c r="F15" i="69"/>
  <c r="D16" i="69"/>
  <c r="B16" i="69"/>
  <c r="C16" i="69"/>
  <c r="E16" i="69"/>
  <c r="F16" i="69"/>
  <c r="D17" i="69"/>
  <c r="B17" i="69"/>
  <c r="C17" i="69"/>
  <c r="E17" i="69"/>
  <c r="F17" i="69"/>
  <c r="D18" i="69"/>
  <c r="B18" i="69"/>
  <c r="C18" i="69"/>
  <c r="E18" i="69"/>
  <c r="F18" i="69"/>
  <c r="D19" i="69"/>
  <c r="B19" i="69"/>
  <c r="C19" i="69"/>
  <c r="E19" i="69"/>
  <c r="F19" i="69"/>
  <c r="D20" i="69"/>
  <c r="B20" i="69"/>
  <c r="C20" i="69"/>
  <c r="E20" i="69"/>
  <c r="F20" i="69"/>
  <c r="D21" i="69"/>
  <c r="B21" i="69"/>
  <c r="C21" i="69"/>
  <c r="E21" i="69"/>
  <c r="F21" i="69"/>
  <c r="D22" i="69"/>
  <c r="B22" i="69"/>
  <c r="C22" i="69"/>
  <c r="E22" i="69"/>
  <c r="F22" i="69"/>
  <c r="D23" i="69"/>
  <c r="B23" i="69"/>
  <c r="C23" i="69"/>
  <c r="E23" i="69"/>
  <c r="F23" i="69"/>
  <c r="D24" i="69"/>
  <c r="B24" i="69"/>
  <c r="C24" i="69"/>
  <c r="E24" i="69"/>
  <c r="F24" i="69"/>
  <c r="D25" i="69"/>
  <c r="B25" i="69"/>
  <c r="C25" i="69"/>
  <c r="E25" i="69"/>
  <c r="F25" i="69"/>
  <c r="D26" i="69"/>
  <c r="B26" i="69"/>
  <c r="C26" i="69"/>
  <c r="E26" i="69"/>
  <c r="F26" i="69"/>
  <c r="D27" i="69"/>
  <c r="B27" i="69"/>
  <c r="C27" i="69"/>
  <c r="E27" i="69"/>
  <c r="F27" i="69"/>
  <c r="D28" i="69"/>
  <c r="B28" i="69"/>
  <c r="C28" i="69"/>
  <c r="E28" i="69"/>
  <c r="F28" i="69"/>
  <c r="D29" i="69"/>
  <c r="B29" i="69"/>
  <c r="C29" i="69"/>
  <c r="E29" i="69"/>
  <c r="F29" i="69"/>
  <c r="D30" i="69"/>
  <c r="B30" i="69"/>
  <c r="C30" i="69"/>
  <c r="E30" i="69"/>
  <c r="F30" i="69"/>
  <c r="D31" i="69"/>
  <c r="B31" i="69"/>
  <c r="C31" i="69"/>
  <c r="E31" i="69"/>
  <c r="F31" i="69"/>
  <c r="D32" i="69"/>
  <c r="B32" i="69"/>
  <c r="C32" i="69"/>
  <c r="E32" i="69"/>
  <c r="F32" i="69"/>
  <c r="D33" i="69"/>
  <c r="B33" i="69"/>
  <c r="C33" i="69"/>
  <c r="E33" i="69"/>
  <c r="F33" i="69"/>
  <c r="D34" i="69"/>
  <c r="B34" i="69"/>
  <c r="C34" i="69"/>
  <c r="E34" i="69"/>
  <c r="F34" i="69"/>
  <c r="D35" i="69"/>
  <c r="B35" i="69"/>
  <c r="C35" i="69"/>
  <c r="E35" i="69"/>
  <c r="F35" i="69"/>
  <c r="D36" i="69"/>
  <c r="B36" i="69"/>
  <c r="C36" i="69"/>
  <c r="E36" i="69"/>
  <c r="F36" i="69"/>
  <c r="D37" i="69"/>
  <c r="B37" i="69"/>
  <c r="C37" i="69"/>
  <c r="E37" i="69"/>
  <c r="F37" i="69"/>
  <c r="D38" i="69"/>
  <c r="B38" i="69"/>
  <c r="C38" i="69"/>
  <c r="E38" i="69"/>
  <c r="F38" i="69"/>
  <c r="D39" i="69"/>
  <c r="B39" i="69"/>
  <c r="C39" i="69"/>
  <c r="E39" i="69"/>
  <c r="F39" i="69"/>
  <c r="D40" i="69"/>
  <c r="B40" i="69"/>
  <c r="C40" i="69"/>
  <c r="E40" i="69"/>
  <c r="F40" i="69"/>
  <c r="D41" i="69"/>
  <c r="B41" i="69"/>
  <c r="C41" i="69"/>
  <c r="E41" i="69"/>
  <c r="F41" i="69"/>
  <c r="D42" i="69"/>
  <c r="B42" i="69"/>
  <c r="C42" i="69"/>
  <c r="E42" i="69"/>
  <c r="F42" i="69"/>
  <c r="D43" i="69"/>
  <c r="B43" i="69"/>
  <c r="C43" i="69"/>
  <c r="E43" i="69"/>
  <c r="F43" i="69"/>
  <c r="D44" i="69"/>
  <c r="B44" i="69"/>
  <c r="C44" i="69"/>
  <c r="E44" i="69"/>
  <c r="F44" i="69"/>
  <c r="D45" i="69"/>
  <c r="B45" i="69"/>
  <c r="C45" i="69"/>
  <c r="E45" i="69"/>
  <c r="F45" i="69"/>
  <c r="D46" i="69"/>
  <c r="B46" i="69"/>
  <c r="C46" i="69"/>
  <c r="E46" i="69"/>
  <c r="F46" i="69"/>
  <c r="D47" i="69"/>
  <c r="B47" i="69"/>
  <c r="C47" i="69"/>
  <c r="E47" i="69"/>
  <c r="F47" i="69"/>
  <c r="D48" i="69"/>
  <c r="B48" i="69"/>
  <c r="C48" i="69"/>
  <c r="E48" i="69"/>
  <c r="F48" i="69"/>
  <c r="D49" i="69"/>
  <c r="B49" i="69"/>
  <c r="C49" i="69"/>
  <c r="E49" i="69"/>
  <c r="F49" i="69"/>
  <c r="D50" i="69"/>
  <c r="B50" i="69"/>
  <c r="C50" i="69"/>
  <c r="E50" i="69"/>
  <c r="F50" i="69"/>
  <c r="D51" i="69"/>
  <c r="B51" i="69"/>
  <c r="C51" i="69"/>
  <c r="E51" i="69"/>
  <c r="F51" i="69"/>
  <c r="D52" i="69"/>
  <c r="B52" i="69"/>
  <c r="C52" i="69"/>
  <c r="E52" i="69"/>
  <c r="F52" i="69"/>
  <c r="D53" i="69"/>
  <c r="B53" i="69"/>
  <c r="C53" i="69"/>
  <c r="E53" i="69"/>
  <c r="F53" i="69"/>
  <c r="D54" i="69"/>
  <c r="B54" i="69"/>
  <c r="C54" i="69"/>
  <c r="E54" i="69"/>
  <c r="F54" i="69"/>
  <c r="D55" i="69"/>
  <c r="B55" i="69"/>
  <c r="C55" i="69"/>
  <c r="E55" i="69"/>
  <c r="F55" i="69"/>
  <c r="D56" i="69"/>
  <c r="B56" i="69"/>
  <c r="C56" i="69"/>
  <c r="E56" i="69"/>
  <c r="F56" i="69"/>
  <c r="D57" i="69"/>
  <c r="B57" i="69"/>
  <c r="C57" i="69"/>
  <c r="E57" i="69"/>
  <c r="F57" i="69"/>
  <c r="D58" i="69"/>
  <c r="B58" i="69"/>
  <c r="C58" i="69"/>
  <c r="E58" i="69"/>
  <c r="F58" i="69"/>
  <c r="D59" i="69"/>
  <c r="B59" i="69"/>
  <c r="C59" i="69"/>
  <c r="E59" i="69"/>
  <c r="F59" i="69"/>
  <c r="D60" i="69"/>
  <c r="B60" i="69"/>
  <c r="C60" i="69"/>
  <c r="E60" i="69"/>
  <c r="F60" i="69"/>
  <c r="D61" i="69"/>
  <c r="B61" i="69"/>
  <c r="C61" i="69"/>
  <c r="E61" i="69"/>
  <c r="F61" i="69"/>
  <c r="D62" i="69"/>
  <c r="B62" i="69"/>
  <c r="C62" i="69"/>
  <c r="E62" i="69"/>
  <c r="F62" i="69"/>
  <c r="D63" i="69"/>
  <c r="B63" i="69"/>
  <c r="C63" i="69"/>
  <c r="E63" i="69"/>
  <c r="F63" i="69"/>
  <c r="D64" i="69"/>
  <c r="B64" i="69"/>
  <c r="C64" i="69"/>
  <c r="E64" i="69"/>
  <c r="F64" i="69"/>
  <c r="D65" i="69"/>
  <c r="B65" i="69"/>
  <c r="C65" i="69"/>
  <c r="E65" i="69"/>
  <c r="F65" i="69"/>
  <c r="D66" i="69"/>
  <c r="B66" i="69"/>
  <c r="C66" i="69"/>
  <c r="E66" i="69"/>
  <c r="F66" i="69"/>
  <c r="D67" i="69"/>
  <c r="B67" i="69"/>
  <c r="C67" i="69"/>
  <c r="E67" i="69"/>
  <c r="F67" i="69"/>
  <c r="D68" i="69"/>
  <c r="B68" i="69"/>
  <c r="C68" i="69"/>
  <c r="E68" i="69"/>
  <c r="F68" i="69"/>
  <c r="D69" i="69"/>
  <c r="B69" i="69"/>
  <c r="C69" i="69"/>
  <c r="E69" i="69"/>
  <c r="F69" i="69"/>
  <c r="D70" i="69"/>
  <c r="B70" i="69"/>
  <c r="C70" i="69"/>
  <c r="E70" i="69"/>
  <c r="F70" i="69"/>
  <c r="D71" i="69"/>
  <c r="B71" i="69"/>
  <c r="C71" i="69"/>
  <c r="E71" i="69"/>
  <c r="F71" i="69"/>
  <c r="D72" i="69"/>
  <c r="B72" i="69"/>
  <c r="C72" i="69"/>
  <c r="E72" i="69"/>
  <c r="F72" i="69"/>
  <c r="D73" i="69"/>
  <c r="B73" i="69"/>
  <c r="C73" i="69"/>
  <c r="E73" i="69"/>
  <c r="F73" i="69"/>
  <c r="D74" i="69"/>
  <c r="B74" i="69"/>
  <c r="C74" i="69"/>
  <c r="E74" i="69"/>
  <c r="F74" i="69"/>
  <c r="D75" i="69"/>
  <c r="B75" i="69"/>
  <c r="C75" i="69"/>
  <c r="E75" i="69"/>
  <c r="F75" i="69"/>
  <c r="D76" i="69"/>
  <c r="B76" i="69"/>
  <c r="C76" i="69"/>
  <c r="E76" i="69"/>
  <c r="F76" i="69"/>
  <c r="D77" i="69"/>
  <c r="B77" i="69"/>
  <c r="C77" i="69"/>
  <c r="E77" i="69"/>
  <c r="F77" i="69"/>
  <c r="D78" i="69"/>
  <c r="B78" i="69"/>
  <c r="C78" i="69"/>
  <c r="E78" i="69"/>
  <c r="F78" i="69"/>
  <c r="D79" i="69"/>
  <c r="B79" i="69"/>
  <c r="C79" i="69"/>
  <c r="E79" i="69"/>
  <c r="F79" i="69"/>
  <c r="D80" i="69"/>
  <c r="B80" i="69"/>
  <c r="C80" i="69"/>
  <c r="E80" i="69"/>
  <c r="F80" i="69"/>
  <c r="D81" i="69"/>
  <c r="B81" i="69"/>
  <c r="C81" i="69"/>
  <c r="E81" i="69"/>
  <c r="F81" i="69"/>
  <c r="D82" i="69"/>
  <c r="B82" i="69"/>
  <c r="C82" i="69"/>
  <c r="E82" i="69"/>
  <c r="F82" i="69"/>
  <c r="D83" i="69"/>
  <c r="B83" i="69"/>
  <c r="C83" i="69"/>
  <c r="E83" i="69"/>
  <c r="F83" i="69"/>
  <c r="D84" i="69"/>
  <c r="B84" i="69"/>
  <c r="C84" i="69"/>
  <c r="E84" i="69"/>
  <c r="F84" i="69"/>
  <c r="D85" i="69"/>
  <c r="B85" i="69"/>
  <c r="C85" i="69"/>
  <c r="E85" i="69"/>
  <c r="F85" i="69"/>
  <c r="D86" i="69"/>
  <c r="B86" i="69"/>
  <c r="C86" i="69"/>
  <c r="E86" i="69"/>
  <c r="F86" i="69"/>
  <c r="D87" i="69"/>
  <c r="B87" i="69"/>
  <c r="C87" i="69"/>
  <c r="E87" i="69"/>
  <c r="F87" i="69"/>
  <c r="D88" i="69"/>
  <c r="B88" i="69"/>
  <c r="C88" i="69"/>
  <c r="E88" i="69"/>
  <c r="F88" i="69"/>
  <c r="D89" i="69"/>
  <c r="B89" i="69"/>
  <c r="C89" i="69"/>
  <c r="E89" i="69"/>
  <c r="F89" i="69"/>
  <c r="D90" i="69"/>
  <c r="B90" i="69"/>
  <c r="C90" i="69"/>
  <c r="E90" i="69"/>
  <c r="F90" i="69"/>
  <c r="D91" i="69"/>
  <c r="B91" i="69"/>
  <c r="C91" i="69"/>
  <c r="E91" i="69"/>
  <c r="F91" i="69"/>
  <c r="D92" i="69"/>
  <c r="B92" i="69"/>
  <c r="C92" i="69"/>
  <c r="E92" i="69"/>
  <c r="F92" i="69"/>
  <c r="D93" i="69"/>
  <c r="B93" i="69"/>
  <c r="C93" i="69"/>
  <c r="E93" i="69"/>
  <c r="F93" i="69"/>
  <c r="D94" i="69"/>
  <c r="B94" i="69"/>
  <c r="C94" i="69"/>
  <c r="E94" i="69"/>
  <c r="F94" i="69"/>
  <c r="D95" i="69"/>
  <c r="B95" i="69"/>
  <c r="C95" i="69"/>
  <c r="E95" i="69"/>
  <c r="F95" i="69"/>
  <c r="D96" i="69"/>
  <c r="B96" i="69"/>
  <c r="C96" i="69"/>
  <c r="E96" i="69"/>
  <c r="F96" i="69"/>
  <c r="D97" i="69"/>
  <c r="B97" i="69"/>
  <c r="C97" i="69"/>
  <c r="E97" i="69"/>
  <c r="F97" i="69"/>
  <c r="D98" i="69"/>
  <c r="B98" i="69"/>
  <c r="C98" i="69"/>
  <c r="E98" i="69"/>
  <c r="F98" i="69"/>
  <c r="D99" i="69"/>
  <c r="B99" i="69"/>
  <c r="C99" i="69"/>
  <c r="E99" i="69"/>
  <c r="F99" i="69"/>
  <c r="D100" i="69"/>
  <c r="B100" i="69"/>
  <c r="C100" i="69"/>
  <c r="E100" i="69"/>
  <c r="F100" i="69"/>
  <c r="D101" i="69"/>
  <c r="B101" i="69"/>
  <c r="C101" i="69"/>
  <c r="E101" i="69"/>
  <c r="F101" i="69"/>
  <c r="D102" i="69"/>
  <c r="B102" i="69"/>
  <c r="C102" i="69"/>
  <c r="E102" i="69"/>
  <c r="F102" i="69"/>
  <c r="D103" i="69"/>
  <c r="B103" i="69"/>
  <c r="C103" i="69"/>
  <c r="E103" i="69"/>
  <c r="F103" i="69"/>
  <c r="D104" i="69"/>
  <c r="B104" i="69"/>
  <c r="C104" i="69"/>
  <c r="E104" i="69"/>
  <c r="F104" i="69"/>
  <c r="D105" i="69"/>
  <c r="B105" i="69"/>
  <c r="C105" i="69"/>
  <c r="E105" i="69"/>
  <c r="F105" i="69"/>
  <c r="D106" i="69"/>
  <c r="B106" i="69"/>
  <c r="C106" i="69"/>
  <c r="E106" i="69"/>
  <c r="F106" i="69"/>
  <c r="D107" i="69"/>
  <c r="B107" i="69"/>
  <c r="C107" i="69"/>
  <c r="E107" i="69"/>
  <c r="F107" i="69"/>
  <c r="D108" i="69"/>
  <c r="B108" i="69"/>
  <c r="C108" i="69"/>
  <c r="E108" i="69"/>
  <c r="F108" i="69"/>
  <c r="D109" i="69"/>
  <c r="B109" i="69"/>
  <c r="C109" i="69"/>
  <c r="E109" i="69"/>
  <c r="F109" i="69"/>
  <c r="D110" i="69"/>
  <c r="B110" i="69"/>
  <c r="C110" i="69"/>
  <c r="E110" i="69"/>
  <c r="F110" i="69"/>
  <c r="D111" i="69"/>
  <c r="B111" i="69"/>
  <c r="C111" i="69"/>
  <c r="E111" i="69"/>
  <c r="F111" i="69"/>
  <c r="D112" i="69"/>
  <c r="B112" i="69"/>
  <c r="C112" i="69"/>
  <c r="E112" i="69"/>
  <c r="F112" i="69"/>
  <c r="D113" i="69"/>
  <c r="B113" i="69"/>
  <c r="C113" i="69"/>
  <c r="E113" i="69"/>
  <c r="F113" i="69"/>
  <c r="D114" i="69"/>
  <c r="B114" i="69"/>
  <c r="C114" i="69"/>
  <c r="E114" i="69"/>
  <c r="F114" i="69"/>
  <c r="D115" i="69"/>
  <c r="B115" i="69"/>
  <c r="C115" i="69"/>
  <c r="E115" i="69"/>
  <c r="F115" i="69"/>
  <c r="D116" i="69"/>
  <c r="B116" i="69"/>
  <c r="C116" i="69"/>
  <c r="E116" i="69"/>
  <c r="F116" i="69"/>
  <c r="D117" i="69"/>
  <c r="B117" i="69"/>
  <c r="C117" i="69"/>
  <c r="E117" i="69"/>
  <c r="F117" i="69"/>
  <c r="D118" i="69"/>
  <c r="B118" i="69"/>
  <c r="C118" i="69"/>
  <c r="E118" i="69"/>
  <c r="F118" i="69"/>
  <c r="D119" i="69"/>
  <c r="B119" i="69"/>
  <c r="C119" i="69"/>
  <c r="E119" i="69"/>
  <c r="F119" i="69"/>
  <c r="D120" i="69"/>
  <c r="B120" i="69"/>
  <c r="C120" i="69"/>
  <c r="E120" i="69"/>
  <c r="F120" i="69"/>
  <c r="D121" i="69"/>
  <c r="B121" i="69"/>
  <c r="C121" i="69"/>
  <c r="E121" i="69"/>
  <c r="F121" i="69"/>
  <c r="D122" i="69"/>
  <c r="B122" i="69"/>
  <c r="C122" i="69"/>
  <c r="E122" i="69"/>
  <c r="F122" i="69"/>
  <c r="D123" i="69"/>
  <c r="B123" i="69"/>
  <c r="C123" i="69"/>
  <c r="E123" i="69"/>
  <c r="F123" i="69"/>
  <c r="D124" i="69"/>
  <c r="B124" i="69"/>
  <c r="C124" i="69"/>
  <c r="E124" i="69"/>
  <c r="F124" i="69"/>
  <c r="D125" i="69"/>
  <c r="B125" i="69"/>
  <c r="C125" i="69"/>
  <c r="E125" i="69"/>
  <c r="F125" i="69"/>
  <c r="D126" i="69"/>
  <c r="B126" i="69"/>
  <c r="C126" i="69"/>
  <c r="E126" i="69"/>
  <c r="F126" i="69"/>
  <c r="D127" i="69"/>
  <c r="B127" i="69"/>
  <c r="C127" i="69"/>
  <c r="E127" i="69"/>
  <c r="F127" i="69"/>
  <c r="D128" i="69"/>
  <c r="B128" i="69"/>
  <c r="C128" i="69"/>
  <c r="E128" i="69"/>
  <c r="F128" i="69"/>
  <c r="D129" i="69"/>
  <c r="B129" i="69"/>
  <c r="C129" i="69"/>
  <c r="E129" i="69"/>
  <c r="F129" i="69"/>
  <c r="D130" i="69"/>
  <c r="B130" i="69"/>
  <c r="C130" i="69"/>
  <c r="E130" i="69"/>
  <c r="F130" i="69"/>
  <c r="D131" i="69"/>
  <c r="B131" i="69"/>
  <c r="C131" i="69"/>
  <c r="E131" i="69"/>
  <c r="F131" i="69"/>
  <c r="D132" i="69"/>
  <c r="B132" i="69"/>
  <c r="C132" i="69"/>
  <c r="E132" i="69"/>
  <c r="F132" i="69"/>
  <c r="D133" i="69"/>
  <c r="B133" i="69"/>
  <c r="C133" i="69"/>
  <c r="E133" i="69"/>
  <c r="F133" i="69"/>
  <c r="D134" i="69"/>
  <c r="B134" i="69"/>
  <c r="C134" i="69"/>
  <c r="E134" i="69"/>
  <c r="F134" i="69"/>
  <c r="D135" i="69"/>
  <c r="B135" i="69"/>
  <c r="C135" i="69"/>
  <c r="E135" i="69"/>
  <c r="F135" i="69"/>
  <c r="D136" i="69"/>
  <c r="B136" i="69"/>
  <c r="C136" i="69"/>
  <c r="E136" i="69"/>
  <c r="F136" i="69"/>
  <c r="D137" i="69"/>
  <c r="B137" i="69"/>
  <c r="C137" i="69"/>
  <c r="E137" i="69"/>
  <c r="F137" i="69"/>
  <c r="D138" i="69"/>
  <c r="B138" i="69"/>
  <c r="C138" i="69"/>
  <c r="E138" i="69"/>
  <c r="F138" i="69"/>
  <c r="D139" i="69"/>
  <c r="B139" i="69"/>
  <c r="C139" i="69"/>
  <c r="E139" i="69"/>
  <c r="F139" i="69"/>
  <c r="D140" i="69"/>
  <c r="B140" i="69"/>
  <c r="C140" i="69"/>
  <c r="E140" i="69"/>
  <c r="F140" i="69"/>
  <c r="D141" i="69"/>
  <c r="B141" i="69"/>
  <c r="C141" i="69"/>
  <c r="E141" i="69"/>
  <c r="F141" i="69"/>
  <c r="D142" i="69"/>
  <c r="B142" i="69"/>
  <c r="C142" i="69"/>
  <c r="E142" i="69"/>
  <c r="F142" i="69"/>
  <c r="D143" i="69"/>
  <c r="B143" i="69"/>
  <c r="C143" i="69"/>
  <c r="E143" i="69"/>
  <c r="F143" i="69"/>
  <c r="D144" i="69"/>
  <c r="B144" i="69"/>
  <c r="C144" i="69"/>
  <c r="E144" i="69"/>
  <c r="F144" i="69"/>
  <c r="D145" i="69"/>
  <c r="B145" i="69"/>
  <c r="C145" i="69"/>
  <c r="E145" i="69"/>
  <c r="F145" i="69"/>
  <c r="D146" i="69"/>
  <c r="B146" i="69"/>
  <c r="C146" i="69"/>
  <c r="E146" i="69"/>
  <c r="F146" i="69"/>
  <c r="D147" i="69"/>
  <c r="B147" i="69"/>
  <c r="C147" i="69"/>
  <c r="E147" i="69"/>
  <c r="F147" i="69"/>
  <c r="D148" i="69"/>
  <c r="B148" i="69"/>
  <c r="C148" i="69"/>
  <c r="E148" i="69"/>
  <c r="F148" i="69"/>
  <c r="D149" i="69"/>
  <c r="B149" i="69"/>
  <c r="C149" i="69"/>
  <c r="E149" i="69"/>
  <c r="F149" i="69"/>
  <c r="D150" i="69"/>
  <c r="B150" i="69"/>
  <c r="C150" i="69"/>
  <c r="E150" i="69"/>
  <c r="F150" i="69"/>
  <c r="D151" i="69"/>
  <c r="B151" i="69"/>
  <c r="C151" i="69"/>
  <c r="E151" i="69"/>
  <c r="F151" i="69"/>
  <c r="D152" i="69"/>
  <c r="B152" i="69"/>
  <c r="C152" i="69"/>
  <c r="E152" i="69"/>
  <c r="F152" i="69"/>
  <c r="D153" i="69"/>
  <c r="B153" i="69"/>
  <c r="C153" i="69"/>
  <c r="E153" i="69"/>
  <c r="F153" i="69"/>
  <c r="D154" i="69"/>
  <c r="B154" i="69"/>
  <c r="C154" i="69"/>
  <c r="E154" i="69"/>
  <c r="F154" i="69"/>
  <c r="D155" i="69"/>
  <c r="B155" i="69"/>
  <c r="C155" i="69"/>
  <c r="E155" i="69"/>
  <c r="F155" i="69"/>
  <c r="D156" i="69"/>
  <c r="B156" i="69"/>
  <c r="C156" i="69"/>
  <c r="E156" i="69"/>
  <c r="F156" i="69"/>
  <c r="D157" i="69"/>
  <c r="B157" i="69"/>
  <c r="C157" i="69"/>
  <c r="E157" i="69"/>
  <c r="F157" i="69"/>
  <c r="D158" i="69"/>
  <c r="B158" i="69"/>
  <c r="C158" i="69"/>
  <c r="E158" i="69"/>
  <c r="F158" i="69"/>
  <c r="D159" i="69"/>
  <c r="B159" i="69"/>
  <c r="C159" i="69"/>
  <c r="E159" i="69"/>
  <c r="F159" i="69"/>
  <c r="D160" i="69"/>
  <c r="B160" i="69"/>
  <c r="C160" i="69"/>
  <c r="E160" i="69"/>
  <c r="F160" i="69"/>
  <c r="D161" i="69"/>
  <c r="B161" i="69"/>
  <c r="C161" i="69"/>
  <c r="E161" i="69"/>
  <c r="F161" i="69"/>
  <c r="D162" i="69"/>
  <c r="B162" i="69"/>
  <c r="C162" i="69"/>
  <c r="E162" i="69"/>
  <c r="F162" i="69"/>
  <c r="D163" i="69"/>
  <c r="B163" i="69"/>
  <c r="C163" i="69"/>
  <c r="E163" i="69"/>
  <c r="F163" i="69"/>
  <c r="D164" i="69"/>
  <c r="B164" i="69"/>
  <c r="C164" i="69"/>
  <c r="E164" i="69"/>
  <c r="F164" i="69"/>
  <c r="D165" i="69"/>
  <c r="B165" i="69"/>
  <c r="C165" i="69"/>
  <c r="E165" i="69"/>
  <c r="F165" i="69"/>
  <c r="D166" i="69"/>
  <c r="B166" i="69"/>
  <c r="C166" i="69"/>
  <c r="E166" i="69"/>
  <c r="F166" i="69"/>
  <c r="D167" i="69"/>
  <c r="B167" i="69"/>
  <c r="C167" i="69"/>
  <c r="E167" i="69"/>
  <c r="F167" i="69"/>
  <c r="D168" i="69"/>
  <c r="B168" i="69"/>
  <c r="C168" i="69"/>
  <c r="E168" i="69"/>
  <c r="F168" i="69"/>
  <c r="D169" i="69"/>
  <c r="B169" i="69"/>
  <c r="C169" i="69"/>
  <c r="E169" i="69"/>
  <c r="F169" i="69"/>
  <c r="D170" i="69"/>
  <c r="B170" i="69"/>
  <c r="C170" i="69"/>
  <c r="E170" i="69"/>
  <c r="F170" i="69"/>
  <c r="D171" i="69"/>
  <c r="B171" i="69"/>
  <c r="C171" i="69"/>
  <c r="E171" i="69"/>
  <c r="F171" i="69"/>
  <c r="D172" i="69"/>
  <c r="B172" i="69"/>
  <c r="C172" i="69"/>
  <c r="E172" i="69"/>
  <c r="F172" i="69"/>
  <c r="D173" i="69"/>
  <c r="B173" i="69"/>
  <c r="C173" i="69"/>
  <c r="E173" i="69"/>
  <c r="F173" i="69"/>
  <c r="D174" i="69"/>
  <c r="B174" i="69"/>
  <c r="C174" i="69"/>
  <c r="E174" i="69"/>
  <c r="F174" i="69"/>
  <c r="D175" i="69"/>
  <c r="B175" i="69"/>
  <c r="C175" i="69"/>
  <c r="E175" i="69"/>
  <c r="F175" i="69"/>
  <c r="D176" i="69"/>
  <c r="B176" i="69"/>
  <c r="C176" i="69"/>
  <c r="E176" i="69"/>
  <c r="F176" i="69"/>
  <c r="D177" i="69"/>
  <c r="B177" i="69"/>
  <c r="C177" i="69"/>
  <c r="E177" i="69"/>
  <c r="F177" i="69"/>
  <c r="D178" i="69"/>
  <c r="B178" i="69"/>
  <c r="C178" i="69"/>
  <c r="E178" i="69"/>
  <c r="F178" i="69"/>
  <c r="D179" i="69"/>
  <c r="B179" i="69"/>
  <c r="C179" i="69"/>
  <c r="E179" i="69"/>
  <c r="F179" i="69"/>
  <c r="D180" i="69"/>
  <c r="B180" i="69"/>
  <c r="C180" i="69"/>
  <c r="E180" i="69"/>
  <c r="F180" i="69"/>
  <c r="D181" i="69"/>
  <c r="B181" i="69"/>
  <c r="C181" i="69"/>
  <c r="E181" i="69"/>
  <c r="F181" i="69"/>
  <c r="D182" i="69"/>
  <c r="B182" i="69"/>
  <c r="C182" i="69"/>
  <c r="E182" i="69"/>
  <c r="F182" i="69"/>
  <c r="D183" i="69"/>
  <c r="B183" i="69"/>
  <c r="C183" i="69"/>
  <c r="E183" i="69"/>
  <c r="F183" i="69"/>
  <c r="D184" i="69"/>
  <c r="B184" i="69"/>
  <c r="C184" i="69"/>
  <c r="E184" i="69"/>
  <c r="F184" i="69"/>
  <c r="D185" i="69"/>
  <c r="B185" i="69"/>
  <c r="C185" i="69"/>
  <c r="E185" i="69"/>
  <c r="F185" i="69"/>
  <c r="D186" i="69"/>
  <c r="B186" i="69"/>
  <c r="C186" i="69"/>
  <c r="E186" i="69"/>
  <c r="F186" i="69"/>
  <c r="D187" i="69"/>
  <c r="B187" i="69"/>
  <c r="C187" i="69"/>
  <c r="E187" i="69"/>
  <c r="F187" i="69"/>
  <c r="D188" i="69"/>
  <c r="B188" i="69"/>
  <c r="C188" i="69"/>
  <c r="E188" i="69"/>
  <c r="F188" i="69"/>
  <c r="D189" i="69"/>
  <c r="B189" i="69"/>
  <c r="C189" i="69"/>
  <c r="E189" i="69"/>
  <c r="F189" i="69"/>
  <c r="D190" i="69"/>
  <c r="B190" i="69"/>
  <c r="C190" i="69"/>
  <c r="E190" i="69"/>
  <c r="F190" i="69"/>
  <c r="D191" i="69"/>
  <c r="B191" i="69"/>
  <c r="C191" i="69"/>
  <c r="E191" i="69"/>
  <c r="F191" i="69"/>
  <c r="D192" i="69"/>
  <c r="B192" i="69"/>
  <c r="C192" i="69"/>
  <c r="E192" i="69"/>
  <c r="F192" i="69"/>
  <c r="D193" i="69"/>
  <c r="B193" i="69"/>
  <c r="C193" i="69"/>
  <c r="E193" i="69"/>
  <c r="F193" i="69"/>
  <c r="D194" i="69"/>
  <c r="B194" i="69"/>
  <c r="C194" i="69"/>
  <c r="E194" i="69"/>
  <c r="F194" i="69"/>
  <c r="D195" i="69"/>
  <c r="B195" i="69"/>
  <c r="C195" i="69"/>
  <c r="E195" i="69"/>
  <c r="F195" i="69"/>
  <c r="D196" i="69"/>
  <c r="B196" i="69"/>
  <c r="C196" i="69"/>
  <c r="E196" i="69"/>
  <c r="F196" i="69"/>
  <c r="D197" i="69"/>
  <c r="B197" i="69"/>
  <c r="C197" i="69"/>
  <c r="E197" i="69"/>
  <c r="F197" i="69"/>
  <c r="D198" i="69"/>
  <c r="B198" i="69"/>
  <c r="C198" i="69"/>
  <c r="E198" i="69"/>
  <c r="F198" i="69"/>
  <c r="D199" i="69"/>
  <c r="B199" i="69"/>
  <c r="C199" i="69"/>
  <c r="E199" i="69"/>
  <c r="F199" i="69"/>
  <c r="D200" i="69"/>
  <c r="B200" i="69"/>
  <c r="C200" i="69"/>
  <c r="E200" i="69"/>
  <c r="F200" i="69"/>
  <c r="D201" i="69"/>
  <c r="B201" i="69"/>
  <c r="C201" i="69"/>
  <c r="E201" i="69"/>
  <c r="F201" i="69"/>
  <c r="D202" i="69"/>
  <c r="B202" i="69"/>
  <c r="C202" i="69"/>
  <c r="E202" i="69"/>
  <c r="F202" i="69"/>
  <c r="D203" i="69"/>
  <c r="B203" i="69"/>
  <c r="C203" i="69"/>
  <c r="E203" i="69"/>
  <c r="F203" i="69"/>
  <c r="D204" i="69"/>
  <c r="B204" i="69"/>
  <c r="C204" i="69"/>
  <c r="E204" i="69"/>
  <c r="F204" i="69"/>
  <c r="D205" i="69"/>
  <c r="B205" i="69"/>
  <c r="C205" i="69"/>
  <c r="E205" i="69"/>
  <c r="F205" i="69"/>
  <c r="D206" i="69"/>
  <c r="B206" i="69"/>
  <c r="C206" i="69"/>
  <c r="E206" i="69"/>
  <c r="F206" i="69"/>
  <c r="D207" i="69"/>
  <c r="B207" i="69"/>
  <c r="C207" i="69"/>
  <c r="E207" i="69"/>
  <c r="F207" i="69"/>
  <c r="D208" i="69"/>
  <c r="B208" i="69"/>
  <c r="C208" i="69"/>
  <c r="E208" i="69"/>
  <c r="F208" i="69"/>
  <c r="D209" i="69"/>
  <c r="B209" i="69"/>
  <c r="C209" i="69"/>
  <c r="E209" i="69"/>
  <c r="F209" i="69"/>
  <c r="D210" i="69"/>
  <c r="B210" i="69"/>
  <c r="C210" i="69"/>
  <c r="E210" i="69"/>
  <c r="F210" i="69"/>
  <c r="D211" i="69"/>
  <c r="B211" i="69"/>
  <c r="C211" i="69"/>
  <c r="E211" i="69"/>
  <c r="F211" i="69"/>
  <c r="D212" i="69"/>
  <c r="B212" i="69"/>
  <c r="C212" i="69"/>
  <c r="E212" i="69"/>
  <c r="F212" i="69"/>
  <c r="D213" i="69"/>
  <c r="B213" i="69"/>
  <c r="C213" i="69"/>
  <c r="E213" i="69"/>
  <c r="F213" i="69"/>
  <c r="D214" i="69"/>
  <c r="B214" i="69"/>
  <c r="C214" i="69"/>
  <c r="E214" i="69"/>
  <c r="F214" i="69"/>
  <c r="D215" i="69"/>
  <c r="B215" i="69"/>
  <c r="C215" i="69"/>
  <c r="E215" i="69"/>
  <c r="F215" i="69"/>
  <c r="D216" i="69"/>
  <c r="B216" i="69"/>
  <c r="C216" i="69"/>
  <c r="E216" i="69"/>
  <c r="F216" i="69"/>
  <c r="D217" i="69"/>
  <c r="B217" i="69"/>
  <c r="C217" i="69"/>
  <c r="E217" i="69"/>
  <c r="F217" i="69"/>
  <c r="D218" i="69"/>
  <c r="B218" i="69"/>
  <c r="C218" i="69"/>
  <c r="E218" i="69"/>
  <c r="F218" i="69"/>
  <c r="D219" i="69"/>
  <c r="B219" i="69"/>
  <c r="C219" i="69"/>
  <c r="E219" i="69"/>
  <c r="F219" i="69"/>
  <c r="D220" i="69"/>
  <c r="B220" i="69"/>
  <c r="C220" i="69"/>
  <c r="E220" i="69"/>
  <c r="F220" i="69"/>
  <c r="D221" i="69"/>
  <c r="B221" i="69"/>
  <c r="C221" i="69"/>
  <c r="E221" i="69"/>
  <c r="F221" i="69"/>
  <c r="D222" i="69"/>
  <c r="B222" i="69"/>
  <c r="C222" i="69"/>
  <c r="E222" i="69"/>
  <c r="F222" i="69"/>
  <c r="D223" i="69"/>
  <c r="B223" i="69"/>
  <c r="C223" i="69"/>
  <c r="E223" i="69"/>
  <c r="F223" i="69"/>
  <c r="D224" i="69"/>
  <c r="B224" i="69"/>
  <c r="C224" i="69"/>
  <c r="E224" i="69"/>
  <c r="F224" i="69"/>
  <c r="D225" i="69"/>
  <c r="B225" i="69"/>
  <c r="C225" i="69"/>
  <c r="E225" i="69"/>
  <c r="F225" i="69"/>
  <c r="D226" i="69"/>
  <c r="B226" i="69"/>
  <c r="C226" i="69"/>
  <c r="E226" i="69"/>
  <c r="F226" i="69"/>
  <c r="D227" i="69"/>
  <c r="B227" i="69"/>
  <c r="C227" i="69"/>
  <c r="E227" i="69"/>
  <c r="F227" i="69"/>
  <c r="D228" i="69"/>
  <c r="B228" i="69"/>
  <c r="C228" i="69"/>
  <c r="E228" i="69"/>
  <c r="F228" i="69"/>
  <c r="D229" i="69"/>
  <c r="B229" i="69"/>
  <c r="C229" i="69"/>
  <c r="E229" i="69"/>
  <c r="F229" i="69"/>
  <c r="D230" i="69"/>
  <c r="B230" i="69"/>
  <c r="C230" i="69"/>
  <c r="E230" i="69"/>
  <c r="F230" i="69"/>
  <c r="D231" i="69"/>
  <c r="B231" i="69"/>
  <c r="C231" i="69"/>
  <c r="E231" i="69"/>
  <c r="F231" i="69"/>
  <c r="D232" i="69"/>
  <c r="B232" i="69"/>
  <c r="C232" i="69"/>
  <c r="E232" i="69"/>
  <c r="F232" i="69"/>
  <c r="D233" i="69"/>
  <c r="B233" i="69"/>
  <c r="C233" i="69"/>
  <c r="E233" i="69"/>
  <c r="F233" i="69"/>
  <c r="D234" i="69"/>
  <c r="B234" i="69"/>
  <c r="C234" i="69"/>
  <c r="E234" i="69"/>
  <c r="F234" i="69"/>
  <c r="D235" i="69"/>
  <c r="B235" i="69"/>
  <c r="C235" i="69"/>
  <c r="E235" i="69"/>
  <c r="F235" i="69"/>
  <c r="D236" i="69"/>
  <c r="B236" i="69"/>
  <c r="C236" i="69"/>
  <c r="E236" i="69"/>
  <c r="F236" i="69"/>
  <c r="D237" i="69"/>
  <c r="B237" i="69"/>
  <c r="C237" i="69"/>
  <c r="E237" i="69"/>
  <c r="F237" i="69"/>
  <c r="D238" i="69"/>
  <c r="B238" i="69"/>
  <c r="C238" i="69"/>
  <c r="E238" i="69"/>
  <c r="F238" i="69"/>
  <c r="D239" i="69"/>
  <c r="B239" i="69"/>
  <c r="C239" i="69"/>
  <c r="E239" i="69"/>
  <c r="F239" i="69"/>
  <c r="D240" i="69"/>
  <c r="B240" i="69"/>
  <c r="C240" i="69"/>
  <c r="E240" i="69"/>
  <c r="F240" i="69"/>
  <c r="D241" i="69"/>
  <c r="B241" i="69"/>
  <c r="C241" i="69"/>
  <c r="E241" i="69"/>
  <c r="F241" i="69"/>
  <c r="D242" i="69"/>
  <c r="B242" i="69"/>
  <c r="C242" i="69"/>
  <c r="E242" i="69"/>
  <c r="F242" i="69"/>
  <c r="D243" i="69"/>
  <c r="B243" i="69"/>
  <c r="C243" i="69"/>
  <c r="E243" i="69"/>
  <c r="F243" i="69"/>
  <c r="D244" i="69"/>
  <c r="B244" i="69"/>
  <c r="C244" i="69"/>
  <c r="E244" i="69"/>
  <c r="F244" i="69"/>
  <c r="D245" i="69"/>
  <c r="B245" i="69"/>
  <c r="C245" i="69"/>
  <c r="E245" i="69"/>
  <c r="F245" i="69"/>
  <c r="D246" i="69"/>
  <c r="B246" i="69"/>
  <c r="C246" i="69"/>
  <c r="E246" i="69"/>
  <c r="F246" i="69"/>
  <c r="D247" i="69"/>
  <c r="B247" i="69"/>
  <c r="C247" i="69"/>
  <c r="E247" i="69"/>
  <c r="F247" i="69"/>
  <c r="D248" i="69"/>
  <c r="B248" i="69"/>
  <c r="C248" i="69"/>
  <c r="E248" i="69"/>
  <c r="F248" i="69"/>
  <c r="D249" i="69"/>
  <c r="B249" i="69"/>
  <c r="C249" i="69"/>
  <c r="E249" i="69"/>
  <c r="F249" i="69"/>
  <c r="D250" i="69"/>
  <c r="B250" i="69"/>
  <c r="C250" i="69"/>
  <c r="E250" i="69"/>
  <c r="F250" i="69"/>
  <c r="D251" i="69"/>
  <c r="B251" i="69"/>
  <c r="C251" i="69"/>
  <c r="E251" i="69"/>
  <c r="F251" i="69"/>
  <c r="D252" i="69"/>
  <c r="B252" i="69"/>
  <c r="C252" i="69"/>
  <c r="E252" i="69"/>
  <c r="F252" i="69"/>
  <c r="D253" i="69"/>
  <c r="B253" i="69"/>
  <c r="C253" i="69"/>
  <c r="E253" i="69"/>
  <c r="F253" i="69"/>
  <c r="D254" i="69"/>
  <c r="B254" i="69"/>
  <c r="C254" i="69"/>
  <c r="E254" i="69"/>
  <c r="F254" i="69"/>
  <c r="D255" i="69"/>
  <c r="B255" i="69"/>
  <c r="C255" i="69"/>
  <c r="E255" i="69"/>
  <c r="F255" i="69"/>
  <c r="D256" i="69"/>
  <c r="B256" i="69"/>
  <c r="C256" i="69"/>
  <c r="E256" i="69"/>
  <c r="F256" i="69"/>
  <c r="D257" i="69"/>
  <c r="B257" i="69"/>
  <c r="C257" i="69"/>
  <c r="E257" i="69"/>
  <c r="F257" i="69"/>
  <c r="D258" i="69"/>
  <c r="B258" i="69"/>
  <c r="C258" i="69"/>
  <c r="E258" i="69"/>
  <c r="F258" i="69"/>
  <c r="D259" i="69"/>
  <c r="B259" i="69"/>
  <c r="C259" i="69"/>
  <c r="E259" i="69"/>
  <c r="F259" i="69"/>
  <c r="D260" i="69"/>
  <c r="B260" i="69"/>
  <c r="C260" i="69"/>
  <c r="E260" i="69"/>
  <c r="F260" i="69"/>
  <c r="D261" i="69"/>
  <c r="B261" i="69"/>
  <c r="C261" i="69"/>
  <c r="E261" i="69"/>
  <c r="F261" i="69"/>
  <c r="D262" i="69"/>
  <c r="B262" i="69"/>
  <c r="C262" i="69"/>
  <c r="E262" i="69"/>
  <c r="F262" i="69"/>
  <c r="D263" i="69"/>
  <c r="B263" i="69"/>
  <c r="C263" i="69"/>
  <c r="E263" i="69"/>
  <c r="F263" i="69"/>
  <c r="D264" i="69"/>
  <c r="B264" i="69"/>
  <c r="C264" i="69"/>
  <c r="E264" i="69"/>
  <c r="F264" i="69"/>
  <c r="D265" i="69"/>
  <c r="B265" i="69"/>
  <c r="C265" i="69"/>
  <c r="E265" i="69"/>
  <c r="F265" i="69"/>
  <c r="D266" i="69"/>
  <c r="B266" i="69"/>
  <c r="C266" i="69"/>
  <c r="E266" i="69"/>
  <c r="F266" i="69"/>
  <c r="D267" i="69"/>
  <c r="B267" i="69"/>
  <c r="C267" i="69"/>
  <c r="E267" i="69"/>
  <c r="F267" i="69"/>
  <c r="D268" i="69"/>
  <c r="B268" i="69"/>
  <c r="C268" i="69"/>
  <c r="E268" i="69"/>
  <c r="F268" i="69"/>
  <c r="D269" i="69"/>
  <c r="B269" i="69"/>
  <c r="C269" i="69"/>
  <c r="E269" i="69"/>
  <c r="F269" i="69"/>
  <c r="D270" i="69"/>
  <c r="B270" i="69"/>
  <c r="C270" i="69"/>
  <c r="E270" i="69"/>
  <c r="F270" i="69"/>
  <c r="D271" i="69"/>
  <c r="B271" i="69"/>
  <c r="C271" i="69"/>
  <c r="E271" i="69"/>
  <c r="F271" i="69"/>
  <c r="D272" i="69"/>
  <c r="B272" i="69"/>
  <c r="C272" i="69"/>
  <c r="E272" i="69"/>
  <c r="F272" i="69"/>
  <c r="D273" i="69"/>
  <c r="B273" i="69"/>
  <c r="C273" i="69"/>
  <c r="E273" i="69"/>
  <c r="F273" i="69"/>
  <c r="D274" i="69"/>
  <c r="B274" i="69"/>
  <c r="C274" i="69"/>
  <c r="E274" i="69"/>
  <c r="F274" i="69"/>
  <c r="D275" i="69"/>
  <c r="B275" i="69"/>
  <c r="C275" i="69"/>
  <c r="E275" i="69"/>
  <c r="F275" i="69"/>
  <c r="D276" i="69"/>
  <c r="B276" i="69"/>
  <c r="C276" i="69"/>
  <c r="E276" i="69"/>
  <c r="F276" i="69"/>
  <c r="D277" i="69"/>
  <c r="B277" i="69"/>
  <c r="C277" i="69"/>
  <c r="E277" i="69"/>
  <c r="F277" i="69"/>
  <c r="D278" i="69"/>
  <c r="B278" i="69"/>
  <c r="C278" i="69"/>
  <c r="E278" i="69"/>
  <c r="F278" i="69"/>
  <c r="D279" i="69"/>
  <c r="B279" i="69"/>
  <c r="C279" i="69"/>
  <c r="E279" i="69"/>
  <c r="F279" i="69"/>
  <c r="D280" i="69"/>
  <c r="B280" i="69"/>
  <c r="C280" i="69"/>
  <c r="E280" i="69"/>
  <c r="F280" i="69"/>
  <c r="D281" i="69"/>
  <c r="B281" i="69"/>
  <c r="C281" i="69"/>
  <c r="E281" i="69"/>
  <c r="F281" i="69"/>
  <c r="D282" i="69"/>
  <c r="B282" i="69"/>
  <c r="C282" i="69"/>
  <c r="E282" i="69"/>
  <c r="F282" i="69"/>
  <c r="D283" i="69"/>
  <c r="B283" i="69"/>
  <c r="C283" i="69"/>
  <c r="E283" i="69"/>
  <c r="F283" i="69"/>
  <c r="D284" i="69"/>
  <c r="B284" i="69"/>
  <c r="C284" i="69"/>
  <c r="E284" i="69"/>
  <c r="F284" i="69"/>
  <c r="D285" i="69"/>
  <c r="B285" i="69"/>
  <c r="C285" i="69"/>
  <c r="E285" i="69"/>
  <c r="F285" i="69"/>
  <c r="D286" i="69"/>
  <c r="B286" i="69"/>
  <c r="C286" i="69"/>
  <c r="E286" i="69"/>
  <c r="F286" i="69"/>
  <c r="D287" i="69"/>
  <c r="B287" i="69"/>
  <c r="C287" i="69"/>
  <c r="E287" i="69"/>
  <c r="F287" i="69"/>
  <c r="D288" i="69"/>
  <c r="B288" i="69"/>
  <c r="C288" i="69"/>
  <c r="E288" i="69"/>
  <c r="F288" i="69"/>
  <c r="D289" i="69"/>
  <c r="B289" i="69"/>
  <c r="C289" i="69"/>
  <c r="E289" i="69"/>
  <c r="F289" i="69"/>
  <c r="D290" i="69"/>
  <c r="B290" i="69"/>
  <c r="C290" i="69"/>
  <c r="E290" i="69"/>
  <c r="F290" i="69"/>
  <c r="D291" i="69"/>
  <c r="B291" i="69"/>
  <c r="C291" i="69"/>
  <c r="E291" i="69"/>
  <c r="F291" i="69"/>
  <c r="D292" i="69"/>
  <c r="B292" i="69"/>
  <c r="C292" i="69"/>
  <c r="E292" i="69"/>
  <c r="F292" i="69"/>
  <c r="D293" i="69"/>
  <c r="B293" i="69"/>
  <c r="C293" i="69"/>
  <c r="E293" i="69"/>
  <c r="F293" i="69"/>
  <c r="D294" i="69"/>
  <c r="B294" i="69"/>
  <c r="C294" i="69"/>
  <c r="E294" i="69"/>
  <c r="F294" i="69"/>
  <c r="D295" i="69"/>
  <c r="B295" i="69"/>
  <c r="C295" i="69"/>
  <c r="E295" i="69"/>
  <c r="F295" i="69"/>
  <c r="D296" i="69"/>
  <c r="B296" i="69"/>
  <c r="C296" i="69"/>
  <c r="E296" i="69"/>
  <c r="F296" i="69"/>
  <c r="D297" i="69"/>
  <c r="B297" i="69"/>
  <c r="C297" i="69"/>
  <c r="E297" i="69"/>
  <c r="F297" i="69"/>
  <c r="D298" i="69"/>
  <c r="B298" i="69"/>
  <c r="C298" i="69"/>
  <c r="E298" i="69"/>
  <c r="F298" i="69"/>
  <c r="D299" i="69"/>
  <c r="B299" i="69"/>
  <c r="C299" i="69"/>
  <c r="E299" i="69"/>
  <c r="F299" i="69"/>
  <c r="D300" i="69"/>
  <c r="B300" i="69"/>
  <c r="C300" i="69"/>
  <c r="E300" i="69"/>
  <c r="F300" i="69"/>
  <c r="D301" i="69"/>
  <c r="B301" i="69"/>
  <c r="C301" i="69"/>
  <c r="E301" i="69"/>
  <c r="F301" i="69"/>
  <c r="D302" i="69"/>
  <c r="B302" i="69"/>
  <c r="C302" i="69"/>
  <c r="E302" i="69"/>
  <c r="F302" i="69"/>
  <c r="D303" i="69"/>
  <c r="B303" i="69"/>
  <c r="C303" i="69"/>
  <c r="E303" i="69"/>
  <c r="F303" i="69"/>
  <c r="D304" i="69"/>
  <c r="B304" i="69"/>
  <c r="C304" i="69"/>
  <c r="E304" i="69"/>
  <c r="F304" i="69"/>
  <c r="D305" i="69"/>
  <c r="B305" i="69"/>
  <c r="C305" i="69"/>
  <c r="E305" i="69"/>
  <c r="F305" i="69"/>
  <c r="D306" i="69"/>
  <c r="B306" i="69"/>
  <c r="C306" i="69"/>
  <c r="E306" i="69"/>
  <c r="F306" i="69"/>
  <c r="D307" i="69"/>
  <c r="B307" i="69"/>
  <c r="C307" i="69"/>
  <c r="E307" i="69"/>
  <c r="F307" i="69"/>
  <c r="D308" i="69"/>
  <c r="B308" i="69"/>
  <c r="C308" i="69"/>
  <c r="E308" i="69"/>
  <c r="F308" i="69"/>
  <c r="D309" i="69"/>
  <c r="B309" i="69"/>
  <c r="C309" i="69"/>
  <c r="E309" i="69"/>
  <c r="F309" i="69"/>
  <c r="D310" i="69"/>
  <c r="B310" i="69"/>
  <c r="C310" i="69"/>
  <c r="E310" i="69"/>
  <c r="F310" i="69"/>
  <c r="D311" i="69"/>
  <c r="B311" i="69"/>
  <c r="C311" i="69"/>
  <c r="E311" i="69"/>
  <c r="F311" i="69"/>
  <c r="D312" i="69"/>
  <c r="B312" i="69"/>
  <c r="C312" i="69"/>
  <c r="E312" i="69"/>
  <c r="F312" i="69"/>
  <c r="D313" i="69"/>
  <c r="B313" i="69"/>
  <c r="C313" i="69"/>
  <c r="E313" i="69"/>
  <c r="F313" i="69"/>
  <c r="D314" i="69"/>
  <c r="B314" i="69"/>
  <c r="C314" i="69"/>
  <c r="E314" i="69"/>
  <c r="F314" i="69"/>
  <c r="D315" i="69"/>
  <c r="B315" i="69"/>
  <c r="C315" i="69"/>
  <c r="E315" i="69"/>
  <c r="F315" i="69"/>
  <c r="D316" i="69"/>
  <c r="B316" i="69"/>
  <c r="C316" i="69"/>
  <c r="E316" i="69"/>
  <c r="F316" i="69"/>
  <c r="D317" i="69"/>
  <c r="B317" i="69"/>
  <c r="C317" i="69"/>
  <c r="E317" i="69"/>
  <c r="F317" i="69"/>
  <c r="D318" i="69"/>
  <c r="B318" i="69"/>
  <c r="C318" i="69"/>
  <c r="E318" i="69"/>
  <c r="F318" i="69"/>
  <c r="D319" i="69"/>
  <c r="B319" i="69"/>
  <c r="C319" i="69"/>
  <c r="E319" i="69"/>
  <c r="F319" i="69"/>
  <c r="D320" i="69"/>
  <c r="B320" i="69"/>
  <c r="C320" i="69"/>
  <c r="E320" i="69"/>
  <c r="F320" i="69"/>
  <c r="D321" i="69"/>
  <c r="B321" i="69"/>
  <c r="C321" i="69"/>
  <c r="E321" i="69"/>
  <c r="F321" i="69"/>
  <c r="D322" i="69"/>
  <c r="B322" i="69"/>
  <c r="C322" i="69"/>
  <c r="E322" i="69"/>
  <c r="F322" i="69"/>
  <c r="D323" i="69"/>
  <c r="B323" i="69"/>
  <c r="C323" i="69"/>
  <c r="E323" i="69"/>
  <c r="F323" i="69"/>
  <c r="D324" i="69"/>
  <c r="B324" i="69"/>
  <c r="C324" i="69"/>
  <c r="E324" i="69"/>
  <c r="F324" i="69"/>
  <c r="D325" i="69"/>
  <c r="B325" i="69"/>
  <c r="C325" i="69"/>
  <c r="E325" i="69"/>
  <c r="F325" i="69"/>
  <c r="D326" i="69"/>
  <c r="B326" i="69"/>
  <c r="C326" i="69"/>
  <c r="E326" i="69"/>
  <c r="F326" i="69"/>
  <c r="D327" i="69"/>
  <c r="B327" i="69"/>
  <c r="C327" i="69"/>
  <c r="E327" i="69"/>
  <c r="F327" i="69"/>
  <c r="D328" i="69"/>
  <c r="B328" i="69"/>
  <c r="C328" i="69"/>
  <c r="E328" i="69"/>
  <c r="F328" i="69"/>
  <c r="D329" i="69"/>
  <c r="B329" i="69"/>
  <c r="C329" i="69"/>
  <c r="E329" i="69"/>
  <c r="F329" i="69"/>
  <c r="D330" i="69"/>
  <c r="B330" i="69"/>
  <c r="C330" i="69"/>
  <c r="E330" i="69"/>
  <c r="F330" i="69"/>
  <c r="D331" i="69"/>
  <c r="B331" i="69"/>
  <c r="C331" i="69"/>
  <c r="E331" i="69"/>
  <c r="F331" i="69"/>
  <c r="D332" i="69"/>
  <c r="B332" i="69"/>
  <c r="C332" i="69"/>
  <c r="E332" i="69"/>
  <c r="F332" i="69"/>
  <c r="D333" i="69"/>
  <c r="B333" i="69"/>
  <c r="C333" i="69"/>
  <c r="E333" i="69"/>
  <c r="F333" i="69"/>
  <c r="D334" i="69"/>
  <c r="B334" i="69"/>
  <c r="C334" i="69"/>
  <c r="E334" i="69"/>
  <c r="F334" i="69"/>
  <c r="D335" i="69"/>
  <c r="B335" i="69"/>
  <c r="C335" i="69"/>
  <c r="E335" i="69"/>
  <c r="F335" i="69"/>
  <c r="D336" i="69"/>
  <c r="B336" i="69"/>
  <c r="C336" i="69"/>
  <c r="E336" i="69"/>
  <c r="F336" i="69"/>
  <c r="D337" i="69"/>
  <c r="B337" i="69"/>
  <c r="C337" i="69"/>
  <c r="E337" i="69"/>
  <c r="F337" i="69"/>
  <c r="D338" i="69"/>
  <c r="B338" i="69"/>
  <c r="C338" i="69"/>
  <c r="E338" i="69"/>
  <c r="F338" i="69"/>
  <c r="D339" i="69"/>
  <c r="B339" i="69"/>
  <c r="C339" i="69"/>
  <c r="E339" i="69"/>
  <c r="F339" i="69"/>
  <c r="D340" i="69"/>
  <c r="B340" i="69"/>
  <c r="C340" i="69"/>
  <c r="E340" i="69"/>
  <c r="F340" i="69"/>
  <c r="D341" i="69"/>
  <c r="B341" i="69"/>
  <c r="C341" i="69"/>
  <c r="E341" i="69"/>
  <c r="F341" i="69"/>
  <c r="D342" i="69"/>
  <c r="B342" i="69"/>
  <c r="C342" i="69"/>
  <c r="E342" i="69"/>
  <c r="F342" i="69"/>
  <c r="D343" i="69"/>
  <c r="B343" i="69"/>
  <c r="C343" i="69"/>
  <c r="E343" i="69"/>
  <c r="F343" i="69"/>
  <c r="D344" i="69"/>
  <c r="B344" i="69"/>
  <c r="C344" i="69"/>
  <c r="E344" i="69"/>
  <c r="F344" i="69"/>
  <c r="D345" i="69"/>
  <c r="B345" i="69"/>
  <c r="C345" i="69"/>
  <c r="E345" i="69"/>
  <c r="F345" i="69"/>
  <c r="D346" i="69"/>
  <c r="B346" i="69"/>
  <c r="C346" i="69"/>
  <c r="E346" i="69"/>
  <c r="F346" i="69"/>
  <c r="D347" i="69"/>
  <c r="B347" i="69"/>
  <c r="C347" i="69"/>
  <c r="E347" i="69"/>
  <c r="F347" i="69"/>
  <c r="D348" i="69"/>
  <c r="B348" i="69"/>
  <c r="C348" i="69"/>
  <c r="E348" i="69"/>
  <c r="F348" i="69"/>
  <c r="D349" i="69"/>
  <c r="B349" i="69"/>
  <c r="C349" i="69"/>
  <c r="E349" i="69"/>
  <c r="F349" i="69"/>
  <c r="D350" i="69"/>
  <c r="B350" i="69"/>
  <c r="C350" i="69"/>
  <c r="E350" i="69"/>
  <c r="F350" i="69"/>
  <c r="D351" i="69"/>
  <c r="B351" i="69"/>
  <c r="C351" i="69"/>
  <c r="E351" i="69"/>
  <c r="F351" i="69"/>
  <c r="D352" i="69"/>
  <c r="B352" i="69"/>
  <c r="C352" i="69"/>
  <c r="E352" i="69"/>
  <c r="F352" i="69"/>
  <c r="D353" i="69"/>
  <c r="B353" i="69"/>
  <c r="C353" i="69"/>
  <c r="E353" i="69"/>
  <c r="F353" i="69"/>
  <c r="D354" i="69"/>
  <c r="B354" i="69"/>
  <c r="C354" i="69"/>
  <c r="E354" i="69"/>
  <c r="F354" i="69"/>
  <c r="D355" i="69"/>
  <c r="B355" i="69"/>
  <c r="C355" i="69"/>
  <c r="E355" i="69"/>
  <c r="F355" i="69"/>
  <c r="D356" i="69"/>
  <c r="B356" i="69"/>
  <c r="C356" i="69"/>
  <c r="E356" i="69"/>
  <c r="F356" i="69"/>
  <c r="D357" i="69"/>
  <c r="B357" i="69"/>
  <c r="C357" i="69"/>
  <c r="E357" i="69"/>
  <c r="F357" i="69"/>
  <c r="D358" i="69"/>
  <c r="B358" i="69"/>
  <c r="C358" i="69"/>
  <c r="E358" i="69"/>
  <c r="F358" i="69"/>
  <c r="D359" i="69"/>
  <c r="B359" i="69"/>
  <c r="C359" i="69"/>
  <c r="E359" i="69"/>
  <c r="F359" i="69"/>
  <c r="D360" i="69"/>
  <c r="B360" i="69"/>
  <c r="C360" i="69"/>
  <c r="E360" i="69"/>
  <c r="F360" i="69"/>
  <c r="D361" i="69"/>
  <c r="B361" i="69"/>
  <c r="C361" i="69"/>
  <c r="E361" i="69"/>
  <c r="F361" i="69"/>
  <c r="D362" i="69"/>
  <c r="B362" i="69"/>
  <c r="C362" i="69"/>
  <c r="E362" i="69"/>
  <c r="F362" i="69"/>
  <c r="D363" i="69"/>
  <c r="B363" i="69"/>
  <c r="C363" i="69"/>
  <c r="E363" i="69"/>
  <c r="F363" i="69"/>
  <c r="D364" i="69"/>
  <c r="B364" i="69"/>
  <c r="C364" i="69"/>
  <c r="E364" i="69"/>
  <c r="F364" i="69"/>
  <c r="D365" i="69"/>
  <c r="B365" i="69"/>
  <c r="C365" i="69"/>
  <c r="E365" i="69"/>
  <c r="F365" i="69"/>
  <c r="D366" i="69"/>
  <c r="B366" i="69"/>
  <c r="C366" i="69"/>
  <c r="E366" i="69"/>
  <c r="F366" i="69"/>
  <c r="D367" i="69"/>
  <c r="B367" i="69"/>
  <c r="C367" i="69"/>
  <c r="E367" i="69"/>
  <c r="F367" i="69"/>
  <c r="D368" i="69"/>
  <c r="B368" i="69"/>
  <c r="C368" i="69"/>
  <c r="E368" i="69"/>
  <c r="F368" i="69"/>
  <c r="D369" i="69"/>
  <c r="B369" i="69"/>
  <c r="C369" i="69"/>
  <c r="E369" i="69"/>
  <c r="F369" i="69"/>
  <c r="D370" i="69"/>
  <c r="B370" i="69"/>
  <c r="C370" i="69"/>
  <c r="E370" i="69"/>
  <c r="F370" i="69"/>
  <c r="D371" i="69"/>
  <c r="B371" i="69"/>
  <c r="C371" i="69"/>
  <c r="E371" i="69"/>
  <c r="F371" i="69"/>
  <c r="D372" i="69"/>
  <c r="B372" i="69"/>
  <c r="C372" i="69"/>
  <c r="E372" i="69"/>
  <c r="F372" i="69"/>
  <c r="D373" i="69"/>
  <c r="B373" i="69"/>
  <c r="C373" i="69"/>
  <c r="E373" i="69"/>
  <c r="F373" i="69"/>
  <c r="D374" i="69"/>
  <c r="B374" i="69"/>
  <c r="C374" i="69"/>
  <c r="E374" i="69"/>
  <c r="F374" i="69"/>
  <c r="D375" i="69"/>
  <c r="B375" i="69"/>
  <c r="C375" i="69"/>
  <c r="E375" i="69"/>
  <c r="F375" i="69"/>
  <c r="D376" i="69"/>
  <c r="B376" i="69"/>
  <c r="C376" i="69"/>
  <c r="E376" i="69"/>
  <c r="F376" i="69"/>
  <c r="D377" i="69"/>
  <c r="B377" i="69"/>
  <c r="C377" i="69"/>
  <c r="E377" i="69"/>
  <c r="F377" i="69"/>
  <c r="D378" i="69"/>
  <c r="B378" i="69"/>
  <c r="C378" i="69"/>
  <c r="E378" i="69"/>
  <c r="F378" i="69"/>
  <c r="D379" i="69"/>
  <c r="B379" i="69"/>
  <c r="C379" i="69"/>
  <c r="E379" i="69"/>
  <c r="F379" i="69"/>
  <c r="D380" i="69"/>
  <c r="B380" i="69"/>
  <c r="C380" i="69"/>
  <c r="E380" i="69"/>
  <c r="F380" i="69"/>
  <c r="D381" i="69"/>
  <c r="B381" i="69"/>
  <c r="C381" i="69"/>
  <c r="E381" i="69"/>
  <c r="F381" i="69"/>
  <c r="D382" i="69"/>
  <c r="B382" i="69"/>
  <c r="C382" i="69"/>
  <c r="E382" i="69"/>
  <c r="F382" i="69"/>
  <c r="D383" i="69"/>
  <c r="B383" i="69"/>
  <c r="C383" i="69"/>
  <c r="E383" i="69"/>
  <c r="F383" i="69"/>
  <c r="D384" i="69"/>
  <c r="B384" i="69"/>
  <c r="C384" i="69"/>
  <c r="E384" i="69"/>
  <c r="F384" i="69"/>
  <c r="D385" i="69"/>
  <c r="B385" i="69"/>
  <c r="C385" i="69"/>
  <c r="E385" i="69"/>
  <c r="F385" i="69"/>
  <c r="D386" i="69"/>
  <c r="B386" i="69"/>
  <c r="C386" i="69"/>
  <c r="E386" i="69"/>
  <c r="F386" i="69"/>
  <c r="D387" i="69"/>
  <c r="B387" i="69"/>
  <c r="C387" i="69"/>
  <c r="E387" i="69"/>
  <c r="F387" i="69"/>
  <c r="D388" i="69"/>
  <c r="B388" i="69"/>
  <c r="C388" i="69"/>
  <c r="E388" i="69"/>
  <c r="F388" i="69"/>
  <c r="D389" i="69"/>
  <c r="B389" i="69"/>
  <c r="C389" i="69"/>
  <c r="E389" i="69"/>
  <c r="F389" i="69"/>
  <c r="D390" i="69"/>
  <c r="B390" i="69"/>
  <c r="C390" i="69"/>
  <c r="E390" i="69"/>
  <c r="F390" i="69"/>
  <c r="D391" i="69"/>
  <c r="B391" i="69"/>
  <c r="C391" i="69"/>
  <c r="E391" i="69"/>
  <c r="F391" i="69"/>
  <c r="D392" i="69"/>
  <c r="B392" i="69"/>
  <c r="C392" i="69"/>
  <c r="E392" i="69"/>
  <c r="F392" i="69"/>
  <c r="D393" i="69"/>
  <c r="B393" i="69"/>
  <c r="C393" i="69"/>
  <c r="E393" i="69"/>
  <c r="F393" i="69"/>
  <c r="D394" i="69"/>
  <c r="B394" i="69"/>
  <c r="C394" i="69"/>
  <c r="E394" i="69"/>
  <c r="F394" i="69"/>
  <c r="D395" i="69"/>
  <c r="B395" i="69"/>
  <c r="C395" i="69"/>
  <c r="E395" i="69"/>
  <c r="F395" i="69"/>
  <c r="D396" i="69"/>
  <c r="B396" i="69"/>
  <c r="C396" i="69"/>
  <c r="E396" i="69"/>
  <c r="F396" i="69"/>
  <c r="D397" i="69"/>
  <c r="B397" i="69"/>
  <c r="C397" i="69"/>
  <c r="E397" i="69"/>
  <c r="F397" i="69"/>
  <c r="D398" i="69"/>
  <c r="B398" i="69"/>
  <c r="C398" i="69"/>
  <c r="E398" i="69"/>
  <c r="F398" i="69"/>
  <c r="D399" i="69"/>
  <c r="B399" i="69"/>
  <c r="C399" i="69"/>
  <c r="E399" i="69"/>
  <c r="F399" i="69"/>
  <c r="D400" i="69"/>
  <c r="B400" i="69"/>
  <c r="C400" i="69"/>
  <c r="E400" i="69"/>
  <c r="F400" i="69"/>
  <c r="D401" i="69"/>
  <c r="B401" i="69"/>
  <c r="C401" i="69"/>
  <c r="E401" i="69"/>
  <c r="F401" i="69"/>
  <c r="D402" i="69"/>
  <c r="B402" i="69"/>
  <c r="C402" i="69"/>
  <c r="E402" i="69"/>
  <c r="F402" i="69"/>
  <c r="D403" i="69"/>
  <c r="B403" i="69"/>
  <c r="C403" i="69"/>
  <c r="E403" i="69"/>
  <c r="F403" i="69"/>
  <c r="D404" i="69"/>
  <c r="B404" i="69"/>
  <c r="C404" i="69"/>
  <c r="E404" i="69"/>
  <c r="F404" i="69"/>
  <c r="D405" i="69"/>
  <c r="B405" i="69"/>
  <c r="C405" i="69"/>
  <c r="E405" i="69"/>
  <c r="F405" i="69"/>
  <c r="D406" i="69"/>
  <c r="B406" i="69"/>
  <c r="C406" i="69"/>
  <c r="E406" i="69"/>
  <c r="F406" i="69"/>
  <c r="D407" i="69"/>
  <c r="B407" i="69"/>
  <c r="C407" i="69"/>
  <c r="E407" i="69"/>
  <c r="F407" i="69"/>
  <c r="D408" i="69"/>
  <c r="B408" i="69"/>
  <c r="C408" i="69"/>
  <c r="E408" i="69"/>
  <c r="F408" i="69"/>
  <c r="D409" i="69"/>
  <c r="B409" i="69"/>
  <c r="C409" i="69"/>
  <c r="E409" i="69"/>
  <c r="F409" i="69"/>
  <c r="D410" i="69"/>
  <c r="B410" i="69"/>
  <c r="C410" i="69"/>
  <c r="E410" i="69"/>
  <c r="F410" i="69"/>
  <c r="D411" i="69"/>
  <c r="B411" i="69"/>
  <c r="C411" i="69"/>
  <c r="E411" i="69"/>
  <c r="F411" i="69"/>
  <c r="D412" i="69"/>
  <c r="B412" i="69"/>
  <c r="C412" i="69"/>
  <c r="E412" i="69"/>
  <c r="F412" i="69"/>
  <c r="D413" i="69"/>
  <c r="B413" i="69"/>
  <c r="C413" i="69"/>
  <c r="E413" i="69"/>
  <c r="F413" i="69"/>
  <c r="D414" i="69"/>
  <c r="B414" i="69"/>
  <c r="C414" i="69"/>
  <c r="E414" i="69"/>
  <c r="F414" i="69"/>
  <c r="D415" i="69"/>
  <c r="B415" i="69"/>
  <c r="C415" i="69"/>
  <c r="E415" i="69"/>
  <c r="F415" i="69"/>
  <c r="D416" i="69"/>
  <c r="B416" i="69"/>
  <c r="C416" i="69"/>
  <c r="E416" i="69"/>
  <c r="F416" i="69"/>
  <c r="D417" i="69"/>
  <c r="B417" i="69"/>
  <c r="C417" i="69"/>
  <c r="E417" i="69"/>
  <c r="F417" i="69"/>
  <c r="D418" i="69"/>
  <c r="B418" i="69"/>
  <c r="C418" i="69"/>
  <c r="E418" i="69"/>
  <c r="F418" i="69"/>
  <c r="D419" i="69"/>
  <c r="B419" i="69"/>
  <c r="C419" i="69"/>
  <c r="E419" i="69"/>
  <c r="F419" i="69"/>
  <c r="D420" i="69"/>
  <c r="B420" i="69"/>
  <c r="C420" i="69"/>
  <c r="E420" i="69"/>
  <c r="F420" i="69"/>
  <c r="D421" i="69"/>
  <c r="B421" i="69"/>
  <c r="C421" i="69"/>
  <c r="E421" i="69"/>
  <c r="F421" i="69"/>
  <c r="D422" i="69"/>
  <c r="B422" i="69"/>
  <c r="C422" i="69"/>
  <c r="E422" i="69"/>
  <c r="F422" i="69"/>
  <c r="D423" i="69"/>
  <c r="B423" i="69"/>
  <c r="C423" i="69"/>
  <c r="E423" i="69"/>
  <c r="F423" i="69"/>
  <c r="D424" i="69"/>
  <c r="B424" i="69"/>
  <c r="C424" i="69"/>
  <c r="E424" i="69"/>
  <c r="F424" i="69"/>
  <c r="D425" i="69"/>
  <c r="B425" i="69"/>
  <c r="C425" i="69"/>
  <c r="E425" i="69"/>
  <c r="F425" i="69"/>
  <c r="D426" i="69"/>
  <c r="B426" i="69"/>
  <c r="C426" i="69"/>
  <c r="E426" i="69"/>
  <c r="F426" i="69"/>
  <c r="D427" i="69"/>
  <c r="B427" i="69"/>
  <c r="C427" i="69"/>
  <c r="E427" i="69"/>
  <c r="F427" i="69"/>
  <c r="D428" i="69"/>
  <c r="B428" i="69"/>
  <c r="C428" i="69"/>
  <c r="E428" i="69"/>
  <c r="F428" i="69"/>
  <c r="D429" i="69"/>
  <c r="B429" i="69"/>
  <c r="C429" i="69"/>
  <c r="E429" i="69"/>
  <c r="F429" i="69"/>
  <c r="D430" i="69"/>
  <c r="B430" i="69"/>
  <c r="C430" i="69"/>
  <c r="E430" i="69"/>
  <c r="F430" i="69"/>
  <c r="D431" i="69"/>
  <c r="B431" i="69"/>
  <c r="C431" i="69"/>
  <c r="E431" i="69"/>
  <c r="F431" i="69"/>
  <c r="D432" i="69"/>
  <c r="B432" i="69"/>
  <c r="C432" i="69"/>
  <c r="E432" i="69"/>
  <c r="F432" i="69"/>
  <c r="D433" i="69"/>
  <c r="B433" i="69"/>
  <c r="C433" i="69"/>
  <c r="E433" i="69"/>
  <c r="F433" i="69"/>
  <c r="D434" i="69"/>
  <c r="B434" i="69"/>
  <c r="C434" i="69"/>
  <c r="E434" i="69"/>
  <c r="F434" i="69"/>
  <c r="D435" i="69"/>
  <c r="B435" i="69"/>
  <c r="C435" i="69"/>
  <c r="E435" i="69"/>
  <c r="F435" i="69"/>
  <c r="D436" i="69"/>
  <c r="B436" i="69"/>
  <c r="C436" i="69"/>
  <c r="E436" i="69"/>
  <c r="F436" i="69"/>
  <c r="D437" i="69"/>
  <c r="B437" i="69"/>
  <c r="C437" i="69"/>
  <c r="E437" i="69"/>
  <c r="F437" i="69"/>
  <c r="D438" i="69"/>
  <c r="B438" i="69"/>
  <c r="C438" i="69"/>
  <c r="E438" i="69"/>
  <c r="F438" i="69"/>
  <c r="D439" i="69"/>
  <c r="B439" i="69"/>
  <c r="C439" i="69"/>
  <c r="E439" i="69"/>
  <c r="F439" i="69"/>
  <c r="D440" i="69"/>
  <c r="B440" i="69"/>
  <c r="C440" i="69"/>
  <c r="E440" i="69"/>
  <c r="F440" i="69"/>
  <c r="D441" i="69"/>
  <c r="B441" i="69"/>
  <c r="C441" i="69"/>
  <c r="E441" i="69"/>
  <c r="F441" i="69"/>
  <c r="D442" i="69"/>
  <c r="B442" i="69"/>
  <c r="C442" i="69"/>
  <c r="E442" i="69"/>
  <c r="F442" i="69"/>
  <c r="D443" i="69"/>
  <c r="B443" i="69"/>
  <c r="C443" i="69"/>
  <c r="E443" i="69"/>
  <c r="F443" i="69"/>
  <c r="D444" i="69"/>
  <c r="B444" i="69"/>
  <c r="C444" i="69"/>
  <c r="E444" i="69"/>
  <c r="F444" i="69"/>
  <c r="D445" i="69"/>
  <c r="B445" i="69"/>
  <c r="C445" i="69"/>
  <c r="E445" i="69"/>
  <c r="F445" i="69"/>
  <c r="D446" i="69"/>
  <c r="B446" i="69"/>
  <c r="C446" i="69"/>
  <c r="E446" i="69"/>
  <c r="F446" i="69"/>
  <c r="D447" i="69"/>
  <c r="B447" i="69"/>
  <c r="C447" i="69"/>
  <c r="E447" i="69"/>
  <c r="F447" i="69"/>
  <c r="D448" i="69"/>
  <c r="B448" i="69"/>
  <c r="C448" i="69"/>
  <c r="E448" i="69"/>
  <c r="F448" i="69"/>
  <c r="D449" i="69"/>
  <c r="B449" i="69"/>
  <c r="C449" i="69"/>
  <c r="E449" i="69"/>
  <c r="F449" i="69"/>
  <c r="D450" i="69"/>
  <c r="B450" i="69"/>
  <c r="C450" i="69"/>
  <c r="E450" i="69"/>
  <c r="F450" i="69"/>
  <c r="D451" i="69"/>
  <c r="B451" i="69"/>
  <c r="C451" i="69"/>
  <c r="E451" i="69"/>
  <c r="F451" i="69"/>
  <c r="D452" i="69"/>
  <c r="B452" i="69"/>
  <c r="C452" i="69"/>
  <c r="E452" i="69"/>
  <c r="F452" i="69"/>
  <c r="D453" i="69"/>
  <c r="B453" i="69"/>
  <c r="C453" i="69"/>
  <c r="E453" i="69"/>
  <c r="F453" i="69"/>
  <c r="D454" i="69"/>
  <c r="B454" i="69"/>
  <c r="C454" i="69"/>
  <c r="E454" i="69"/>
  <c r="F454" i="69"/>
  <c r="D455" i="69"/>
  <c r="B455" i="69"/>
  <c r="C455" i="69"/>
  <c r="E455" i="69"/>
  <c r="F455" i="69"/>
  <c r="D456" i="69"/>
  <c r="B456" i="69"/>
  <c r="C456" i="69"/>
  <c r="E456" i="69"/>
  <c r="F456" i="69"/>
  <c r="D457" i="69"/>
  <c r="B457" i="69"/>
  <c r="C457" i="69"/>
  <c r="E457" i="69"/>
  <c r="F457" i="69"/>
  <c r="D458" i="69"/>
  <c r="B458" i="69"/>
  <c r="C458" i="69"/>
  <c r="E458" i="69"/>
  <c r="F458" i="69"/>
  <c r="D459" i="69"/>
  <c r="B459" i="69"/>
  <c r="C459" i="69"/>
  <c r="E459" i="69"/>
  <c r="F459" i="69"/>
  <c r="D460" i="69"/>
  <c r="B460" i="69"/>
  <c r="C460" i="69"/>
  <c r="E460" i="69"/>
  <c r="F460" i="69"/>
  <c r="D461" i="69"/>
  <c r="B461" i="69"/>
  <c r="C461" i="69"/>
  <c r="E461" i="69"/>
  <c r="F461" i="69"/>
  <c r="D462" i="69"/>
  <c r="B462" i="69"/>
  <c r="C462" i="69"/>
  <c r="E462" i="69"/>
  <c r="F462" i="69"/>
  <c r="D463" i="69"/>
  <c r="B463" i="69"/>
  <c r="C463" i="69"/>
  <c r="E463" i="69"/>
  <c r="F463" i="69"/>
  <c r="D464" i="69"/>
  <c r="B464" i="69"/>
  <c r="C464" i="69"/>
  <c r="E464" i="69"/>
  <c r="F464" i="69"/>
  <c r="D465" i="69"/>
  <c r="B465" i="69"/>
  <c r="C465" i="69"/>
  <c r="E465" i="69"/>
  <c r="F465" i="69"/>
  <c r="D466" i="69"/>
  <c r="B466" i="69"/>
  <c r="C466" i="69"/>
  <c r="E466" i="69"/>
  <c r="F466" i="69"/>
  <c r="D467" i="69"/>
  <c r="B467" i="69"/>
  <c r="C467" i="69"/>
  <c r="E467" i="69"/>
  <c r="F467" i="69"/>
  <c r="D468" i="69"/>
  <c r="B468" i="69"/>
  <c r="C468" i="69"/>
  <c r="E468" i="69"/>
  <c r="F468" i="69"/>
  <c r="D469" i="69"/>
  <c r="B469" i="69"/>
  <c r="C469" i="69"/>
  <c r="E469" i="69"/>
  <c r="F469" i="69"/>
  <c r="D470" i="69"/>
  <c r="B470" i="69"/>
  <c r="C470" i="69"/>
  <c r="E470" i="69"/>
  <c r="F470" i="69"/>
  <c r="D471" i="69"/>
  <c r="B471" i="69"/>
  <c r="C471" i="69"/>
  <c r="E471" i="69"/>
  <c r="F471" i="69"/>
  <c r="D472" i="69"/>
  <c r="B472" i="69"/>
  <c r="C472" i="69"/>
  <c r="E472" i="69"/>
  <c r="F472" i="69"/>
  <c r="D473" i="69"/>
  <c r="B473" i="69"/>
  <c r="C473" i="69"/>
  <c r="E473" i="69"/>
  <c r="F473" i="69"/>
  <c r="D474" i="69"/>
  <c r="B474" i="69"/>
  <c r="C474" i="69"/>
  <c r="E474" i="69"/>
  <c r="F474" i="69"/>
  <c r="D475" i="69"/>
  <c r="B475" i="69"/>
  <c r="C475" i="69"/>
  <c r="E475" i="69"/>
  <c r="F475" i="69"/>
  <c r="D476" i="69"/>
  <c r="B476" i="69"/>
  <c r="C476" i="69"/>
  <c r="E476" i="69"/>
  <c r="F476" i="69"/>
  <c r="D477" i="69"/>
  <c r="B477" i="69"/>
  <c r="C477" i="69"/>
  <c r="E477" i="69"/>
  <c r="F477" i="69"/>
  <c r="D478" i="69"/>
  <c r="B478" i="69"/>
  <c r="C478" i="69"/>
  <c r="E478" i="69"/>
  <c r="F478" i="69"/>
  <c r="D479" i="69"/>
  <c r="B479" i="69"/>
  <c r="C479" i="69"/>
  <c r="E479" i="69"/>
  <c r="F479" i="69"/>
  <c r="D480" i="69"/>
  <c r="B480" i="69"/>
  <c r="C480" i="69"/>
  <c r="E480" i="69"/>
  <c r="F480" i="69"/>
  <c r="D481" i="69"/>
  <c r="B481" i="69"/>
  <c r="C481" i="69"/>
  <c r="E481" i="69"/>
  <c r="F481" i="69"/>
  <c r="D482" i="69"/>
  <c r="B482" i="69"/>
  <c r="C482" i="69"/>
  <c r="E482" i="69"/>
  <c r="F482" i="69"/>
  <c r="D483" i="69"/>
  <c r="B483" i="69"/>
  <c r="C483" i="69"/>
  <c r="E483" i="69"/>
  <c r="F483" i="69"/>
  <c r="D484" i="69"/>
  <c r="B484" i="69"/>
  <c r="C484" i="69"/>
  <c r="E484" i="69"/>
  <c r="F484" i="69"/>
  <c r="D485" i="69"/>
  <c r="B485" i="69"/>
  <c r="C485" i="69"/>
  <c r="E485" i="69"/>
  <c r="F485" i="69"/>
  <c r="D486" i="69"/>
  <c r="B486" i="69"/>
  <c r="C486" i="69"/>
  <c r="E486" i="69"/>
  <c r="F486" i="69"/>
  <c r="D487" i="69"/>
  <c r="B487" i="69"/>
  <c r="C487" i="69"/>
  <c r="E487" i="69"/>
  <c r="F487" i="69"/>
  <c r="D488" i="69"/>
  <c r="B488" i="69"/>
  <c r="C488" i="69"/>
  <c r="E488" i="69"/>
  <c r="F488" i="69"/>
  <c r="D489" i="69"/>
  <c r="B489" i="69"/>
  <c r="C489" i="69"/>
  <c r="E489" i="69"/>
  <c r="F489" i="69"/>
  <c r="D490" i="69"/>
  <c r="B490" i="69"/>
  <c r="C490" i="69"/>
  <c r="E490" i="69"/>
  <c r="F490" i="69"/>
  <c r="D491" i="69"/>
  <c r="B491" i="69"/>
  <c r="C491" i="69"/>
  <c r="E491" i="69"/>
  <c r="F491" i="69"/>
  <c r="D492" i="69"/>
  <c r="B492" i="69"/>
  <c r="C492" i="69"/>
  <c r="E492" i="69"/>
  <c r="F492" i="69"/>
  <c r="D493" i="69"/>
  <c r="B493" i="69"/>
  <c r="C493" i="69"/>
  <c r="E493" i="69"/>
  <c r="F493" i="69"/>
  <c r="D494" i="69"/>
  <c r="B494" i="69"/>
  <c r="C494" i="69"/>
  <c r="E494" i="69"/>
  <c r="F494" i="69"/>
  <c r="D495" i="69"/>
  <c r="B495" i="69"/>
  <c r="C495" i="69"/>
  <c r="E495" i="69"/>
  <c r="F495" i="69"/>
  <c r="D496" i="69"/>
  <c r="B496" i="69"/>
  <c r="C496" i="69"/>
  <c r="E496" i="69"/>
  <c r="F496" i="69"/>
  <c r="D497" i="69"/>
  <c r="B497" i="69"/>
  <c r="C497" i="69"/>
  <c r="E497" i="69"/>
  <c r="F497" i="69"/>
  <c r="D498" i="69"/>
  <c r="B498" i="69"/>
  <c r="C498" i="69"/>
  <c r="E498" i="69"/>
  <c r="F498" i="69"/>
  <c r="D499" i="69"/>
  <c r="B499" i="69"/>
  <c r="C499" i="69"/>
  <c r="E499" i="69"/>
  <c r="F499" i="69"/>
  <c r="D500" i="69"/>
  <c r="B500" i="69"/>
  <c r="C500" i="69"/>
  <c r="E500" i="69"/>
  <c r="F500" i="69"/>
  <c r="D501" i="69"/>
  <c r="B501" i="69"/>
  <c r="C501" i="69"/>
  <c r="E501" i="69"/>
  <c r="F501" i="69"/>
  <c r="D502" i="69"/>
  <c r="B502" i="69"/>
  <c r="C502" i="69"/>
  <c r="E502" i="69"/>
  <c r="F502" i="69"/>
  <c r="D503" i="69"/>
  <c r="B503" i="69"/>
  <c r="C503" i="69"/>
  <c r="E503" i="69"/>
  <c r="F503" i="69"/>
  <c r="D504" i="69"/>
  <c r="B504" i="69"/>
  <c r="C504" i="69"/>
  <c r="E504" i="69"/>
  <c r="F504" i="69"/>
  <c r="D505" i="69"/>
  <c r="B505" i="69"/>
  <c r="C505" i="69"/>
  <c r="E505" i="69"/>
  <c r="F505" i="69"/>
  <c r="D506" i="69"/>
  <c r="B506" i="69"/>
  <c r="C506" i="69"/>
  <c r="E506" i="69"/>
  <c r="F506" i="69"/>
  <c r="D507" i="69"/>
  <c r="B507" i="69"/>
  <c r="C507" i="69"/>
  <c r="E507" i="69"/>
  <c r="F507" i="69"/>
  <c r="D508" i="69"/>
  <c r="B508" i="69"/>
  <c r="C508" i="69"/>
  <c r="E508" i="69"/>
  <c r="F508" i="69"/>
  <c r="D509" i="69"/>
  <c r="B509" i="69"/>
  <c r="C509" i="69"/>
  <c r="E509" i="69"/>
  <c r="F509" i="69"/>
  <c r="D510" i="69"/>
  <c r="B510" i="69"/>
  <c r="C510" i="69"/>
  <c r="E510" i="69"/>
  <c r="F510" i="69"/>
  <c r="D511" i="69"/>
  <c r="B511" i="69"/>
  <c r="C511" i="69"/>
  <c r="E511" i="69"/>
  <c r="F511" i="69"/>
  <c r="D512" i="69"/>
  <c r="B512" i="69"/>
  <c r="C512" i="69"/>
  <c r="E512" i="69"/>
  <c r="F512" i="69"/>
  <c r="D513" i="69"/>
  <c r="B513" i="69"/>
  <c r="C513" i="69"/>
  <c r="E513" i="69"/>
  <c r="F513" i="69"/>
  <c r="D514" i="69"/>
  <c r="B514" i="69"/>
  <c r="C514" i="69"/>
  <c r="E514" i="69"/>
  <c r="F514" i="69"/>
  <c r="D515" i="69"/>
  <c r="B515" i="69"/>
  <c r="C515" i="69"/>
  <c r="E515" i="69"/>
  <c r="F515" i="69"/>
  <c r="D516" i="69"/>
  <c r="B516" i="69"/>
  <c r="C516" i="69"/>
  <c r="E516" i="69"/>
  <c r="F516" i="69"/>
  <c r="D517" i="69"/>
  <c r="B517" i="69"/>
  <c r="C517" i="69"/>
  <c r="E517" i="69"/>
  <c r="F517" i="69"/>
  <c r="D518" i="69"/>
  <c r="B518" i="69"/>
  <c r="C518" i="69"/>
  <c r="E518" i="69"/>
  <c r="F518" i="69"/>
  <c r="D519" i="69"/>
  <c r="B519" i="69"/>
  <c r="C519" i="69"/>
  <c r="E519" i="69"/>
  <c r="F519" i="69"/>
  <c r="D520" i="69"/>
  <c r="B520" i="69"/>
  <c r="C520" i="69"/>
  <c r="E520" i="69"/>
  <c r="F520" i="69"/>
  <c r="D521" i="69"/>
  <c r="B521" i="69"/>
  <c r="C521" i="69"/>
  <c r="E521" i="69"/>
  <c r="F521" i="69"/>
  <c r="D522" i="69"/>
  <c r="B522" i="69"/>
  <c r="C522" i="69"/>
  <c r="E522" i="69"/>
  <c r="F522" i="69"/>
  <c r="D523" i="69"/>
  <c r="B523" i="69"/>
  <c r="C523" i="69"/>
  <c r="E523" i="69"/>
  <c r="F523" i="69"/>
  <c r="D524" i="69"/>
  <c r="B524" i="69"/>
  <c r="C524" i="69"/>
  <c r="E524" i="69"/>
  <c r="F524" i="69"/>
  <c r="D525" i="69"/>
  <c r="B525" i="69"/>
  <c r="C525" i="69"/>
  <c r="E525" i="69"/>
  <c r="F525" i="69"/>
  <c r="D526" i="69"/>
  <c r="B526" i="69"/>
  <c r="C526" i="69"/>
  <c r="E526" i="69"/>
  <c r="F526" i="69"/>
  <c r="D527" i="69"/>
  <c r="B527" i="69"/>
  <c r="C527" i="69"/>
  <c r="E527" i="69"/>
  <c r="F527" i="69"/>
  <c r="D528" i="69"/>
  <c r="B528" i="69"/>
  <c r="C528" i="69"/>
  <c r="E528" i="69"/>
  <c r="F528" i="69"/>
  <c r="D529" i="69"/>
  <c r="B529" i="69"/>
  <c r="C529" i="69"/>
  <c r="E529" i="69"/>
  <c r="F529" i="69"/>
  <c r="D530" i="69"/>
  <c r="B530" i="69"/>
  <c r="C530" i="69"/>
  <c r="E530" i="69"/>
  <c r="F530" i="69"/>
  <c r="D531" i="69"/>
  <c r="B531" i="69"/>
  <c r="C531" i="69"/>
  <c r="E531" i="69"/>
  <c r="F531" i="69"/>
  <c r="D532" i="69"/>
  <c r="B532" i="69"/>
  <c r="C532" i="69"/>
  <c r="E532" i="69"/>
  <c r="F532" i="69"/>
  <c r="D533" i="69"/>
  <c r="B533" i="69"/>
  <c r="C533" i="69"/>
  <c r="E533" i="69"/>
  <c r="F533" i="69"/>
  <c r="D534" i="69"/>
  <c r="B534" i="69"/>
  <c r="C534" i="69"/>
  <c r="E534" i="69"/>
  <c r="F534" i="69"/>
  <c r="D535" i="69"/>
  <c r="B535" i="69"/>
  <c r="C535" i="69"/>
  <c r="E535" i="69"/>
  <c r="F535" i="69"/>
  <c r="D536" i="69"/>
  <c r="B536" i="69"/>
  <c r="C536" i="69"/>
  <c r="E536" i="69"/>
  <c r="F536" i="69"/>
  <c r="D537" i="69"/>
  <c r="B537" i="69"/>
  <c r="C537" i="69"/>
  <c r="E537" i="69"/>
  <c r="F537" i="69"/>
  <c r="D538" i="69"/>
  <c r="B538" i="69"/>
  <c r="C538" i="69"/>
  <c r="E538" i="69"/>
  <c r="F538" i="69"/>
  <c r="D539" i="69"/>
  <c r="B539" i="69"/>
  <c r="C539" i="69"/>
  <c r="E539" i="69"/>
  <c r="F539" i="69"/>
  <c r="D540" i="69"/>
  <c r="B540" i="69"/>
  <c r="C540" i="69"/>
  <c r="E540" i="69"/>
  <c r="F540" i="69"/>
  <c r="D541" i="69"/>
  <c r="B541" i="69"/>
  <c r="C541" i="69"/>
  <c r="E541" i="69"/>
  <c r="F541" i="69"/>
  <c r="D542" i="69"/>
  <c r="B542" i="69"/>
  <c r="C542" i="69"/>
  <c r="E542" i="69"/>
  <c r="F542" i="69"/>
  <c r="D543" i="69"/>
  <c r="B543" i="69"/>
  <c r="C543" i="69"/>
  <c r="E543" i="69"/>
  <c r="F543" i="69"/>
  <c r="D544" i="69"/>
  <c r="B544" i="69"/>
  <c r="C544" i="69"/>
  <c r="E544" i="69"/>
  <c r="F544" i="69"/>
  <c r="D545" i="69"/>
  <c r="B545" i="69"/>
  <c r="C545" i="69"/>
  <c r="E545" i="69"/>
  <c r="F545" i="69"/>
  <c r="D546" i="69"/>
  <c r="B546" i="69"/>
  <c r="C546" i="69"/>
  <c r="E546" i="69"/>
  <c r="F546" i="69"/>
  <c r="D547" i="69"/>
  <c r="B547" i="69"/>
  <c r="C547" i="69"/>
  <c r="E547" i="69"/>
  <c r="F547" i="69"/>
  <c r="D548" i="69"/>
  <c r="B548" i="69"/>
  <c r="C548" i="69"/>
  <c r="E548" i="69"/>
  <c r="F548" i="69"/>
  <c r="D549" i="69"/>
  <c r="B549" i="69"/>
  <c r="C549" i="69"/>
  <c r="E549" i="69"/>
  <c r="F549" i="69"/>
  <c r="D550" i="69"/>
  <c r="B550" i="69"/>
  <c r="C550" i="69"/>
  <c r="E550" i="69"/>
  <c r="F550" i="69"/>
  <c r="D551" i="69"/>
  <c r="B551" i="69"/>
  <c r="C551" i="69"/>
  <c r="E551" i="69"/>
  <c r="F551" i="69"/>
  <c r="D552" i="69"/>
  <c r="B552" i="69"/>
  <c r="C552" i="69"/>
  <c r="E552" i="69"/>
  <c r="F552" i="69"/>
  <c r="D553" i="69"/>
  <c r="B553" i="69"/>
  <c r="C553" i="69"/>
  <c r="E553" i="69"/>
  <c r="F553" i="69"/>
  <c r="D554" i="69"/>
  <c r="B554" i="69"/>
  <c r="C554" i="69"/>
  <c r="E554" i="69"/>
  <c r="F554" i="69"/>
  <c r="D555" i="69"/>
  <c r="B555" i="69"/>
  <c r="C555" i="69"/>
  <c r="E555" i="69"/>
  <c r="F555" i="69"/>
  <c r="D556" i="69"/>
  <c r="B556" i="69"/>
  <c r="C556" i="69"/>
  <c r="E556" i="69"/>
  <c r="F556" i="69"/>
  <c r="D557" i="69"/>
  <c r="B557" i="69"/>
  <c r="C557" i="69"/>
  <c r="E557" i="69"/>
  <c r="F557" i="69"/>
  <c r="D558" i="69"/>
  <c r="B558" i="69"/>
  <c r="C558" i="69"/>
  <c r="E558" i="69"/>
  <c r="F558" i="69"/>
  <c r="D559" i="69"/>
  <c r="B559" i="69"/>
  <c r="C559" i="69"/>
  <c r="E559" i="69"/>
  <c r="F559" i="69"/>
  <c r="D560" i="69"/>
  <c r="B560" i="69"/>
  <c r="C560" i="69"/>
  <c r="E560" i="69"/>
  <c r="F560" i="69"/>
  <c r="D561" i="69"/>
  <c r="B561" i="69"/>
  <c r="C561" i="69"/>
  <c r="E561" i="69"/>
  <c r="F561" i="69"/>
  <c r="D562" i="69"/>
  <c r="B562" i="69"/>
  <c r="C562" i="69"/>
  <c r="E562" i="69"/>
  <c r="F562" i="69"/>
  <c r="D563" i="69"/>
  <c r="B563" i="69"/>
  <c r="C563" i="69"/>
  <c r="E563" i="69"/>
  <c r="F563" i="69"/>
  <c r="D564" i="69"/>
  <c r="B564" i="69"/>
  <c r="C564" i="69"/>
  <c r="E564" i="69"/>
  <c r="F564" i="69"/>
  <c r="D565" i="69"/>
  <c r="B565" i="69"/>
  <c r="C565" i="69"/>
  <c r="E565" i="69"/>
  <c r="F565" i="69"/>
  <c r="D566" i="69"/>
  <c r="B566" i="69"/>
  <c r="C566" i="69"/>
  <c r="E566" i="69"/>
  <c r="F566" i="69"/>
  <c r="D567" i="69"/>
  <c r="B567" i="69"/>
  <c r="C567" i="69"/>
  <c r="E567" i="69"/>
  <c r="F567" i="69"/>
  <c r="D568" i="69"/>
  <c r="B568" i="69"/>
  <c r="C568" i="69"/>
  <c r="E568" i="69"/>
  <c r="F568" i="69"/>
  <c r="D569" i="69"/>
  <c r="B569" i="69"/>
  <c r="C569" i="69"/>
  <c r="E569" i="69"/>
  <c r="F569" i="69"/>
  <c r="D570" i="69"/>
  <c r="B570" i="69"/>
  <c r="C570" i="69"/>
  <c r="E570" i="69"/>
  <c r="F570" i="69"/>
  <c r="D571" i="69"/>
  <c r="B571" i="69"/>
  <c r="C571" i="69"/>
  <c r="E571" i="69"/>
  <c r="F571" i="69"/>
  <c r="D572" i="69"/>
  <c r="B572" i="69"/>
  <c r="C572" i="69"/>
  <c r="E572" i="69"/>
  <c r="F572" i="69"/>
  <c r="D573" i="69"/>
  <c r="B573" i="69"/>
  <c r="C573" i="69"/>
  <c r="E573" i="69"/>
  <c r="F573" i="69"/>
  <c r="D574" i="69"/>
  <c r="B574" i="69"/>
  <c r="C574" i="69"/>
  <c r="E574" i="69"/>
  <c r="F574" i="69"/>
  <c r="D575" i="69"/>
  <c r="B575" i="69"/>
  <c r="C575" i="69"/>
  <c r="E575" i="69"/>
  <c r="F575" i="69"/>
  <c r="D576" i="69"/>
  <c r="B576" i="69"/>
  <c r="C576" i="69"/>
  <c r="E576" i="69"/>
  <c r="F576" i="69"/>
  <c r="D577" i="69"/>
  <c r="B577" i="69"/>
  <c r="C577" i="69"/>
  <c r="E577" i="69"/>
  <c r="F577" i="69"/>
  <c r="D578" i="69"/>
  <c r="B578" i="69"/>
  <c r="C578" i="69"/>
  <c r="E578" i="69"/>
  <c r="F578" i="69"/>
  <c r="D579" i="69"/>
  <c r="B579" i="69"/>
  <c r="C579" i="69"/>
  <c r="E579" i="69"/>
  <c r="F579" i="69"/>
  <c r="D580" i="69"/>
  <c r="B580" i="69"/>
  <c r="C580" i="69"/>
  <c r="E580" i="69"/>
  <c r="F580" i="69"/>
  <c r="D581" i="69"/>
  <c r="B581" i="69"/>
  <c r="C581" i="69"/>
  <c r="E581" i="69"/>
  <c r="F581" i="69"/>
  <c r="D582" i="69"/>
  <c r="B582" i="69"/>
  <c r="C582" i="69"/>
  <c r="E582" i="69"/>
  <c r="F582" i="69"/>
  <c r="D583" i="69"/>
  <c r="B583" i="69"/>
  <c r="C583" i="69"/>
  <c r="E583" i="69"/>
  <c r="F583" i="69"/>
  <c r="D584" i="69"/>
  <c r="B584" i="69"/>
  <c r="C584" i="69"/>
  <c r="E584" i="69"/>
  <c r="F584" i="69"/>
  <c r="D585" i="69"/>
  <c r="B585" i="69"/>
  <c r="C585" i="69"/>
  <c r="E585" i="69"/>
  <c r="F585" i="69"/>
  <c r="D586" i="69"/>
  <c r="B586" i="69"/>
  <c r="C586" i="69"/>
  <c r="E586" i="69"/>
  <c r="F586" i="69"/>
  <c r="D587" i="69"/>
  <c r="B587" i="69"/>
  <c r="C587" i="69"/>
  <c r="E587" i="69"/>
  <c r="F587" i="69"/>
  <c r="D588" i="69"/>
  <c r="B588" i="69"/>
  <c r="C588" i="69"/>
  <c r="E588" i="69"/>
  <c r="F588" i="69"/>
  <c r="D589" i="69"/>
  <c r="B589" i="69"/>
  <c r="C589" i="69"/>
  <c r="E589" i="69"/>
  <c r="F589" i="69"/>
  <c r="D590" i="69"/>
  <c r="B590" i="69"/>
  <c r="C590" i="69"/>
  <c r="E590" i="69"/>
  <c r="F590" i="69"/>
  <c r="D591" i="69"/>
  <c r="B591" i="69"/>
  <c r="C591" i="69"/>
  <c r="E591" i="69"/>
  <c r="F591" i="69"/>
  <c r="D592" i="69"/>
  <c r="B592" i="69"/>
  <c r="C592" i="69"/>
  <c r="E592" i="69"/>
  <c r="F592" i="69"/>
  <c r="D593" i="69"/>
  <c r="B593" i="69"/>
  <c r="C593" i="69"/>
  <c r="E593" i="69"/>
  <c r="F593" i="69"/>
  <c r="D594" i="69"/>
  <c r="B594" i="69"/>
  <c r="C594" i="69"/>
  <c r="E594" i="69"/>
  <c r="F594" i="69"/>
  <c r="D595" i="69"/>
  <c r="B595" i="69"/>
  <c r="C595" i="69"/>
  <c r="E595" i="69"/>
  <c r="F595" i="69"/>
  <c r="D596" i="69"/>
  <c r="B596" i="69"/>
  <c r="C596" i="69"/>
  <c r="E596" i="69"/>
  <c r="F596" i="69"/>
  <c r="D597" i="69"/>
  <c r="B597" i="69"/>
  <c r="C597" i="69"/>
  <c r="E597" i="69"/>
  <c r="F597" i="69"/>
  <c r="D598" i="69"/>
  <c r="B598" i="69"/>
  <c r="C598" i="69"/>
  <c r="E598" i="69"/>
  <c r="F598" i="69"/>
  <c r="D599" i="69"/>
  <c r="B599" i="69"/>
  <c r="C599" i="69"/>
  <c r="E599" i="69"/>
  <c r="F599" i="69"/>
  <c r="D600" i="69"/>
  <c r="B600" i="69"/>
  <c r="C600" i="69"/>
  <c r="E600" i="69"/>
  <c r="F600" i="69"/>
  <c r="D601" i="69"/>
  <c r="B601" i="69"/>
  <c r="C601" i="69"/>
  <c r="E601" i="69"/>
  <c r="F601" i="69"/>
  <c r="D602" i="69"/>
  <c r="B602" i="69"/>
  <c r="C602" i="69"/>
  <c r="E602" i="69"/>
  <c r="F602" i="69"/>
  <c r="D603" i="69"/>
  <c r="B603" i="69"/>
  <c r="C603" i="69"/>
  <c r="E603" i="69"/>
  <c r="F603" i="69"/>
  <c r="D604" i="69"/>
  <c r="B604" i="69"/>
  <c r="C604" i="69"/>
  <c r="E604" i="69"/>
  <c r="F604" i="69"/>
  <c r="D605" i="69"/>
  <c r="B605" i="69"/>
  <c r="C605" i="69"/>
  <c r="E605" i="69"/>
  <c r="F605" i="69"/>
  <c r="D606" i="69"/>
  <c r="B606" i="69"/>
  <c r="C606" i="69"/>
  <c r="E606" i="69"/>
  <c r="F606" i="69"/>
  <c r="D607" i="69"/>
  <c r="B607" i="69"/>
  <c r="C607" i="69"/>
  <c r="E607" i="69"/>
  <c r="F607" i="69"/>
  <c r="D608" i="69"/>
  <c r="B608" i="69"/>
  <c r="C608" i="69"/>
  <c r="E608" i="69"/>
  <c r="F608" i="69"/>
  <c r="D609" i="69"/>
  <c r="B609" i="69"/>
  <c r="C609" i="69"/>
  <c r="E609" i="69"/>
  <c r="F609" i="69"/>
  <c r="D610" i="69"/>
  <c r="B610" i="69"/>
  <c r="C610" i="69"/>
  <c r="E610" i="69"/>
  <c r="F610" i="69"/>
  <c r="D611" i="69"/>
  <c r="B611" i="69"/>
  <c r="C611" i="69"/>
  <c r="E611" i="69"/>
  <c r="F611" i="69"/>
  <c r="D612" i="69"/>
  <c r="B612" i="69"/>
  <c r="C612" i="69"/>
  <c r="E612" i="69"/>
  <c r="F612" i="69"/>
  <c r="D613" i="69"/>
  <c r="B613" i="69"/>
  <c r="C613" i="69"/>
  <c r="E613" i="69"/>
  <c r="F613" i="69"/>
  <c r="D614" i="69"/>
  <c r="B614" i="69"/>
  <c r="C614" i="69"/>
  <c r="E614" i="69"/>
  <c r="F614" i="69"/>
  <c r="D615" i="69"/>
  <c r="B615" i="69"/>
  <c r="C615" i="69"/>
  <c r="E615" i="69"/>
  <c r="F615" i="69"/>
  <c r="D616" i="69"/>
  <c r="B616" i="69"/>
  <c r="C616" i="69"/>
  <c r="E616" i="69"/>
  <c r="F616" i="69"/>
  <c r="D617" i="69"/>
  <c r="B617" i="69"/>
  <c r="C617" i="69"/>
  <c r="E617" i="69"/>
  <c r="F617" i="69"/>
  <c r="D618" i="69"/>
  <c r="B618" i="69"/>
  <c r="C618" i="69"/>
  <c r="E618" i="69"/>
  <c r="F618" i="69"/>
  <c r="D619" i="69"/>
  <c r="B619" i="69"/>
  <c r="C619" i="69"/>
  <c r="E619" i="69"/>
  <c r="F619" i="69"/>
  <c r="D620" i="69"/>
  <c r="B620" i="69"/>
  <c r="C620" i="69"/>
  <c r="E620" i="69"/>
  <c r="F620" i="69"/>
  <c r="D621" i="69"/>
  <c r="B621" i="69"/>
  <c r="C621" i="69"/>
  <c r="E621" i="69"/>
  <c r="F621" i="69"/>
  <c r="D622" i="69"/>
  <c r="B622" i="69"/>
  <c r="C622" i="69"/>
  <c r="E622" i="69"/>
  <c r="F622" i="69"/>
  <c r="D623" i="69"/>
  <c r="B623" i="69"/>
  <c r="C623" i="69"/>
  <c r="E623" i="69"/>
  <c r="F623" i="69"/>
  <c r="D624" i="69"/>
  <c r="B624" i="69"/>
  <c r="C624" i="69"/>
  <c r="E624" i="69"/>
  <c r="F624" i="69"/>
  <c r="D625" i="69"/>
  <c r="B625" i="69"/>
  <c r="C625" i="69"/>
  <c r="E625" i="69"/>
  <c r="F625" i="69"/>
  <c r="D626" i="69"/>
  <c r="B626" i="69"/>
  <c r="C626" i="69"/>
  <c r="E626" i="69"/>
  <c r="F626" i="69"/>
  <c r="D627" i="69"/>
  <c r="B627" i="69"/>
  <c r="C627" i="69"/>
  <c r="E627" i="69"/>
  <c r="F627" i="69"/>
  <c r="D628" i="69"/>
  <c r="B628" i="69"/>
  <c r="C628" i="69"/>
  <c r="E628" i="69"/>
  <c r="F628" i="69"/>
  <c r="D629" i="69"/>
  <c r="B629" i="69"/>
  <c r="C629" i="69"/>
  <c r="E629" i="69"/>
  <c r="F629" i="69"/>
  <c r="D630" i="69"/>
  <c r="B630" i="69"/>
  <c r="C630" i="69"/>
  <c r="E630" i="69"/>
  <c r="F630" i="69"/>
  <c r="D631" i="69"/>
  <c r="B631" i="69"/>
  <c r="C631" i="69"/>
  <c r="E631" i="69"/>
  <c r="F631" i="69"/>
  <c r="D632" i="69"/>
  <c r="B632" i="69"/>
  <c r="C632" i="69"/>
  <c r="E632" i="69"/>
  <c r="F632" i="69"/>
  <c r="D633" i="69"/>
  <c r="B633" i="69"/>
  <c r="C633" i="69"/>
  <c r="E633" i="69"/>
  <c r="F633" i="69"/>
  <c r="D634" i="69"/>
  <c r="B634" i="69"/>
  <c r="C634" i="69"/>
  <c r="E634" i="69"/>
  <c r="F634" i="69"/>
  <c r="D635" i="69"/>
  <c r="B635" i="69"/>
  <c r="C635" i="69"/>
  <c r="E635" i="69"/>
  <c r="F635" i="69"/>
  <c r="D636" i="69"/>
  <c r="B636" i="69"/>
  <c r="C636" i="69"/>
  <c r="E636" i="69"/>
  <c r="F636" i="69"/>
  <c r="D637" i="69"/>
  <c r="B637" i="69"/>
  <c r="C637" i="69"/>
  <c r="E637" i="69"/>
  <c r="F637" i="69"/>
  <c r="D638" i="69"/>
  <c r="B638" i="69"/>
  <c r="C638" i="69"/>
  <c r="E638" i="69"/>
  <c r="F638" i="69"/>
  <c r="D639" i="69"/>
  <c r="B639" i="69"/>
  <c r="C639" i="69"/>
  <c r="E639" i="69"/>
  <c r="F639" i="69"/>
  <c r="D640" i="69"/>
  <c r="B640" i="69"/>
  <c r="C640" i="69"/>
  <c r="E640" i="69"/>
  <c r="F640" i="69"/>
  <c r="D641" i="69"/>
  <c r="B641" i="69"/>
  <c r="C641" i="69"/>
  <c r="E641" i="69"/>
  <c r="F641" i="69"/>
  <c r="D642" i="69"/>
  <c r="B642" i="69"/>
  <c r="C642" i="69"/>
  <c r="E642" i="69"/>
  <c r="F642" i="69"/>
  <c r="D643" i="69"/>
  <c r="B643" i="69"/>
  <c r="C643" i="69"/>
  <c r="E643" i="69"/>
  <c r="F643" i="69"/>
  <c r="D644" i="69"/>
  <c r="B644" i="69"/>
  <c r="C644" i="69"/>
  <c r="E644" i="69"/>
  <c r="F644" i="69"/>
  <c r="D645" i="69"/>
  <c r="B645" i="69"/>
  <c r="C645" i="69"/>
  <c r="E645" i="69"/>
  <c r="F645" i="69"/>
  <c r="D646" i="69"/>
  <c r="B646" i="69"/>
  <c r="C646" i="69"/>
  <c r="E646" i="69"/>
  <c r="F646" i="69"/>
  <c r="D647" i="69"/>
  <c r="B647" i="69"/>
  <c r="C647" i="69"/>
  <c r="E647" i="69"/>
  <c r="F647" i="69"/>
  <c r="D648" i="69"/>
  <c r="B648" i="69"/>
  <c r="C648" i="69"/>
  <c r="E648" i="69"/>
  <c r="F648" i="69"/>
  <c r="D649" i="69"/>
  <c r="B649" i="69"/>
  <c r="C649" i="69"/>
  <c r="E649" i="69"/>
  <c r="F649" i="69"/>
  <c r="D650" i="69"/>
  <c r="B650" i="69"/>
  <c r="C650" i="69"/>
  <c r="E650" i="69"/>
  <c r="F650" i="69"/>
  <c r="D651" i="69"/>
  <c r="B651" i="69"/>
  <c r="C651" i="69"/>
  <c r="E651" i="69"/>
  <c r="F651" i="69"/>
  <c r="D652" i="69"/>
  <c r="B652" i="69"/>
  <c r="C652" i="69"/>
  <c r="E652" i="69"/>
  <c r="F652" i="69"/>
  <c r="D653" i="69"/>
  <c r="B653" i="69"/>
  <c r="C653" i="69"/>
  <c r="E653" i="69"/>
  <c r="F653" i="69"/>
  <c r="D654" i="69"/>
  <c r="B654" i="69"/>
  <c r="C654" i="69"/>
  <c r="E654" i="69"/>
  <c r="F654" i="69"/>
  <c r="D655" i="69"/>
  <c r="B655" i="69"/>
  <c r="C655" i="69"/>
  <c r="E655" i="69"/>
  <c r="F655" i="69"/>
  <c r="D656" i="69"/>
  <c r="B656" i="69"/>
  <c r="C656" i="69"/>
  <c r="E656" i="69"/>
  <c r="F656" i="69"/>
  <c r="D657" i="69"/>
  <c r="B657" i="69"/>
  <c r="C657" i="69"/>
  <c r="E657" i="69"/>
  <c r="F657" i="69"/>
  <c r="D658" i="69"/>
  <c r="B658" i="69"/>
  <c r="C658" i="69"/>
  <c r="E658" i="69"/>
  <c r="F658" i="69"/>
  <c r="D659" i="69"/>
  <c r="B659" i="69"/>
  <c r="C659" i="69"/>
  <c r="E659" i="69"/>
  <c r="F659" i="69"/>
  <c r="D660" i="69"/>
  <c r="B660" i="69"/>
  <c r="C660" i="69"/>
  <c r="E660" i="69"/>
  <c r="F660" i="69"/>
  <c r="D661" i="69"/>
  <c r="B661" i="69"/>
  <c r="C661" i="69"/>
  <c r="E661" i="69"/>
  <c r="F661" i="69"/>
  <c r="D662" i="69"/>
  <c r="B662" i="69"/>
  <c r="C662" i="69"/>
  <c r="E662" i="69"/>
  <c r="F662" i="69"/>
  <c r="D663" i="69"/>
  <c r="B663" i="69"/>
  <c r="C663" i="69"/>
  <c r="E663" i="69"/>
  <c r="F663" i="69"/>
  <c r="D664" i="69"/>
  <c r="B664" i="69"/>
  <c r="C664" i="69"/>
  <c r="E664" i="69"/>
  <c r="F664" i="69"/>
  <c r="D665" i="69"/>
  <c r="B665" i="69"/>
  <c r="C665" i="69"/>
  <c r="E665" i="69"/>
  <c r="F665" i="69"/>
  <c r="D666" i="69"/>
  <c r="B666" i="69"/>
  <c r="C666" i="69"/>
  <c r="E666" i="69"/>
  <c r="F666" i="69"/>
  <c r="D667" i="69"/>
  <c r="B667" i="69"/>
  <c r="C667" i="69"/>
  <c r="E667" i="69"/>
  <c r="F667" i="69"/>
  <c r="D668" i="69"/>
  <c r="B668" i="69"/>
  <c r="C668" i="69"/>
  <c r="E668" i="69"/>
  <c r="F668" i="69"/>
  <c r="D669" i="69"/>
  <c r="B669" i="69"/>
  <c r="C669" i="69"/>
  <c r="E669" i="69"/>
  <c r="F669" i="69"/>
  <c r="D670" i="69"/>
  <c r="B670" i="69"/>
  <c r="C670" i="69"/>
  <c r="E670" i="69"/>
  <c r="F670" i="69"/>
  <c r="D671" i="69"/>
  <c r="B671" i="69"/>
  <c r="C671" i="69"/>
  <c r="E671" i="69"/>
  <c r="F671" i="69"/>
  <c r="D672" i="69"/>
  <c r="B672" i="69"/>
  <c r="C672" i="69"/>
  <c r="E672" i="69"/>
  <c r="F672" i="69"/>
  <c r="D673" i="69"/>
  <c r="B673" i="69"/>
  <c r="C673" i="69"/>
  <c r="E673" i="69"/>
  <c r="F673" i="69"/>
  <c r="D674" i="69"/>
  <c r="B674" i="69"/>
  <c r="C674" i="69"/>
  <c r="E674" i="69"/>
  <c r="F674" i="69"/>
  <c r="D675" i="69"/>
  <c r="B675" i="69"/>
  <c r="C675" i="69"/>
  <c r="E675" i="69"/>
  <c r="F675" i="69"/>
  <c r="D676" i="69"/>
  <c r="B676" i="69"/>
  <c r="C676" i="69"/>
  <c r="E676" i="69"/>
  <c r="F676" i="69"/>
  <c r="D677" i="69"/>
  <c r="B677" i="69"/>
  <c r="C677" i="69"/>
  <c r="E677" i="69"/>
  <c r="F677" i="69"/>
  <c r="D678" i="69"/>
  <c r="B678" i="69"/>
  <c r="C678" i="69"/>
  <c r="E678" i="69"/>
  <c r="F678" i="69"/>
  <c r="D679" i="69"/>
  <c r="B679" i="69"/>
  <c r="C679" i="69"/>
  <c r="E679" i="69"/>
  <c r="F679" i="69"/>
  <c r="D680" i="69"/>
  <c r="B680" i="69"/>
  <c r="C680" i="69"/>
  <c r="E680" i="69"/>
  <c r="F680" i="69"/>
  <c r="D681" i="69"/>
  <c r="B681" i="69"/>
  <c r="C681" i="69"/>
  <c r="E681" i="69"/>
  <c r="F681" i="69"/>
  <c r="D682" i="69"/>
  <c r="B682" i="69"/>
  <c r="C682" i="69"/>
  <c r="E682" i="69"/>
  <c r="F682" i="69"/>
  <c r="D683" i="69"/>
  <c r="B683" i="69"/>
  <c r="C683" i="69"/>
  <c r="E683" i="69"/>
  <c r="F683" i="69"/>
  <c r="D684" i="69"/>
  <c r="B684" i="69"/>
  <c r="C684" i="69"/>
  <c r="E684" i="69"/>
  <c r="F684" i="69"/>
  <c r="D685" i="69"/>
  <c r="B685" i="69"/>
  <c r="C685" i="69"/>
  <c r="E685" i="69"/>
  <c r="F685" i="69"/>
  <c r="D686" i="69"/>
  <c r="B686" i="69"/>
  <c r="C686" i="69"/>
  <c r="E686" i="69"/>
  <c r="F686" i="69"/>
  <c r="D687" i="69"/>
  <c r="B687" i="69"/>
  <c r="C687" i="69"/>
  <c r="E687" i="69"/>
  <c r="F687" i="69"/>
  <c r="D688" i="69"/>
  <c r="B688" i="69"/>
  <c r="C688" i="69"/>
  <c r="E688" i="69"/>
  <c r="F688" i="69"/>
  <c r="D689" i="69"/>
  <c r="B689" i="69"/>
  <c r="C689" i="69"/>
  <c r="E689" i="69"/>
  <c r="F689" i="69"/>
  <c r="D690" i="69"/>
  <c r="B690" i="69"/>
  <c r="C690" i="69"/>
  <c r="E690" i="69"/>
  <c r="F690" i="69"/>
  <c r="D691" i="69"/>
  <c r="B691" i="69"/>
  <c r="C691" i="69"/>
  <c r="E691" i="69"/>
  <c r="F691" i="69"/>
  <c r="D692" i="69"/>
  <c r="B692" i="69"/>
  <c r="C692" i="69"/>
  <c r="E692" i="69"/>
  <c r="F692" i="69"/>
  <c r="D693" i="69"/>
  <c r="B693" i="69"/>
  <c r="C693" i="69"/>
  <c r="E693" i="69"/>
  <c r="F693" i="69"/>
  <c r="D694" i="69"/>
  <c r="B694" i="69"/>
  <c r="C694" i="69"/>
  <c r="E694" i="69"/>
  <c r="F694" i="69"/>
  <c r="D695" i="69"/>
  <c r="B695" i="69"/>
  <c r="C695" i="69"/>
  <c r="E695" i="69"/>
  <c r="F695" i="69"/>
  <c r="D696" i="69"/>
  <c r="B696" i="69"/>
  <c r="C696" i="69"/>
  <c r="E696" i="69"/>
  <c r="F696" i="69"/>
  <c r="D697" i="69"/>
  <c r="B697" i="69"/>
  <c r="C697" i="69"/>
  <c r="E697" i="69"/>
  <c r="F697" i="69"/>
  <c r="D698" i="69"/>
  <c r="B698" i="69"/>
  <c r="C698" i="69"/>
  <c r="E698" i="69"/>
  <c r="F698" i="69"/>
  <c r="D699" i="69"/>
  <c r="B699" i="69"/>
  <c r="C699" i="69"/>
  <c r="E699" i="69"/>
  <c r="F699" i="69"/>
  <c r="D700" i="69"/>
  <c r="B700" i="69"/>
  <c r="C700" i="69"/>
  <c r="E700" i="69"/>
  <c r="F700" i="69"/>
  <c r="D701" i="69"/>
  <c r="B701" i="69"/>
  <c r="C701" i="69"/>
  <c r="E701" i="69"/>
  <c r="F701" i="69"/>
  <c r="D702" i="69"/>
  <c r="B702" i="69"/>
  <c r="C702" i="69"/>
  <c r="E702" i="69"/>
  <c r="F702" i="69"/>
  <c r="D703" i="69"/>
  <c r="B703" i="69"/>
  <c r="C703" i="69"/>
  <c r="E703" i="69"/>
  <c r="F703" i="69"/>
  <c r="D704" i="69"/>
  <c r="B704" i="69"/>
  <c r="C704" i="69"/>
  <c r="E704" i="69"/>
  <c r="F704" i="69"/>
  <c r="D705" i="69"/>
  <c r="B705" i="69"/>
  <c r="C705" i="69"/>
  <c r="E705" i="69"/>
  <c r="F705" i="69"/>
  <c r="D706" i="69"/>
  <c r="B706" i="69"/>
  <c r="C706" i="69"/>
  <c r="E706" i="69"/>
  <c r="F706" i="69"/>
  <c r="D707" i="69"/>
  <c r="B707" i="69"/>
  <c r="C707" i="69"/>
  <c r="E707" i="69"/>
  <c r="F707" i="69"/>
  <c r="D708" i="69"/>
  <c r="B708" i="69"/>
  <c r="C708" i="69"/>
  <c r="E708" i="69"/>
  <c r="F708" i="69"/>
  <c r="D709" i="69"/>
  <c r="B709" i="69"/>
  <c r="C709" i="69"/>
  <c r="E709" i="69"/>
  <c r="F709" i="69"/>
  <c r="D710" i="69"/>
  <c r="B710" i="69"/>
  <c r="C710" i="69"/>
  <c r="E710" i="69"/>
  <c r="F710" i="69"/>
  <c r="D711" i="69"/>
  <c r="B711" i="69"/>
  <c r="C711" i="69"/>
  <c r="E711" i="69"/>
  <c r="F711" i="69"/>
  <c r="D712" i="69"/>
  <c r="B712" i="69"/>
  <c r="C712" i="69"/>
  <c r="E712" i="69"/>
  <c r="F712" i="69"/>
  <c r="D713" i="69"/>
  <c r="B713" i="69"/>
  <c r="C713" i="69"/>
  <c r="E713" i="69"/>
  <c r="F713" i="69"/>
  <c r="D714" i="69"/>
  <c r="B714" i="69"/>
  <c r="C714" i="69"/>
  <c r="E714" i="69"/>
  <c r="F714" i="69"/>
  <c r="D715" i="69"/>
  <c r="B715" i="69"/>
  <c r="C715" i="69"/>
  <c r="E715" i="69"/>
  <c r="F715" i="69"/>
  <c r="D716" i="69"/>
  <c r="B716" i="69"/>
  <c r="C716" i="69"/>
  <c r="E716" i="69"/>
  <c r="F716" i="69"/>
  <c r="D717" i="69"/>
  <c r="B717" i="69"/>
  <c r="C717" i="69"/>
  <c r="E717" i="69"/>
  <c r="F717" i="69"/>
  <c r="D718" i="69"/>
  <c r="B718" i="69"/>
  <c r="C718" i="69"/>
  <c r="E718" i="69"/>
  <c r="F718" i="69"/>
  <c r="D719" i="69"/>
  <c r="B719" i="69"/>
  <c r="C719" i="69"/>
  <c r="E719" i="69"/>
  <c r="F719" i="69"/>
  <c r="D720" i="69"/>
  <c r="B720" i="69"/>
  <c r="C720" i="69"/>
  <c r="E720" i="69"/>
  <c r="F720" i="69"/>
  <c r="D721" i="69"/>
  <c r="B721" i="69"/>
  <c r="C721" i="69"/>
  <c r="E721" i="69"/>
  <c r="F721" i="69"/>
  <c r="D722" i="69"/>
  <c r="B722" i="69"/>
  <c r="C722" i="69"/>
  <c r="E722" i="69"/>
  <c r="F722" i="69"/>
  <c r="D723" i="69"/>
  <c r="B723" i="69"/>
  <c r="C723" i="69"/>
  <c r="E723" i="69"/>
  <c r="F723" i="69"/>
  <c r="D724" i="69"/>
  <c r="B724" i="69"/>
  <c r="C724" i="69"/>
  <c r="E724" i="69"/>
  <c r="F724" i="69"/>
  <c r="D725" i="69"/>
  <c r="B725" i="69"/>
  <c r="C725" i="69"/>
  <c r="E725" i="69"/>
  <c r="F725" i="69"/>
  <c r="D726" i="69"/>
  <c r="B726" i="69"/>
  <c r="C726" i="69"/>
  <c r="E726" i="69"/>
  <c r="F726" i="69"/>
  <c r="D727" i="69"/>
  <c r="B727" i="69"/>
  <c r="C727" i="69"/>
  <c r="E727" i="69"/>
  <c r="F727" i="69"/>
  <c r="D728" i="69"/>
  <c r="B728" i="69"/>
  <c r="C728" i="69"/>
  <c r="E728" i="69"/>
  <c r="F728" i="69"/>
  <c r="D729" i="69"/>
  <c r="B729" i="69"/>
  <c r="C729" i="69"/>
  <c r="E729" i="69"/>
  <c r="F729" i="69"/>
  <c r="D730" i="69"/>
  <c r="B730" i="69"/>
  <c r="C730" i="69"/>
  <c r="E730" i="69"/>
  <c r="F730" i="69"/>
  <c r="D731" i="69"/>
  <c r="B731" i="69"/>
  <c r="C731" i="69"/>
  <c r="E731" i="69"/>
  <c r="F731" i="69"/>
  <c r="D732" i="69"/>
  <c r="B732" i="69"/>
  <c r="C732" i="69"/>
  <c r="E732" i="69"/>
  <c r="F732" i="69"/>
  <c r="D733" i="69"/>
  <c r="B733" i="69"/>
  <c r="C733" i="69"/>
  <c r="E733" i="69"/>
  <c r="F733" i="69"/>
  <c r="D734" i="69"/>
  <c r="B734" i="69"/>
  <c r="C734" i="69"/>
  <c r="E734" i="69"/>
  <c r="F734" i="69"/>
  <c r="D735" i="69"/>
  <c r="B735" i="69"/>
  <c r="C735" i="69"/>
  <c r="E735" i="69"/>
  <c r="F735" i="69"/>
  <c r="D736" i="69"/>
  <c r="B736" i="69"/>
  <c r="C736" i="69"/>
  <c r="E736" i="69"/>
  <c r="F736" i="69"/>
  <c r="D737" i="69"/>
  <c r="B737" i="69"/>
  <c r="C737" i="69"/>
  <c r="E737" i="69"/>
  <c r="F737" i="69"/>
  <c r="D738" i="69"/>
  <c r="B738" i="69"/>
  <c r="C738" i="69"/>
  <c r="E738" i="69"/>
  <c r="F738" i="69"/>
  <c r="D739" i="69"/>
  <c r="B739" i="69"/>
  <c r="C739" i="69"/>
  <c r="E739" i="69"/>
  <c r="F739" i="69"/>
  <c r="D740" i="69"/>
  <c r="B740" i="69"/>
  <c r="C740" i="69"/>
  <c r="E740" i="69"/>
  <c r="F740" i="69"/>
  <c r="D741" i="69"/>
  <c r="B741" i="69"/>
  <c r="C741" i="69"/>
  <c r="E741" i="69"/>
  <c r="F741" i="69"/>
  <c r="D742" i="69"/>
  <c r="B742" i="69"/>
  <c r="C742" i="69"/>
  <c r="E742" i="69"/>
  <c r="F742" i="69"/>
  <c r="D743" i="69"/>
  <c r="B743" i="69"/>
  <c r="C743" i="69"/>
  <c r="E743" i="69"/>
  <c r="F743" i="69"/>
  <c r="D744" i="69"/>
  <c r="B744" i="69"/>
  <c r="C744" i="69"/>
  <c r="E744" i="69"/>
  <c r="F744" i="69"/>
  <c r="D745" i="69"/>
  <c r="B745" i="69"/>
  <c r="C745" i="69"/>
  <c r="E745" i="69"/>
  <c r="F745" i="69"/>
  <c r="D746" i="69"/>
  <c r="B746" i="69"/>
  <c r="C746" i="69"/>
  <c r="E746" i="69"/>
  <c r="F746" i="69"/>
  <c r="D747" i="69"/>
  <c r="B747" i="69"/>
  <c r="C747" i="69"/>
  <c r="E747" i="69"/>
  <c r="F747" i="69"/>
  <c r="D748" i="69"/>
  <c r="B748" i="69"/>
  <c r="C748" i="69"/>
  <c r="E748" i="69"/>
  <c r="F748" i="69"/>
  <c r="D749" i="69"/>
  <c r="B749" i="69"/>
  <c r="C749" i="69"/>
  <c r="E749" i="69"/>
  <c r="F749" i="69"/>
  <c r="D750" i="69"/>
  <c r="B750" i="69"/>
  <c r="C750" i="69"/>
  <c r="E750" i="69"/>
  <c r="F750" i="69"/>
  <c r="D751" i="69"/>
  <c r="B751" i="69"/>
  <c r="C751" i="69"/>
  <c r="E751" i="69"/>
  <c r="F751" i="69"/>
  <c r="D752" i="69"/>
  <c r="B752" i="69"/>
  <c r="C752" i="69"/>
  <c r="E752" i="69"/>
  <c r="F752" i="69"/>
  <c r="D753" i="69"/>
  <c r="B753" i="69"/>
  <c r="C753" i="69"/>
  <c r="E753" i="69"/>
  <c r="F753" i="69"/>
  <c r="D754" i="69"/>
  <c r="B754" i="69"/>
  <c r="C754" i="69"/>
  <c r="E754" i="69"/>
  <c r="F754" i="69"/>
  <c r="D755" i="69"/>
  <c r="B755" i="69"/>
  <c r="C755" i="69"/>
  <c r="E755" i="69"/>
  <c r="F755" i="69"/>
  <c r="D756" i="69"/>
  <c r="B756" i="69"/>
  <c r="C756" i="69"/>
  <c r="E756" i="69"/>
  <c r="F756" i="69"/>
  <c r="D757" i="69"/>
  <c r="B757" i="69"/>
  <c r="C757" i="69"/>
  <c r="E757" i="69"/>
  <c r="F757" i="69"/>
  <c r="D758" i="69"/>
  <c r="B758" i="69"/>
  <c r="C758" i="69"/>
  <c r="E758" i="69"/>
  <c r="F758" i="69"/>
  <c r="D759" i="69"/>
  <c r="B759" i="69"/>
  <c r="C759" i="69"/>
  <c r="E759" i="69"/>
  <c r="F759" i="69"/>
  <c r="D760" i="69"/>
  <c r="B760" i="69"/>
  <c r="C760" i="69"/>
  <c r="E760" i="69"/>
  <c r="F760" i="69"/>
  <c r="D761" i="69"/>
  <c r="B761" i="69"/>
  <c r="C761" i="69"/>
  <c r="E761" i="69"/>
  <c r="F761" i="69"/>
  <c r="D762" i="69"/>
  <c r="B762" i="69"/>
  <c r="C762" i="69"/>
  <c r="E762" i="69"/>
  <c r="F762" i="69"/>
  <c r="D763" i="69"/>
  <c r="B763" i="69"/>
  <c r="C763" i="69"/>
  <c r="E763" i="69"/>
  <c r="F763" i="69"/>
  <c r="D764" i="69"/>
  <c r="B764" i="69"/>
  <c r="C764" i="69"/>
  <c r="E764" i="69"/>
  <c r="F764" i="69"/>
  <c r="D765" i="69"/>
  <c r="B765" i="69"/>
  <c r="C765" i="69"/>
  <c r="E765" i="69"/>
  <c r="F765" i="69"/>
  <c r="D766" i="69"/>
  <c r="B766" i="69"/>
  <c r="C766" i="69"/>
  <c r="E766" i="69"/>
  <c r="F766" i="69"/>
  <c r="D767" i="69"/>
  <c r="B767" i="69"/>
  <c r="C767" i="69"/>
  <c r="E767" i="69"/>
  <c r="F767" i="69"/>
  <c r="D768" i="69"/>
  <c r="B768" i="69"/>
  <c r="C768" i="69"/>
  <c r="E768" i="69"/>
  <c r="F768" i="69"/>
  <c r="D769" i="69"/>
  <c r="B769" i="69"/>
  <c r="C769" i="69"/>
  <c r="E769" i="69"/>
  <c r="F769" i="69"/>
  <c r="D770" i="69"/>
  <c r="B770" i="69"/>
  <c r="C770" i="69"/>
  <c r="E770" i="69"/>
  <c r="F770" i="69"/>
  <c r="D771" i="69"/>
  <c r="B771" i="69"/>
  <c r="C771" i="69"/>
  <c r="E771" i="69"/>
  <c r="F771" i="69"/>
  <c r="D772" i="69"/>
  <c r="B772" i="69"/>
  <c r="C772" i="69"/>
  <c r="E772" i="69"/>
  <c r="F772" i="69"/>
  <c r="D773" i="69"/>
  <c r="B773" i="69"/>
  <c r="C773" i="69"/>
  <c r="E773" i="69"/>
  <c r="F773" i="69"/>
  <c r="D774" i="69"/>
  <c r="B774" i="69"/>
  <c r="C774" i="69"/>
  <c r="E774" i="69"/>
  <c r="F774" i="69"/>
  <c r="D775" i="69"/>
  <c r="B775" i="69"/>
  <c r="C775" i="69"/>
  <c r="E775" i="69"/>
  <c r="F775" i="69"/>
  <c r="D776" i="69"/>
  <c r="B776" i="69"/>
  <c r="C776" i="69"/>
  <c r="E776" i="69"/>
  <c r="F776" i="69"/>
  <c r="D777" i="69"/>
  <c r="B777" i="69"/>
  <c r="C777" i="69"/>
  <c r="E777" i="69"/>
  <c r="F777" i="69"/>
  <c r="D778" i="69"/>
  <c r="B778" i="69"/>
  <c r="C778" i="69"/>
  <c r="E778" i="69"/>
  <c r="F778" i="69"/>
  <c r="D779" i="69"/>
  <c r="B779" i="69"/>
  <c r="C779" i="69"/>
  <c r="E779" i="69"/>
  <c r="F779" i="69"/>
  <c r="D780" i="69"/>
  <c r="B780" i="69"/>
  <c r="C780" i="69"/>
  <c r="E780" i="69"/>
  <c r="F780" i="69"/>
  <c r="D781" i="69"/>
  <c r="B781" i="69"/>
  <c r="C781" i="69"/>
  <c r="E781" i="69"/>
  <c r="F781" i="69"/>
  <c r="D782" i="69"/>
  <c r="B782" i="69"/>
  <c r="C782" i="69"/>
  <c r="E782" i="69"/>
  <c r="F782" i="69"/>
  <c r="D783" i="69"/>
  <c r="B783" i="69"/>
  <c r="C783" i="69"/>
  <c r="E783" i="69"/>
  <c r="F783" i="69"/>
  <c r="D784" i="69"/>
  <c r="B784" i="69"/>
  <c r="C784" i="69"/>
  <c r="E784" i="69"/>
  <c r="F784" i="69"/>
  <c r="D785" i="69"/>
  <c r="B785" i="69"/>
  <c r="C785" i="69"/>
  <c r="E785" i="69"/>
  <c r="F785" i="69"/>
  <c r="D786" i="69"/>
  <c r="B786" i="69"/>
  <c r="C786" i="69"/>
  <c r="E786" i="69"/>
  <c r="F786" i="69"/>
  <c r="D787" i="69"/>
  <c r="B787" i="69"/>
  <c r="C787" i="69"/>
  <c r="E787" i="69"/>
  <c r="F787" i="69"/>
  <c r="D788" i="69"/>
  <c r="B788" i="69"/>
  <c r="C788" i="69"/>
  <c r="E788" i="69"/>
  <c r="F788" i="69"/>
  <c r="D789" i="69"/>
  <c r="B789" i="69"/>
  <c r="C789" i="69"/>
  <c r="E789" i="69"/>
  <c r="F789" i="69"/>
  <c r="D790" i="69"/>
  <c r="B790" i="69"/>
  <c r="C790" i="69"/>
  <c r="E790" i="69"/>
  <c r="F790" i="69"/>
  <c r="D791" i="69"/>
  <c r="B791" i="69"/>
  <c r="C791" i="69"/>
  <c r="E791" i="69"/>
  <c r="F791" i="69"/>
  <c r="D792" i="69"/>
  <c r="B792" i="69"/>
  <c r="C792" i="69"/>
  <c r="E792" i="69"/>
  <c r="F792" i="69"/>
  <c r="D793" i="69"/>
  <c r="B793" i="69"/>
  <c r="C793" i="69"/>
  <c r="E793" i="69"/>
  <c r="F793" i="69"/>
  <c r="D794" i="69"/>
  <c r="B794" i="69"/>
  <c r="C794" i="69"/>
  <c r="E794" i="69"/>
  <c r="F794" i="69"/>
  <c r="D795" i="69"/>
  <c r="B795" i="69"/>
  <c r="C795" i="69"/>
  <c r="E795" i="69"/>
  <c r="F795" i="69"/>
  <c r="D796" i="69"/>
  <c r="B796" i="69"/>
  <c r="C796" i="69"/>
  <c r="E796" i="69"/>
  <c r="F796" i="69"/>
  <c r="D797" i="69"/>
  <c r="B797" i="69"/>
  <c r="C797" i="69"/>
  <c r="E797" i="69"/>
  <c r="F797" i="69"/>
  <c r="D798" i="69"/>
  <c r="B798" i="69"/>
  <c r="C798" i="69"/>
  <c r="E798" i="69"/>
  <c r="F798" i="69"/>
  <c r="D799" i="69"/>
  <c r="B799" i="69"/>
  <c r="C799" i="69"/>
  <c r="E799" i="69"/>
  <c r="F799" i="69"/>
  <c r="D800" i="69"/>
  <c r="B800" i="69"/>
  <c r="C800" i="69"/>
  <c r="E800" i="69"/>
  <c r="F800" i="69"/>
  <c r="E2" i="69"/>
  <c r="D2" i="69"/>
  <c r="C2" i="69"/>
  <c r="F2" i="69"/>
  <c r="B2" i="69"/>
  <c r="D3" i="67"/>
  <c r="B3" i="67"/>
  <c r="C3" i="67"/>
  <c r="E3" i="67"/>
  <c r="F3" i="67"/>
  <c r="D4" i="67"/>
  <c r="B4" i="67"/>
  <c r="C4" i="67"/>
  <c r="E4" i="67"/>
  <c r="F4" i="67"/>
  <c r="D5" i="67"/>
  <c r="B5" i="67"/>
  <c r="C5" i="67"/>
  <c r="E5" i="67"/>
  <c r="F5" i="67"/>
  <c r="D6" i="67"/>
  <c r="B6" i="67"/>
  <c r="C6" i="67"/>
  <c r="E6" i="67"/>
  <c r="F6" i="67"/>
  <c r="D7" i="67"/>
  <c r="B7" i="67"/>
  <c r="C7" i="67"/>
  <c r="E7" i="67"/>
  <c r="F7" i="67"/>
  <c r="D8" i="67"/>
  <c r="B8" i="67"/>
  <c r="C8" i="67"/>
  <c r="E8" i="67"/>
  <c r="F8" i="67"/>
  <c r="D9" i="67"/>
  <c r="B9" i="67"/>
  <c r="C9" i="67"/>
  <c r="E9" i="67"/>
  <c r="F9" i="67"/>
  <c r="D10" i="67"/>
  <c r="B10" i="67"/>
  <c r="C10" i="67"/>
  <c r="E10" i="67"/>
  <c r="F10" i="67"/>
  <c r="D11" i="67"/>
  <c r="B11" i="67"/>
  <c r="C11" i="67"/>
  <c r="E11" i="67"/>
  <c r="F11" i="67"/>
  <c r="D12" i="67"/>
  <c r="B12" i="67"/>
  <c r="C12" i="67"/>
  <c r="E12" i="67"/>
  <c r="F12" i="67"/>
  <c r="D13" i="67"/>
  <c r="B13" i="67"/>
  <c r="C13" i="67"/>
  <c r="E13" i="67"/>
  <c r="F13" i="67"/>
  <c r="D14" i="67"/>
  <c r="B14" i="67"/>
  <c r="C14" i="67"/>
  <c r="E14" i="67"/>
  <c r="F14" i="67"/>
  <c r="D15" i="67"/>
  <c r="B15" i="67"/>
  <c r="C15" i="67"/>
  <c r="E15" i="67"/>
  <c r="F15" i="67"/>
  <c r="D16" i="67"/>
  <c r="B16" i="67"/>
  <c r="C16" i="67"/>
  <c r="E16" i="67"/>
  <c r="F16" i="67"/>
  <c r="D17" i="67"/>
  <c r="B17" i="67"/>
  <c r="C17" i="67"/>
  <c r="E17" i="67"/>
  <c r="F17" i="67"/>
  <c r="D18" i="67"/>
  <c r="B18" i="67"/>
  <c r="C18" i="67"/>
  <c r="E18" i="67"/>
  <c r="F18" i="67"/>
  <c r="D19" i="67"/>
  <c r="B19" i="67"/>
  <c r="C19" i="67"/>
  <c r="E19" i="67"/>
  <c r="F19" i="67"/>
  <c r="D20" i="67"/>
  <c r="B20" i="67"/>
  <c r="C20" i="67"/>
  <c r="E20" i="67"/>
  <c r="F20" i="67"/>
  <c r="D21" i="67"/>
  <c r="B21" i="67"/>
  <c r="C21" i="67"/>
  <c r="E21" i="67"/>
  <c r="F21" i="67"/>
  <c r="D22" i="67"/>
  <c r="B22" i="67"/>
  <c r="C22" i="67"/>
  <c r="E22" i="67"/>
  <c r="F22" i="67"/>
  <c r="D23" i="67"/>
  <c r="B23" i="67"/>
  <c r="C23" i="67"/>
  <c r="E23" i="67"/>
  <c r="F23" i="67"/>
  <c r="D24" i="67"/>
  <c r="B24" i="67"/>
  <c r="C24" i="67"/>
  <c r="E24" i="67"/>
  <c r="F24" i="67"/>
  <c r="D25" i="67"/>
  <c r="B25" i="67"/>
  <c r="C25" i="67"/>
  <c r="E25" i="67"/>
  <c r="F25" i="67"/>
  <c r="D26" i="67"/>
  <c r="B26" i="67"/>
  <c r="C26" i="67"/>
  <c r="E26" i="67"/>
  <c r="F26" i="67"/>
  <c r="D27" i="67"/>
  <c r="B27" i="67"/>
  <c r="C27" i="67"/>
  <c r="E27" i="67"/>
  <c r="F27" i="67"/>
  <c r="D28" i="67"/>
  <c r="B28" i="67"/>
  <c r="C28" i="67"/>
  <c r="E28" i="67"/>
  <c r="F28" i="67"/>
  <c r="D29" i="67"/>
  <c r="B29" i="67"/>
  <c r="C29" i="67"/>
  <c r="E29" i="67"/>
  <c r="F29" i="67"/>
  <c r="D30" i="67"/>
  <c r="B30" i="67"/>
  <c r="C30" i="67"/>
  <c r="E30" i="67"/>
  <c r="F30" i="67"/>
  <c r="D31" i="67"/>
  <c r="B31" i="67"/>
  <c r="C31" i="67"/>
  <c r="E31" i="67"/>
  <c r="F31" i="67"/>
  <c r="D32" i="67"/>
  <c r="B32" i="67"/>
  <c r="C32" i="67"/>
  <c r="E32" i="67"/>
  <c r="F32" i="67"/>
  <c r="D33" i="67"/>
  <c r="B33" i="67"/>
  <c r="C33" i="67"/>
  <c r="E33" i="67"/>
  <c r="F33" i="67"/>
  <c r="D34" i="67"/>
  <c r="B34" i="67"/>
  <c r="C34" i="67"/>
  <c r="E34" i="67"/>
  <c r="F34" i="67"/>
  <c r="D35" i="67"/>
  <c r="B35" i="67"/>
  <c r="C35" i="67"/>
  <c r="E35" i="67"/>
  <c r="F35" i="67"/>
  <c r="D36" i="67"/>
  <c r="B36" i="67"/>
  <c r="C36" i="67"/>
  <c r="E36" i="67"/>
  <c r="F36" i="67"/>
  <c r="D37" i="67"/>
  <c r="B37" i="67"/>
  <c r="C37" i="67"/>
  <c r="E37" i="67"/>
  <c r="F37" i="67"/>
  <c r="D38" i="67"/>
  <c r="B38" i="67"/>
  <c r="C38" i="67"/>
  <c r="E38" i="67"/>
  <c r="F38" i="67"/>
  <c r="D39" i="67"/>
  <c r="B39" i="67"/>
  <c r="C39" i="67"/>
  <c r="E39" i="67"/>
  <c r="F39" i="67"/>
  <c r="D40" i="67"/>
  <c r="B40" i="67"/>
  <c r="C40" i="67"/>
  <c r="E40" i="67"/>
  <c r="F40" i="67"/>
  <c r="D41" i="67"/>
  <c r="B41" i="67"/>
  <c r="C41" i="67"/>
  <c r="E41" i="67"/>
  <c r="F41" i="67"/>
  <c r="D42" i="67"/>
  <c r="B42" i="67"/>
  <c r="C42" i="67"/>
  <c r="E42" i="67"/>
  <c r="F42" i="67"/>
  <c r="D43" i="67"/>
  <c r="B43" i="67"/>
  <c r="C43" i="67"/>
  <c r="E43" i="67"/>
  <c r="F43" i="67"/>
  <c r="D44" i="67"/>
  <c r="B44" i="67"/>
  <c r="C44" i="67"/>
  <c r="E44" i="67"/>
  <c r="F44" i="67"/>
  <c r="D45" i="67"/>
  <c r="B45" i="67"/>
  <c r="C45" i="67"/>
  <c r="E45" i="67"/>
  <c r="F45" i="67"/>
  <c r="D46" i="67"/>
  <c r="B46" i="67"/>
  <c r="C46" i="67"/>
  <c r="E46" i="67"/>
  <c r="F46" i="67"/>
  <c r="D47" i="67"/>
  <c r="B47" i="67"/>
  <c r="C47" i="67"/>
  <c r="E47" i="67"/>
  <c r="F47" i="67"/>
  <c r="D48" i="67"/>
  <c r="B48" i="67"/>
  <c r="C48" i="67"/>
  <c r="E48" i="67"/>
  <c r="F48" i="67"/>
  <c r="D49" i="67"/>
  <c r="B49" i="67"/>
  <c r="C49" i="67"/>
  <c r="E49" i="67"/>
  <c r="F49" i="67"/>
  <c r="D50" i="67"/>
  <c r="B50" i="67"/>
  <c r="C50" i="67"/>
  <c r="E50" i="67"/>
  <c r="F50" i="67"/>
  <c r="D51" i="67"/>
  <c r="B51" i="67"/>
  <c r="C51" i="67"/>
  <c r="E51" i="67"/>
  <c r="F51" i="67"/>
  <c r="D52" i="67"/>
  <c r="B52" i="67"/>
  <c r="C52" i="67"/>
  <c r="E52" i="67"/>
  <c r="F52" i="67"/>
  <c r="D53" i="67"/>
  <c r="B53" i="67"/>
  <c r="C53" i="67"/>
  <c r="E53" i="67"/>
  <c r="F53" i="67"/>
  <c r="D54" i="67"/>
  <c r="B54" i="67"/>
  <c r="C54" i="67"/>
  <c r="E54" i="67"/>
  <c r="F54" i="67"/>
  <c r="D55" i="67"/>
  <c r="B55" i="67"/>
  <c r="C55" i="67"/>
  <c r="E55" i="67"/>
  <c r="F55" i="67"/>
  <c r="D56" i="67"/>
  <c r="B56" i="67"/>
  <c r="C56" i="67"/>
  <c r="E56" i="67"/>
  <c r="F56" i="67"/>
  <c r="D57" i="67"/>
  <c r="B57" i="67"/>
  <c r="C57" i="67"/>
  <c r="E57" i="67"/>
  <c r="F57" i="67"/>
  <c r="D58" i="67"/>
  <c r="B58" i="67"/>
  <c r="C58" i="67"/>
  <c r="E58" i="67"/>
  <c r="F58" i="67"/>
  <c r="D59" i="67"/>
  <c r="B59" i="67"/>
  <c r="C59" i="67"/>
  <c r="E59" i="67"/>
  <c r="F59" i="67"/>
  <c r="D60" i="67"/>
  <c r="B60" i="67"/>
  <c r="C60" i="67"/>
  <c r="E60" i="67"/>
  <c r="F60" i="67"/>
  <c r="D61" i="67"/>
  <c r="B61" i="67"/>
  <c r="C61" i="67"/>
  <c r="E61" i="67"/>
  <c r="F61" i="67"/>
  <c r="D62" i="67"/>
  <c r="B62" i="67"/>
  <c r="C62" i="67"/>
  <c r="E62" i="67"/>
  <c r="F62" i="67"/>
  <c r="D63" i="67"/>
  <c r="B63" i="67"/>
  <c r="C63" i="67"/>
  <c r="E63" i="67"/>
  <c r="F63" i="67"/>
  <c r="D64" i="67"/>
  <c r="B64" i="67"/>
  <c r="C64" i="67"/>
  <c r="E64" i="67"/>
  <c r="F64" i="67"/>
  <c r="D65" i="67"/>
  <c r="B65" i="67"/>
  <c r="C65" i="67"/>
  <c r="E65" i="67"/>
  <c r="F65" i="67"/>
  <c r="D66" i="67"/>
  <c r="B66" i="67"/>
  <c r="C66" i="67"/>
  <c r="E66" i="67"/>
  <c r="F66" i="67"/>
  <c r="D67" i="67"/>
  <c r="B67" i="67"/>
  <c r="C67" i="67"/>
  <c r="E67" i="67"/>
  <c r="F67" i="67"/>
  <c r="D68" i="67"/>
  <c r="B68" i="67"/>
  <c r="C68" i="67"/>
  <c r="E68" i="67"/>
  <c r="F68" i="67"/>
  <c r="D69" i="67"/>
  <c r="B69" i="67"/>
  <c r="C69" i="67"/>
  <c r="E69" i="67"/>
  <c r="F69" i="67"/>
  <c r="D70" i="67"/>
  <c r="B70" i="67"/>
  <c r="C70" i="67"/>
  <c r="E70" i="67"/>
  <c r="F70" i="67"/>
  <c r="D71" i="67"/>
  <c r="B71" i="67"/>
  <c r="C71" i="67"/>
  <c r="E71" i="67"/>
  <c r="F71" i="67"/>
  <c r="D72" i="67"/>
  <c r="B72" i="67"/>
  <c r="C72" i="67"/>
  <c r="E72" i="67"/>
  <c r="F72" i="67"/>
  <c r="D73" i="67"/>
  <c r="B73" i="67"/>
  <c r="C73" i="67"/>
  <c r="E73" i="67"/>
  <c r="F73" i="67"/>
  <c r="D74" i="67"/>
  <c r="B74" i="67"/>
  <c r="C74" i="67"/>
  <c r="E74" i="67"/>
  <c r="F74" i="67"/>
  <c r="D75" i="67"/>
  <c r="B75" i="67"/>
  <c r="C75" i="67"/>
  <c r="E75" i="67"/>
  <c r="F75" i="67"/>
  <c r="D76" i="67"/>
  <c r="B76" i="67"/>
  <c r="C76" i="67"/>
  <c r="E76" i="67"/>
  <c r="F76" i="67"/>
  <c r="D77" i="67"/>
  <c r="B77" i="67"/>
  <c r="C77" i="67"/>
  <c r="E77" i="67"/>
  <c r="F77" i="67"/>
  <c r="D78" i="67"/>
  <c r="B78" i="67"/>
  <c r="C78" i="67"/>
  <c r="E78" i="67"/>
  <c r="F78" i="67"/>
  <c r="D79" i="67"/>
  <c r="B79" i="67"/>
  <c r="C79" i="67"/>
  <c r="E79" i="67"/>
  <c r="F79" i="67"/>
  <c r="D80" i="67"/>
  <c r="B80" i="67"/>
  <c r="C80" i="67"/>
  <c r="E80" i="67"/>
  <c r="F80" i="67"/>
  <c r="D81" i="67"/>
  <c r="B81" i="67"/>
  <c r="C81" i="67"/>
  <c r="E81" i="67"/>
  <c r="F81" i="67"/>
  <c r="D82" i="67"/>
  <c r="B82" i="67"/>
  <c r="C82" i="67"/>
  <c r="E82" i="67"/>
  <c r="F82" i="67"/>
  <c r="D83" i="67"/>
  <c r="B83" i="67"/>
  <c r="C83" i="67"/>
  <c r="E83" i="67"/>
  <c r="F83" i="67"/>
  <c r="D84" i="67"/>
  <c r="B84" i="67"/>
  <c r="C84" i="67"/>
  <c r="E84" i="67"/>
  <c r="F84" i="67"/>
  <c r="D85" i="67"/>
  <c r="B85" i="67"/>
  <c r="C85" i="67"/>
  <c r="E85" i="67"/>
  <c r="F85" i="67"/>
  <c r="D86" i="67"/>
  <c r="B86" i="67"/>
  <c r="C86" i="67"/>
  <c r="E86" i="67"/>
  <c r="F86" i="67"/>
  <c r="D87" i="67"/>
  <c r="B87" i="67"/>
  <c r="C87" i="67"/>
  <c r="E87" i="67"/>
  <c r="F87" i="67"/>
  <c r="D88" i="67"/>
  <c r="B88" i="67"/>
  <c r="C88" i="67"/>
  <c r="E88" i="67"/>
  <c r="F88" i="67"/>
  <c r="D89" i="67"/>
  <c r="B89" i="67"/>
  <c r="C89" i="67"/>
  <c r="E89" i="67"/>
  <c r="F89" i="67"/>
  <c r="D90" i="67"/>
  <c r="B90" i="67"/>
  <c r="C90" i="67"/>
  <c r="E90" i="67"/>
  <c r="F90" i="67"/>
  <c r="D91" i="67"/>
  <c r="B91" i="67"/>
  <c r="C91" i="67"/>
  <c r="E91" i="67"/>
  <c r="F91" i="67"/>
  <c r="D92" i="67"/>
  <c r="B92" i="67"/>
  <c r="C92" i="67"/>
  <c r="E92" i="67"/>
  <c r="F92" i="67"/>
  <c r="D93" i="67"/>
  <c r="B93" i="67"/>
  <c r="C93" i="67"/>
  <c r="E93" i="67"/>
  <c r="F93" i="67"/>
  <c r="D94" i="67"/>
  <c r="B94" i="67"/>
  <c r="C94" i="67"/>
  <c r="E94" i="67"/>
  <c r="F94" i="67"/>
  <c r="D95" i="67"/>
  <c r="B95" i="67"/>
  <c r="C95" i="67"/>
  <c r="E95" i="67"/>
  <c r="F95" i="67"/>
  <c r="D96" i="67"/>
  <c r="B96" i="67"/>
  <c r="C96" i="67"/>
  <c r="E96" i="67"/>
  <c r="F96" i="67"/>
  <c r="D97" i="67"/>
  <c r="B97" i="67"/>
  <c r="C97" i="67"/>
  <c r="E97" i="67"/>
  <c r="F97" i="67"/>
  <c r="D98" i="67"/>
  <c r="B98" i="67"/>
  <c r="C98" i="67"/>
  <c r="E98" i="67"/>
  <c r="F98" i="67"/>
  <c r="D99" i="67"/>
  <c r="B99" i="67"/>
  <c r="C99" i="67"/>
  <c r="E99" i="67"/>
  <c r="F99" i="67"/>
  <c r="D100" i="67"/>
  <c r="B100" i="67"/>
  <c r="C100" i="67"/>
  <c r="E100" i="67"/>
  <c r="F100" i="67"/>
  <c r="D101" i="67"/>
  <c r="B101" i="67"/>
  <c r="C101" i="67"/>
  <c r="E101" i="67"/>
  <c r="F101" i="67"/>
  <c r="D102" i="67"/>
  <c r="B102" i="67"/>
  <c r="C102" i="67"/>
  <c r="E102" i="67"/>
  <c r="F102" i="67"/>
  <c r="D103" i="67"/>
  <c r="B103" i="67"/>
  <c r="C103" i="67"/>
  <c r="E103" i="67"/>
  <c r="F103" i="67"/>
  <c r="D104" i="67"/>
  <c r="B104" i="67"/>
  <c r="C104" i="67"/>
  <c r="E104" i="67"/>
  <c r="F104" i="67"/>
  <c r="D105" i="67"/>
  <c r="B105" i="67"/>
  <c r="C105" i="67"/>
  <c r="E105" i="67"/>
  <c r="F105" i="67"/>
  <c r="D106" i="67"/>
  <c r="B106" i="67"/>
  <c r="C106" i="67"/>
  <c r="E106" i="67"/>
  <c r="F106" i="67"/>
  <c r="D107" i="67"/>
  <c r="B107" i="67"/>
  <c r="C107" i="67"/>
  <c r="E107" i="67"/>
  <c r="F107" i="67"/>
  <c r="D108" i="67"/>
  <c r="B108" i="67"/>
  <c r="C108" i="67"/>
  <c r="E108" i="67"/>
  <c r="F108" i="67"/>
  <c r="D109" i="67"/>
  <c r="B109" i="67"/>
  <c r="C109" i="67"/>
  <c r="E109" i="67"/>
  <c r="F109" i="67"/>
  <c r="D110" i="67"/>
  <c r="B110" i="67"/>
  <c r="C110" i="67"/>
  <c r="E110" i="67"/>
  <c r="F110" i="67"/>
  <c r="D111" i="67"/>
  <c r="B111" i="67"/>
  <c r="C111" i="67"/>
  <c r="E111" i="67"/>
  <c r="F111" i="67"/>
  <c r="D112" i="67"/>
  <c r="B112" i="67"/>
  <c r="C112" i="67"/>
  <c r="E112" i="67"/>
  <c r="F112" i="67"/>
  <c r="D113" i="67"/>
  <c r="B113" i="67"/>
  <c r="C113" i="67"/>
  <c r="E113" i="67"/>
  <c r="F113" i="67"/>
  <c r="D114" i="67"/>
  <c r="B114" i="67"/>
  <c r="C114" i="67"/>
  <c r="E114" i="67"/>
  <c r="F114" i="67"/>
  <c r="D115" i="67"/>
  <c r="B115" i="67"/>
  <c r="C115" i="67"/>
  <c r="E115" i="67"/>
  <c r="F115" i="67"/>
  <c r="D116" i="67"/>
  <c r="B116" i="67"/>
  <c r="C116" i="67"/>
  <c r="E116" i="67"/>
  <c r="F116" i="67"/>
  <c r="D117" i="67"/>
  <c r="B117" i="67"/>
  <c r="C117" i="67"/>
  <c r="E117" i="67"/>
  <c r="F117" i="67"/>
  <c r="D118" i="67"/>
  <c r="B118" i="67"/>
  <c r="C118" i="67"/>
  <c r="E118" i="67"/>
  <c r="F118" i="67"/>
  <c r="D119" i="67"/>
  <c r="B119" i="67"/>
  <c r="C119" i="67"/>
  <c r="E119" i="67"/>
  <c r="F119" i="67"/>
  <c r="D120" i="67"/>
  <c r="B120" i="67"/>
  <c r="C120" i="67"/>
  <c r="E120" i="67"/>
  <c r="F120" i="67"/>
  <c r="D121" i="67"/>
  <c r="B121" i="67"/>
  <c r="C121" i="67"/>
  <c r="E121" i="67"/>
  <c r="F121" i="67"/>
  <c r="D122" i="67"/>
  <c r="B122" i="67"/>
  <c r="C122" i="67"/>
  <c r="E122" i="67"/>
  <c r="F122" i="67"/>
  <c r="D123" i="67"/>
  <c r="B123" i="67"/>
  <c r="C123" i="67"/>
  <c r="E123" i="67"/>
  <c r="F123" i="67"/>
  <c r="D124" i="67"/>
  <c r="B124" i="67"/>
  <c r="C124" i="67"/>
  <c r="E124" i="67"/>
  <c r="F124" i="67"/>
  <c r="D125" i="67"/>
  <c r="B125" i="67"/>
  <c r="C125" i="67"/>
  <c r="E125" i="67"/>
  <c r="F125" i="67"/>
  <c r="D126" i="67"/>
  <c r="B126" i="67"/>
  <c r="C126" i="67"/>
  <c r="E126" i="67"/>
  <c r="F126" i="67"/>
  <c r="D127" i="67"/>
  <c r="B127" i="67"/>
  <c r="C127" i="67"/>
  <c r="E127" i="67"/>
  <c r="F127" i="67"/>
  <c r="D128" i="67"/>
  <c r="B128" i="67"/>
  <c r="C128" i="67"/>
  <c r="E128" i="67"/>
  <c r="F128" i="67"/>
  <c r="D129" i="67"/>
  <c r="B129" i="67"/>
  <c r="C129" i="67"/>
  <c r="E129" i="67"/>
  <c r="F129" i="67"/>
  <c r="D130" i="67"/>
  <c r="B130" i="67"/>
  <c r="C130" i="67"/>
  <c r="E130" i="67"/>
  <c r="F130" i="67"/>
  <c r="D131" i="67"/>
  <c r="B131" i="67"/>
  <c r="C131" i="67"/>
  <c r="E131" i="67"/>
  <c r="F131" i="67"/>
  <c r="D132" i="67"/>
  <c r="B132" i="67"/>
  <c r="C132" i="67"/>
  <c r="E132" i="67"/>
  <c r="F132" i="67"/>
  <c r="D133" i="67"/>
  <c r="B133" i="67"/>
  <c r="C133" i="67"/>
  <c r="E133" i="67"/>
  <c r="F133" i="67"/>
  <c r="D134" i="67"/>
  <c r="B134" i="67"/>
  <c r="C134" i="67"/>
  <c r="E134" i="67"/>
  <c r="F134" i="67"/>
  <c r="D135" i="67"/>
  <c r="B135" i="67"/>
  <c r="C135" i="67"/>
  <c r="E135" i="67"/>
  <c r="F135" i="67"/>
  <c r="D136" i="67"/>
  <c r="B136" i="67"/>
  <c r="C136" i="67"/>
  <c r="E136" i="67"/>
  <c r="F136" i="67"/>
  <c r="D137" i="67"/>
  <c r="B137" i="67"/>
  <c r="C137" i="67"/>
  <c r="E137" i="67"/>
  <c r="F137" i="67"/>
  <c r="D138" i="67"/>
  <c r="B138" i="67"/>
  <c r="C138" i="67"/>
  <c r="E138" i="67"/>
  <c r="F138" i="67"/>
  <c r="D139" i="67"/>
  <c r="B139" i="67"/>
  <c r="C139" i="67"/>
  <c r="E139" i="67"/>
  <c r="F139" i="67"/>
  <c r="D140" i="67"/>
  <c r="B140" i="67"/>
  <c r="C140" i="67"/>
  <c r="E140" i="67"/>
  <c r="F140" i="67"/>
  <c r="D141" i="67"/>
  <c r="B141" i="67"/>
  <c r="C141" i="67"/>
  <c r="E141" i="67"/>
  <c r="F141" i="67"/>
  <c r="D142" i="67"/>
  <c r="B142" i="67"/>
  <c r="C142" i="67"/>
  <c r="E142" i="67"/>
  <c r="F142" i="67"/>
  <c r="D143" i="67"/>
  <c r="B143" i="67"/>
  <c r="C143" i="67"/>
  <c r="E143" i="67"/>
  <c r="F143" i="67"/>
  <c r="D144" i="67"/>
  <c r="B144" i="67"/>
  <c r="C144" i="67"/>
  <c r="E144" i="67"/>
  <c r="F144" i="67"/>
  <c r="D145" i="67"/>
  <c r="B145" i="67"/>
  <c r="C145" i="67"/>
  <c r="E145" i="67"/>
  <c r="F145" i="67"/>
  <c r="D146" i="67"/>
  <c r="B146" i="67"/>
  <c r="C146" i="67"/>
  <c r="E146" i="67"/>
  <c r="F146" i="67"/>
  <c r="D147" i="67"/>
  <c r="B147" i="67"/>
  <c r="C147" i="67"/>
  <c r="E147" i="67"/>
  <c r="F147" i="67"/>
  <c r="D148" i="67"/>
  <c r="B148" i="67"/>
  <c r="C148" i="67"/>
  <c r="E148" i="67"/>
  <c r="F148" i="67"/>
  <c r="D149" i="67"/>
  <c r="B149" i="67"/>
  <c r="C149" i="67"/>
  <c r="E149" i="67"/>
  <c r="F149" i="67"/>
  <c r="D150" i="67"/>
  <c r="B150" i="67"/>
  <c r="C150" i="67"/>
  <c r="E150" i="67"/>
  <c r="F150" i="67"/>
  <c r="D151" i="67"/>
  <c r="B151" i="67"/>
  <c r="C151" i="67"/>
  <c r="E151" i="67"/>
  <c r="F151" i="67"/>
  <c r="D152" i="67"/>
  <c r="B152" i="67"/>
  <c r="C152" i="67"/>
  <c r="E152" i="67"/>
  <c r="F152" i="67"/>
  <c r="D153" i="67"/>
  <c r="B153" i="67"/>
  <c r="C153" i="67"/>
  <c r="E153" i="67"/>
  <c r="F153" i="67"/>
  <c r="D154" i="67"/>
  <c r="B154" i="67"/>
  <c r="C154" i="67"/>
  <c r="E154" i="67"/>
  <c r="F154" i="67"/>
  <c r="D155" i="67"/>
  <c r="B155" i="67"/>
  <c r="C155" i="67"/>
  <c r="E155" i="67"/>
  <c r="F155" i="67"/>
  <c r="D156" i="67"/>
  <c r="B156" i="67"/>
  <c r="C156" i="67"/>
  <c r="E156" i="67"/>
  <c r="F156" i="67"/>
  <c r="D157" i="67"/>
  <c r="B157" i="67"/>
  <c r="C157" i="67"/>
  <c r="E157" i="67"/>
  <c r="F157" i="67"/>
  <c r="D158" i="67"/>
  <c r="B158" i="67"/>
  <c r="C158" i="67"/>
  <c r="E158" i="67"/>
  <c r="F158" i="67"/>
  <c r="D159" i="67"/>
  <c r="B159" i="67"/>
  <c r="C159" i="67"/>
  <c r="E159" i="67"/>
  <c r="F159" i="67"/>
  <c r="D160" i="67"/>
  <c r="B160" i="67"/>
  <c r="C160" i="67"/>
  <c r="E160" i="67"/>
  <c r="F160" i="67"/>
  <c r="D161" i="67"/>
  <c r="B161" i="67"/>
  <c r="C161" i="67"/>
  <c r="E161" i="67"/>
  <c r="F161" i="67"/>
  <c r="D162" i="67"/>
  <c r="B162" i="67"/>
  <c r="C162" i="67"/>
  <c r="E162" i="67"/>
  <c r="F162" i="67"/>
  <c r="D163" i="67"/>
  <c r="B163" i="67"/>
  <c r="C163" i="67"/>
  <c r="E163" i="67"/>
  <c r="F163" i="67"/>
  <c r="D164" i="67"/>
  <c r="B164" i="67"/>
  <c r="C164" i="67"/>
  <c r="E164" i="67"/>
  <c r="F164" i="67"/>
  <c r="D165" i="67"/>
  <c r="B165" i="67"/>
  <c r="C165" i="67"/>
  <c r="E165" i="67"/>
  <c r="F165" i="67"/>
  <c r="D166" i="67"/>
  <c r="B166" i="67"/>
  <c r="C166" i="67"/>
  <c r="E166" i="67"/>
  <c r="F166" i="67"/>
  <c r="D167" i="67"/>
  <c r="B167" i="67"/>
  <c r="C167" i="67"/>
  <c r="E167" i="67"/>
  <c r="F167" i="67"/>
  <c r="D168" i="67"/>
  <c r="B168" i="67"/>
  <c r="C168" i="67"/>
  <c r="E168" i="67"/>
  <c r="F168" i="67"/>
  <c r="D169" i="67"/>
  <c r="B169" i="67"/>
  <c r="C169" i="67"/>
  <c r="E169" i="67"/>
  <c r="F169" i="67"/>
  <c r="D170" i="67"/>
  <c r="B170" i="67"/>
  <c r="C170" i="67"/>
  <c r="E170" i="67"/>
  <c r="F170" i="67"/>
  <c r="D171" i="67"/>
  <c r="B171" i="67"/>
  <c r="C171" i="67"/>
  <c r="E171" i="67"/>
  <c r="F171" i="67"/>
  <c r="D172" i="67"/>
  <c r="B172" i="67"/>
  <c r="C172" i="67"/>
  <c r="E172" i="67"/>
  <c r="F172" i="67"/>
  <c r="D173" i="67"/>
  <c r="B173" i="67"/>
  <c r="C173" i="67"/>
  <c r="E173" i="67"/>
  <c r="F173" i="67"/>
  <c r="D174" i="67"/>
  <c r="B174" i="67"/>
  <c r="C174" i="67"/>
  <c r="E174" i="67"/>
  <c r="F174" i="67"/>
  <c r="D175" i="67"/>
  <c r="B175" i="67"/>
  <c r="C175" i="67"/>
  <c r="E175" i="67"/>
  <c r="F175" i="67"/>
  <c r="D176" i="67"/>
  <c r="B176" i="67"/>
  <c r="C176" i="67"/>
  <c r="E176" i="67"/>
  <c r="F176" i="67"/>
  <c r="D177" i="67"/>
  <c r="B177" i="67"/>
  <c r="C177" i="67"/>
  <c r="E177" i="67"/>
  <c r="F177" i="67"/>
  <c r="D178" i="67"/>
  <c r="B178" i="67"/>
  <c r="C178" i="67"/>
  <c r="E178" i="67"/>
  <c r="F178" i="67"/>
  <c r="D179" i="67"/>
  <c r="B179" i="67"/>
  <c r="C179" i="67"/>
  <c r="E179" i="67"/>
  <c r="F179" i="67"/>
  <c r="D180" i="67"/>
  <c r="B180" i="67"/>
  <c r="C180" i="67"/>
  <c r="E180" i="67"/>
  <c r="F180" i="67"/>
  <c r="D181" i="67"/>
  <c r="B181" i="67"/>
  <c r="C181" i="67"/>
  <c r="E181" i="67"/>
  <c r="F181" i="67"/>
  <c r="D182" i="67"/>
  <c r="B182" i="67"/>
  <c r="C182" i="67"/>
  <c r="E182" i="67"/>
  <c r="F182" i="67"/>
  <c r="D183" i="67"/>
  <c r="B183" i="67"/>
  <c r="C183" i="67"/>
  <c r="E183" i="67"/>
  <c r="F183" i="67"/>
  <c r="D184" i="67"/>
  <c r="B184" i="67"/>
  <c r="C184" i="67"/>
  <c r="E184" i="67"/>
  <c r="F184" i="67"/>
  <c r="D185" i="67"/>
  <c r="B185" i="67"/>
  <c r="C185" i="67"/>
  <c r="E185" i="67"/>
  <c r="F185" i="67"/>
  <c r="D186" i="67"/>
  <c r="B186" i="67"/>
  <c r="C186" i="67"/>
  <c r="E186" i="67"/>
  <c r="F186" i="67"/>
  <c r="D187" i="67"/>
  <c r="B187" i="67"/>
  <c r="C187" i="67"/>
  <c r="E187" i="67"/>
  <c r="F187" i="67"/>
  <c r="D188" i="67"/>
  <c r="B188" i="67"/>
  <c r="C188" i="67"/>
  <c r="E188" i="67"/>
  <c r="F188" i="67"/>
  <c r="D189" i="67"/>
  <c r="B189" i="67"/>
  <c r="C189" i="67"/>
  <c r="E189" i="67"/>
  <c r="F189" i="67"/>
  <c r="D190" i="67"/>
  <c r="B190" i="67"/>
  <c r="C190" i="67"/>
  <c r="E190" i="67"/>
  <c r="F190" i="67"/>
  <c r="D191" i="67"/>
  <c r="B191" i="67"/>
  <c r="C191" i="67"/>
  <c r="E191" i="67"/>
  <c r="F191" i="67"/>
  <c r="D192" i="67"/>
  <c r="B192" i="67"/>
  <c r="C192" i="67"/>
  <c r="E192" i="67"/>
  <c r="F192" i="67"/>
  <c r="D193" i="67"/>
  <c r="B193" i="67"/>
  <c r="C193" i="67"/>
  <c r="E193" i="67"/>
  <c r="F193" i="67"/>
  <c r="D194" i="67"/>
  <c r="B194" i="67"/>
  <c r="C194" i="67"/>
  <c r="E194" i="67"/>
  <c r="F194" i="67"/>
  <c r="D195" i="67"/>
  <c r="B195" i="67"/>
  <c r="C195" i="67"/>
  <c r="E195" i="67"/>
  <c r="F195" i="67"/>
  <c r="D196" i="67"/>
  <c r="B196" i="67"/>
  <c r="C196" i="67"/>
  <c r="E196" i="67"/>
  <c r="F196" i="67"/>
  <c r="D197" i="67"/>
  <c r="B197" i="67"/>
  <c r="C197" i="67"/>
  <c r="E197" i="67"/>
  <c r="F197" i="67"/>
  <c r="D198" i="67"/>
  <c r="B198" i="67"/>
  <c r="C198" i="67"/>
  <c r="E198" i="67"/>
  <c r="F198" i="67"/>
  <c r="D199" i="67"/>
  <c r="B199" i="67"/>
  <c r="C199" i="67"/>
  <c r="E199" i="67"/>
  <c r="F199" i="67"/>
  <c r="D200" i="67"/>
  <c r="B200" i="67"/>
  <c r="C200" i="67"/>
  <c r="E200" i="67"/>
  <c r="F200" i="67"/>
  <c r="D201" i="67"/>
  <c r="B201" i="67"/>
  <c r="C201" i="67"/>
  <c r="E201" i="67"/>
  <c r="F201" i="67"/>
  <c r="D202" i="67"/>
  <c r="B202" i="67"/>
  <c r="C202" i="67"/>
  <c r="E202" i="67"/>
  <c r="F202" i="67"/>
  <c r="D203" i="67"/>
  <c r="B203" i="67"/>
  <c r="C203" i="67"/>
  <c r="E203" i="67"/>
  <c r="F203" i="67"/>
  <c r="D204" i="67"/>
  <c r="B204" i="67"/>
  <c r="C204" i="67"/>
  <c r="E204" i="67"/>
  <c r="F204" i="67"/>
  <c r="D205" i="67"/>
  <c r="B205" i="67"/>
  <c r="C205" i="67"/>
  <c r="E205" i="67"/>
  <c r="F205" i="67"/>
  <c r="D206" i="67"/>
  <c r="B206" i="67"/>
  <c r="C206" i="67"/>
  <c r="E206" i="67"/>
  <c r="F206" i="67"/>
  <c r="D207" i="67"/>
  <c r="B207" i="67"/>
  <c r="C207" i="67"/>
  <c r="E207" i="67"/>
  <c r="F207" i="67"/>
  <c r="D208" i="67"/>
  <c r="B208" i="67"/>
  <c r="C208" i="67"/>
  <c r="E208" i="67"/>
  <c r="F208" i="67"/>
  <c r="D209" i="67"/>
  <c r="B209" i="67"/>
  <c r="C209" i="67"/>
  <c r="E209" i="67"/>
  <c r="F209" i="67"/>
  <c r="D210" i="67"/>
  <c r="B210" i="67"/>
  <c r="C210" i="67"/>
  <c r="E210" i="67"/>
  <c r="F210" i="67"/>
  <c r="D211" i="67"/>
  <c r="B211" i="67"/>
  <c r="C211" i="67"/>
  <c r="E211" i="67"/>
  <c r="F211" i="67"/>
  <c r="D212" i="67"/>
  <c r="B212" i="67"/>
  <c r="C212" i="67"/>
  <c r="E212" i="67"/>
  <c r="F212" i="67"/>
  <c r="D213" i="67"/>
  <c r="B213" i="67"/>
  <c r="C213" i="67"/>
  <c r="E213" i="67"/>
  <c r="F213" i="67"/>
  <c r="D214" i="67"/>
  <c r="B214" i="67"/>
  <c r="C214" i="67"/>
  <c r="E214" i="67"/>
  <c r="F214" i="67"/>
  <c r="D215" i="67"/>
  <c r="B215" i="67"/>
  <c r="C215" i="67"/>
  <c r="E215" i="67"/>
  <c r="F215" i="67"/>
  <c r="D216" i="67"/>
  <c r="B216" i="67"/>
  <c r="C216" i="67"/>
  <c r="E216" i="67"/>
  <c r="F216" i="67"/>
  <c r="D217" i="67"/>
  <c r="B217" i="67"/>
  <c r="C217" i="67"/>
  <c r="E217" i="67"/>
  <c r="F217" i="67"/>
  <c r="D218" i="67"/>
  <c r="B218" i="67"/>
  <c r="C218" i="67"/>
  <c r="E218" i="67"/>
  <c r="F218" i="67"/>
  <c r="D219" i="67"/>
  <c r="B219" i="67"/>
  <c r="C219" i="67"/>
  <c r="E219" i="67"/>
  <c r="F219" i="67"/>
  <c r="D220" i="67"/>
  <c r="B220" i="67"/>
  <c r="C220" i="67"/>
  <c r="E220" i="67"/>
  <c r="F220" i="67"/>
  <c r="D221" i="67"/>
  <c r="B221" i="67"/>
  <c r="C221" i="67"/>
  <c r="E221" i="67"/>
  <c r="F221" i="67"/>
  <c r="D222" i="67"/>
  <c r="B222" i="67"/>
  <c r="C222" i="67"/>
  <c r="E222" i="67"/>
  <c r="F222" i="67"/>
  <c r="D223" i="67"/>
  <c r="B223" i="67"/>
  <c r="C223" i="67"/>
  <c r="E223" i="67"/>
  <c r="F223" i="67"/>
  <c r="D224" i="67"/>
  <c r="B224" i="67"/>
  <c r="C224" i="67"/>
  <c r="E224" i="67"/>
  <c r="F224" i="67"/>
  <c r="D225" i="67"/>
  <c r="B225" i="67"/>
  <c r="C225" i="67"/>
  <c r="E225" i="67"/>
  <c r="F225" i="67"/>
  <c r="D226" i="67"/>
  <c r="B226" i="67"/>
  <c r="C226" i="67"/>
  <c r="E226" i="67"/>
  <c r="F226" i="67"/>
  <c r="D227" i="67"/>
  <c r="B227" i="67"/>
  <c r="C227" i="67"/>
  <c r="E227" i="67"/>
  <c r="F227" i="67"/>
  <c r="D228" i="67"/>
  <c r="B228" i="67"/>
  <c r="C228" i="67"/>
  <c r="E228" i="67"/>
  <c r="F228" i="67"/>
  <c r="D229" i="67"/>
  <c r="B229" i="67"/>
  <c r="C229" i="67"/>
  <c r="E229" i="67"/>
  <c r="F229" i="67"/>
  <c r="D230" i="67"/>
  <c r="B230" i="67"/>
  <c r="C230" i="67"/>
  <c r="E230" i="67"/>
  <c r="F230" i="67"/>
  <c r="D231" i="67"/>
  <c r="B231" i="67"/>
  <c r="C231" i="67"/>
  <c r="E231" i="67"/>
  <c r="F231" i="67"/>
  <c r="D232" i="67"/>
  <c r="B232" i="67"/>
  <c r="C232" i="67"/>
  <c r="E232" i="67"/>
  <c r="F232" i="67"/>
  <c r="D233" i="67"/>
  <c r="B233" i="67"/>
  <c r="C233" i="67"/>
  <c r="E233" i="67"/>
  <c r="F233" i="67"/>
  <c r="D234" i="67"/>
  <c r="B234" i="67"/>
  <c r="C234" i="67"/>
  <c r="E234" i="67"/>
  <c r="F234" i="67"/>
  <c r="D235" i="67"/>
  <c r="B235" i="67"/>
  <c r="C235" i="67"/>
  <c r="E235" i="67"/>
  <c r="F235" i="67"/>
  <c r="D236" i="67"/>
  <c r="B236" i="67"/>
  <c r="C236" i="67"/>
  <c r="E236" i="67"/>
  <c r="F236" i="67"/>
  <c r="D237" i="67"/>
  <c r="B237" i="67"/>
  <c r="C237" i="67"/>
  <c r="E237" i="67"/>
  <c r="F237" i="67"/>
  <c r="D238" i="67"/>
  <c r="B238" i="67"/>
  <c r="C238" i="67"/>
  <c r="E238" i="67"/>
  <c r="F238" i="67"/>
  <c r="D239" i="67"/>
  <c r="B239" i="67"/>
  <c r="C239" i="67"/>
  <c r="E239" i="67"/>
  <c r="F239" i="67"/>
  <c r="D240" i="67"/>
  <c r="B240" i="67"/>
  <c r="C240" i="67"/>
  <c r="E240" i="67"/>
  <c r="F240" i="67"/>
  <c r="D241" i="67"/>
  <c r="B241" i="67"/>
  <c r="C241" i="67"/>
  <c r="E241" i="67"/>
  <c r="F241" i="67"/>
  <c r="D242" i="67"/>
  <c r="B242" i="67"/>
  <c r="C242" i="67"/>
  <c r="E242" i="67"/>
  <c r="F242" i="67"/>
  <c r="D243" i="67"/>
  <c r="B243" i="67"/>
  <c r="C243" i="67"/>
  <c r="E243" i="67"/>
  <c r="F243" i="67"/>
  <c r="D244" i="67"/>
  <c r="B244" i="67"/>
  <c r="C244" i="67"/>
  <c r="E244" i="67"/>
  <c r="F244" i="67"/>
  <c r="D245" i="67"/>
  <c r="B245" i="67"/>
  <c r="C245" i="67"/>
  <c r="E245" i="67"/>
  <c r="F245" i="67"/>
  <c r="D246" i="67"/>
  <c r="B246" i="67"/>
  <c r="C246" i="67"/>
  <c r="E246" i="67"/>
  <c r="F246" i="67"/>
  <c r="D247" i="67"/>
  <c r="B247" i="67"/>
  <c r="C247" i="67"/>
  <c r="E247" i="67"/>
  <c r="F247" i="67"/>
  <c r="D248" i="67"/>
  <c r="B248" i="67"/>
  <c r="C248" i="67"/>
  <c r="E248" i="67"/>
  <c r="F248" i="67"/>
  <c r="D249" i="67"/>
  <c r="B249" i="67"/>
  <c r="C249" i="67"/>
  <c r="E249" i="67"/>
  <c r="F249" i="67"/>
  <c r="D250" i="67"/>
  <c r="B250" i="67"/>
  <c r="C250" i="67"/>
  <c r="E250" i="67"/>
  <c r="F250" i="67"/>
  <c r="D251" i="67"/>
  <c r="B251" i="67"/>
  <c r="C251" i="67"/>
  <c r="E251" i="67"/>
  <c r="F251" i="67"/>
  <c r="D252" i="67"/>
  <c r="B252" i="67"/>
  <c r="C252" i="67"/>
  <c r="E252" i="67"/>
  <c r="F252" i="67"/>
  <c r="D253" i="67"/>
  <c r="B253" i="67"/>
  <c r="C253" i="67"/>
  <c r="E253" i="67"/>
  <c r="F253" i="67"/>
  <c r="D254" i="67"/>
  <c r="B254" i="67"/>
  <c r="C254" i="67"/>
  <c r="E254" i="67"/>
  <c r="F254" i="67"/>
  <c r="D255" i="67"/>
  <c r="B255" i="67"/>
  <c r="C255" i="67"/>
  <c r="E255" i="67"/>
  <c r="F255" i="67"/>
  <c r="D256" i="67"/>
  <c r="B256" i="67"/>
  <c r="C256" i="67"/>
  <c r="E256" i="67"/>
  <c r="F256" i="67"/>
  <c r="D257" i="67"/>
  <c r="B257" i="67"/>
  <c r="C257" i="67"/>
  <c r="E257" i="67"/>
  <c r="F257" i="67"/>
  <c r="D258" i="67"/>
  <c r="B258" i="67"/>
  <c r="C258" i="67"/>
  <c r="E258" i="67"/>
  <c r="F258" i="67"/>
  <c r="D259" i="67"/>
  <c r="B259" i="67"/>
  <c r="C259" i="67"/>
  <c r="E259" i="67"/>
  <c r="F259" i="67"/>
  <c r="D260" i="67"/>
  <c r="B260" i="67"/>
  <c r="C260" i="67"/>
  <c r="E260" i="67"/>
  <c r="F260" i="67"/>
  <c r="D261" i="67"/>
  <c r="B261" i="67"/>
  <c r="C261" i="67"/>
  <c r="E261" i="67"/>
  <c r="F261" i="67"/>
  <c r="D262" i="67"/>
  <c r="B262" i="67"/>
  <c r="C262" i="67"/>
  <c r="E262" i="67"/>
  <c r="F262" i="67"/>
  <c r="D263" i="67"/>
  <c r="B263" i="67"/>
  <c r="C263" i="67"/>
  <c r="E263" i="67"/>
  <c r="F263" i="67"/>
  <c r="D264" i="67"/>
  <c r="B264" i="67"/>
  <c r="C264" i="67"/>
  <c r="E264" i="67"/>
  <c r="F264" i="67"/>
  <c r="D265" i="67"/>
  <c r="B265" i="67"/>
  <c r="C265" i="67"/>
  <c r="E265" i="67"/>
  <c r="F265" i="67"/>
  <c r="D266" i="67"/>
  <c r="B266" i="67"/>
  <c r="C266" i="67"/>
  <c r="E266" i="67"/>
  <c r="F266" i="67"/>
  <c r="D267" i="67"/>
  <c r="B267" i="67"/>
  <c r="C267" i="67"/>
  <c r="E267" i="67"/>
  <c r="F267" i="67"/>
  <c r="D268" i="67"/>
  <c r="B268" i="67"/>
  <c r="C268" i="67"/>
  <c r="E268" i="67"/>
  <c r="F268" i="67"/>
  <c r="D269" i="67"/>
  <c r="B269" i="67"/>
  <c r="C269" i="67"/>
  <c r="E269" i="67"/>
  <c r="F269" i="67"/>
  <c r="D270" i="67"/>
  <c r="B270" i="67"/>
  <c r="C270" i="67"/>
  <c r="E270" i="67"/>
  <c r="F270" i="67"/>
  <c r="D271" i="67"/>
  <c r="B271" i="67"/>
  <c r="C271" i="67"/>
  <c r="E271" i="67"/>
  <c r="F271" i="67"/>
  <c r="D272" i="67"/>
  <c r="B272" i="67"/>
  <c r="C272" i="67"/>
  <c r="E272" i="67"/>
  <c r="F272" i="67"/>
  <c r="D273" i="67"/>
  <c r="B273" i="67"/>
  <c r="C273" i="67"/>
  <c r="E273" i="67"/>
  <c r="F273" i="67"/>
  <c r="D274" i="67"/>
  <c r="B274" i="67"/>
  <c r="C274" i="67"/>
  <c r="E274" i="67"/>
  <c r="F274" i="67"/>
  <c r="D275" i="67"/>
  <c r="B275" i="67"/>
  <c r="C275" i="67"/>
  <c r="E275" i="67"/>
  <c r="F275" i="67"/>
  <c r="D276" i="67"/>
  <c r="B276" i="67"/>
  <c r="C276" i="67"/>
  <c r="E276" i="67"/>
  <c r="F276" i="67"/>
  <c r="D277" i="67"/>
  <c r="B277" i="67"/>
  <c r="C277" i="67"/>
  <c r="E277" i="67"/>
  <c r="F277" i="67"/>
  <c r="D278" i="67"/>
  <c r="B278" i="67"/>
  <c r="C278" i="67"/>
  <c r="E278" i="67"/>
  <c r="F278" i="67"/>
  <c r="D279" i="67"/>
  <c r="B279" i="67"/>
  <c r="C279" i="67"/>
  <c r="E279" i="67"/>
  <c r="F279" i="67"/>
  <c r="D280" i="67"/>
  <c r="B280" i="67"/>
  <c r="C280" i="67"/>
  <c r="E280" i="67"/>
  <c r="F280" i="67"/>
  <c r="D281" i="67"/>
  <c r="B281" i="67"/>
  <c r="C281" i="67"/>
  <c r="E281" i="67"/>
  <c r="F281" i="67"/>
  <c r="D282" i="67"/>
  <c r="B282" i="67"/>
  <c r="C282" i="67"/>
  <c r="E282" i="67"/>
  <c r="F282" i="67"/>
  <c r="D283" i="67"/>
  <c r="B283" i="67"/>
  <c r="C283" i="67"/>
  <c r="E283" i="67"/>
  <c r="F283" i="67"/>
  <c r="D284" i="67"/>
  <c r="B284" i="67"/>
  <c r="C284" i="67"/>
  <c r="E284" i="67"/>
  <c r="F284" i="67"/>
  <c r="D285" i="67"/>
  <c r="B285" i="67"/>
  <c r="C285" i="67"/>
  <c r="E285" i="67"/>
  <c r="F285" i="67"/>
  <c r="D286" i="67"/>
  <c r="B286" i="67"/>
  <c r="C286" i="67"/>
  <c r="E286" i="67"/>
  <c r="F286" i="67"/>
  <c r="D287" i="67"/>
  <c r="B287" i="67"/>
  <c r="C287" i="67"/>
  <c r="E287" i="67"/>
  <c r="F287" i="67"/>
  <c r="D288" i="67"/>
  <c r="B288" i="67"/>
  <c r="C288" i="67"/>
  <c r="E288" i="67"/>
  <c r="F288" i="67"/>
  <c r="D289" i="67"/>
  <c r="B289" i="67"/>
  <c r="C289" i="67"/>
  <c r="E289" i="67"/>
  <c r="F289" i="67"/>
  <c r="D290" i="67"/>
  <c r="B290" i="67"/>
  <c r="C290" i="67"/>
  <c r="E290" i="67"/>
  <c r="F290" i="67"/>
  <c r="D291" i="67"/>
  <c r="B291" i="67"/>
  <c r="C291" i="67"/>
  <c r="E291" i="67"/>
  <c r="F291" i="67"/>
  <c r="D292" i="67"/>
  <c r="B292" i="67"/>
  <c r="C292" i="67"/>
  <c r="E292" i="67"/>
  <c r="F292" i="67"/>
  <c r="D293" i="67"/>
  <c r="B293" i="67"/>
  <c r="C293" i="67"/>
  <c r="E293" i="67"/>
  <c r="F293" i="67"/>
  <c r="D294" i="67"/>
  <c r="B294" i="67"/>
  <c r="C294" i="67"/>
  <c r="E294" i="67"/>
  <c r="F294" i="67"/>
  <c r="D295" i="67"/>
  <c r="B295" i="67"/>
  <c r="C295" i="67"/>
  <c r="E295" i="67"/>
  <c r="F295" i="67"/>
  <c r="D296" i="67"/>
  <c r="B296" i="67"/>
  <c r="C296" i="67"/>
  <c r="E296" i="67"/>
  <c r="F296" i="67"/>
  <c r="D297" i="67"/>
  <c r="B297" i="67"/>
  <c r="C297" i="67"/>
  <c r="E297" i="67"/>
  <c r="F297" i="67"/>
  <c r="D298" i="67"/>
  <c r="B298" i="67"/>
  <c r="C298" i="67"/>
  <c r="E298" i="67"/>
  <c r="F298" i="67"/>
  <c r="D299" i="67"/>
  <c r="B299" i="67"/>
  <c r="C299" i="67"/>
  <c r="E299" i="67"/>
  <c r="F299" i="67"/>
  <c r="D300" i="67"/>
  <c r="B300" i="67"/>
  <c r="C300" i="67"/>
  <c r="E300" i="67"/>
  <c r="F300" i="67"/>
  <c r="D301" i="67"/>
  <c r="B301" i="67"/>
  <c r="C301" i="67"/>
  <c r="E301" i="67"/>
  <c r="F301" i="67"/>
  <c r="D302" i="67"/>
  <c r="B302" i="67"/>
  <c r="C302" i="67"/>
  <c r="E302" i="67"/>
  <c r="F302" i="67"/>
  <c r="D303" i="67"/>
  <c r="B303" i="67"/>
  <c r="C303" i="67"/>
  <c r="E303" i="67"/>
  <c r="F303" i="67"/>
  <c r="D304" i="67"/>
  <c r="B304" i="67"/>
  <c r="C304" i="67"/>
  <c r="E304" i="67"/>
  <c r="F304" i="67"/>
  <c r="D305" i="67"/>
  <c r="B305" i="67"/>
  <c r="C305" i="67"/>
  <c r="E305" i="67"/>
  <c r="F305" i="67"/>
  <c r="D306" i="67"/>
  <c r="B306" i="67"/>
  <c r="C306" i="67"/>
  <c r="E306" i="67"/>
  <c r="F306" i="67"/>
  <c r="D307" i="67"/>
  <c r="B307" i="67"/>
  <c r="C307" i="67"/>
  <c r="E307" i="67"/>
  <c r="F307" i="67"/>
  <c r="D308" i="67"/>
  <c r="B308" i="67"/>
  <c r="C308" i="67"/>
  <c r="E308" i="67"/>
  <c r="F308" i="67"/>
  <c r="D309" i="67"/>
  <c r="B309" i="67"/>
  <c r="C309" i="67"/>
  <c r="E309" i="67"/>
  <c r="F309" i="67"/>
  <c r="D310" i="67"/>
  <c r="B310" i="67"/>
  <c r="C310" i="67"/>
  <c r="E310" i="67"/>
  <c r="F310" i="67"/>
  <c r="D311" i="67"/>
  <c r="B311" i="67"/>
  <c r="C311" i="67"/>
  <c r="E311" i="67"/>
  <c r="F311" i="67"/>
  <c r="D312" i="67"/>
  <c r="B312" i="67"/>
  <c r="C312" i="67"/>
  <c r="E312" i="67"/>
  <c r="F312" i="67"/>
  <c r="D313" i="67"/>
  <c r="B313" i="67"/>
  <c r="C313" i="67"/>
  <c r="E313" i="67"/>
  <c r="F313" i="67"/>
  <c r="D314" i="67"/>
  <c r="B314" i="67"/>
  <c r="C314" i="67"/>
  <c r="E314" i="67"/>
  <c r="F314" i="67"/>
  <c r="D315" i="67"/>
  <c r="B315" i="67"/>
  <c r="C315" i="67"/>
  <c r="E315" i="67"/>
  <c r="F315" i="67"/>
  <c r="D316" i="67"/>
  <c r="B316" i="67"/>
  <c r="C316" i="67"/>
  <c r="E316" i="67"/>
  <c r="F316" i="67"/>
  <c r="D317" i="67"/>
  <c r="B317" i="67"/>
  <c r="C317" i="67"/>
  <c r="E317" i="67"/>
  <c r="F317" i="67"/>
  <c r="D318" i="67"/>
  <c r="B318" i="67"/>
  <c r="C318" i="67"/>
  <c r="E318" i="67"/>
  <c r="F318" i="67"/>
  <c r="D319" i="67"/>
  <c r="B319" i="67"/>
  <c r="C319" i="67"/>
  <c r="E319" i="67"/>
  <c r="F319" i="67"/>
  <c r="D320" i="67"/>
  <c r="B320" i="67"/>
  <c r="C320" i="67"/>
  <c r="E320" i="67"/>
  <c r="F320" i="67"/>
  <c r="D321" i="67"/>
  <c r="B321" i="67"/>
  <c r="C321" i="67"/>
  <c r="E321" i="67"/>
  <c r="F321" i="67"/>
  <c r="D322" i="67"/>
  <c r="B322" i="67"/>
  <c r="C322" i="67"/>
  <c r="E322" i="67"/>
  <c r="F322" i="67"/>
  <c r="D323" i="67"/>
  <c r="B323" i="67"/>
  <c r="C323" i="67"/>
  <c r="E323" i="67"/>
  <c r="F323" i="67"/>
  <c r="D324" i="67"/>
  <c r="B324" i="67"/>
  <c r="C324" i="67"/>
  <c r="E324" i="67"/>
  <c r="F324" i="67"/>
  <c r="D325" i="67"/>
  <c r="B325" i="67"/>
  <c r="C325" i="67"/>
  <c r="E325" i="67"/>
  <c r="F325" i="67"/>
  <c r="D326" i="67"/>
  <c r="B326" i="67"/>
  <c r="C326" i="67"/>
  <c r="E326" i="67"/>
  <c r="F326" i="67"/>
  <c r="D327" i="67"/>
  <c r="B327" i="67"/>
  <c r="C327" i="67"/>
  <c r="E327" i="67"/>
  <c r="F327" i="67"/>
  <c r="D328" i="67"/>
  <c r="B328" i="67"/>
  <c r="C328" i="67"/>
  <c r="E328" i="67"/>
  <c r="F328" i="67"/>
  <c r="D329" i="67"/>
  <c r="B329" i="67"/>
  <c r="C329" i="67"/>
  <c r="E329" i="67"/>
  <c r="F329" i="67"/>
  <c r="D330" i="67"/>
  <c r="B330" i="67"/>
  <c r="C330" i="67"/>
  <c r="E330" i="67"/>
  <c r="F330" i="67"/>
  <c r="D331" i="67"/>
  <c r="B331" i="67"/>
  <c r="C331" i="67"/>
  <c r="E331" i="67"/>
  <c r="F331" i="67"/>
  <c r="D332" i="67"/>
  <c r="B332" i="67"/>
  <c r="C332" i="67"/>
  <c r="E332" i="67"/>
  <c r="F332" i="67"/>
  <c r="D333" i="67"/>
  <c r="B333" i="67"/>
  <c r="C333" i="67"/>
  <c r="E333" i="67"/>
  <c r="F333" i="67"/>
  <c r="D334" i="67"/>
  <c r="B334" i="67"/>
  <c r="C334" i="67"/>
  <c r="E334" i="67"/>
  <c r="F334" i="67"/>
  <c r="D335" i="67"/>
  <c r="B335" i="67"/>
  <c r="C335" i="67"/>
  <c r="E335" i="67"/>
  <c r="F335" i="67"/>
  <c r="D336" i="67"/>
  <c r="B336" i="67"/>
  <c r="C336" i="67"/>
  <c r="E336" i="67"/>
  <c r="F336" i="67"/>
  <c r="D337" i="67"/>
  <c r="B337" i="67"/>
  <c r="C337" i="67"/>
  <c r="E337" i="67"/>
  <c r="F337" i="67"/>
  <c r="D338" i="67"/>
  <c r="B338" i="67"/>
  <c r="C338" i="67"/>
  <c r="E338" i="67"/>
  <c r="F338" i="67"/>
  <c r="D339" i="67"/>
  <c r="B339" i="67"/>
  <c r="C339" i="67"/>
  <c r="E339" i="67"/>
  <c r="F339" i="67"/>
  <c r="D340" i="67"/>
  <c r="B340" i="67"/>
  <c r="C340" i="67"/>
  <c r="E340" i="67"/>
  <c r="F340" i="67"/>
  <c r="D341" i="67"/>
  <c r="B341" i="67"/>
  <c r="C341" i="67"/>
  <c r="E341" i="67"/>
  <c r="F341" i="67"/>
  <c r="D342" i="67"/>
  <c r="B342" i="67"/>
  <c r="C342" i="67"/>
  <c r="E342" i="67"/>
  <c r="F342" i="67"/>
  <c r="D343" i="67"/>
  <c r="B343" i="67"/>
  <c r="C343" i="67"/>
  <c r="E343" i="67"/>
  <c r="F343" i="67"/>
  <c r="D344" i="67"/>
  <c r="B344" i="67"/>
  <c r="C344" i="67"/>
  <c r="E344" i="67"/>
  <c r="F344" i="67"/>
  <c r="D345" i="67"/>
  <c r="B345" i="67"/>
  <c r="C345" i="67"/>
  <c r="E345" i="67"/>
  <c r="F345" i="67"/>
  <c r="D346" i="67"/>
  <c r="B346" i="67"/>
  <c r="C346" i="67"/>
  <c r="E346" i="67"/>
  <c r="F346" i="67"/>
  <c r="D347" i="67"/>
  <c r="B347" i="67"/>
  <c r="C347" i="67"/>
  <c r="E347" i="67"/>
  <c r="F347" i="67"/>
  <c r="D348" i="67"/>
  <c r="B348" i="67"/>
  <c r="C348" i="67"/>
  <c r="E348" i="67"/>
  <c r="F348" i="67"/>
  <c r="D349" i="67"/>
  <c r="B349" i="67"/>
  <c r="C349" i="67"/>
  <c r="E349" i="67"/>
  <c r="F349" i="67"/>
  <c r="D350" i="67"/>
  <c r="B350" i="67"/>
  <c r="C350" i="67"/>
  <c r="E350" i="67"/>
  <c r="F350" i="67"/>
  <c r="D351" i="67"/>
  <c r="B351" i="67"/>
  <c r="C351" i="67"/>
  <c r="E351" i="67"/>
  <c r="F351" i="67"/>
  <c r="D352" i="67"/>
  <c r="B352" i="67"/>
  <c r="C352" i="67"/>
  <c r="E352" i="67"/>
  <c r="F352" i="67"/>
  <c r="D353" i="67"/>
  <c r="B353" i="67"/>
  <c r="C353" i="67"/>
  <c r="E353" i="67"/>
  <c r="F353" i="67"/>
  <c r="D354" i="67"/>
  <c r="B354" i="67"/>
  <c r="C354" i="67"/>
  <c r="E354" i="67"/>
  <c r="F354" i="67"/>
  <c r="D355" i="67"/>
  <c r="B355" i="67"/>
  <c r="C355" i="67"/>
  <c r="E355" i="67"/>
  <c r="F355" i="67"/>
  <c r="D356" i="67"/>
  <c r="B356" i="67"/>
  <c r="C356" i="67"/>
  <c r="E356" i="67"/>
  <c r="F356" i="67"/>
  <c r="D357" i="67"/>
  <c r="B357" i="67"/>
  <c r="C357" i="67"/>
  <c r="E357" i="67"/>
  <c r="F357" i="67"/>
  <c r="D358" i="67"/>
  <c r="B358" i="67"/>
  <c r="C358" i="67"/>
  <c r="E358" i="67"/>
  <c r="F358" i="67"/>
  <c r="D359" i="67"/>
  <c r="B359" i="67"/>
  <c r="C359" i="67"/>
  <c r="E359" i="67"/>
  <c r="F359" i="67"/>
  <c r="D360" i="67"/>
  <c r="B360" i="67"/>
  <c r="C360" i="67"/>
  <c r="E360" i="67"/>
  <c r="F360" i="67"/>
  <c r="D361" i="67"/>
  <c r="B361" i="67"/>
  <c r="C361" i="67"/>
  <c r="E361" i="67"/>
  <c r="F361" i="67"/>
  <c r="D362" i="67"/>
  <c r="B362" i="67"/>
  <c r="C362" i="67"/>
  <c r="E362" i="67"/>
  <c r="F362" i="67"/>
  <c r="D363" i="67"/>
  <c r="B363" i="67"/>
  <c r="C363" i="67"/>
  <c r="E363" i="67"/>
  <c r="F363" i="67"/>
  <c r="D364" i="67"/>
  <c r="B364" i="67"/>
  <c r="C364" i="67"/>
  <c r="E364" i="67"/>
  <c r="F364" i="67"/>
  <c r="D365" i="67"/>
  <c r="B365" i="67"/>
  <c r="C365" i="67"/>
  <c r="E365" i="67"/>
  <c r="F365" i="67"/>
  <c r="D366" i="67"/>
  <c r="B366" i="67"/>
  <c r="C366" i="67"/>
  <c r="E366" i="67"/>
  <c r="F366" i="67"/>
  <c r="D367" i="67"/>
  <c r="B367" i="67"/>
  <c r="C367" i="67"/>
  <c r="E367" i="67"/>
  <c r="F367" i="67"/>
  <c r="D368" i="67"/>
  <c r="B368" i="67"/>
  <c r="C368" i="67"/>
  <c r="E368" i="67"/>
  <c r="F368" i="67"/>
  <c r="D369" i="67"/>
  <c r="B369" i="67"/>
  <c r="C369" i="67"/>
  <c r="E369" i="67"/>
  <c r="F369" i="67"/>
  <c r="D370" i="67"/>
  <c r="B370" i="67"/>
  <c r="C370" i="67"/>
  <c r="E370" i="67"/>
  <c r="F370" i="67"/>
  <c r="D371" i="67"/>
  <c r="B371" i="67"/>
  <c r="C371" i="67"/>
  <c r="E371" i="67"/>
  <c r="F371" i="67"/>
  <c r="D372" i="67"/>
  <c r="B372" i="67"/>
  <c r="C372" i="67"/>
  <c r="E372" i="67"/>
  <c r="F372" i="67"/>
  <c r="D373" i="67"/>
  <c r="B373" i="67"/>
  <c r="C373" i="67"/>
  <c r="E373" i="67"/>
  <c r="F373" i="67"/>
  <c r="D374" i="67"/>
  <c r="B374" i="67"/>
  <c r="C374" i="67"/>
  <c r="E374" i="67"/>
  <c r="F374" i="67"/>
  <c r="D375" i="67"/>
  <c r="B375" i="67"/>
  <c r="C375" i="67"/>
  <c r="E375" i="67"/>
  <c r="F375" i="67"/>
  <c r="D376" i="67"/>
  <c r="B376" i="67"/>
  <c r="C376" i="67"/>
  <c r="E376" i="67"/>
  <c r="F376" i="67"/>
  <c r="D377" i="67"/>
  <c r="B377" i="67"/>
  <c r="C377" i="67"/>
  <c r="E377" i="67"/>
  <c r="F377" i="67"/>
  <c r="D378" i="67"/>
  <c r="B378" i="67"/>
  <c r="C378" i="67"/>
  <c r="E378" i="67"/>
  <c r="F378" i="67"/>
  <c r="D379" i="67"/>
  <c r="B379" i="67"/>
  <c r="C379" i="67"/>
  <c r="E379" i="67"/>
  <c r="F379" i="67"/>
  <c r="D380" i="67"/>
  <c r="B380" i="67"/>
  <c r="C380" i="67"/>
  <c r="E380" i="67"/>
  <c r="F380" i="67"/>
  <c r="D381" i="67"/>
  <c r="B381" i="67"/>
  <c r="C381" i="67"/>
  <c r="E381" i="67"/>
  <c r="F381" i="67"/>
  <c r="D382" i="67"/>
  <c r="B382" i="67"/>
  <c r="C382" i="67"/>
  <c r="E382" i="67"/>
  <c r="F382" i="67"/>
  <c r="D383" i="67"/>
  <c r="B383" i="67"/>
  <c r="C383" i="67"/>
  <c r="E383" i="67"/>
  <c r="F383" i="67"/>
  <c r="D384" i="67"/>
  <c r="B384" i="67"/>
  <c r="C384" i="67"/>
  <c r="E384" i="67"/>
  <c r="F384" i="67"/>
  <c r="D385" i="67"/>
  <c r="B385" i="67"/>
  <c r="C385" i="67"/>
  <c r="E385" i="67"/>
  <c r="F385" i="67"/>
  <c r="D386" i="67"/>
  <c r="B386" i="67"/>
  <c r="C386" i="67"/>
  <c r="E386" i="67"/>
  <c r="F386" i="67"/>
  <c r="D387" i="67"/>
  <c r="B387" i="67"/>
  <c r="C387" i="67"/>
  <c r="E387" i="67"/>
  <c r="F387" i="67"/>
  <c r="D388" i="67"/>
  <c r="B388" i="67"/>
  <c r="C388" i="67"/>
  <c r="E388" i="67"/>
  <c r="F388" i="67"/>
  <c r="D389" i="67"/>
  <c r="B389" i="67"/>
  <c r="C389" i="67"/>
  <c r="E389" i="67"/>
  <c r="F389" i="67"/>
  <c r="D390" i="67"/>
  <c r="B390" i="67"/>
  <c r="C390" i="67"/>
  <c r="E390" i="67"/>
  <c r="F390" i="67"/>
  <c r="D391" i="67"/>
  <c r="B391" i="67"/>
  <c r="C391" i="67"/>
  <c r="E391" i="67"/>
  <c r="F391" i="67"/>
  <c r="D392" i="67"/>
  <c r="B392" i="67"/>
  <c r="C392" i="67"/>
  <c r="E392" i="67"/>
  <c r="F392" i="67"/>
  <c r="D393" i="67"/>
  <c r="B393" i="67"/>
  <c r="C393" i="67"/>
  <c r="E393" i="67"/>
  <c r="F393" i="67"/>
  <c r="D394" i="67"/>
  <c r="B394" i="67"/>
  <c r="C394" i="67"/>
  <c r="E394" i="67"/>
  <c r="F394" i="67"/>
  <c r="D395" i="67"/>
  <c r="B395" i="67"/>
  <c r="C395" i="67"/>
  <c r="E395" i="67"/>
  <c r="F395" i="67"/>
  <c r="D396" i="67"/>
  <c r="B396" i="67"/>
  <c r="C396" i="67"/>
  <c r="E396" i="67"/>
  <c r="F396" i="67"/>
  <c r="D397" i="67"/>
  <c r="B397" i="67"/>
  <c r="C397" i="67"/>
  <c r="E397" i="67"/>
  <c r="F397" i="67"/>
  <c r="D398" i="67"/>
  <c r="B398" i="67"/>
  <c r="C398" i="67"/>
  <c r="E398" i="67"/>
  <c r="F398" i="67"/>
  <c r="D399" i="67"/>
  <c r="B399" i="67"/>
  <c r="C399" i="67"/>
  <c r="E399" i="67"/>
  <c r="F399" i="67"/>
  <c r="D400" i="67"/>
  <c r="B400" i="67"/>
  <c r="C400" i="67"/>
  <c r="E400" i="67"/>
  <c r="F400" i="67"/>
  <c r="D401" i="67"/>
  <c r="B401" i="67"/>
  <c r="C401" i="67"/>
  <c r="E401" i="67"/>
  <c r="F401" i="67"/>
  <c r="D402" i="67"/>
  <c r="B402" i="67"/>
  <c r="C402" i="67"/>
  <c r="E402" i="67"/>
  <c r="F402" i="67"/>
  <c r="D403" i="67"/>
  <c r="B403" i="67"/>
  <c r="C403" i="67"/>
  <c r="E403" i="67"/>
  <c r="F403" i="67"/>
  <c r="D404" i="67"/>
  <c r="B404" i="67"/>
  <c r="C404" i="67"/>
  <c r="E404" i="67"/>
  <c r="F404" i="67"/>
  <c r="D405" i="67"/>
  <c r="B405" i="67"/>
  <c r="C405" i="67"/>
  <c r="E405" i="67"/>
  <c r="F405" i="67"/>
  <c r="D406" i="67"/>
  <c r="B406" i="67"/>
  <c r="C406" i="67"/>
  <c r="E406" i="67"/>
  <c r="F406" i="67"/>
  <c r="D407" i="67"/>
  <c r="B407" i="67"/>
  <c r="C407" i="67"/>
  <c r="E407" i="67"/>
  <c r="F407" i="67"/>
  <c r="D408" i="67"/>
  <c r="B408" i="67"/>
  <c r="C408" i="67"/>
  <c r="E408" i="67"/>
  <c r="F408" i="67"/>
  <c r="D409" i="67"/>
  <c r="B409" i="67"/>
  <c r="C409" i="67"/>
  <c r="E409" i="67"/>
  <c r="F409" i="67"/>
  <c r="D410" i="67"/>
  <c r="B410" i="67"/>
  <c r="C410" i="67"/>
  <c r="E410" i="67"/>
  <c r="F410" i="67"/>
  <c r="D411" i="67"/>
  <c r="B411" i="67"/>
  <c r="C411" i="67"/>
  <c r="E411" i="67"/>
  <c r="F411" i="67"/>
  <c r="D412" i="67"/>
  <c r="B412" i="67"/>
  <c r="C412" i="67"/>
  <c r="E412" i="67"/>
  <c r="F412" i="67"/>
  <c r="D413" i="67"/>
  <c r="B413" i="67"/>
  <c r="C413" i="67"/>
  <c r="E413" i="67"/>
  <c r="F413" i="67"/>
  <c r="D414" i="67"/>
  <c r="B414" i="67"/>
  <c r="C414" i="67"/>
  <c r="E414" i="67"/>
  <c r="F414" i="67"/>
  <c r="D415" i="67"/>
  <c r="B415" i="67"/>
  <c r="C415" i="67"/>
  <c r="E415" i="67"/>
  <c r="F415" i="67"/>
  <c r="D416" i="67"/>
  <c r="B416" i="67"/>
  <c r="C416" i="67"/>
  <c r="E416" i="67"/>
  <c r="F416" i="67"/>
  <c r="D417" i="67"/>
  <c r="B417" i="67"/>
  <c r="C417" i="67"/>
  <c r="E417" i="67"/>
  <c r="F417" i="67"/>
  <c r="D418" i="67"/>
  <c r="B418" i="67"/>
  <c r="C418" i="67"/>
  <c r="E418" i="67"/>
  <c r="F418" i="67"/>
  <c r="D419" i="67"/>
  <c r="B419" i="67"/>
  <c r="C419" i="67"/>
  <c r="E419" i="67"/>
  <c r="F419" i="67"/>
  <c r="D420" i="67"/>
  <c r="B420" i="67"/>
  <c r="C420" i="67"/>
  <c r="E420" i="67"/>
  <c r="F420" i="67"/>
  <c r="D421" i="67"/>
  <c r="B421" i="67"/>
  <c r="C421" i="67"/>
  <c r="E421" i="67"/>
  <c r="F421" i="67"/>
  <c r="D422" i="67"/>
  <c r="B422" i="67"/>
  <c r="C422" i="67"/>
  <c r="E422" i="67"/>
  <c r="F422" i="67"/>
  <c r="D423" i="67"/>
  <c r="B423" i="67"/>
  <c r="C423" i="67"/>
  <c r="E423" i="67"/>
  <c r="F423" i="67"/>
  <c r="D424" i="67"/>
  <c r="B424" i="67"/>
  <c r="C424" i="67"/>
  <c r="E424" i="67"/>
  <c r="F424" i="67"/>
  <c r="D425" i="67"/>
  <c r="B425" i="67"/>
  <c r="C425" i="67"/>
  <c r="E425" i="67"/>
  <c r="F425" i="67"/>
  <c r="D426" i="67"/>
  <c r="B426" i="67"/>
  <c r="C426" i="67"/>
  <c r="E426" i="67"/>
  <c r="F426" i="67"/>
  <c r="D427" i="67"/>
  <c r="B427" i="67"/>
  <c r="C427" i="67"/>
  <c r="E427" i="67"/>
  <c r="F427" i="67"/>
  <c r="D428" i="67"/>
  <c r="B428" i="67"/>
  <c r="C428" i="67"/>
  <c r="E428" i="67"/>
  <c r="F428" i="67"/>
  <c r="D429" i="67"/>
  <c r="B429" i="67"/>
  <c r="C429" i="67"/>
  <c r="E429" i="67"/>
  <c r="F429" i="67"/>
  <c r="D430" i="67"/>
  <c r="B430" i="67"/>
  <c r="C430" i="67"/>
  <c r="E430" i="67"/>
  <c r="F430" i="67"/>
  <c r="D431" i="67"/>
  <c r="B431" i="67"/>
  <c r="C431" i="67"/>
  <c r="E431" i="67"/>
  <c r="F431" i="67"/>
  <c r="D432" i="67"/>
  <c r="B432" i="67"/>
  <c r="C432" i="67"/>
  <c r="E432" i="67"/>
  <c r="F432" i="67"/>
  <c r="D433" i="67"/>
  <c r="B433" i="67"/>
  <c r="C433" i="67"/>
  <c r="E433" i="67"/>
  <c r="F433" i="67"/>
  <c r="D434" i="67"/>
  <c r="B434" i="67"/>
  <c r="C434" i="67"/>
  <c r="E434" i="67"/>
  <c r="F434" i="67"/>
  <c r="D435" i="67"/>
  <c r="B435" i="67"/>
  <c r="C435" i="67"/>
  <c r="E435" i="67"/>
  <c r="F435" i="67"/>
  <c r="D436" i="67"/>
  <c r="B436" i="67"/>
  <c r="C436" i="67"/>
  <c r="E436" i="67"/>
  <c r="F436" i="67"/>
  <c r="D437" i="67"/>
  <c r="B437" i="67"/>
  <c r="C437" i="67"/>
  <c r="E437" i="67"/>
  <c r="F437" i="67"/>
  <c r="D438" i="67"/>
  <c r="B438" i="67"/>
  <c r="C438" i="67"/>
  <c r="E438" i="67"/>
  <c r="F438" i="67"/>
  <c r="D439" i="67"/>
  <c r="B439" i="67"/>
  <c r="C439" i="67"/>
  <c r="E439" i="67"/>
  <c r="F439" i="67"/>
  <c r="D440" i="67"/>
  <c r="B440" i="67"/>
  <c r="C440" i="67"/>
  <c r="E440" i="67"/>
  <c r="F440" i="67"/>
  <c r="D441" i="67"/>
  <c r="B441" i="67"/>
  <c r="C441" i="67"/>
  <c r="E441" i="67"/>
  <c r="F441" i="67"/>
  <c r="D442" i="67"/>
  <c r="B442" i="67"/>
  <c r="C442" i="67"/>
  <c r="E442" i="67"/>
  <c r="F442" i="67"/>
  <c r="D443" i="67"/>
  <c r="B443" i="67"/>
  <c r="C443" i="67"/>
  <c r="E443" i="67"/>
  <c r="F443" i="67"/>
  <c r="D444" i="67"/>
  <c r="B444" i="67"/>
  <c r="C444" i="67"/>
  <c r="E444" i="67"/>
  <c r="F444" i="67"/>
  <c r="D445" i="67"/>
  <c r="B445" i="67"/>
  <c r="C445" i="67"/>
  <c r="E445" i="67"/>
  <c r="F445" i="67"/>
  <c r="D446" i="67"/>
  <c r="B446" i="67"/>
  <c r="C446" i="67"/>
  <c r="E446" i="67"/>
  <c r="F446" i="67"/>
  <c r="D447" i="67"/>
  <c r="B447" i="67"/>
  <c r="C447" i="67"/>
  <c r="E447" i="67"/>
  <c r="F447" i="67"/>
  <c r="D448" i="67"/>
  <c r="B448" i="67"/>
  <c r="C448" i="67"/>
  <c r="E448" i="67"/>
  <c r="F448" i="67"/>
  <c r="D449" i="67"/>
  <c r="B449" i="67"/>
  <c r="C449" i="67"/>
  <c r="E449" i="67"/>
  <c r="F449" i="67"/>
  <c r="D450" i="67"/>
  <c r="B450" i="67"/>
  <c r="C450" i="67"/>
  <c r="E450" i="67"/>
  <c r="F450" i="67"/>
  <c r="D451" i="67"/>
  <c r="B451" i="67"/>
  <c r="C451" i="67"/>
  <c r="E451" i="67"/>
  <c r="F451" i="67"/>
  <c r="D452" i="67"/>
  <c r="B452" i="67"/>
  <c r="C452" i="67"/>
  <c r="E452" i="67"/>
  <c r="F452" i="67"/>
  <c r="D453" i="67"/>
  <c r="B453" i="67"/>
  <c r="C453" i="67"/>
  <c r="E453" i="67"/>
  <c r="F453" i="67"/>
  <c r="D454" i="67"/>
  <c r="B454" i="67"/>
  <c r="C454" i="67"/>
  <c r="E454" i="67"/>
  <c r="F454" i="67"/>
  <c r="D455" i="67"/>
  <c r="B455" i="67"/>
  <c r="C455" i="67"/>
  <c r="E455" i="67"/>
  <c r="F455" i="67"/>
  <c r="D456" i="67"/>
  <c r="B456" i="67"/>
  <c r="C456" i="67"/>
  <c r="E456" i="67"/>
  <c r="F456" i="67"/>
  <c r="D457" i="67"/>
  <c r="B457" i="67"/>
  <c r="C457" i="67"/>
  <c r="E457" i="67"/>
  <c r="F457" i="67"/>
  <c r="D458" i="67"/>
  <c r="B458" i="67"/>
  <c r="C458" i="67"/>
  <c r="E458" i="67"/>
  <c r="F458" i="67"/>
  <c r="D459" i="67"/>
  <c r="B459" i="67"/>
  <c r="C459" i="67"/>
  <c r="E459" i="67"/>
  <c r="F459" i="67"/>
  <c r="D460" i="67"/>
  <c r="B460" i="67"/>
  <c r="C460" i="67"/>
  <c r="E460" i="67"/>
  <c r="F460" i="67"/>
  <c r="D461" i="67"/>
  <c r="B461" i="67"/>
  <c r="C461" i="67"/>
  <c r="E461" i="67"/>
  <c r="F461" i="67"/>
  <c r="D462" i="67"/>
  <c r="B462" i="67"/>
  <c r="C462" i="67"/>
  <c r="E462" i="67"/>
  <c r="F462" i="67"/>
  <c r="D463" i="67"/>
  <c r="B463" i="67"/>
  <c r="C463" i="67"/>
  <c r="E463" i="67"/>
  <c r="F463" i="67"/>
  <c r="D464" i="67"/>
  <c r="B464" i="67"/>
  <c r="C464" i="67"/>
  <c r="E464" i="67"/>
  <c r="F464" i="67"/>
  <c r="D465" i="67"/>
  <c r="B465" i="67"/>
  <c r="C465" i="67"/>
  <c r="E465" i="67"/>
  <c r="F465" i="67"/>
  <c r="D466" i="67"/>
  <c r="B466" i="67"/>
  <c r="C466" i="67"/>
  <c r="E466" i="67"/>
  <c r="F466" i="67"/>
  <c r="D467" i="67"/>
  <c r="B467" i="67"/>
  <c r="C467" i="67"/>
  <c r="E467" i="67"/>
  <c r="F467" i="67"/>
  <c r="D468" i="67"/>
  <c r="B468" i="67"/>
  <c r="C468" i="67"/>
  <c r="E468" i="67"/>
  <c r="F468" i="67"/>
  <c r="D469" i="67"/>
  <c r="B469" i="67"/>
  <c r="C469" i="67"/>
  <c r="E469" i="67"/>
  <c r="F469" i="67"/>
  <c r="D470" i="67"/>
  <c r="B470" i="67"/>
  <c r="C470" i="67"/>
  <c r="E470" i="67"/>
  <c r="F470" i="67"/>
  <c r="D471" i="67"/>
  <c r="B471" i="67"/>
  <c r="C471" i="67"/>
  <c r="E471" i="67"/>
  <c r="F471" i="67"/>
  <c r="D472" i="67"/>
  <c r="B472" i="67"/>
  <c r="C472" i="67"/>
  <c r="E472" i="67"/>
  <c r="F472" i="67"/>
  <c r="D473" i="67"/>
  <c r="B473" i="67"/>
  <c r="C473" i="67"/>
  <c r="E473" i="67"/>
  <c r="F473" i="67"/>
  <c r="D474" i="67"/>
  <c r="B474" i="67"/>
  <c r="C474" i="67"/>
  <c r="E474" i="67"/>
  <c r="F474" i="67"/>
  <c r="D475" i="67"/>
  <c r="B475" i="67"/>
  <c r="C475" i="67"/>
  <c r="E475" i="67"/>
  <c r="F475" i="67"/>
  <c r="D476" i="67"/>
  <c r="B476" i="67"/>
  <c r="C476" i="67"/>
  <c r="E476" i="67"/>
  <c r="F476" i="67"/>
  <c r="D477" i="67"/>
  <c r="B477" i="67"/>
  <c r="C477" i="67"/>
  <c r="E477" i="67"/>
  <c r="F477" i="67"/>
  <c r="D478" i="67"/>
  <c r="B478" i="67"/>
  <c r="C478" i="67"/>
  <c r="E478" i="67"/>
  <c r="F478" i="67"/>
  <c r="D479" i="67"/>
  <c r="B479" i="67"/>
  <c r="C479" i="67"/>
  <c r="E479" i="67"/>
  <c r="F479" i="67"/>
  <c r="D480" i="67"/>
  <c r="B480" i="67"/>
  <c r="C480" i="67"/>
  <c r="E480" i="67"/>
  <c r="F480" i="67"/>
  <c r="D481" i="67"/>
  <c r="B481" i="67"/>
  <c r="C481" i="67"/>
  <c r="E481" i="67"/>
  <c r="F481" i="67"/>
  <c r="D482" i="67"/>
  <c r="B482" i="67"/>
  <c r="C482" i="67"/>
  <c r="E482" i="67"/>
  <c r="F482" i="67"/>
  <c r="D483" i="67"/>
  <c r="B483" i="67"/>
  <c r="C483" i="67"/>
  <c r="E483" i="67"/>
  <c r="F483" i="67"/>
  <c r="D484" i="67"/>
  <c r="B484" i="67"/>
  <c r="C484" i="67"/>
  <c r="E484" i="67"/>
  <c r="F484" i="67"/>
  <c r="D485" i="67"/>
  <c r="B485" i="67"/>
  <c r="C485" i="67"/>
  <c r="E485" i="67"/>
  <c r="F485" i="67"/>
  <c r="D486" i="67"/>
  <c r="B486" i="67"/>
  <c r="C486" i="67"/>
  <c r="E486" i="67"/>
  <c r="F486" i="67"/>
  <c r="D487" i="67"/>
  <c r="B487" i="67"/>
  <c r="C487" i="67"/>
  <c r="E487" i="67"/>
  <c r="F487" i="67"/>
  <c r="D488" i="67"/>
  <c r="B488" i="67"/>
  <c r="C488" i="67"/>
  <c r="E488" i="67"/>
  <c r="F488" i="67"/>
  <c r="D489" i="67"/>
  <c r="B489" i="67"/>
  <c r="C489" i="67"/>
  <c r="E489" i="67"/>
  <c r="F489" i="67"/>
  <c r="D490" i="67"/>
  <c r="B490" i="67"/>
  <c r="C490" i="67"/>
  <c r="E490" i="67"/>
  <c r="F490" i="67"/>
  <c r="D491" i="67"/>
  <c r="B491" i="67"/>
  <c r="C491" i="67"/>
  <c r="E491" i="67"/>
  <c r="F491" i="67"/>
  <c r="D492" i="67"/>
  <c r="B492" i="67"/>
  <c r="C492" i="67"/>
  <c r="E492" i="67"/>
  <c r="F492" i="67"/>
  <c r="D493" i="67"/>
  <c r="B493" i="67"/>
  <c r="C493" i="67"/>
  <c r="E493" i="67"/>
  <c r="F493" i="67"/>
  <c r="D494" i="67"/>
  <c r="B494" i="67"/>
  <c r="C494" i="67"/>
  <c r="E494" i="67"/>
  <c r="F494" i="67"/>
  <c r="D495" i="67"/>
  <c r="B495" i="67"/>
  <c r="C495" i="67"/>
  <c r="E495" i="67"/>
  <c r="F495" i="67"/>
  <c r="D496" i="67"/>
  <c r="B496" i="67"/>
  <c r="C496" i="67"/>
  <c r="E496" i="67"/>
  <c r="F496" i="67"/>
  <c r="D497" i="67"/>
  <c r="B497" i="67"/>
  <c r="C497" i="67"/>
  <c r="E497" i="67"/>
  <c r="F497" i="67"/>
  <c r="D498" i="67"/>
  <c r="B498" i="67"/>
  <c r="C498" i="67"/>
  <c r="E498" i="67"/>
  <c r="F498" i="67"/>
  <c r="D499" i="67"/>
  <c r="B499" i="67"/>
  <c r="C499" i="67"/>
  <c r="E499" i="67"/>
  <c r="F499" i="67"/>
  <c r="D500" i="67"/>
  <c r="B500" i="67"/>
  <c r="C500" i="67"/>
  <c r="E500" i="67"/>
  <c r="F500" i="67"/>
  <c r="D501" i="67"/>
  <c r="B501" i="67"/>
  <c r="C501" i="67"/>
  <c r="E501" i="67"/>
  <c r="F501" i="67"/>
  <c r="D502" i="67"/>
  <c r="B502" i="67"/>
  <c r="C502" i="67"/>
  <c r="E502" i="67"/>
  <c r="F502" i="67"/>
  <c r="D503" i="67"/>
  <c r="B503" i="67"/>
  <c r="C503" i="67"/>
  <c r="E503" i="67"/>
  <c r="F503" i="67"/>
  <c r="D504" i="67"/>
  <c r="B504" i="67"/>
  <c r="C504" i="67"/>
  <c r="E504" i="67"/>
  <c r="F504" i="67"/>
  <c r="D505" i="67"/>
  <c r="B505" i="67"/>
  <c r="C505" i="67"/>
  <c r="E505" i="67"/>
  <c r="F505" i="67"/>
  <c r="D506" i="67"/>
  <c r="B506" i="67"/>
  <c r="C506" i="67"/>
  <c r="E506" i="67"/>
  <c r="F506" i="67"/>
  <c r="D507" i="67"/>
  <c r="B507" i="67"/>
  <c r="C507" i="67"/>
  <c r="E507" i="67"/>
  <c r="F507" i="67"/>
  <c r="D508" i="67"/>
  <c r="B508" i="67"/>
  <c r="C508" i="67"/>
  <c r="E508" i="67"/>
  <c r="F508" i="67"/>
  <c r="D509" i="67"/>
  <c r="B509" i="67"/>
  <c r="C509" i="67"/>
  <c r="E509" i="67"/>
  <c r="F509" i="67"/>
  <c r="D510" i="67"/>
  <c r="B510" i="67"/>
  <c r="C510" i="67"/>
  <c r="E510" i="67"/>
  <c r="F510" i="67"/>
  <c r="D511" i="67"/>
  <c r="B511" i="67"/>
  <c r="C511" i="67"/>
  <c r="E511" i="67"/>
  <c r="F511" i="67"/>
  <c r="D512" i="67"/>
  <c r="B512" i="67"/>
  <c r="C512" i="67"/>
  <c r="E512" i="67"/>
  <c r="F512" i="67"/>
  <c r="D513" i="67"/>
  <c r="B513" i="67"/>
  <c r="C513" i="67"/>
  <c r="E513" i="67"/>
  <c r="F513" i="67"/>
  <c r="D514" i="67"/>
  <c r="B514" i="67"/>
  <c r="C514" i="67"/>
  <c r="E514" i="67"/>
  <c r="F514" i="67"/>
  <c r="D515" i="67"/>
  <c r="B515" i="67"/>
  <c r="C515" i="67"/>
  <c r="E515" i="67"/>
  <c r="F515" i="67"/>
  <c r="D516" i="67"/>
  <c r="B516" i="67"/>
  <c r="C516" i="67"/>
  <c r="E516" i="67"/>
  <c r="F516" i="67"/>
  <c r="D517" i="67"/>
  <c r="B517" i="67"/>
  <c r="C517" i="67"/>
  <c r="E517" i="67"/>
  <c r="F517" i="67"/>
  <c r="D518" i="67"/>
  <c r="B518" i="67"/>
  <c r="C518" i="67"/>
  <c r="E518" i="67"/>
  <c r="F518" i="67"/>
  <c r="D519" i="67"/>
  <c r="B519" i="67"/>
  <c r="C519" i="67"/>
  <c r="E519" i="67"/>
  <c r="F519" i="67"/>
  <c r="D520" i="67"/>
  <c r="B520" i="67"/>
  <c r="C520" i="67"/>
  <c r="E520" i="67"/>
  <c r="F520" i="67"/>
  <c r="D521" i="67"/>
  <c r="B521" i="67"/>
  <c r="C521" i="67"/>
  <c r="E521" i="67"/>
  <c r="F521" i="67"/>
  <c r="D522" i="67"/>
  <c r="B522" i="67"/>
  <c r="C522" i="67"/>
  <c r="E522" i="67"/>
  <c r="F522" i="67"/>
  <c r="D523" i="67"/>
  <c r="B523" i="67"/>
  <c r="C523" i="67"/>
  <c r="E523" i="67"/>
  <c r="F523" i="67"/>
  <c r="D524" i="67"/>
  <c r="B524" i="67"/>
  <c r="C524" i="67"/>
  <c r="E524" i="67"/>
  <c r="F524" i="67"/>
  <c r="D525" i="67"/>
  <c r="B525" i="67"/>
  <c r="C525" i="67"/>
  <c r="E525" i="67"/>
  <c r="F525" i="67"/>
  <c r="D526" i="67"/>
  <c r="B526" i="67"/>
  <c r="C526" i="67"/>
  <c r="E526" i="67"/>
  <c r="F526" i="67"/>
  <c r="D527" i="67"/>
  <c r="B527" i="67"/>
  <c r="C527" i="67"/>
  <c r="E527" i="67"/>
  <c r="F527" i="67"/>
  <c r="D528" i="67"/>
  <c r="B528" i="67"/>
  <c r="C528" i="67"/>
  <c r="E528" i="67"/>
  <c r="F528" i="67"/>
  <c r="D529" i="67"/>
  <c r="B529" i="67"/>
  <c r="C529" i="67"/>
  <c r="E529" i="67"/>
  <c r="F529" i="67"/>
  <c r="D530" i="67"/>
  <c r="B530" i="67"/>
  <c r="C530" i="67"/>
  <c r="E530" i="67"/>
  <c r="F530" i="67"/>
  <c r="D531" i="67"/>
  <c r="B531" i="67"/>
  <c r="C531" i="67"/>
  <c r="E531" i="67"/>
  <c r="F531" i="67"/>
  <c r="D532" i="67"/>
  <c r="B532" i="67"/>
  <c r="C532" i="67"/>
  <c r="E532" i="67"/>
  <c r="F532" i="67"/>
  <c r="D533" i="67"/>
  <c r="B533" i="67"/>
  <c r="C533" i="67"/>
  <c r="E533" i="67"/>
  <c r="F533" i="67"/>
  <c r="D534" i="67"/>
  <c r="B534" i="67"/>
  <c r="C534" i="67"/>
  <c r="E534" i="67"/>
  <c r="F534" i="67"/>
  <c r="D535" i="67"/>
  <c r="B535" i="67"/>
  <c r="C535" i="67"/>
  <c r="E535" i="67"/>
  <c r="F535" i="67"/>
  <c r="D536" i="67"/>
  <c r="B536" i="67"/>
  <c r="C536" i="67"/>
  <c r="E536" i="67"/>
  <c r="F536" i="67"/>
  <c r="D537" i="67"/>
  <c r="B537" i="67"/>
  <c r="C537" i="67"/>
  <c r="E537" i="67"/>
  <c r="F537" i="67"/>
  <c r="D538" i="67"/>
  <c r="B538" i="67"/>
  <c r="C538" i="67"/>
  <c r="E538" i="67"/>
  <c r="F538" i="67"/>
  <c r="D539" i="67"/>
  <c r="B539" i="67"/>
  <c r="C539" i="67"/>
  <c r="E539" i="67"/>
  <c r="F539" i="67"/>
  <c r="D540" i="67"/>
  <c r="B540" i="67"/>
  <c r="C540" i="67"/>
  <c r="E540" i="67"/>
  <c r="F540" i="67"/>
  <c r="D541" i="67"/>
  <c r="B541" i="67"/>
  <c r="C541" i="67"/>
  <c r="E541" i="67"/>
  <c r="F541" i="67"/>
  <c r="D542" i="67"/>
  <c r="B542" i="67"/>
  <c r="C542" i="67"/>
  <c r="E542" i="67"/>
  <c r="F542" i="67"/>
  <c r="D543" i="67"/>
  <c r="B543" i="67"/>
  <c r="C543" i="67"/>
  <c r="E543" i="67"/>
  <c r="F543" i="67"/>
  <c r="D544" i="67"/>
  <c r="B544" i="67"/>
  <c r="C544" i="67"/>
  <c r="E544" i="67"/>
  <c r="F544" i="67"/>
  <c r="D545" i="67"/>
  <c r="B545" i="67"/>
  <c r="C545" i="67"/>
  <c r="E545" i="67"/>
  <c r="F545" i="67"/>
  <c r="D546" i="67"/>
  <c r="B546" i="67"/>
  <c r="C546" i="67"/>
  <c r="E546" i="67"/>
  <c r="F546" i="67"/>
  <c r="D547" i="67"/>
  <c r="B547" i="67"/>
  <c r="C547" i="67"/>
  <c r="E547" i="67"/>
  <c r="F547" i="67"/>
  <c r="D548" i="67"/>
  <c r="B548" i="67"/>
  <c r="C548" i="67"/>
  <c r="E548" i="67"/>
  <c r="F548" i="67"/>
  <c r="D549" i="67"/>
  <c r="B549" i="67"/>
  <c r="C549" i="67"/>
  <c r="E549" i="67"/>
  <c r="F549" i="67"/>
  <c r="D550" i="67"/>
  <c r="B550" i="67"/>
  <c r="C550" i="67"/>
  <c r="E550" i="67"/>
  <c r="F550" i="67"/>
  <c r="D551" i="67"/>
  <c r="B551" i="67"/>
  <c r="C551" i="67"/>
  <c r="E551" i="67"/>
  <c r="F551" i="67"/>
  <c r="D552" i="67"/>
  <c r="B552" i="67"/>
  <c r="C552" i="67"/>
  <c r="E552" i="67"/>
  <c r="F552" i="67"/>
  <c r="D553" i="67"/>
  <c r="B553" i="67"/>
  <c r="C553" i="67"/>
  <c r="E553" i="67"/>
  <c r="F553" i="67"/>
  <c r="D554" i="67"/>
  <c r="B554" i="67"/>
  <c r="C554" i="67"/>
  <c r="E554" i="67"/>
  <c r="F554" i="67"/>
  <c r="D555" i="67"/>
  <c r="B555" i="67"/>
  <c r="C555" i="67"/>
  <c r="E555" i="67"/>
  <c r="F555" i="67"/>
  <c r="D556" i="67"/>
  <c r="B556" i="67"/>
  <c r="C556" i="67"/>
  <c r="E556" i="67"/>
  <c r="F556" i="67"/>
  <c r="D557" i="67"/>
  <c r="B557" i="67"/>
  <c r="C557" i="67"/>
  <c r="E557" i="67"/>
  <c r="F557" i="67"/>
  <c r="D558" i="67"/>
  <c r="B558" i="67"/>
  <c r="C558" i="67"/>
  <c r="E558" i="67"/>
  <c r="F558" i="67"/>
  <c r="D559" i="67"/>
  <c r="B559" i="67"/>
  <c r="C559" i="67"/>
  <c r="E559" i="67"/>
  <c r="F559" i="67"/>
  <c r="D560" i="67"/>
  <c r="B560" i="67"/>
  <c r="C560" i="67"/>
  <c r="E560" i="67"/>
  <c r="F560" i="67"/>
  <c r="D561" i="67"/>
  <c r="B561" i="67"/>
  <c r="C561" i="67"/>
  <c r="E561" i="67"/>
  <c r="F561" i="67"/>
  <c r="D562" i="67"/>
  <c r="B562" i="67"/>
  <c r="C562" i="67"/>
  <c r="E562" i="67"/>
  <c r="F562" i="67"/>
  <c r="D563" i="67"/>
  <c r="B563" i="67"/>
  <c r="C563" i="67"/>
  <c r="E563" i="67"/>
  <c r="F563" i="67"/>
  <c r="D564" i="67"/>
  <c r="B564" i="67"/>
  <c r="C564" i="67"/>
  <c r="E564" i="67"/>
  <c r="F564" i="67"/>
  <c r="D565" i="67"/>
  <c r="B565" i="67"/>
  <c r="C565" i="67"/>
  <c r="E565" i="67"/>
  <c r="F565" i="67"/>
  <c r="D566" i="67"/>
  <c r="B566" i="67"/>
  <c r="C566" i="67"/>
  <c r="E566" i="67"/>
  <c r="F566" i="67"/>
  <c r="D567" i="67"/>
  <c r="B567" i="67"/>
  <c r="C567" i="67"/>
  <c r="E567" i="67"/>
  <c r="F567" i="67"/>
  <c r="D568" i="67"/>
  <c r="B568" i="67"/>
  <c r="C568" i="67"/>
  <c r="E568" i="67"/>
  <c r="F568" i="67"/>
  <c r="D569" i="67"/>
  <c r="B569" i="67"/>
  <c r="C569" i="67"/>
  <c r="E569" i="67"/>
  <c r="F569" i="67"/>
  <c r="D570" i="67"/>
  <c r="B570" i="67"/>
  <c r="C570" i="67"/>
  <c r="E570" i="67"/>
  <c r="F570" i="67"/>
  <c r="D571" i="67"/>
  <c r="B571" i="67"/>
  <c r="C571" i="67"/>
  <c r="E571" i="67"/>
  <c r="F571" i="67"/>
  <c r="D572" i="67"/>
  <c r="B572" i="67"/>
  <c r="C572" i="67"/>
  <c r="E572" i="67"/>
  <c r="F572" i="67"/>
  <c r="D573" i="67"/>
  <c r="B573" i="67"/>
  <c r="C573" i="67"/>
  <c r="E573" i="67"/>
  <c r="F573" i="67"/>
  <c r="D574" i="67"/>
  <c r="B574" i="67"/>
  <c r="C574" i="67"/>
  <c r="E574" i="67"/>
  <c r="F574" i="67"/>
  <c r="D575" i="67"/>
  <c r="B575" i="67"/>
  <c r="C575" i="67"/>
  <c r="E575" i="67"/>
  <c r="F575" i="67"/>
  <c r="D576" i="67"/>
  <c r="B576" i="67"/>
  <c r="C576" i="67"/>
  <c r="E576" i="67"/>
  <c r="F576" i="67"/>
  <c r="D577" i="67"/>
  <c r="B577" i="67"/>
  <c r="C577" i="67"/>
  <c r="E577" i="67"/>
  <c r="F577" i="67"/>
  <c r="D578" i="67"/>
  <c r="B578" i="67"/>
  <c r="C578" i="67"/>
  <c r="E578" i="67"/>
  <c r="F578" i="67"/>
  <c r="D579" i="67"/>
  <c r="B579" i="67"/>
  <c r="C579" i="67"/>
  <c r="E579" i="67"/>
  <c r="F579" i="67"/>
  <c r="D580" i="67"/>
  <c r="B580" i="67"/>
  <c r="C580" i="67"/>
  <c r="E580" i="67"/>
  <c r="F580" i="67"/>
  <c r="D581" i="67"/>
  <c r="B581" i="67"/>
  <c r="C581" i="67"/>
  <c r="E581" i="67"/>
  <c r="F581" i="67"/>
  <c r="D582" i="67"/>
  <c r="B582" i="67"/>
  <c r="C582" i="67"/>
  <c r="E582" i="67"/>
  <c r="F582" i="67"/>
  <c r="D583" i="67"/>
  <c r="B583" i="67"/>
  <c r="C583" i="67"/>
  <c r="E583" i="67"/>
  <c r="F583" i="67"/>
  <c r="D584" i="67"/>
  <c r="B584" i="67"/>
  <c r="C584" i="67"/>
  <c r="E584" i="67"/>
  <c r="F584" i="67"/>
  <c r="D585" i="67"/>
  <c r="B585" i="67"/>
  <c r="C585" i="67"/>
  <c r="E585" i="67"/>
  <c r="F585" i="67"/>
  <c r="D586" i="67"/>
  <c r="B586" i="67"/>
  <c r="C586" i="67"/>
  <c r="E586" i="67"/>
  <c r="F586" i="67"/>
  <c r="D587" i="67"/>
  <c r="B587" i="67"/>
  <c r="C587" i="67"/>
  <c r="E587" i="67"/>
  <c r="F587" i="67"/>
  <c r="D588" i="67"/>
  <c r="B588" i="67"/>
  <c r="C588" i="67"/>
  <c r="E588" i="67"/>
  <c r="F588" i="67"/>
  <c r="D589" i="67"/>
  <c r="B589" i="67"/>
  <c r="C589" i="67"/>
  <c r="E589" i="67"/>
  <c r="F589" i="67"/>
  <c r="D590" i="67"/>
  <c r="B590" i="67"/>
  <c r="C590" i="67"/>
  <c r="E590" i="67"/>
  <c r="F590" i="67"/>
  <c r="D591" i="67"/>
  <c r="B591" i="67"/>
  <c r="C591" i="67"/>
  <c r="E591" i="67"/>
  <c r="F591" i="67"/>
  <c r="D592" i="67"/>
  <c r="B592" i="67"/>
  <c r="C592" i="67"/>
  <c r="E592" i="67"/>
  <c r="F592" i="67"/>
  <c r="D593" i="67"/>
  <c r="B593" i="67"/>
  <c r="C593" i="67"/>
  <c r="E593" i="67"/>
  <c r="F593" i="67"/>
  <c r="D594" i="67"/>
  <c r="B594" i="67"/>
  <c r="C594" i="67"/>
  <c r="E594" i="67"/>
  <c r="F594" i="67"/>
  <c r="D595" i="67"/>
  <c r="B595" i="67"/>
  <c r="C595" i="67"/>
  <c r="E595" i="67"/>
  <c r="F595" i="67"/>
  <c r="D596" i="67"/>
  <c r="B596" i="67"/>
  <c r="C596" i="67"/>
  <c r="E596" i="67"/>
  <c r="F596" i="67"/>
  <c r="D597" i="67"/>
  <c r="B597" i="67"/>
  <c r="C597" i="67"/>
  <c r="E597" i="67"/>
  <c r="F597" i="67"/>
  <c r="D598" i="67"/>
  <c r="B598" i="67"/>
  <c r="C598" i="67"/>
  <c r="E598" i="67"/>
  <c r="F598" i="67"/>
  <c r="D599" i="67"/>
  <c r="B599" i="67"/>
  <c r="C599" i="67"/>
  <c r="E599" i="67"/>
  <c r="F599" i="67"/>
  <c r="D600" i="67"/>
  <c r="B600" i="67"/>
  <c r="C600" i="67"/>
  <c r="E600" i="67"/>
  <c r="F600" i="67"/>
  <c r="D601" i="67"/>
  <c r="B601" i="67"/>
  <c r="C601" i="67"/>
  <c r="E601" i="67"/>
  <c r="F601" i="67"/>
  <c r="D602" i="67"/>
  <c r="B602" i="67"/>
  <c r="C602" i="67"/>
  <c r="E602" i="67"/>
  <c r="F602" i="67"/>
  <c r="D603" i="67"/>
  <c r="B603" i="67"/>
  <c r="C603" i="67"/>
  <c r="E603" i="67"/>
  <c r="F603" i="67"/>
  <c r="D604" i="67"/>
  <c r="B604" i="67"/>
  <c r="C604" i="67"/>
  <c r="E604" i="67"/>
  <c r="F604" i="67"/>
  <c r="D605" i="67"/>
  <c r="B605" i="67"/>
  <c r="C605" i="67"/>
  <c r="E605" i="67"/>
  <c r="F605" i="67"/>
  <c r="D606" i="67"/>
  <c r="B606" i="67"/>
  <c r="C606" i="67"/>
  <c r="E606" i="67"/>
  <c r="F606" i="67"/>
  <c r="D607" i="67"/>
  <c r="B607" i="67"/>
  <c r="C607" i="67"/>
  <c r="E607" i="67"/>
  <c r="F607" i="67"/>
  <c r="D608" i="67"/>
  <c r="B608" i="67"/>
  <c r="C608" i="67"/>
  <c r="E608" i="67"/>
  <c r="F608" i="67"/>
  <c r="D609" i="67"/>
  <c r="B609" i="67"/>
  <c r="C609" i="67"/>
  <c r="E609" i="67"/>
  <c r="F609" i="67"/>
  <c r="D610" i="67"/>
  <c r="B610" i="67"/>
  <c r="C610" i="67"/>
  <c r="E610" i="67"/>
  <c r="F610" i="67"/>
  <c r="D611" i="67"/>
  <c r="B611" i="67"/>
  <c r="C611" i="67"/>
  <c r="E611" i="67"/>
  <c r="F611" i="67"/>
  <c r="D612" i="67"/>
  <c r="B612" i="67"/>
  <c r="C612" i="67"/>
  <c r="E612" i="67"/>
  <c r="F612" i="67"/>
  <c r="D613" i="67"/>
  <c r="B613" i="67"/>
  <c r="C613" i="67"/>
  <c r="E613" i="67"/>
  <c r="F613" i="67"/>
  <c r="D614" i="67"/>
  <c r="B614" i="67"/>
  <c r="C614" i="67"/>
  <c r="E614" i="67"/>
  <c r="F614" i="67"/>
  <c r="D615" i="67"/>
  <c r="B615" i="67"/>
  <c r="C615" i="67"/>
  <c r="E615" i="67"/>
  <c r="F615" i="67"/>
  <c r="D616" i="67"/>
  <c r="B616" i="67"/>
  <c r="C616" i="67"/>
  <c r="E616" i="67"/>
  <c r="F616" i="67"/>
  <c r="D617" i="67"/>
  <c r="B617" i="67"/>
  <c r="C617" i="67"/>
  <c r="E617" i="67"/>
  <c r="F617" i="67"/>
  <c r="D618" i="67"/>
  <c r="B618" i="67"/>
  <c r="C618" i="67"/>
  <c r="E618" i="67"/>
  <c r="F618" i="67"/>
  <c r="D619" i="67"/>
  <c r="B619" i="67"/>
  <c r="C619" i="67"/>
  <c r="E619" i="67"/>
  <c r="F619" i="67"/>
  <c r="D620" i="67"/>
  <c r="B620" i="67"/>
  <c r="C620" i="67"/>
  <c r="E620" i="67"/>
  <c r="F620" i="67"/>
  <c r="D621" i="67"/>
  <c r="B621" i="67"/>
  <c r="C621" i="67"/>
  <c r="E621" i="67"/>
  <c r="F621" i="67"/>
  <c r="D622" i="67"/>
  <c r="B622" i="67"/>
  <c r="C622" i="67"/>
  <c r="E622" i="67"/>
  <c r="F622" i="67"/>
  <c r="D623" i="67"/>
  <c r="B623" i="67"/>
  <c r="C623" i="67"/>
  <c r="E623" i="67"/>
  <c r="F623" i="67"/>
  <c r="D624" i="67"/>
  <c r="B624" i="67"/>
  <c r="C624" i="67"/>
  <c r="E624" i="67"/>
  <c r="F624" i="67"/>
  <c r="D625" i="67"/>
  <c r="B625" i="67"/>
  <c r="C625" i="67"/>
  <c r="E625" i="67"/>
  <c r="F625" i="67"/>
  <c r="D626" i="67"/>
  <c r="B626" i="67"/>
  <c r="C626" i="67"/>
  <c r="E626" i="67"/>
  <c r="F626" i="67"/>
  <c r="D627" i="67"/>
  <c r="B627" i="67"/>
  <c r="C627" i="67"/>
  <c r="E627" i="67"/>
  <c r="F627" i="67"/>
  <c r="D628" i="67"/>
  <c r="B628" i="67"/>
  <c r="C628" i="67"/>
  <c r="E628" i="67"/>
  <c r="F628" i="67"/>
  <c r="D629" i="67"/>
  <c r="B629" i="67"/>
  <c r="C629" i="67"/>
  <c r="E629" i="67"/>
  <c r="F629" i="67"/>
  <c r="D630" i="67"/>
  <c r="B630" i="67"/>
  <c r="C630" i="67"/>
  <c r="E630" i="67"/>
  <c r="F630" i="67"/>
  <c r="D631" i="67"/>
  <c r="B631" i="67"/>
  <c r="C631" i="67"/>
  <c r="E631" i="67"/>
  <c r="F631" i="67"/>
  <c r="D632" i="67"/>
  <c r="B632" i="67"/>
  <c r="C632" i="67"/>
  <c r="E632" i="67"/>
  <c r="F632" i="67"/>
  <c r="D633" i="67"/>
  <c r="B633" i="67"/>
  <c r="C633" i="67"/>
  <c r="E633" i="67"/>
  <c r="F633" i="67"/>
  <c r="D634" i="67"/>
  <c r="B634" i="67"/>
  <c r="C634" i="67"/>
  <c r="E634" i="67"/>
  <c r="F634" i="67"/>
  <c r="D635" i="67"/>
  <c r="B635" i="67"/>
  <c r="C635" i="67"/>
  <c r="E635" i="67"/>
  <c r="F635" i="67"/>
  <c r="D636" i="67"/>
  <c r="B636" i="67"/>
  <c r="C636" i="67"/>
  <c r="E636" i="67"/>
  <c r="F636" i="67"/>
  <c r="D637" i="67"/>
  <c r="B637" i="67"/>
  <c r="C637" i="67"/>
  <c r="E637" i="67"/>
  <c r="F637" i="67"/>
  <c r="D638" i="67"/>
  <c r="B638" i="67"/>
  <c r="C638" i="67"/>
  <c r="E638" i="67"/>
  <c r="F638" i="67"/>
  <c r="D639" i="67"/>
  <c r="B639" i="67"/>
  <c r="C639" i="67"/>
  <c r="E639" i="67"/>
  <c r="F639" i="67"/>
  <c r="D640" i="67"/>
  <c r="B640" i="67"/>
  <c r="C640" i="67"/>
  <c r="E640" i="67"/>
  <c r="F640" i="67"/>
  <c r="D641" i="67"/>
  <c r="B641" i="67"/>
  <c r="C641" i="67"/>
  <c r="E641" i="67"/>
  <c r="F641" i="67"/>
  <c r="D642" i="67"/>
  <c r="B642" i="67"/>
  <c r="C642" i="67"/>
  <c r="E642" i="67"/>
  <c r="F642" i="67"/>
  <c r="D643" i="67"/>
  <c r="B643" i="67"/>
  <c r="C643" i="67"/>
  <c r="E643" i="67"/>
  <c r="F643" i="67"/>
  <c r="D644" i="67"/>
  <c r="B644" i="67"/>
  <c r="C644" i="67"/>
  <c r="E644" i="67"/>
  <c r="F644" i="67"/>
  <c r="D645" i="67"/>
  <c r="B645" i="67"/>
  <c r="C645" i="67"/>
  <c r="E645" i="67"/>
  <c r="F645" i="67"/>
  <c r="D646" i="67"/>
  <c r="B646" i="67"/>
  <c r="C646" i="67"/>
  <c r="E646" i="67"/>
  <c r="F646" i="67"/>
  <c r="D647" i="67"/>
  <c r="B647" i="67"/>
  <c r="C647" i="67"/>
  <c r="E647" i="67"/>
  <c r="F647" i="67"/>
  <c r="D648" i="67"/>
  <c r="B648" i="67"/>
  <c r="C648" i="67"/>
  <c r="E648" i="67"/>
  <c r="F648" i="67"/>
  <c r="D649" i="67"/>
  <c r="B649" i="67"/>
  <c r="C649" i="67"/>
  <c r="E649" i="67"/>
  <c r="F649" i="67"/>
  <c r="D650" i="67"/>
  <c r="B650" i="67"/>
  <c r="C650" i="67"/>
  <c r="E650" i="67"/>
  <c r="F650" i="67"/>
  <c r="D651" i="67"/>
  <c r="B651" i="67"/>
  <c r="C651" i="67"/>
  <c r="E651" i="67"/>
  <c r="F651" i="67"/>
  <c r="D652" i="67"/>
  <c r="B652" i="67"/>
  <c r="C652" i="67"/>
  <c r="E652" i="67"/>
  <c r="F652" i="67"/>
  <c r="D653" i="67"/>
  <c r="B653" i="67"/>
  <c r="C653" i="67"/>
  <c r="E653" i="67"/>
  <c r="F653" i="67"/>
  <c r="D654" i="67"/>
  <c r="B654" i="67"/>
  <c r="C654" i="67"/>
  <c r="E654" i="67"/>
  <c r="F654" i="67"/>
  <c r="D655" i="67"/>
  <c r="B655" i="67"/>
  <c r="C655" i="67"/>
  <c r="E655" i="67"/>
  <c r="F655" i="67"/>
  <c r="D656" i="67"/>
  <c r="B656" i="67"/>
  <c r="C656" i="67"/>
  <c r="E656" i="67"/>
  <c r="F656" i="67"/>
  <c r="D657" i="67"/>
  <c r="B657" i="67"/>
  <c r="C657" i="67"/>
  <c r="E657" i="67"/>
  <c r="F657" i="67"/>
  <c r="D658" i="67"/>
  <c r="B658" i="67"/>
  <c r="C658" i="67"/>
  <c r="E658" i="67"/>
  <c r="F658" i="67"/>
  <c r="D659" i="67"/>
  <c r="B659" i="67"/>
  <c r="C659" i="67"/>
  <c r="E659" i="67"/>
  <c r="F659" i="67"/>
  <c r="D660" i="67"/>
  <c r="B660" i="67"/>
  <c r="C660" i="67"/>
  <c r="E660" i="67"/>
  <c r="F660" i="67"/>
  <c r="D661" i="67"/>
  <c r="B661" i="67"/>
  <c r="C661" i="67"/>
  <c r="E661" i="67"/>
  <c r="F661" i="67"/>
  <c r="D662" i="67"/>
  <c r="B662" i="67"/>
  <c r="C662" i="67"/>
  <c r="E662" i="67"/>
  <c r="F662" i="67"/>
  <c r="D663" i="67"/>
  <c r="B663" i="67"/>
  <c r="C663" i="67"/>
  <c r="E663" i="67"/>
  <c r="F663" i="67"/>
  <c r="D664" i="67"/>
  <c r="B664" i="67"/>
  <c r="C664" i="67"/>
  <c r="E664" i="67"/>
  <c r="F664" i="67"/>
  <c r="D665" i="67"/>
  <c r="B665" i="67"/>
  <c r="C665" i="67"/>
  <c r="E665" i="67"/>
  <c r="F665" i="67"/>
  <c r="D666" i="67"/>
  <c r="B666" i="67"/>
  <c r="C666" i="67"/>
  <c r="E666" i="67"/>
  <c r="F666" i="67"/>
  <c r="D667" i="67"/>
  <c r="B667" i="67"/>
  <c r="C667" i="67"/>
  <c r="E667" i="67"/>
  <c r="F667" i="67"/>
  <c r="D668" i="67"/>
  <c r="B668" i="67"/>
  <c r="C668" i="67"/>
  <c r="E668" i="67"/>
  <c r="F668" i="67"/>
  <c r="D669" i="67"/>
  <c r="B669" i="67"/>
  <c r="C669" i="67"/>
  <c r="E669" i="67"/>
  <c r="F669" i="67"/>
  <c r="D670" i="67"/>
  <c r="B670" i="67"/>
  <c r="C670" i="67"/>
  <c r="E670" i="67"/>
  <c r="F670" i="67"/>
  <c r="D671" i="67"/>
  <c r="B671" i="67"/>
  <c r="C671" i="67"/>
  <c r="E671" i="67"/>
  <c r="F671" i="67"/>
  <c r="D672" i="67"/>
  <c r="B672" i="67"/>
  <c r="C672" i="67"/>
  <c r="E672" i="67"/>
  <c r="F672" i="67"/>
  <c r="D673" i="67"/>
  <c r="B673" i="67"/>
  <c r="C673" i="67"/>
  <c r="E673" i="67"/>
  <c r="F673" i="67"/>
  <c r="D674" i="67"/>
  <c r="B674" i="67"/>
  <c r="C674" i="67"/>
  <c r="E674" i="67"/>
  <c r="F674" i="67"/>
  <c r="D675" i="67"/>
  <c r="B675" i="67"/>
  <c r="C675" i="67"/>
  <c r="E675" i="67"/>
  <c r="F675" i="67"/>
  <c r="D676" i="67"/>
  <c r="B676" i="67"/>
  <c r="C676" i="67"/>
  <c r="E676" i="67"/>
  <c r="F676" i="67"/>
  <c r="D677" i="67"/>
  <c r="B677" i="67"/>
  <c r="C677" i="67"/>
  <c r="E677" i="67"/>
  <c r="F677" i="67"/>
  <c r="D678" i="67"/>
  <c r="B678" i="67"/>
  <c r="C678" i="67"/>
  <c r="E678" i="67"/>
  <c r="F678" i="67"/>
  <c r="D679" i="67"/>
  <c r="B679" i="67"/>
  <c r="C679" i="67"/>
  <c r="E679" i="67"/>
  <c r="F679" i="67"/>
  <c r="D680" i="67"/>
  <c r="B680" i="67"/>
  <c r="C680" i="67"/>
  <c r="E680" i="67"/>
  <c r="F680" i="67"/>
  <c r="D681" i="67"/>
  <c r="B681" i="67"/>
  <c r="C681" i="67"/>
  <c r="E681" i="67"/>
  <c r="F681" i="67"/>
  <c r="D682" i="67"/>
  <c r="B682" i="67"/>
  <c r="C682" i="67"/>
  <c r="E682" i="67"/>
  <c r="F682" i="67"/>
  <c r="D683" i="67"/>
  <c r="B683" i="67"/>
  <c r="C683" i="67"/>
  <c r="E683" i="67"/>
  <c r="F683" i="67"/>
  <c r="D684" i="67"/>
  <c r="B684" i="67"/>
  <c r="C684" i="67"/>
  <c r="E684" i="67"/>
  <c r="F684" i="67"/>
  <c r="D685" i="67"/>
  <c r="B685" i="67"/>
  <c r="C685" i="67"/>
  <c r="E685" i="67"/>
  <c r="F685" i="67"/>
  <c r="D686" i="67"/>
  <c r="B686" i="67"/>
  <c r="C686" i="67"/>
  <c r="E686" i="67"/>
  <c r="F686" i="67"/>
  <c r="D687" i="67"/>
  <c r="B687" i="67"/>
  <c r="C687" i="67"/>
  <c r="E687" i="67"/>
  <c r="F687" i="67"/>
  <c r="D688" i="67"/>
  <c r="B688" i="67"/>
  <c r="C688" i="67"/>
  <c r="E688" i="67"/>
  <c r="F688" i="67"/>
  <c r="D689" i="67"/>
  <c r="B689" i="67"/>
  <c r="C689" i="67"/>
  <c r="E689" i="67"/>
  <c r="F689" i="67"/>
  <c r="D690" i="67"/>
  <c r="B690" i="67"/>
  <c r="C690" i="67"/>
  <c r="E690" i="67"/>
  <c r="F690" i="67"/>
  <c r="D691" i="67"/>
  <c r="B691" i="67"/>
  <c r="C691" i="67"/>
  <c r="E691" i="67"/>
  <c r="F691" i="67"/>
  <c r="D692" i="67"/>
  <c r="B692" i="67"/>
  <c r="C692" i="67"/>
  <c r="E692" i="67"/>
  <c r="F692" i="67"/>
  <c r="D693" i="67"/>
  <c r="B693" i="67"/>
  <c r="C693" i="67"/>
  <c r="E693" i="67"/>
  <c r="F693" i="67"/>
  <c r="D694" i="67"/>
  <c r="B694" i="67"/>
  <c r="C694" i="67"/>
  <c r="E694" i="67"/>
  <c r="F694" i="67"/>
  <c r="D695" i="67"/>
  <c r="B695" i="67"/>
  <c r="C695" i="67"/>
  <c r="E695" i="67"/>
  <c r="F695" i="67"/>
  <c r="D696" i="67"/>
  <c r="B696" i="67"/>
  <c r="C696" i="67"/>
  <c r="E696" i="67"/>
  <c r="F696" i="67"/>
  <c r="D697" i="67"/>
  <c r="B697" i="67"/>
  <c r="C697" i="67"/>
  <c r="E697" i="67"/>
  <c r="F697" i="67"/>
  <c r="D698" i="67"/>
  <c r="B698" i="67"/>
  <c r="C698" i="67"/>
  <c r="E698" i="67"/>
  <c r="F698" i="67"/>
  <c r="D699" i="67"/>
  <c r="B699" i="67"/>
  <c r="C699" i="67"/>
  <c r="E699" i="67"/>
  <c r="F699" i="67"/>
  <c r="D700" i="67"/>
  <c r="B700" i="67"/>
  <c r="C700" i="67"/>
  <c r="E700" i="67"/>
  <c r="F700" i="67"/>
  <c r="D701" i="67"/>
  <c r="B701" i="67"/>
  <c r="C701" i="67"/>
  <c r="E701" i="67"/>
  <c r="F701" i="67"/>
  <c r="D702" i="67"/>
  <c r="B702" i="67"/>
  <c r="C702" i="67"/>
  <c r="E702" i="67"/>
  <c r="F702" i="67"/>
  <c r="D703" i="67"/>
  <c r="B703" i="67"/>
  <c r="C703" i="67"/>
  <c r="E703" i="67"/>
  <c r="F703" i="67"/>
  <c r="D704" i="67"/>
  <c r="B704" i="67"/>
  <c r="C704" i="67"/>
  <c r="E704" i="67"/>
  <c r="F704" i="67"/>
  <c r="D705" i="67"/>
  <c r="B705" i="67"/>
  <c r="C705" i="67"/>
  <c r="E705" i="67"/>
  <c r="F705" i="67"/>
  <c r="D706" i="67"/>
  <c r="B706" i="67"/>
  <c r="C706" i="67"/>
  <c r="E706" i="67"/>
  <c r="F706" i="67"/>
  <c r="D707" i="67"/>
  <c r="B707" i="67"/>
  <c r="C707" i="67"/>
  <c r="E707" i="67"/>
  <c r="F707" i="67"/>
  <c r="D708" i="67"/>
  <c r="B708" i="67"/>
  <c r="C708" i="67"/>
  <c r="E708" i="67"/>
  <c r="F708" i="67"/>
  <c r="D709" i="67"/>
  <c r="B709" i="67"/>
  <c r="C709" i="67"/>
  <c r="E709" i="67"/>
  <c r="F709" i="67"/>
  <c r="D710" i="67"/>
  <c r="B710" i="67"/>
  <c r="C710" i="67"/>
  <c r="E710" i="67"/>
  <c r="F710" i="67"/>
  <c r="D711" i="67"/>
  <c r="B711" i="67"/>
  <c r="C711" i="67"/>
  <c r="E711" i="67"/>
  <c r="F711" i="67"/>
  <c r="D712" i="67"/>
  <c r="B712" i="67"/>
  <c r="C712" i="67"/>
  <c r="E712" i="67"/>
  <c r="F712" i="67"/>
  <c r="D713" i="67"/>
  <c r="B713" i="67"/>
  <c r="C713" i="67"/>
  <c r="E713" i="67"/>
  <c r="F713" i="67"/>
  <c r="D714" i="67"/>
  <c r="B714" i="67"/>
  <c r="C714" i="67"/>
  <c r="E714" i="67"/>
  <c r="F714" i="67"/>
  <c r="D715" i="67"/>
  <c r="B715" i="67"/>
  <c r="C715" i="67"/>
  <c r="E715" i="67"/>
  <c r="F715" i="67"/>
  <c r="D716" i="67"/>
  <c r="B716" i="67"/>
  <c r="C716" i="67"/>
  <c r="E716" i="67"/>
  <c r="F716" i="67"/>
  <c r="D717" i="67"/>
  <c r="B717" i="67"/>
  <c r="C717" i="67"/>
  <c r="E717" i="67"/>
  <c r="F717" i="67"/>
  <c r="D718" i="67"/>
  <c r="B718" i="67"/>
  <c r="C718" i="67"/>
  <c r="E718" i="67"/>
  <c r="F718" i="67"/>
  <c r="D719" i="67"/>
  <c r="B719" i="67"/>
  <c r="C719" i="67"/>
  <c r="E719" i="67"/>
  <c r="F719" i="67"/>
  <c r="D720" i="67"/>
  <c r="B720" i="67"/>
  <c r="C720" i="67"/>
  <c r="E720" i="67"/>
  <c r="F720" i="67"/>
  <c r="D721" i="67"/>
  <c r="B721" i="67"/>
  <c r="C721" i="67"/>
  <c r="E721" i="67"/>
  <c r="F721" i="67"/>
  <c r="D722" i="67"/>
  <c r="B722" i="67"/>
  <c r="C722" i="67"/>
  <c r="E722" i="67"/>
  <c r="F722" i="67"/>
  <c r="D723" i="67"/>
  <c r="B723" i="67"/>
  <c r="C723" i="67"/>
  <c r="E723" i="67"/>
  <c r="F723" i="67"/>
  <c r="D724" i="67"/>
  <c r="B724" i="67"/>
  <c r="C724" i="67"/>
  <c r="E724" i="67"/>
  <c r="F724" i="67"/>
  <c r="D725" i="67"/>
  <c r="B725" i="67"/>
  <c r="C725" i="67"/>
  <c r="E725" i="67"/>
  <c r="F725" i="67"/>
  <c r="D726" i="67"/>
  <c r="B726" i="67"/>
  <c r="C726" i="67"/>
  <c r="E726" i="67"/>
  <c r="F726" i="67"/>
  <c r="D727" i="67"/>
  <c r="B727" i="67"/>
  <c r="C727" i="67"/>
  <c r="E727" i="67"/>
  <c r="F727" i="67"/>
  <c r="D728" i="67"/>
  <c r="B728" i="67"/>
  <c r="C728" i="67"/>
  <c r="E728" i="67"/>
  <c r="F728" i="67"/>
  <c r="D729" i="67"/>
  <c r="B729" i="67"/>
  <c r="C729" i="67"/>
  <c r="E729" i="67"/>
  <c r="F729" i="67"/>
  <c r="D730" i="67"/>
  <c r="B730" i="67"/>
  <c r="C730" i="67"/>
  <c r="E730" i="67"/>
  <c r="F730" i="67"/>
  <c r="D731" i="67"/>
  <c r="B731" i="67"/>
  <c r="C731" i="67"/>
  <c r="E731" i="67"/>
  <c r="F731" i="67"/>
  <c r="D732" i="67"/>
  <c r="B732" i="67"/>
  <c r="C732" i="67"/>
  <c r="E732" i="67"/>
  <c r="F732" i="67"/>
  <c r="D733" i="67"/>
  <c r="B733" i="67"/>
  <c r="C733" i="67"/>
  <c r="E733" i="67"/>
  <c r="F733" i="67"/>
  <c r="D734" i="67"/>
  <c r="B734" i="67"/>
  <c r="C734" i="67"/>
  <c r="E734" i="67"/>
  <c r="F734" i="67"/>
  <c r="D735" i="67"/>
  <c r="B735" i="67"/>
  <c r="C735" i="67"/>
  <c r="E735" i="67"/>
  <c r="F735" i="67"/>
  <c r="D736" i="67"/>
  <c r="B736" i="67"/>
  <c r="C736" i="67"/>
  <c r="E736" i="67"/>
  <c r="F736" i="67"/>
  <c r="D737" i="67"/>
  <c r="B737" i="67"/>
  <c r="C737" i="67"/>
  <c r="E737" i="67"/>
  <c r="F737" i="67"/>
  <c r="D738" i="67"/>
  <c r="B738" i="67"/>
  <c r="C738" i="67"/>
  <c r="E738" i="67"/>
  <c r="F738" i="67"/>
  <c r="D739" i="67"/>
  <c r="B739" i="67"/>
  <c r="C739" i="67"/>
  <c r="E739" i="67"/>
  <c r="F739" i="67"/>
  <c r="D740" i="67"/>
  <c r="B740" i="67"/>
  <c r="C740" i="67"/>
  <c r="E740" i="67"/>
  <c r="F740" i="67"/>
  <c r="D741" i="67"/>
  <c r="B741" i="67"/>
  <c r="C741" i="67"/>
  <c r="E741" i="67"/>
  <c r="F741" i="67"/>
  <c r="D742" i="67"/>
  <c r="B742" i="67"/>
  <c r="C742" i="67"/>
  <c r="E742" i="67"/>
  <c r="F742" i="67"/>
  <c r="D743" i="67"/>
  <c r="B743" i="67"/>
  <c r="C743" i="67"/>
  <c r="E743" i="67"/>
  <c r="F743" i="67"/>
  <c r="D744" i="67"/>
  <c r="B744" i="67"/>
  <c r="C744" i="67"/>
  <c r="E744" i="67"/>
  <c r="F744" i="67"/>
  <c r="D745" i="67"/>
  <c r="B745" i="67"/>
  <c r="C745" i="67"/>
  <c r="E745" i="67"/>
  <c r="F745" i="67"/>
  <c r="D746" i="67"/>
  <c r="B746" i="67"/>
  <c r="C746" i="67"/>
  <c r="E746" i="67"/>
  <c r="F746" i="67"/>
  <c r="D747" i="67"/>
  <c r="B747" i="67"/>
  <c r="C747" i="67"/>
  <c r="E747" i="67"/>
  <c r="F747" i="67"/>
  <c r="D748" i="67"/>
  <c r="B748" i="67"/>
  <c r="C748" i="67"/>
  <c r="E748" i="67"/>
  <c r="F748" i="67"/>
  <c r="D749" i="67"/>
  <c r="B749" i="67"/>
  <c r="C749" i="67"/>
  <c r="E749" i="67"/>
  <c r="F749" i="67"/>
  <c r="D750" i="67"/>
  <c r="B750" i="67"/>
  <c r="C750" i="67"/>
  <c r="E750" i="67"/>
  <c r="F750" i="67"/>
  <c r="D751" i="67"/>
  <c r="B751" i="67"/>
  <c r="C751" i="67"/>
  <c r="E751" i="67"/>
  <c r="F751" i="67"/>
  <c r="D752" i="67"/>
  <c r="B752" i="67"/>
  <c r="C752" i="67"/>
  <c r="E752" i="67"/>
  <c r="F752" i="67"/>
  <c r="D753" i="67"/>
  <c r="B753" i="67"/>
  <c r="C753" i="67"/>
  <c r="E753" i="67"/>
  <c r="F753" i="67"/>
  <c r="D754" i="67"/>
  <c r="B754" i="67"/>
  <c r="C754" i="67"/>
  <c r="E754" i="67"/>
  <c r="F754" i="67"/>
  <c r="D755" i="67"/>
  <c r="B755" i="67"/>
  <c r="C755" i="67"/>
  <c r="E755" i="67"/>
  <c r="F755" i="67"/>
  <c r="D756" i="67"/>
  <c r="B756" i="67"/>
  <c r="C756" i="67"/>
  <c r="E756" i="67"/>
  <c r="F756" i="67"/>
  <c r="D757" i="67"/>
  <c r="B757" i="67"/>
  <c r="C757" i="67"/>
  <c r="E757" i="67"/>
  <c r="F757" i="67"/>
  <c r="D758" i="67"/>
  <c r="B758" i="67"/>
  <c r="C758" i="67"/>
  <c r="E758" i="67"/>
  <c r="F758" i="67"/>
  <c r="D759" i="67"/>
  <c r="B759" i="67"/>
  <c r="C759" i="67"/>
  <c r="E759" i="67"/>
  <c r="F759" i="67"/>
  <c r="D760" i="67"/>
  <c r="B760" i="67"/>
  <c r="C760" i="67"/>
  <c r="E760" i="67"/>
  <c r="F760" i="67"/>
  <c r="D761" i="67"/>
  <c r="B761" i="67"/>
  <c r="C761" i="67"/>
  <c r="E761" i="67"/>
  <c r="F761" i="67"/>
  <c r="D762" i="67"/>
  <c r="B762" i="67"/>
  <c r="C762" i="67"/>
  <c r="E762" i="67"/>
  <c r="F762" i="67"/>
  <c r="D763" i="67"/>
  <c r="B763" i="67"/>
  <c r="C763" i="67"/>
  <c r="E763" i="67"/>
  <c r="F763" i="67"/>
  <c r="D764" i="67"/>
  <c r="B764" i="67"/>
  <c r="C764" i="67"/>
  <c r="E764" i="67"/>
  <c r="F764" i="67"/>
  <c r="D765" i="67"/>
  <c r="B765" i="67"/>
  <c r="C765" i="67"/>
  <c r="E765" i="67"/>
  <c r="F765" i="67"/>
  <c r="D766" i="67"/>
  <c r="B766" i="67"/>
  <c r="C766" i="67"/>
  <c r="E766" i="67"/>
  <c r="F766" i="67"/>
  <c r="D767" i="67"/>
  <c r="B767" i="67"/>
  <c r="C767" i="67"/>
  <c r="E767" i="67"/>
  <c r="F767" i="67"/>
  <c r="D768" i="67"/>
  <c r="B768" i="67"/>
  <c r="C768" i="67"/>
  <c r="E768" i="67"/>
  <c r="F768" i="67"/>
  <c r="D769" i="67"/>
  <c r="B769" i="67"/>
  <c r="C769" i="67"/>
  <c r="E769" i="67"/>
  <c r="F769" i="67"/>
  <c r="D770" i="67"/>
  <c r="B770" i="67"/>
  <c r="C770" i="67"/>
  <c r="E770" i="67"/>
  <c r="F770" i="67"/>
  <c r="D771" i="67"/>
  <c r="B771" i="67"/>
  <c r="C771" i="67"/>
  <c r="E771" i="67"/>
  <c r="F771" i="67"/>
  <c r="D772" i="67"/>
  <c r="B772" i="67"/>
  <c r="C772" i="67"/>
  <c r="E772" i="67"/>
  <c r="F772" i="67"/>
  <c r="D773" i="67"/>
  <c r="B773" i="67"/>
  <c r="C773" i="67"/>
  <c r="E773" i="67"/>
  <c r="F773" i="67"/>
  <c r="D774" i="67"/>
  <c r="B774" i="67"/>
  <c r="C774" i="67"/>
  <c r="E774" i="67"/>
  <c r="F774" i="67"/>
  <c r="D775" i="67"/>
  <c r="B775" i="67"/>
  <c r="C775" i="67"/>
  <c r="E775" i="67"/>
  <c r="F775" i="67"/>
  <c r="D776" i="67"/>
  <c r="B776" i="67"/>
  <c r="C776" i="67"/>
  <c r="E776" i="67"/>
  <c r="F776" i="67"/>
  <c r="D777" i="67"/>
  <c r="B777" i="67"/>
  <c r="C777" i="67"/>
  <c r="E777" i="67"/>
  <c r="F777" i="67"/>
  <c r="D778" i="67"/>
  <c r="B778" i="67"/>
  <c r="C778" i="67"/>
  <c r="E778" i="67"/>
  <c r="F778" i="67"/>
  <c r="D779" i="67"/>
  <c r="B779" i="67"/>
  <c r="C779" i="67"/>
  <c r="E779" i="67"/>
  <c r="F779" i="67"/>
  <c r="D780" i="67"/>
  <c r="B780" i="67"/>
  <c r="C780" i="67"/>
  <c r="E780" i="67"/>
  <c r="F780" i="67"/>
  <c r="D781" i="67"/>
  <c r="B781" i="67"/>
  <c r="C781" i="67"/>
  <c r="E781" i="67"/>
  <c r="F781" i="67"/>
  <c r="D782" i="67"/>
  <c r="B782" i="67"/>
  <c r="C782" i="67"/>
  <c r="E782" i="67"/>
  <c r="F782" i="67"/>
  <c r="D783" i="67"/>
  <c r="B783" i="67"/>
  <c r="C783" i="67"/>
  <c r="E783" i="67"/>
  <c r="F783" i="67"/>
  <c r="D784" i="67"/>
  <c r="B784" i="67"/>
  <c r="C784" i="67"/>
  <c r="E784" i="67"/>
  <c r="F784" i="67"/>
  <c r="D785" i="67"/>
  <c r="B785" i="67"/>
  <c r="C785" i="67"/>
  <c r="E785" i="67"/>
  <c r="F785" i="67"/>
  <c r="D786" i="67"/>
  <c r="B786" i="67"/>
  <c r="C786" i="67"/>
  <c r="E786" i="67"/>
  <c r="F786" i="67"/>
  <c r="D787" i="67"/>
  <c r="B787" i="67"/>
  <c r="C787" i="67"/>
  <c r="E787" i="67"/>
  <c r="F787" i="67"/>
  <c r="D788" i="67"/>
  <c r="B788" i="67"/>
  <c r="C788" i="67"/>
  <c r="E788" i="67"/>
  <c r="F788" i="67"/>
  <c r="D789" i="67"/>
  <c r="B789" i="67"/>
  <c r="C789" i="67"/>
  <c r="E789" i="67"/>
  <c r="F789" i="67"/>
  <c r="D790" i="67"/>
  <c r="B790" i="67"/>
  <c r="C790" i="67"/>
  <c r="E790" i="67"/>
  <c r="F790" i="67"/>
  <c r="D791" i="67"/>
  <c r="B791" i="67"/>
  <c r="C791" i="67"/>
  <c r="E791" i="67"/>
  <c r="F791" i="67"/>
  <c r="D792" i="67"/>
  <c r="B792" i="67"/>
  <c r="C792" i="67"/>
  <c r="E792" i="67"/>
  <c r="F792" i="67"/>
  <c r="D793" i="67"/>
  <c r="B793" i="67"/>
  <c r="C793" i="67"/>
  <c r="E793" i="67"/>
  <c r="F793" i="67"/>
  <c r="D794" i="67"/>
  <c r="B794" i="67"/>
  <c r="C794" i="67"/>
  <c r="E794" i="67"/>
  <c r="F794" i="67"/>
  <c r="D795" i="67"/>
  <c r="B795" i="67"/>
  <c r="C795" i="67"/>
  <c r="E795" i="67"/>
  <c r="F795" i="67"/>
  <c r="D796" i="67"/>
  <c r="B796" i="67"/>
  <c r="C796" i="67"/>
  <c r="E796" i="67"/>
  <c r="F796" i="67"/>
  <c r="D797" i="67"/>
  <c r="B797" i="67"/>
  <c r="C797" i="67"/>
  <c r="E797" i="67"/>
  <c r="F797" i="67"/>
  <c r="D798" i="67"/>
  <c r="B798" i="67"/>
  <c r="C798" i="67"/>
  <c r="E798" i="67"/>
  <c r="F798" i="67"/>
  <c r="D799" i="67"/>
  <c r="B799" i="67"/>
  <c r="C799" i="67"/>
  <c r="E799" i="67"/>
  <c r="F799" i="67"/>
  <c r="D800" i="67"/>
  <c r="B800" i="67"/>
  <c r="C800" i="67"/>
  <c r="E800" i="67"/>
  <c r="F800" i="67"/>
  <c r="D801" i="67"/>
  <c r="B801" i="67"/>
  <c r="C801" i="67"/>
  <c r="E801" i="67"/>
  <c r="F801" i="67"/>
  <c r="D802" i="67"/>
  <c r="B802" i="67"/>
  <c r="C802" i="67"/>
  <c r="E802" i="67"/>
  <c r="F802" i="67"/>
  <c r="D803" i="67"/>
  <c r="B803" i="67"/>
  <c r="C803" i="67"/>
  <c r="E803" i="67"/>
  <c r="F803" i="67"/>
  <c r="D804" i="67"/>
  <c r="B804" i="67"/>
  <c r="C804" i="67"/>
  <c r="E804" i="67"/>
  <c r="F804" i="67"/>
  <c r="D805" i="67"/>
  <c r="B805" i="67"/>
  <c r="C805" i="67"/>
  <c r="E805" i="67"/>
  <c r="F805" i="67"/>
  <c r="D806" i="67"/>
  <c r="B806" i="67"/>
  <c r="C806" i="67"/>
  <c r="E806" i="67"/>
  <c r="F806" i="67"/>
  <c r="D807" i="67"/>
  <c r="B807" i="67"/>
  <c r="C807" i="67"/>
  <c r="E807" i="67"/>
  <c r="F807" i="67"/>
  <c r="D808" i="67"/>
  <c r="B808" i="67"/>
  <c r="C808" i="67"/>
  <c r="E808" i="67"/>
  <c r="F808" i="67"/>
  <c r="D809" i="67"/>
  <c r="B809" i="67"/>
  <c r="C809" i="67"/>
  <c r="E809" i="67"/>
  <c r="F809" i="67"/>
  <c r="D810" i="67"/>
  <c r="B810" i="67"/>
  <c r="C810" i="67"/>
  <c r="E810" i="67"/>
  <c r="F810" i="67"/>
  <c r="D811" i="67"/>
  <c r="B811" i="67"/>
  <c r="C811" i="67"/>
  <c r="E811" i="67"/>
  <c r="F811" i="67"/>
  <c r="D812" i="67"/>
  <c r="B812" i="67"/>
  <c r="C812" i="67"/>
  <c r="E812" i="67"/>
  <c r="F812" i="67"/>
  <c r="D813" i="67"/>
  <c r="B813" i="67"/>
  <c r="C813" i="67"/>
  <c r="E813" i="67"/>
  <c r="F813" i="67"/>
  <c r="D814" i="67"/>
  <c r="B814" i="67"/>
  <c r="C814" i="67"/>
  <c r="E814" i="67"/>
  <c r="F814" i="67"/>
  <c r="D815" i="67"/>
  <c r="B815" i="67"/>
  <c r="C815" i="67"/>
  <c r="E815" i="67"/>
  <c r="F815" i="67"/>
  <c r="D816" i="67"/>
  <c r="B816" i="67"/>
  <c r="C816" i="67"/>
  <c r="E816" i="67"/>
  <c r="F816" i="67"/>
  <c r="D817" i="67"/>
  <c r="B817" i="67"/>
  <c r="C817" i="67"/>
  <c r="E817" i="67"/>
  <c r="F817" i="67"/>
  <c r="D818" i="67"/>
  <c r="B818" i="67"/>
  <c r="C818" i="67"/>
  <c r="E818" i="67"/>
  <c r="F818" i="67"/>
  <c r="D819" i="67"/>
  <c r="B819" i="67"/>
  <c r="C819" i="67"/>
  <c r="E819" i="67"/>
  <c r="F819" i="67"/>
  <c r="D820" i="67"/>
  <c r="B820" i="67"/>
  <c r="C820" i="67"/>
  <c r="E820" i="67"/>
  <c r="F820" i="67"/>
  <c r="D821" i="67"/>
  <c r="B821" i="67"/>
  <c r="C821" i="67"/>
  <c r="E821" i="67"/>
  <c r="F821" i="67"/>
  <c r="D822" i="67"/>
  <c r="B822" i="67"/>
  <c r="C822" i="67"/>
  <c r="E822" i="67"/>
  <c r="F822" i="67"/>
  <c r="D823" i="67"/>
  <c r="B823" i="67"/>
  <c r="C823" i="67"/>
  <c r="E823" i="67"/>
  <c r="F823" i="67"/>
  <c r="D824" i="67"/>
  <c r="B824" i="67"/>
  <c r="C824" i="67"/>
  <c r="E824" i="67"/>
  <c r="F824" i="67"/>
  <c r="D825" i="67"/>
  <c r="B825" i="67"/>
  <c r="C825" i="67"/>
  <c r="E825" i="67"/>
  <c r="F825" i="67"/>
  <c r="D826" i="67"/>
  <c r="B826" i="67"/>
  <c r="C826" i="67"/>
  <c r="E826" i="67"/>
  <c r="F826" i="67"/>
  <c r="D827" i="67"/>
  <c r="B827" i="67"/>
  <c r="C827" i="67"/>
  <c r="E827" i="67"/>
  <c r="F827" i="67"/>
  <c r="D828" i="67"/>
  <c r="B828" i="67"/>
  <c r="C828" i="67"/>
  <c r="E828" i="67"/>
  <c r="F828" i="67"/>
  <c r="D829" i="67"/>
  <c r="B829" i="67"/>
  <c r="C829" i="67"/>
  <c r="E829" i="67"/>
  <c r="F829" i="67"/>
  <c r="D830" i="67"/>
  <c r="B830" i="67"/>
  <c r="C830" i="67"/>
  <c r="E830" i="67"/>
  <c r="F830" i="67"/>
  <c r="D831" i="67"/>
  <c r="B831" i="67"/>
  <c r="C831" i="67"/>
  <c r="E831" i="67"/>
  <c r="F831" i="67"/>
  <c r="D832" i="67"/>
  <c r="B832" i="67"/>
  <c r="C832" i="67"/>
  <c r="E832" i="67"/>
  <c r="F832" i="67"/>
  <c r="D833" i="67"/>
  <c r="B833" i="67"/>
  <c r="C833" i="67"/>
  <c r="E833" i="67"/>
  <c r="F833" i="67"/>
  <c r="D834" i="67"/>
  <c r="B834" i="67"/>
  <c r="C834" i="67"/>
  <c r="E834" i="67"/>
  <c r="F834" i="67"/>
  <c r="D835" i="67"/>
  <c r="B835" i="67"/>
  <c r="C835" i="67"/>
  <c r="E835" i="67"/>
  <c r="F835" i="67"/>
  <c r="D836" i="67"/>
  <c r="B836" i="67"/>
  <c r="C836" i="67"/>
  <c r="E836" i="67"/>
  <c r="F836" i="67"/>
  <c r="D837" i="67"/>
  <c r="B837" i="67"/>
  <c r="C837" i="67"/>
  <c r="E837" i="67"/>
  <c r="F837" i="67"/>
  <c r="D838" i="67"/>
  <c r="B838" i="67"/>
  <c r="C838" i="67"/>
  <c r="E838" i="67"/>
  <c r="F838" i="67"/>
  <c r="D839" i="67"/>
  <c r="B839" i="67"/>
  <c r="C839" i="67"/>
  <c r="E839" i="67"/>
  <c r="F839" i="67"/>
  <c r="D840" i="67"/>
  <c r="B840" i="67"/>
  <c r="C840" i="67"/>
  <c r="E840" i="67"/>
  <c r="F840" i="67"/>
  <c r="D841" i="67"/>
  <c r="B841" i="67"/>
  <c r="C841" i="67"/>
  <c r="E841" i="67"/>
  <c r="F841" i="67"/>
  <c r="D842" i="67"/>
  <c r="B842" i="67"/>
  <c r="C842" i="67"/>
  <c r="E842" i="67"/>
  <c r="F842" i="67"/>
  <c r="D843" i="67"/>
  <c r="B843" i="67"/>
  <c r="C843" i="67"/>
  <c r="E843" i="67"/>
  <c r="F843" i="67"/>
  <c r="D844" i="67"/>
  <c r="B844" i="67"/>
  <c r="C844" i="67"/>
  <c r="E844" i="67"/>
  <c r="F844" i="67"/>
  <c r="D845" i="67"/>
  <c r="B845" i="67"/>
  <c r="C845" i="67"/>
  <c r="E845" i="67"/>
  <c r="F845" i="67"/>
  <c r="D846" i="67"/>
  <c r="B846" i="67"/>
  <c r="C846" i="67"/>
  <c r="E846" i="67"/>
  <c r="F846" i="67"/>
  <c r="D847" i="67"/>
  <c r="B847" i="67"/>
  <c r="C847" i="67"/>
  <c r="E847" i="67"/>
  <c r="F847" i="67"/>
  <c r="D848" i="67"/>
  <c r="B848" i="67"/>
  <c r="C848" i="67"/>
  <c r="E848" i="67"/>
  <c r="F848" i="67"/>
  <c r="D849" i="67"/>
  <c r="B849" i="67"/>
  <c r="C849" i="67"/>
  <c r="E849" i="67"/>
  <c r="F849" i="67"/>
  <c r="D850" i="67"/>
  <c r="B850" i="67"/>
  <c r="C850" i="67"/>
  <c r="E850" i="67"/>
  <c r="F850" i="67"/>
  <c r="D851" i="67"/>
  <c r="B851" i="67"/>
  <c r="C851" i="67"/>
  <c r="E851" i="67"/>
  <c r="F851" i="67"/>
  <c r="D852" i="67"/>
  <c r="B852" i="67"/>
  <c r="C852" i="67"/>
  <c r="E852" i="67"/>
  <c r="F852" i="67"/>
  <c r="D853" i="67"/>
  <c r="B853" i="67"/>
  <c r="C853" i="67"/>
  <c r="E853" i="67"/>
  <c r="F853" i="67"/>
  <c r="D854" i="67"/>
  <c r="B854" i="67"/>
  <c r="C854" i="67"/>
  <c r="E854" i="67"/>
  <c r="F854" i="67"/>
  <c r="D855" i="67"/>
  <c r="B855" i="67"/>
  <c r="C855" i="67"/>
  <c r="E855" i="67"/>
  <c r="F855" i="67"/>
  <c r="D856" i="67"/>
  <c r="B856" i="67"/>
  <c r="C856" i="67"/>
  <c r="E856" i="67"/>
  <c r="F856" i="67"/>
  <c r="D857" i="67"/>
  <c r="B857" i="67"/>
  <c r="C857" i="67"/>
  <c r="E857" i="67"/>
  <c r="F857" i="67"/>
  <c r="D858" i="67"/>
  <c r="B858" i="67"/>
  <c r="C858" i="67"/>
  <c r="E858" i="67"/>
  <c r="F858" i="67"/>
  <c r="D859" i="67"/>
  <c r="B859" i="67"/>
  <c r="C859" i="67"/>
  <c r="E859" i="67"/>
  <c r="F859" i="67"/>
  <c r="D860" i="67"/>
  <c r="B860" i="67"/>
  <c r="C860" i="67"/>
  <c r="E860" i="67"/>
  <c r="F860" i="67"/>
  <c r="D861" i="67"/>
  <c r="B861" i="67"/>
  <c r="C861" i="67"/>
  <c r="E861" i="67"/>
  <c r="F861" i="67"/>
  <c r="D862" i="67"/>
  <c r="B862" i="67"/>
  <c r="C862" i="67"/>
  <c r="E862" i="67"/>
  <c r="F862" i="67"/>
  <c r="D863" i="67"/>
  <c r="B863" i="67"/>
  <c r="C863" i="67"/>
  <c r="E863" i="67"/>
  <c r="F863" i="67"/>
  <c r="D864" i="67"/>
  <c r="B864" i="67"/>
  <c r="C864" i="67"/>
  <c r="E864" i="67"/>
  <c r="F864" i="67"/>
  <c r="D865" i="67"/>
  <c r="B865" i="67"/>
  <c r="C865" i="67"/>
  <c r="E865" i="67"/>
  <c r="F865" i="67"/>
  <c r="D866" i="67"/>
  <c r="B866" i="67"/>
  <c r="C866" i="67"/>
  <c r="E866" i="67"/>
  <c r="F866" i="67"/>
  <c r="D867" i="67"/>
  <c r="B867" i="67"/>
  <c r="C867" i="67"/>
  <c r="E867" i="67"/>
  <c r="F867" i="67"/>
  <c r="D868" i="67"/>
  <c r="B868" i="67"/>
  <c r="C868" i="67"/>
  <c r="E868" i="67"/>
  <c r="F868" i="67"/>
  <c r="D869" i="67"/>
  <c r="B869" i="67"/>
  <c r="C869" i="67"/>
  <c r="E869" i="67"/>
  <c r="F869" i="67"/>
  <c r="D870" i="67"/>
  <c r="B870" i="67"/>
  <c r="C870" i="67"/>
  <c r="E870" i="67"/>
  <c r="F870" i="67"/>
  <c r="D871" i="67"/>
  <c r="B871" i="67"/>
  <c r="C871" i="67"/>
  <c r="E871" i="67"/>
  <c r="F871" i="67"/>
  <c r="D872" i="67"/>
  <c r="B872" i="67"/>
  <c r="C872" i="67"/>
  <c r="E872" i="67"/>
  <c r="F872" i="67"/>
  <c r="D873" i="67"/>
  <c r="B873" i="67"/>
  <c r="C873" i="67"/>
  <c r="E873" i="67"/>
  <c r="F873" i="67"/>
  <c r="D874" i="67"/>
  <c r="B874" i="67"/>
  <c r="C874" i="67"/>
  <c r="E874" i="67"/>
  <c r="F874" i="67"/>
  <c r="D875" i="67"/>
  <c r="B875" i="67"/>
  <c r="C875" i="67"/>
  <c r="E875" i="67"/>
  <c r="F875" i="67"/>
  <c r="D876" i="67"/>
  <c r="B876" i="67"/>
  <c r="C876" i="67"/>
  <c r="E876" i="67"/>
  <c r="F876" i="67"/>
  <c r="D877" i="67"/>
  <c r="B877" i="67"/>
  <c r="C877" i="67"/>
  <c r="E877" i="67"/>
  <c r="F877" i="67"/>
  <c r="D878" i="67"/>
  <c r="B878" i="67"/>
  <c r="C878" i="67"/>
  <c r="E878" i="67"/>
  <c r="F878" i="67"/>
  <c r="D879" i="67"/>
  <c r="B879" i="67"/>
  <c r="C879" i="67"/>
  <c r="E879" i="67"/>
  <c r="F879" i="67"/>
  <c r="D880" i="67"/>
  <c r="B880" i="67"/>
  <c r="C880" i="67"/>
  <c r="E880" i="67"/>
  <c r="F880" i="67"/>
  <c r="D881" i="67"/>
  <c r="B881" i="67"/>
  <c r="C881" i="67"/>
  <c r="E881" i="67"/>
  <c r="F881" i="67"/>
  <c r="D882" i="67"/>
  <c r="B882" i="67"/>
  <c r="C882" i="67"/>
  <c r="E882" i="67"/>
  <c r="F882" i="67"/>
  <c r="D883" i="67"/>
  <c r="B883" i="67"/>
  <c r="C883" i="67"/>
  <c r="E883" i="67"/>
  <c r="F883" i="67"/>
  <c r="D884" i="67"/>
  <c r="B884" i="67"/>
  <c r="C884" i="67"/>
  <c r="E884" i="67"/>
  <c r="F884" i="67"/>
  <c r="D885" i="67"/>
  <c r="B885" i="67"/>
  <c r="C885" i="67"/>
  <c r="E885" i="67"/>
  <c r="F885" i="67"/>
  <c r="D886" i="67"/>
  <c r="B886" i="67"/>
  <c r="C886" i="67"/>
  <c r="E886" i="67"/>
  <c r="F886" i="67"/>
  <c r="D887" i="67"/>
  <c r="B887" i="67"/>
  <c r="C887" i="67"/>
  <c r="E887" i="67"/>
  <c r="F887" i="67"/>
  <c r="D888" i="67"/>
  <c r="B888" i="67"/>
  <c r="C888" i="67"/>
  <c r="E888" i="67"/>
  <c r="F888" i="67"/>
  <c r="D889" i="67"/>
  <c r="B889" i="67"/>
  <c r="C889" i="67"/>
  <c r="E889" i="67"/>
  <c r="F889" i="67"/>
  <c r="D890" i="67"/>
  <c r="B890" i="67"/>
  <c r="C890" i="67"/>
  <c r="E890" i="67"/>
  <c r="F890" i="67"/>
  <c r="D891" i="67"/>
  <c r="B891" i="67"/>
  <c r="C891" i="67"/>
  <c r="E891" i="67"/>
  <c r="F891" i="67"/>
  <c r="D892" i="67"/>
  <c r="B892" i="67"/>
  <c r="C892" i="67"/>
  <c r="E892" i="67"/>
  <c r="F892" i="67"/>
  <c r="D893" i="67"/>
  <c r="B893" i="67"/>
  <c r="C893" i="67"/>
  <c r="E893" i="67"/>
  <c r="F893" i="67"/>
  <c r="D894" i="67"/>
  <c r="B894" i="67"/>
  <c r="C894" i="67"/>
  <c r="E894" i="67"/>
  <c r="F894" i="67"/>
  <c r="D895" i="67"/>
  <c r="B895" i="67"/>
  <c r="C895" i="67"/>
  <c r="E895" i="67"/>
  <c r="F895" i="67"/>
  <c r="D896" i="67"/>
  <c r="B896" i="67"/>
  <c r="C896" i="67"/>
  <c r="E896" i="67"/>
  <c r="F896" i="67"/>
  <c r="D897" i="67"/>
  <c r="B897" i="67"/>
  <c r="C897" i="67"/>
  <c r="E897" i="67"/>
  <c r="F897" i="67"/>
  <c r="D898" i="67"/>
  <c r="B898" i="67"/>
  <c r="C898" i="67"/>
  <c r="E898" i="67"/>
  <c r="F898" i="67"/>
  <c r="D899" i="67"/>
  <c r="B899" i="67"/>
  <c r="C899" i="67"/>
  <c r="E899" i="67"/>
  <c r="F899" i="67"/>
  <c r="D900" i="67"/>
  <c r="B900" i="67"/>
  <c r="C900" i="67"/>
  <c r="E900" i="67"/>
  <c r="F900" i="67"/>
  <c r="D901" i="67"/>
  <c r="B901" i="67"/>
  <c r="C901" i="67"/>
  <c r="E901" i="67"/>
  <c r="F901" i="67"/>
  <c r="D902" i="67"/>
  <c r="B902" i="67"/>
  <c r="C902" i="67"/>
  <c r="E902" i="67"/>
  <c r="F902" i="67"/>
  <c r="D903" i="67"/>
  <c r="B903" i="67"/>
  <c r="C903" i="67"/>
  <c r="E903" i="67"/>
  <c r="F903" i="67"/>
  <c r="D904" i="67"/>
  <c r="B904" i="67"/>
  <c r="C904" i="67"/>
  <c r="E904" i="67"/>
  <c r="F904" i="67"/>
  <c r="D905" i="67"/>
  <c r="B905" i="67"/>
  <c r="C905" i="67"/>
  <c r="E905" i="67"/>
  <c r="F905" i="67"/>
  <c r="D906" i="67"/>
  <c r="B906" i="67"/>
  <c r="C906" i="67"/>
  <c r="E906" i="67"/>
  <c r="F906" i="67"/>
  <c r="D907" i="67"/>
  <c r="B907" i="67"/>
  <c r="C907" i="67"/>
  <c r="E907" i="67"/>
  <c r="F907" i="67"/>
  <c r="D908" i="67"/>
  <c r="B908" i="67"/>
  <c r="C908" i="67"/>
  <c r="E908" i="67"/>
  <c r="F908" i="67"/>
  <c r="D909" i="67"/>
  <c r="B909" i="67"/>
  <c r="C909" i="67"/>
  <c r="E909" i="67"/>
  <c r="F909" i="67"/>
  <c r="D910" i="67"/>
  <c r="B910" i="67"/>
  <c r="C910" i="67"/>
  <c r="E910" i="67"/>
  <c r="F910" i="67"/>
  <c r="D911" i="67"/>
  <c r="B911" i="67"/>
  <c r="C911" i="67"/>
  <c r="E911" i="67"/>
  <c r="F911" i="67"/>
  <c r="D912" i="67"/>
  <c r="B912" i="67"/>
  <c r="C912" i="67"/>
  <c r="E912" i="67"/>
  <c r="F912" i="67"/>
  <c r="D913" i="67"/>
  <c r="B913" i="67"/>
  <c r="C913" i="67"/>
  <c r="E913" i="67"/>
  <c r="F913" i="67"/>
  <c r="D914" i="67"/>
  <c r="B914" i="67"/>
  <c r="C914" i="67"/>
  <c r="E914" i="67"/>
  <c r="F914" i="67"/>
  <c r="D915" i="67"/>
  <c r="B915" i="67"/>
  <c r="C915" i="67"/>
  <c r="E915" i="67"/>
  <c r="F915" i="67"/>
  <c r="D916" i="67"/>
  <c r="B916" i="67"/>
  <c r="C916" i="67"/>
  <c r="E916" i="67"/>
  <c r="F916" i="67"/>
  <c r="D917" i="67"/>
  <c r="B917" i="67"/>
  <c r="C917" i="67"/>
  <c r="E917" i="67"/>
  <c r="F917" i="67"/>
  <c r="D918" i="67"/>
  <c r="B918" i="67"/>
  <c r="C918" i="67"/>
  <c r="E918" i="67"/>
  <c r="F918" i="67"/>
  <c r="D919" i="67"/>
  <c r="B919" i="67"/>
  <c r="C919" i="67"/>
  <c r="E919" i="67"/>
  <c r="F919" i="67"/>
  <c r="D920" i="67"/>
  <c r="B920" i="67"/>
  <c r="C920" i="67"/>
  <c r="E920" i="67"/>
  <c r="F920" i="67"/>
  <c r="D921" i="67"/>
  <c r="B921" i="67"/>
  <c r="C921" i="67"/>
  <c r="E921" i="67"/>
  <c r="F921" i="67"/>
  <c r="D922" i="67"/>
  <c r="B922" i="67"/>
  <c r="C922" i="67"/>
  <c r="E922" i="67"/>
  <c r="F922" i="67"/>
  <c r="D923" i="67"/>
  <c r="B923" i="67"/>
  <c r="C923" i="67"/>
  <c r="E923" i="67"/>
  <c r="F923" i="67"/>
  <c r="D924" i="67"/>
  <c r="B924" i="67"/>
  <c r="C924" i="67"/>
  <c r="E924" i="67"/>
  <c r="F924" i="67"/>
  <c r="D925" i="67"/>
  <c r="B925" i="67"/>
  <c r="C925" i="67"/>
  <c r="E925" i="67"/>
  <c r="F925" i="67"/>
  <c r="D926" i="67"/>
  <c r="B926" i="67"/>
  <c r="C926" i="67"/>
  <c r="E926" i="67"/>
  <c r="F926" i="67"/>
  <c r="D927" i="67"/>
  <c r="B927" i="67"/>
  <c r="C927" i="67"/>
  <c r="E927" i="67"/>
  <c r="F927" i="67"/>
  <c r="D928" i="67"/>
  <c r="B928" i="67"/>
  <c r="C928" i="67"/>
  <c r="E928" i="67"/>
  <c r="F928" i="67"/>
  <c r="D929" i="67"/>
  <c r="B929" i="67"/>
  <c r="C929" i="67"/>
  <c r="E929" i="67"/>
  <c r="F929" i="67"/>
  <c r="D930" i="67"/>
  <c r="B930" i="67"/>
  <c r="C930" i="67"/>
  <c r="E930" i="67"/>
  <c r="F930" i="67"/>
  <c r="D931" i="67"/>
  <c r="B931" i="67"/>
  <c r="C931" i="67"/>
  <c r="E931" i="67"/>
  <c r="F931" i="67"/>
  <c r="D932" i="67"/>
  <c r="B932" i="67"/>
  <c r="C932" i="67"/>
  <c r="E932" i="67"/>
  <c r="F932" i="67"/>
  <c r="D933" i="67"/>
  <c r="B933" i="67"/>
  <c r="C933" i="67"/>
  <c r="E933" i="67"/>
  <c r="F933" i="67"/>
  <c r="D934" i="67"/>
  <c r="B934" i="67"/>
  <c r="C934" i="67"/>
  <c r="E934" i="67"/>
  <c r="F934" i="67"/>
  <c r="D935" i="67"/>
  <c r="B935" i="67"/>
  <c r="C935" i="67"/>
  <c r="E935" i="67"/>
  <c r="F935" i="67"/>
  <c r="D936" i="67"/>
  <c r="B936" i="67"/>
  <c r="C936" i="67"/>
  <c r="E936" i="67"/>
  <c r="F936" i="67"/>
  <c r="D937" i="67"/>
  <c r="B937" i="67"/>
  <c r="C937" i="67"/>
  <c r="E937" i="67"/>
  <c r="F937" i="67"/>
  <c r="D938" i="67"/>
  <c r="B938" i="67"/>
  <c r="C938" i="67"/>
  <c r="E938" i="67"/>
  <c r="F938" i="67"/>
  <c r="D939" i="67"/>
  <c r="B939" i="67"/>
  <c r="C939" i="67"/>
  <c r="E939" i="67"/>
  <c r="F939" i="67"/>
  <c r="D940" i="67"/>
  <c r="B940" i="67"/>
  <c r="C940" i="67"/>
  <c r="E940" i="67"/>
  <c r="F940" i="67"/>
  <c r="D941" i="67"/>
  <c r="B941" i="67"/>
  <c r="C941" i="67"/>
  <c r="E941" i="67"/>
  <c r="F941" i="67"/>
  <c r="D942" i="67"/>
  <c r="B942" i="67"/>
  <c r="C942" i="67"/>
  <c r="E942" i="67"/>
  <c r="F942" i="67"/>
  <c r="D943" i="67"/>
  <c r="B943" i="67"/>
  <c r="C943" i="67"/>
  <c r="E943" i="67"/>
  <c r="F943" i="67"/>
  <c r="D944" i="67"/>
  <c r="B944" i="67"/>
  <c r="C944" i="67"/>
  <c r="E944" i="67"/>
  <c r="F944" i="67"/>
  <c r="D945" i="67"/>
  <c r="B945" i="67"/>
  <c r="C945" i="67"/>
  <c r="E945" i="67"/>
  <c r="F945" i="67"/>
  <c r="D946" i="67"/>
  <c r="B946" i="67"/>
  <c r="C946" i="67"/>
  <c r="E946" i="67"/>
  <c r="F946" i="67"/>
  <c r="D947" i="67"/>
  <c r="B947" i="67"/>
  <c r="C947" i="67"/>
  <c r="E947" i="67"/>
  <c r="F947" i="67"/>
  <c r="D948" i="67"/>
  <c r="B948" i="67"/>
  <c r="C948" i="67"/>
  <c r="E948" i="67"/>
  <c r="F948" i="67"/>
  <c r="D949" i="67"/>
  <c r="B949" i="67"/>
  <c r="C949" i="67"/>
  <c r="E949" i="67"/>
  <c r="F949" i="67"/>
  <c r="D950" i="67"/>
  <c r="B950" i="67"/>
  <c r="C950" i="67"/>
  <c r="E950" i="67"/>
  <c r="F950" i="67"/>
  <c r="D951" i="67"/>
  <c r="B951" i="67"/>
  <c r="C951" i="67"/>
  <c r="E951" i="67"/>
  <c r="F951" i="67"/>
  <c r="D952" i="67"/>
  <c r="B952" i="67"/>
  <c r="C952" i="67"/>
  <c r="E952" i="67"/>
  <c r="F952" i="67"/>
  <c r="D953" i="67"/>
  <c r="B953" i="67"/>
  <c r="C953" i="67"/>
  <c r="E953" i="67"/>
  <c r="F953" i="67"/>
  <c r="D954" i="67"/>
  <c r="B954" i="67"/>
  <c r="C954" i="67"/>
  <c r="E954" i="67"/>
  <c r="F954" i="67"/>
  <c r="D955" i="67"/>
  <c r="B955" i="67"/>
  <c r="C955" i="67"/>
  <c r="E955" i="67"/>
  <c r="F955" i="67"/>
  <c r="D956" i="67"/>
  <c r="B956" i="67"/>
  <c r="C956" i="67"/>
  <c r="E956" i="67"/>
  <c r="F956" i="67"/>
  <c r="D957" i="67"/>
  <c r="B957" i="67"/>
  <c r="C957" i="67"/>
  <c r="E957" i="67"/>
  <c r="F957" i="67"/>
  <c r="D958" i="67"/>
  <c r="B958" i="67"/>
  <c r="C958" i="67"/>
  <c r="E958" i="67"/>
  <c r="F958" i="67"/>
  <c r="D959" i="67"/>
  <c r="B959" i="67"/>
  <c r="C959" i="67"/>
  <c r="E959" i="67"/>
  <c r="F959" i="67"/>
  <c r="D960" i="67"/>
  <c r="B960" i="67"/>
  <c r="C960" i="67"/>
  <c r="E960" i="67"/>
  <c r="F960" i="67"/>
  <c r="D961" i="67"/>
  <c r="B961" i="67"/>
  <c r="C961" i="67"/>
  <c r="E961" i="67"/>
  <c r="F961" i="67"/>
  <c r="D962" i="67"/>
  <c r="B962" i="67"/>
  <c r="C962" i="67"/>
  <c r="E962" i="67"/>
  <c r="F962" i="67"/>
  <c r="D963" i="67"/>
  <c r="B963" i="67"/>
  <c r="C963" i="67"/>
  <c r="E963" i="67"/>
  <c r="F963" i="67"/>
  <c r="D964" i="67"/>
  <c r="B964" i="67"/>
  <c r="C964" i="67"/>
  <c r="E964" i="67"/>
  <c r="F964" i="67"/>
  <c r="D965" i="67"/>
  <c r="B965" i="67"/>
  <c r="C965" i="67"/>
  <c r="E965" i="67"/>
  <c r="F965" i="67"/>
  <c r="D966" i="67"/>
  <c r="B966" i="67"/>
  <c r="C966" i="67"/>
  <c r="E966" i="67"/>
  <c r="F966" i="67"/>
  <c r="D967" i="67"/>
  <c r="B967" i="67"/>
  <c r="C967" i="67"/>
  <c r="E967" i="67"/>
  <c r="F967" i="67"/>
  <c r="D968" i="67"/>
  <c r="B968" i="67"/>
  <c r="C968" i="67"/>
  <c r="E968" i="67"/>
  <c r="F968" i="67"/>
  <c r="D969" i="67"/>
  <c r="B969" i="67"/>
  <c r="C969" i="67"/>
  <c r="E969" i="67"/>
  <c r="F969" i="67"/>
  <c r="D970" i="67"/>
  <c r="B970" i="67"/>
  <c r="C970" i="67"/>
  <c r="E970" i="67"/>
  <c r="F970" i="67"/>
  <c r="D971" i="67"/>
  <c r="B971" i="67"/>
  <c r="C971" i="67"/>
  <c r="E971" i="67"/>
  <c r="F971" i="67"/>
  <c r="D972" i="67"/>
  <c r="B972" i="67"/>
  <c r="C972" i="67"/>
  <c r="E972" i="67"/>
  <c r="F972" i="67"/>
  <c r="D973" i="67"/>
  <c r="B973" i="67"/>
  <c r="C973" i="67"/>
  <c r="E973" i="67"/>
  <c r="F973" i="67"/>
  <c r="D974" i="67"/>
  <c r="B974" i="67"/>
  <c r="C974" i="67"/>
  <c r="E974" i="67"/>
  <c r="F974" i="67"/>
  <c r="D975" i="67"/>
  <c r="B975" i="67"/>
  <c r="C975" i="67"/>
  <c r="E975" i="67"/>
  <c r="F975" i="67"/>
  <c r="D976" i="67"/>
  <c r="B976" i="67"/>
  <c r="C976" i="67"/>
  <c r="E976" i="67"/>
  <c r="F976" i="67"/>
  <c r="D977" i="67"/>
  <c r="B977" i="67"/>
  <c r="C977" i="67"/>
  <c r="E977" i="67"/>
  <c r="F977" i="67"/>
  <c r="D978" i="67"/>
  <c r="B978" i="67"/>
  <c r="C978" i="67"/>
  <c r="E978" i="67"/>
  <c r="F978" i="67"/>
  <c r="D979" i="67"/>
  <c r="B979" i="67"/>
  <c r="C979" i="67"/>
  <c r="E979" i="67"/>
  <c r="F979" i="67"/>
  <c r="D980" i="67"/>
  <c r="B980" i="67"/>
  <c r="C980" i="67"/>
  <c r="E980" i="67"/>
  <c r="F980" i="67"/>
  <c r="D981" i="67"/>
  <c r="B981" i="67"/>
  <c r="C981" i="67"/>
  <c r="E981" i="67"/>
  <c r="F981" i="67"/>
  <c r="D982" i="67"/>
  <c r="B982" i="67"/>
  <c r="C982" i="67"/>
  <c r="E982" i="67"/>
  <c r="F982" i="67"/>
  <c r="D983" i="67"/>
  <c r="B983" i="67"/>
  <c r="C983" i="67"/>
  <c r="E983" i="67"/>
  <c r="F983" i="67"/>
  <c r="D984" i="67"/>
  <c r="B984" i="67"/>
  <c r="C984" i="67"/>
  <c r="E984" i="67"/>
  <c r="F984" i="67"/>
  <c r="D985" i="67"/>
  <c r="B985" i="67"/>
  <c r="C985" i="67"/>
  <c r="E985" i="67"/>
  <c r="F985" i="67"/>
  <c r="D986" i="67"/>
  <c r="B986" i="67"/>
  <c r="C986" i="67"/>
  <c r="E986" i="67"/>
  <c r="F986" i="67"/>
  <c r="D987" i="67"/>
  <c r="B987" i="67"/>
  <c r="C987" i="67"/>
  <c r="E987" i="67"/>
  <c r="F987" i="67"/>
  <c r="D988" i="67"/>
  <c r="B988" i="67"/>
  <c r="C988" i="67"/>
  <c r="E988" i="67"/>
  <c r="F988" i="67"/>
  <c r="D989" i="67"/>
  <c r="B989" i="67"/>
  <c r="C989" i="67"/>
  <c r="E989" i="67"/>
  <c r="F989" i="67"/>
  <c r="D990" i="67"/>
  <c r="B990" i="67"/>
  <c r="C990" i="67"/>
  <c r="E990" i="67"/>
  <c r="F990" i="67"/>
  <c r="D991" i="67"/>
  <c r="B991" i="67"/>
  <c r="C991" i="67"/>
  <c r="E991" i="67"/>
  <c r="F991" i="67"/>
  <c r="D992" i="67"/>
  <c r="B992" i="67"/>
  <c r="C992" i="67"/>
  <c r="E992" i="67"/>
  <c r="F992" i="67"/>
  <c r="D993" i="67"/>
  <c r="B993" i="67"/>
  <c r="C993" i="67"/>
  <c r="E993" i="67"/>
  <c r="F993" i="67"/>
  <c r="D994" i="67"/>
  <c r="B994" i="67"/>
  <c r="C994" i="67"/>
  <c r="E994" i="67"/>
  <c r="F994" i="67"/>
  <c r="D995" i="67"/>
  <c r="B995" i="67"/>
  <c r="C995" i="67"/>
  <c r="E995" i="67"/>
  <c r="F995" i="67"/>
  <c r="D996" i="67"/>
  <c r="B996" i="67"/>
  <c r="C996" i="67"/>
  <c r="E996" i="67"/>
  <c r="F996" i="67"/>
  <c r="D997" i="67"/>
  <c r="B997" i="67"/>
  <c r="C997" i="67"/>
  <c r="E997" i="67"/>
  <c r="F997" i="67"/>
  <c r="D998" i="67"/>
  <c r="B998" i="67"/>
  <c r="C998" i="67"/>
  <c r="E998" i="67"/>
  <c r="F998" i="67"/>
  <c r="D999" i="67"/>
  <c r="B999" i="67"/>
  <c r="C999" i="67"/>
  <c r="E999" i="67"/>
  <c r="F999" i="67"/>
  <c r="D1000" i="67"/>
  <c r="B1000" i="67"/>
  <c r="C1000" i="67"/>
  <c r="E1000" i="67"/>
  <c r="F1000" i="67"/>
  <c r="D1001" i="67"/>
  <c r="B1001" i="67"/>
  <c r="C1001" i="67"/>
  <c r="E1001" i="67"/>
  <c r="F1001" i="67"/>
  <c r="D1002" i="67"/>
  <c r="B1002" i="67"/>
  <c r="C1002" i="67"/>
  <c r="E1002" i="67"/>
  <c r="F1002" i="67"/>
  <c r="D1003" i="67"/>
  <c r="B1003" i="67"/>
  <c r="C1003" i="67"/>
  <c r="E1003" i="67"/>
  <c r="F1003" i="67"/>
  <c r="D1004" i="67"/>
  <c r="B1004" i="67"/>
  <c r="C1004" i="67"/>
  <c r="E1004" i="67"/>
  <c r="F1004" i="67"/>
  <c r="D1005" i="67"/>
  <c r="B1005" i="67"/>
  <c r="C1005" i="67"/>
  <c r="E1005" i="67"/>
  <c r="F1005" i="67"/>
  <c r="D1006" i="67"/>
  <c r="B1006" i="67"/>
  <c r="C1006" i="67"/>
  <c r="E1006" i="67"/>
  <c r="F1006" i="67"/>
  <c r="D1007" i="67"/>
  <c r="B1007" i="67"/>
  <c r="C1007" i="67"/>
  <c r="E1007" i="67"/>
  <c r="F1007" i="67"/>
  <c r="D1008" i="67"/>
  <c r="B1008" i="67"/>
  <c r="C1008" i="67"/>
  <c r="E1008" i="67"/>
  <c r="F1008" i="67"/>
  <c r="D1009" i="67"/>
  <c r="B1009" i="67"/>
  <c r="C1009" i="67"/>
  <c r="E1009" i="67"/>
  <c r="F1009" i="67"/>
  <c r="D1010" i="67"/>
  <c r="B1010" i="67"/>
  <c r="C1010" i="67"/>
  <c r="E1010" i="67"/>
  <c r="F1010" i="67"/>
  <c r="D1011" i="67"/>
  <c r="B1011" i="67"/>
  <c r="C1011" i="67"/>
  <c r="E1011" i="67"/>
  <c r="F1011" i="67"/>
  <c r="D1012" i="67"/>
  <c r="B1012" i="67"/>
  <c r="C1012" i="67"/>
  <c r="E1012" i="67"/>
  <c r="F1012" i="67"/>
  <c r="D1013" i="67"/>
  <c r="B1013" i="67"/>
  <c r="C1013" i="67"/>
  <c r="E1013" i="67"/>
  <c r="F1013" i="67"/>
  <c r="D1014" i="67"/>
  <c r="B1014" i="67"/>
  <c r="C1014" i="67"/>
  <c r="E1014" i="67"/>
  <c r="F1014" i="67"/>
  <c r="D1015" i="67"/>
  <c r="B1015" i="67"/>
  <c r="C1015" i="67"/>
  <c r="E1015" i="67"/>
  <c r="F1015" i="67"/>
  <c r="D1016" i="67"/>
  <c r="B1016" i="67"/>
  <c r="C1016" i="67"/>
  <c r="E1016" i="67"/>
  <c r="F1016" i="67"/>
  <c r="D1017" i="67"/>
  <c r="B1017" i="67"/>
  <c r="C1017" i="67"/>
  <c r="E1017" i="67"/>
  <c r="F1017" i="67"/>
  <c r="D1018" i="67"/>
  <c r="B1018" i="67"/>
  <c r="C1018" i="67"/>
  <c r="E1018" i="67"/>
  <c r="F1018" i="67"/>
  <c r="D1019" i="67"/>
  <c r="B1019" i="67"/>
  <c r="C1019" i="67"/>
  <c r="E1019" i="67"/>
  <c r="F1019" i="67"/>
  <c r="D1020" i="67"/>
  <c r="B1020" i="67"/>
  <c r="C1020" i="67"/>
  <c r="E1020" i="67"/>
  <c r="F1020" i="67"/>
  <c r="D1021" i="67"/>
  <c r="B1021" i="67"/>
  <c r="C1021" i="67"/>
  <c r="E1021" i="67"/>
  <c r="F1021" i="67"/>
  <c r="D1022" i="67"/>
  <c r="B1022" i="67"/>
  <c r="C1022" i="67"/>
  <c r="E1022" i="67"/>
  <c r="F1022" i="67"/>
  <c r="D1023" i="67"/>
  <c r="B1023" i="67"/>
  <c r="C1023" i="67"/>
  <c r="E1023" i="67"/>
  <c r="F1023" i="67"/>
  <c r="D1024" i="67"/>
  <c r="B1024" i="67"/>
  <c r="C1024" i="67"/>
  <c r="E1024" i="67"/>
  <c r="F1024" i="67"/>
  <c r="D1025" i="67"/>
  <c r="B1025" i="67"/>
  <c r="C1025" i="67"/>
  <c r="E1025" i="67"/>
  <c r="F1025" i="67"/>
  <c r="D1026" i="67"/>
  <c r="B1026" i="67"/>
  <c r="C1026" i="67"/>
  <c r="E1026" i="67"/>
  <c r="F1026" i="67"/>
  <c r="D1027" i="67"/>
  <c r="B1027" i="67"/>
  <c r="C1027" i="67"/>
  <c r="E1027" i="67"/>
  <c r="F1027" i="67"/>
  <c r="D1028" i="67"/>
  <c r="B1028" i="67"/>
  <c r="C1028" i="67"/>
  <c r="E1028" i="67"/>
  <c r="F1028" i="67"/>
  <c r="D1029" i="67"/>
  <c r="B1029" i="67"/>
  <c r="C1029" i="67"/>
  <c r="E1029" i="67"/>
  <c r="F1029" i="67"/>
  <c r="D1030" i="67"/>
  <c r="B1030" i="67"/>
  <c r="C1030" i="67"/>
  <c r="E1030" i="67"/>
  <c r="F1030" i="67"/>
  <c r="D1031" i="67"/>
  <c r="B1031" i="67"/>
  <c r="C1031" i="67"/>
  <c r="E1031" i="67"/>
  <c r="F1031" i="67"/>
  <c r="D1032" i="67"/>
  <c r="B1032" i="67"/>
  <c r="C1032" i="67"/>
  <c r="E1032" i="67"/>
  <c r="F1032" i="67"/>
  <c r="D1033" i="67"/>
  <c r="B1033" i="67"/>
  <c r="C1033" i="67"/>
  <c r="E1033" i="67"/>
  <c r="F1033" i="67"/>
  <c r="D1034" i="67"/>
  <c r="B1034" i="67"/>
  <c r="C1034" i="67"/>
  <c r="E1034" i="67"/>
  <c r="F1034" i="67"/>
  <c r="D1035" i="67"/>
  <c r="B1035" i="67"/>
  <c r="C1035" i="67"/>
  <c r="E1035" i="67"/>
  <c r="F1035" i="67"/>
  <c r="D1036" i="67"/>
  <c r="B1036" i="67"/>
  <c r="C1036" i="67"/>
  <c r="E1036" i="67"/>
  <c r="F1036" i="67"/>
  <c r="D1037" i="67"/>
  <c r="B1037" i="67"/>
  <c r="C1037" i="67"/>
  <c r="E1037" i="67"/>
  <c r="F1037" i="67"/>
  <c r="D1038" i="67"/>
  <c r="B1038" i="67"/>
  <c r="C1038" i="67"/>
  <c r="E1038" i="67"/>
  <c r="F1038" i="67"/>
  <c r="D1039" i="67"/>
  <c r="B1039" i="67"/>
  <c r="C1039" i="67"/>
  <c r="E1039" i="67"/>
  <c r="F1039" i="67"/>
  <c r="D1040" i="67"/>
  <c r="B1040" i="67"/>
  <c r="C1040" i="67"/>
  <c r="E1040" i="67"/>
  <c r="F1040" i="67"/>
  <c r="D1041" i="67"/>
  <c r="B1041" i="67"/>
  <c r="C1041" i="67"/>
  <c r="E1041" i="67"/>
  <c r="F1041" i="67"/>
  <c r="D1042" i="67"/>
  <c r="B1042" i="67"/>
  <c r="C1042" i="67"/>
  <c r="E1042" i="67"/>
  <c r="F1042" i="67"/>
  <c r="E2" i="67"/>
  <c r="D2" i="67"/>
  <c r="C2" i="67"/>
  <c r="F2" i="67"/>
  <c r="B2" i="67"/>
  <c r="D3" i="65"/>
  <c r="B3" i="65"/>
  <c r="C3" i="65"/>
  <c r="E3" i="65"/>
  <c r="F3" i="65"/>
  <c r="D4" i="65"/>
  <c r="B4" i="65"/>
  <c r="C4" i="65"/>
  <c r="E4" i="65"/>
  <c r="F4" i="65"/>
  <c r="D5" i="65"/>
  <c r="B5" i="65"/>
  <c r="C5" i="65"/>
  <c r="E5" i="65"/>
  <c r="F5" i="65"/>
  <c r="D6" i="65"/>
  <c r="B6" i="65"/>
  <c r="C6" i="65"/>
  <c r="E6" i="65"/>
  <c r="F6" i="65"/>
  <c r="D7" i="65"/>
  <c r="B7" i="65"/>
  <c r="C7" i="65"/>
  <c r="E7" i="65"/>
  <c r="F7" i="65"/>
  <c r="D8" i="65"/>
  <c r="B8" i="65"/>
  <c r="C8" i="65"/>
  <c r="E8" i="65"/>
  <c r="F8" i="65"/>
  <c r="D9" i="65"/>
  <c r="B9" i="65"/>
  <c r="C9" i="65"/>
  <c r="E9" i="65"/>
  <c r="F9" i="65"/>
  <c r="D10" i="65"/>
  <c r="B10" i="65"/>
  <c r="C10" i="65"/>
  <c r="E10" i="65"/>
  <c r="F10" i="65"/>
  <c r="D11" i="65"/>
  <c r="B11" i="65"/>
  <c r="C11" i="65"/>
  <c r="E11" i="65"/>
  <c r="F11" i="65"/>
  <c r="D12" i="65"/>
  <c r="B12" i="65"/>
  <c r="C12" i="65"/>
  <c r="E12" i="65"/>
  <c r="F12" i="65"/>
  <c r="D13" i="65"/>
  <c r="B13" i="65"/>
  <c r="C13" i="65"/>
  <c r="E13" i="65"/>
  <c r="F13" i="65"/>
  <c r="D14" i="65"/>
  <c r="B14" i="65"/>
  <c r="C14" i="65"/>
  <c r="E14" i="65"/>
  <c r="F14" i="65"/>
  <c r="D15" i="65"/>
  <c r="B15" i="65"/>
  <c r="C15" i="65"/>
  <c r="E15" i="65"/>
  <c r="F15" i="65"/>
  <c r="D16" i="65"/>
  <c r="B16" i="65"/>
  <c r="C16" i="65"/>
  <c r="E16" i="65"/>
  <c r="F16" i="65"/>
  <c r="D17" i="65"/>
  <c r="B17" i="65"/>
  <c r="C17" i="65"/>
  <c r="E17" i="65"/>
  <c r="F17" i="65"/>
  <c r="D18" i="65"/>
  <c r="B18" i="65"/>
  <c r="C18" i="65"/>
  <c r="E18" i="65"/>
  <c r="F18" i="65"/>
  <c r="D19" i="65"/>
  <c r="B19" i="65"/>
  <c r="C19" i="65"/>
  <c r="E19" i="65"/>
  <c r="F19" i="65"/>
  <c r="D20" i="65"/>
  <c r="B20" i="65"/>
  <c r="C20" i="65"/>
  <c r="E20" i="65"/>
  <c r="F20" i="65"/>
  <c r="D21" i="65"/>
  <c r="B21" i="65"/>
  <c r="C21" i="65"/>
  <c r="E21" i="65"/>
  <c r="F21" i="65"/>
  <c r="D22" i="65"/>
  <c r="B22" i="65"/>
  <c r="C22" i="65"/>
  <c r="E22" i="65"/>
  <c r="F22" i="65"/>
  <c r="D23" i="65"/>
  <c r="B23" i="65"/>
  <c r="C23" i="65"/>
  <c r="E23" i="65"/>
  <c r="F23" i="65"/>
  <c r="D24" i="65"/>
  <c r="B24" i="65"/>
  <c r="C24" i="65"/>
  <c r="E24" i="65"/>
  <c r="F24" i="65"/>
  <c r="D25" i="65"/>
  <c r="B25" i="65"/>
  <c r="C25" i="65"/>
  <c r="E25" i="65"/>
  <c r="F25" i="65"/>
  <c r="D26" i="65"/>
  <c r="B26" i="65"/>
  <c r="C26" i="65"/>
  <c r="E26" i="65"/>
  <c r="F26" i="65"/>
  <c r="D27" i="65"/>
  <c r="B27" i="65"/>
  <c r="C27" i="65"/>
  <c r="E27" i="65"/>
  <c r="F27" i="65"/>
  <c r="D28" i="65"/>
  <c r="B28" i="65"/>
  <c r="C28" i="65"/>
  <c r="E28" i="65"/>
  <c r="F28" i="65"/>
  <c r="D29" i="65"/>
  <c r="B29" i="65"/>
  <c r="C29" i="65"/>
  <c r="E29" i="65"/>
  <c r="F29" i="65"/>
  <c r="D30" i="65"/>
  <c r="B30" i="65"/>
  <c r="C30" i="65"/>
  <c r="E30" i="65"/>
  <c r="F30" i="65"/>
  <c r="D31" i="65"/>
  <c r="B31" i="65"/>
  <c r="C31" i="65"/>
  <c r="E31" i="65"/>
  <c r="F31" i="65"/>
  <c r="D32" i="65"/>
  <c r="B32" i="65"/>
  <c r="C32" i="65"/>
  <c r="E32" i="65"/>
  <c r="F32" i="65"/>
  <c r="D33" i="65"/>
  <c r="B33" i="65"/>
  <c r="C33" i="65"/>
  <c r="E33" i="65"/>
  <c r="F33" i="65"/>
  <c r="D34" i="65"/>
  <c r="B34" i="65"/>
  <c r="C34" i="65"/>
  <c r="E34" i="65"/>
  <c r="F34" i="65"/>
  <c r="D35" i="65"/>
  <c r="B35" i="65"/>
  <c r="C35" i="65"/>
  <c r="E35" i="65"/>
  <c r="F35" i="65"/>
  <c r="D36" i="65"/>
  <c r="B36" i="65"/>
  <c r="C36" i="65"/>
  <c r="E36" i="65"/>
  <c r="F36" i="65"/>
  <c r="D37" i="65"/>
  <c r="B37" i="65"/>
  <c r="C37" i="65"/>
  <c r="E37" i="65"/>
  <c r="F37" i="65"/>
  <c r="D38" i="65"/>
  <c r="B38" i="65"/>
  <c r="C38" i="65"/>
  <c r="E38" i="65"/>
  <c r="F38" i="65"/>
  <c r="D39" i="65"/>
  <c r="B39" i="65"/>
  <c r="C39" i="65"/>
  <c r="E39" i="65"/>
  <c r="F39" i="65"/>
  <c r="D40" i="65"/>
  <c r="B40" i="65"/>
  <c r="C40" i="65"/>
  <c r="E40" i="65"/>
  <c r="F40" i="65"/>
  <c r="D41" i="65"/>
  <c r="B41" i="65"/>
  <c r="C41" i="65"/>
  <c r="E41" i="65"/>
  <c r="F41" i="65"/>
  <c r="D42" i="65"/>
  <c r="B42" i="65"/>
  <c r="C42" i="65"/>
  <c r="E42" i="65"/>
  <c r="F42" i="65"/>
  <c r="D43" i="65"/>
  <c r="B43" i="65"/>
  <c r="C43" i="65"/>
  <c r="E43" i="65"/>
  <c r="F43" i="65"/>
  <c r="D44" i="65"/>
  <c r="B44" i="65"/>
  <c r="C44" i="65"/>
  <c r="E44" i="65"/>
  <c r="F44" i="65"/>
  <c r="D45" i="65"/>
  <c r="B45" i="65"/>
  <c r="C45" i="65"/>
  <c r="E45" i="65"/>
  <c r="F45" i="65"/>
  <c r="D46" i="65"/>
  <c r="B46" i="65"/>
  <c r="C46" i="65"/>
  <c r="E46" i="65"/>
  <c r="F46" i="65"/>
  <c r="D47" i="65"/>
  <c r="B47" i="65"/>
  <c r="C47" i="65"/>
  <c r="E47" i="65"/>
  <c r="F47" i="65"/>
  <c r="D48" i="65"/>
  <c r="B48" i="65"/>
  <c r="C48" i="65"/>
  <c r="E48" i="65"/>
  <c r="F48" i="65"/>
  <c r="D49" i="65"/>
  <c r="B49" i="65"/>
  <c r="C49" i="65"/>
  <c r="E49" i="65"/>
  <c r="F49" i="65"/>
  <c r="D50" i="65"/>
  <c r="B50" i="65"/>
  <c r="C50" i="65"/>
  <c r="E50" i="65"/>
  <c r="F50" i="65"/>
  <c r="D51" i="65"/>
  <c r="B51" i="65"/>
  <c r="C51" i="65"/>
  <c r="E51" i="65"/>
  <c r="F51" i="65"/>
  <c r="D52" i="65"/>
  <c r="B52" i="65"/>
  <c r="C52" i="65"/>
  <c r="E52" i="65"/>
  <c r="F52" i="65"/>
  <c r="D53" i="65"/>
  <c r="B53" i="65"/>
  <c r="C53" i="65"/>
  <c r="E53" i="65"/>
  <c r="F53" i="65"/>
  <c r="D54" i="65"/>
  <c r="B54" i="65"/>
  <c r="C54" i="65"/>
  <c r="E54" i="65"/>
  <c r="F54" i="65"/>
  <c r="D55" i="65"/>
  <c r="B55" i="65"/>
  <c r="C55" i="65"/>
  <c r="E55" i="65"/>
  <c r="F55" i="65"/>
  <c r="D56" i="65"/>
  <c r="B56" i="65"/>
  <c r="C56" i="65"/>
  <c r="E56" i="65"/>
  <c r="F56" i="65"/>
  <c r="D57" i="65"/>
  <c r="B57" i="65"/>
  <c r="C57" i="65"/>
  <c r="E57" i="65"/>
  <c r="F57" i="65"/>
  <c r="D58" i="65"/>
  <c r="B58" i="65"/>
  <c r="C58" i="65"/>
  <c r="E58" i="65"/>
  <c r="F58" i="65"/>
  <c r="D59" i="65"/>
  <c r="B59" i="65"/>
  <c r="C59" i="65"/>
  <c r="E59" i="65"/>
  <c r="F59" i="65"/>
  <c r="D60" i="65"/>
  <c r="B60" i="65"/>
  <c r="C60" i="65"/>
  <c r="E60" i="65"/>
  <c r="F60" i="65"/>
  <c r="D61" i="65"/>
  <c r="B61" i="65"/>
  <c r="C61" i="65"/>
  <c r="E61" i="65"/>
  <c r="F61" i="65"/>
  <c r="D62" i="65"/>
  <c r="B62" i="65"/>
  <c r="C62" i="65"/>
  <c r="E62" i="65"/>
  <c r="F62" i="65"/>
  <c r="D63" i="65"/>
  <c r="B63" i="65"/>
  <c r="C63" i="65"/>
  <c r="E63" i="65"/>
  <c r="F63" i="65"/>
  <c r="D64" i="65"/>
  <c r="B64" i="65"/>
  <c r="C64" i="65"/>
  <c r="E64" i="65"/>
  <c r="F64" i="65"/>
  <c r="D65" i="65"/>
  <c r="B65" i="65"/>
  <c r="C65" i="65"/>
  <c r="E65" i="65"/>
  <c r="F65" i="65"/>
  <c r="D66" i="65"/>
  <c r="B66" i="65"/>
  <c r="C66" i="65"/>
  <c r="E66" i="65"/>
  <c r="F66" i="65"/>
  <c r="D67" i="65"/>
  <c r="B67" i="65"/>
  <c r="C67" i="65"/>
  <c r="E67" i="65"/>
  <c r="F67" i="65"/>
  <c r="D68" i="65"/>
  <c r="B68" i="65"/>
  <c r="C68" i="65"/>
  <c r="E68" i="65"/>
  <c r="F68" i="65"/>
  <c r="D69" i="65"/>
  <c r="B69" i="65"/>
  <c r="C69" i="65"/>
  <c r="E69" i="65"/>
  <c r="F69" i="65"/>
  <c r="D70" i="65"/>
  <c r="B70" i="65"/>
  <c r="C70" i="65"/>
  <c r="E70" i="65"/>
  <c r="F70" i="65"/>
  <c r="D71" i="65"/>
  <c r="B71" i="65"/>
  <c r="C71" i="65"/>
  <c r="E71" i="65"/>
  <c r="F71" i="65"/>
  <c r="D72" i="65"/>
  <c r="B72" i="65"/>
  <c r="C72" i="65"/>
  <c r="E72" i="65"/>
  <c r="F72" i="65"/>
  <c r="D73" i="65"/>
  <c r="B73" i="65"/>
  <c r="C73" i="65"/>
  <c r="E73" i="65"/>
  <c r="F73" i="65"/>
  <c r="D74" i="65"/>
  <c r="B74" i="65"/>
  <c r="C74" i="65"/>
  <c r="E74" i="65"/>
  <c r="F74" i="65"/>
  <c r="D75" i="65"/>
  <c r="B75" i="65"/>
  <c r="C75" i="65"/>
  <c r="E75" i="65"/>
  <c r="F75" i="65"/>
  <c r="D76" i="65"/>
  <c r="B76" i="65"/>
  <c r="C76" i="65"/>
  <c r="E76" i="65"/>
  <c r="F76" i="65"/>
  <c r="D77" i="65"/>
  <c r="B77" i="65"/>
  <c r="C77" i="65"/>
  <c r="E77" i="65"/>
  <c r="F77" i="65"/>
  <c r="D78" i="65"/>
  <c r="B78" i="65"/>
  <c r="C78" i="65"/>
  <c r="E78" i="65"/>
  <c r="F78" i="65"/>
  <c r="D79" i="65"/>
  <c r="B79" i="65"/>
  <c r="C79" i="65"/>
  <c r="E79" i="65"/>
  <c r="F79" i="65"/>
  <c r="D80" i="65"/>
  <c r="B80" i="65"/>
  <c r="C80" i="65"/>
  <c r="E80" i="65"/>
  <c r="F80" i="65"/>
  <c r="D81" i="65"/>
  <c r="B81" i="65"/>
  <c r="C81" i="65"/>
  <c r="E81" i="65"/>
  <c r="F81" i="65"/>
  <c r="D82" i="65"/>
  <c r="B82" i="65"/>
  <c r="C82" i="65"/>
  <c r="E82" i="65"/>
  <c r="F82" i="65"/>
  <c r="D83" i="65"/>
  <c r="B83" i="65"/>
  <c r="C83" i="65"/>
  <c r="E83" i="65"/>
  <c r="F83" i="65"/>
  <c r="D84" i="65"/>
  <c r="B84" i="65"/>
  <c r="C84" i="65"/>
  <c r="E84" i="65"/>
  <c r="F84" i="65"/>
  <c r="D85" i="65"/>
  <c r="B85" i="65"/>
  <c r="C85" i="65"/>
  <c r="E85" i="65"/>
  <c r="F85" i="65"/>
  <c r="D86" i="65"/>
  <c r="B86" i="65"/>
  <c r="C86" i="65"/>
  <c r="E86" i="65"/>
  <c r="F86" i="65"/>
  <c r="D87" i="65"/>
  <c r="B87" i="65"/>
  <c r="C87" i="65"/>
  <c r="E87" i="65"/>
  <c r="F87" i="65"/>
  <c r="D88" i="65"/>
  <c r="B88" i="65"/>
  <c r="C88" i="65"/>
  <c r="E88" i="65"/>
  <c r="F88" i="65"/>
  <c r="D89" i="65"/>
  <c r="B89" i="65"/>
  <c r="C89" i="65"/>
  <c r="E89" i="65"/>
  <c r="F89" i="65"/>
  <c r="D90" i="65"/>
  <c r="B90" i="65"/>
  <c r="C90" i="65"/>
  <c r="E90" i="65"/>
  <c r="F90" i="65"/>
  <c r="D91" i="65"/>
  <c r="B91" i="65"/>
  <c r="C91" i="65"/>
  <c r="E91" i="65"/>
  <c r="F91" i="65"/>
  <c r="D92" i="65"/>
  <c r="B92" i="65"/>
  <c r="C92" i="65"/>
  <c r="E92" i="65"/>
  <c r="F92" i="65"/>
  <c r="D93" i="65"/>
  <c r="B93" i="65"/>
  <c r="C93" i="65"/>
  <c r="E93" i="65"/>
  <c r="F93" i="65"/>
  <c r="D94" i="65"/>
  <c r="B94" i="65"/>
  <c r="C94" i="65"/>
  <c r="E94" i="65"/>
  <c r="F94" i="65"/>
  <c r="D95" i="65"/>
  <c r="B95" i="65"/>
  <c r="C95" i="65"/>
  <c r="E95" i="65"/>
  <c r="F95" i="65"/>
  <c r="D96" i="65"/>
  <c r="B96" i="65"/>
  <c r="C96" i="65"/>
  <c r="E96" i="65"/>
  <c r="F96" i="65"/>
  <c r="D97" i="65"/>
  <c r="B97" i="65"/>
  <c r="C97" i="65"/>
  <c r="E97" i="65"/>
  <c r="F97" i="65"/>
  <c r="D98" i="65"/>
  <c r="B98" i="65"/>
  <c r="C98" i="65"/>
  <c r="E98" i="65"/>
  <c r="F98" i="65"/>
  <c r="D99" i="65"/>
  <c r="B99" i="65"/>
  <c r="C99" i="65"/>
  <c r="E99" i="65"/>
  <c r="F99" i="65"/>
  <c r="D100" i="65"/>
  <c r="B100" i="65"/>
  <c r="C100" i="65"/>
  <c r="E100" i="65"/>
  <c r="F100" i="65"/>
  <c r="D101" i="65"/>
  <c r="B101" i="65"/>
  <c r="C101" i="65"/>
  <c r="E101" i="65"/>
  <c r="F101" i="65"/>
  <c r="D102" i="65"/>
  <c r="B102" i="65"/>
  <c r="C102" i="65"/>
  <c r="E102" i="65"/>
  <c r="F102" i="65"/>
  <c r="D103" i="65"/>
  <c r="B103" i="65"/>
  <c r="C103" i="65"/>
  <c r="E103" i="65"/>
  <c r="F103" i="65"/>
  <c r="D104" i="65"/>
  <c r="B104" i="65"/>
  <c r="C104" i="65"/>
  <c r="E104" i="65"/>
  <c r="F104" i="65"/>
  <c r="D105" i="65"/>
  <c r="B105" i="65"/>
  <c r="C105" i="65"/>
  <c r="E105" i="65"/>
  <c r="F105" i="65"/>
  <c r="D106" i="65"/>
  <c r="B106" i="65"/>
  <c r="C106" i="65"/>
  <c r="E106" i="65"/>
  <c r="F106" i="65"/>
  <c r="D107" i="65"/>
  <c r="B107" i="65"/>
  <c r="C107" i="65"/>
  <c r="E107" i="65"/>
  <c r="F107" i="65"/>
  <c r="D108" i="65"/>
  <c r="B108" i="65"/>
  <c r="C108" i="65"/>
  <c r="E108" i="65"/>
  <c r="F108" i="65"/>
  <c r="D109" i="65"/>
  <c r="B109" i="65"/>
  <c r="C109" i="65"/>
  <c r="E109" i="65"/>
  <c r="F109" i="65"/>
  <c r="D110" i="65"/>
  <c r="B110" i="65"/>
  <c r="C110" i="65"/>
  <c r="E110" i="65"/>
  <c r="F110" i="65"/>
  <c r="D111" i="65"/>
  <c r="B111" i="65"/>
  <c r="C111" i="65"/>
  <c r="E111" i="65"/>
  <c r="F111" i="65"/>
  <c r="D112" i="65"/>
  <c r="B112" i="65"/>
  <c r="C112" i="65"/>
  <c r="E112" i="65"/>
  <c r="F112" i="65"/>
  <c r="D113" i="65"/>
  <c r="B113" i="65"/>
  <c r="C113" i="65"/>
  <c r="E113" i="65"/>
  <c r="F113" i="65"/>
  <c r="D114" i="65"/>
  <c r="B114" i="65"/>
  <c r="C114" i="65"/>
  <c r="E114" i="65"/>
  <c r="F114" i="65"/>
  <c r="D115" i="65"/>
  <c r="B115" i="65"/>
  <c r="C115" i="65"/>
  <c r="E115" i="65"/>
  <c r="F115" i="65"/>
  <c r="D116" i="65"/>
  <c r="B116" i="65"/>
  <c r="C116" i="65"/>
  <c r="E116" i="65"/>
  <c r="F116" i="65"/>
  <c r="D117" i="65"/>
  <c r="B117" i="65"/>
  <c r="C117" i="65"/>
  <c r="E117" i="65"/>
  <c r="F117" i="65"/>
  <c r="D118" i="65"/>
  <c r="B118" i="65"/>
  <c r="C118" i="65"/>
  <c r="E118" i="65"/>
  <c r="F118" i="65"/>
  <c r="D119" i="65"/>
  <c r="B119" i="65"/>
  <c r="C119" i="65"/>
  <c r="E119" i="65"/>
  <c r="F119" i="65"/>
  <c r="D120" i="65"/>
  <c r="B120" i="65"/>
  <c r="C120" i="65"/>
  <c r="E120" i="65"/>
  <c r="F120" i="65"/>
  <c r="D121" i="65"/>
  <c r="B121" i="65"/>
  <c r="C121" i="65"/>
  <c r="E121" i="65"/>
  <c r="F121" i="65"/>
  <c r="D122" i="65"/>
  <c r="B122" i="65"/>
  <c r="C122" i="65"/>
  <c r="E122" i="65"/>
  <c r="F122" i="65"/>
  <c r="D123" i="65"/>
  <c r="B123" i="65"/>
  <c r="C123" i="65"/>
  <c r="E123" i="65"/>
  <c r="F123" i="65"/>
  <c r="D124" i="65"/>
  <c r="B124" i="65"/>
  <c r="C124" i="65"/>
  <c r="E124" i="65"/>
  <c r="F124" i="65"/>
  <c r="D125" i="65"/>
  <c r="B125" i="65"/>
  <c r="C125" i="65"/>
  <c r="E125" i="65"/>
  <c r="F125" i="65"/>
  <c r="D126" i="65"/>
  <c r="B126" i="65"/>
  <c r="C126" i="65"/>
  <c r="E126" i="65"/>
  <c r="F126" i="65"/>
  <c r="D127" i="65"/>
  <c r="B127" i="65"/>
  <c r="C127" i="65"/>
  <c r="E127" i="65"/>
  <c r="F127" i="65"/>
  <c r="D128" i="65"/>
  <c r="B128" i="65"/>
  <c r="C128" i="65"/>
  <c r="E128" i="65"/>
  <c r="F128" i="65"/>
  <c r="D129" i="65"/>
  <c r="B129" i="65"/>
  <c r="C129" i="65"/>
  <c r="E129" i="65"/>
  <c r="F129" i="65"/>
  <c r="D130" i="65"/>
  <c r="B130" i="65"/>
  <c r="C130" i="65"/>
  <c r="E130" i="65"/>
  <c r="F130" i="65"/>
  <c r="D131" i="65"/>
  <c r="B131" i="65"/>
  <c r="C131" i="65"/>
  <c r="E131" i="65"/>
  <c r="F131" i="65"/>
  <c r="D132" i="65"/>
  <c r="B132" i="65"/>
  <c r="C132" i="65"/>
  <c r="E132" i="65"/>
  <c r="F132" i="65"/>
  <c r="D133" i="65"/>
  <c r="B133" i="65"/>
  <c r="C133" i="65"/>
  <c r="E133" i="65"/>
  <c r="F133" i="65"/>
  <c r="D134" i="65"/>
  <c r="B134" i="65"/>
  <c r="C134" i="65"/>
  <c r="E134" i="65"/>
  <c r="F134" i="65"/>
  <c r="D135" i="65"/>
  <c r="B135" i="65"/>
  <c r="C135" i="65"/>
  <c r="E135" i="65"/>
  <c r="F135" i="65"/>
  <c r="D136" i="65"/>
  <c r="B136" i="65"/>
  <c r="C136" i="65"/>
  <c r="E136" i="65"/>
  <c r="F136" i="65"/>
  <c r="D137" i="65"/>
  <c r="B137" i="65"/>
  <c r="C137" i="65"/>
  <c r="E137" i="65"/>
  <c r="F137" i="65"/>
  <c r="D138" i="65"/>
  <c r="B138" i="65"/>
  <c r="C138" i="65"/>
  <c r="E138" i="65"/>
  <c r="F138" i="65"/>
  <c r="D139" i="65"/>
  <c r="B139" i="65"/>
  <c r="C139" i="65"/>
  <c r="E139" i="65"/>
  <c r="F139" i="65"/>
  <c r="D140" i="65"/>
  <c r="B140" i="65"/>
  <c r="C140" i="65"/>
  <c r="E140" i="65"/>
  <c r="F140" i="65"/>
  <c r="D141" i="65"/>
  <c r="B141" i="65"/>
  <c r="C141" i="65"/>
  <c r="E141" i="65"/>
  <c r="F141" i="65"/>
  <c r="D142" i="65"/>
  <c r="B142" i="65"/>
  <c r="C142" i="65"/>
  <c r="E142" i="65"/>
  <c r="F142" i="65"/>
  <c r="D143" i="65"/>
  <c r="B143" i="65"/>
  <c r="C143" i="65"/>
  <c r="E143" i="65"/>
  <c r="F143" i="65"/>
  <c r="D144" i="65"/>
  <c r="B144" i="65"/>
  <c r="C144" i="65"/>
  <c r="E144" i="65"/>
  <c r="F144" i="65"/>
  <c r="D145" i="65"/>
  <c r="B145" i="65"/>
  <c r="C145" i="65"/>
  <c r="E145" i="65"/>
  <c r="F145" i="65"/>
  <c r="D146" i="65"/>
  <c r="B146" i="65"/>
  <c r="C146" i="65"/>
  <c r="E146" i="65"/>
  <c r="F146" i="65"/>
  <c r="D147" i="65"/>
  <c r="B147" i="65"/>
  <c r="C147" i="65"/>
  <c r="E147" i="65"/>
  <c r="F147" i="65"/>
  <c r="D148" i="65"/>
  <c r="B148" i="65"/>
  <c r="C148" i="65"/>
  <c r="E148" i="65"/>
  <c r="F148" i="65"/>
  <c r="D149" i="65"/>
  <c r="B149" i="65"/>
  <c r="C149" i="65"/>
  <c r="E149" i="65"/>
  <c r="F149" i="65"/>
  <c r="D150" i="65"/>
  <c r="B150" i="65"/>
  <c r="C150" i="65"/>
  <c r="E150" i="65"/>
  <c r="F150" i="65"/>
  <c r="D151" i="65"/>
  <c r="B151" i="65"/>
  <c r="C151" i="65"/>
  <c r="E151" i="65"/>
  <c r="F151" i="65"/>
  <c r="D152" i="65"/>
  <c r="B152" i="65"/>
  <c r="C152" i="65"/>
  <c r="E152" i="65"/>
  <c r="F152" i="65"/>
  <c r="D153" i="65"/>
  <c r="B153" i="65"/>
  <c r="C153" i="65"/>
  <c r="E153" i="65"/>
  <c r="F153" i="65"/>
  <c r="D154" i="65"/>
  <c r="B154" i="65"/>
  <c r="C154" i="65"/>
  <c r="E154" i="65"/>
  <c r="F154" i="65"/>
  <c r="D155" i="65"/>
  <c r="B155" i="65"/>
  <c r="C155" i="65"/>
  <c r="E155" i="65"/>
  <c r="F155" i="65"/>
  <c r="D156" i="65"/>
  <c r="B156" i="65"/>
  <c r="C156" i="65"/>
  <c r="E156" i="65"/>
  <c r="F156" i="65"/>
  <c r="D157" i="65"/>
  <c r="B157" i="65"/>
  <c r="C157" i="65"/>
  <c r="E157" i="65"/>
  <c r="F157" i="65"/>
  <c r="D158" i="65"/>
  <c r="B158" i="65"/>
  <c r="C158" i="65"/>
  <c r="E158" i="65"/>
  <c r="F158" i="65"/>
  <c r="D159" i="65"/>
  <c r="B159" i="65"/>
  <c r="C159" i="65"/>
  <c r="E159" i="65"/>
  <c r="F159" i="65"/>
  <c r="D160" i="65"/>
  <c r="B160" i="65"/>
  <c r="C160" i="65"/>
  <c r="E160" i="65"/>
  <c r="F160" i="65"/>
  <c r="D161" i="65"/>
  <c r="B161" i="65"/>
  <c r="C161" i="65"/>
  <c r="E161" i="65"/>
  <c r="F161" i="65"/>
  <c r="D162" i="65"/>
  <c r="B162" i="65"/>
  <c r="C162" i="65"/>
  <c r="E162" i="65"/>
  <c r="F162" i="65"/>
  <c r="D163" i="65"/>
  <c r="B163" i="65"/>
  <c r="C163" i="65"/>
  <c r="E163" i="65"/>
  <c r="F163" i="65"/>
  <c r="D164" i="65"/>
  <c r="B164" i="65"/>
  <c r="C164" i="65"/>
  <c r="E164" i="65"/>
  <c r="F164" i="65"/>
  <c r="D165" i="65"/>
  <c r="B165" i="65"/>
  <c r="C165" i="65"/>
  <c r="E165" i="65"/>
  <c r="F165" i="65"/>
  <c r="D166" i="65"/>
  <c r="B166" i="65"/>
  <c r="C166" i="65"/>
  <c r="E166" i="65"/>
  <c r="F166" i="65"/>
  <c r="D167" i="65"/>
  <c r="B167" i="65"/>
  <c r="C167" i="65"/>
  <c r="E167" i="65"/>
  <c r="F167" i="65"/>
  <c r="D168" i="65"/>
  <c r="B168" i="65"/>
  <c r="C168" i="65"/>
  <c r="E168" i="65"/>
  <c r="F168" i="65"/>
  <c r="D169" i="65"/>
  <c r="B169" i="65"/>
  <c r="C169" i="65"/>
  <c r="E169" i="65"/>
  <c r="F169" i="65"/>
  <c r="D170" i="65"/>
  <c r="B170" i="65"/>
  <c r="C170" i="65"/>
  <c r="E170" i="65"/>
  <c r="F170" i="65"/>
  <c r="D171" i="65"/>
  <c r="B171" i="65"/>
  <c r="C171" i="65"/>
  <c r="E171" i="65"/>
  <c r="F171" i="65"/>
  <c r="D172" i="65"/>
  <c r="B172" i="65"/>
  <c r="C172" i="65"/>
  <c r="E172" i="65"/>
  <c r="F172" i="65"/>
  <c r="D173" i="65"/>
  <c r="B173" i="65"/>
  <c r="C173" i="65"/>
  <c r="E173" i="65"/>
  <c r="F173" i="65"/>
  <c r="D174" i="65"/>
  <c r="B174" i="65"/>
  <c r="C174" i="65"/>
  <c r="E174" i="65"/>
  <c r="F174" i="65"/>
  <c r="D175" i="65"/>
  <c r="B175" i="65"/>
  <c r="C175" i="65"/>
  <c r="E175" i="65"/>
  <c r="F175" i="65"/>
  <c r="D176" i="65"/>
  <c r="B176" i="65"/>
  <c r="C176" i="65"/>
  <c r="E176" i="65"/>
  <c r="F176" i="65"/>
  <c r="D177" i="65"/>
  <c r="B177" i="65"/>
  <c r="C177" i="65"/>
  <c r="E177" i="65"/>
  <c r="F177" i="65"/>
  <c r="D178" i="65"/>
  <c r="B178" i="65"/>
  <c r="C178" i="65"/>
  <c r="E178" i="65"/>
  <c r="F178" i="65"/>
  <c r="D179" i="65"/>
  <c r="B179" i="65"/>
  <c r="C179" i="65"/>
  <c r="E179" i="65"/>
  <c r="F179" i="65"/>
  <c r="D180" i="65"/>
  <c r="B180" i="65"/>
  <c r="C180" i="65"/>
  <c r="E180" i="65"/>
  <c r="F180" i="65"/>
  <c r="D181" i="65"/>
  <c r="B181" i="65"/>
  <c r="C181" i="65"/>
  <c r="E181" i="65"/>
  <c r="F181" i="65"/>
  <c r="D182" i="65"/>
  <c r="B182" i="65"/>
  <c r="C182" i="65"/>
  <c r="E182" i="65"/>
  <c r="F182" i="65"/>
  <c r="D183" i="65"/>
  <c r="B183" i="65"/>
  <c r="C183" i="65"/>
  <c r="E183" i="65"/>
  <c r="F183" i="65"/>
  <c r="D184" i="65"/>
  <c r="B184" i="65"/>
  <c r="C184" i="65"/>
  <c r="E184" i="65"/>
  <c r="F184" i="65"/>
  <c r="D185" i="65"/>
  <c r="B185" i="65"/>
  <c r="C185" i="65"/>
  <c r="E185" i="65"/>
  <c r="F185" i="65"/>
  <c r="D186" i="65"/>
  <c r="B186" i="65"/>
  <c r="C186" i="65"/>
  <c r="E186" i="65"/>
  <c r="F186" i="65"/>
  <c r="D187" i="65"/>
  <c r="B187" i="65"/>
  <c r="C187" i="65"/>
  <c r="E187" i="65"/>
  <c r="F187" i="65"/>
  <c r="D188" i="65"/>
  <c r="B188" i="65"/>
  <c r="C188" i="65"/>
  <c r="E188" i="65"/>
  <c r="F188" i="65"/>
  <c r="D189" i="65"/>
  <c r="B189" i="65"/>
  <c r="C189" i="65"/>
  <c r="E189" i="65"/>
  <c r="F189" i="65"/>
  <c r="D190" i="65"/>
  <c r="B190" i="65"/>
  <c r="C190" i="65"/>
  <c r="E190" i="65"/>
  <c r="F190" i="65"/>
  <c r="D191" i="65"/>
  <c r="B191" i="65"/>
  <c r="C191" i="65"/>
  <c r="E191" i="65"/>
  <c r="F191" i="65"/>
  <c r="D192" i="65"/>
  <c r="B192" i="65"/>
  <c r="C192" i="65"/>
  <c r="E192" i="65"/>
  <c r="F192" i="65"/>
  <c r="D193" i="65"/>
  <c r="B193" i="65"/>
  <c r="C193" i="65"/>
  <c r="E193" i="65"/>
  <c r="F193" i="65"/>
  <c r="D194" i="65"/>
  <c r="B194" i="65"/>
  <c r="C194" i="65"/>
  <c r="E194" i="65"/>
  <c r="F194" i="65"/>
  <c r="D195" i="65"/>
  <c r="B195" i="65"/>
  <c r="C195" i="65"/>
  <c r="E195" i="65"/>
  <c r="F195" i="65"/>
  <c r="D196" i="65"/>
  <c r="B196" i="65"/>
  <c r="C196" i="65"/>
  <c r="E196" i="65"/>
  <c r="F196" i="65"/>
  <c r="D197" i="65"/>
  <c r="B197" i="65"/>
  <c r="C197" i="65"/>
  <c r="E197" i="65"/>
  <c r="F197" i="65"/>
  <c r="D198" i="65"/>
  <c r="B198" i="65"/>
  <c r="C198" i="65"/>
  <c r="E198" i="65"/>
  <c r="F198" i="65"/>
  <c r="D199" i="65"/>
  <c r="B199" i="65"/>
  <c r="C199" i="65"/>
  <c r="E199" i="65"/>
  <c r="F199" i="65"/>
  <c r="D200" i="65"/>
  <c r="B200" i="65"/>
  <c r="C200" i="65"/>
  <c r="E200" i="65"/>
  <c r="F200" i="65"/>
  <c r="D201" i="65"/>
  <c r="B201" i="65"/>
  <c r="C201" i="65"/>
  <c r="E201" i="65"/>
  <c r="F201" i="65"/>
  <c r="D202" i="65"/>
  <c r="B202" i="65"/>
  <c r="C202" i="65"/>
  <c r="E202" i="65"/>
  <c r="F202" i="65"/>
  <c r="D203" i="65"/>
  <c r="B203" i="65"/>
  <c r="C203" i="65"/>
  <c r="E203" i="65"/>
  <c r="F203" i="65"/>
  <c r="D204" i="65"/>
  <c r="B204" i="65"/>
  <c r="C204" i="65"/>
  <c r="E204" i="65"/>
  <c r="F204" i="65"/>
  <c r="D205" i="65"/>
  <c r="B205" i="65"/>
  <c r="C205" i="65"/>
  <c r="E205" i="65"/>
  <c r="F205" i="65"/>
  <c r="D206" i="65"/>
  <c r="B206" i="65"/>
  <c r="C206" i="65"/>
  <c r="E206" i="65"/>
  <c r="F206" i="65"/>
  <c r="D207" i="65"/>
  <c r="B207" i="65"/>
  <c r="C207" i="65"/>
  <c r="E207" i="65"/>
  <c r="F207" i="65"/>
  <c r="D208" i="65"/>
  <c r="B208" i="65"/>
  <c r="C208" i="65"/>
  <c r="E208" i="65"/>
  <c r="F208" i="65"/>
  <c r="D209" i="65"/>
  <c r="B209" i="65"/>
  <c r="C209" i="65"/>
  <c r="E209" i="65"/>
  <c r="F209" i="65"/>
  <c r="D210" i="65"/>
  <c r="B210" i="65"/>
  <c r="C210" i="65"/>
  <c r="E210" i="65"/>
  <c r="F210" i="65"/>
  <c r="D211" i="65"/>
  <c r="B211" i="65"/>
  <c r="C211" i="65"/>
  <c r="E211" i="65"/>
  <c r="F211" i="65"/>
  <c r="D212" i="65"/>
  <c r="B212" i="65"/>
  <c r="C212" i="65"/>
  <c r="E212" i="65"/>
  <c r="F212" i="65"/>
  <c r="D213" i="65"/>
  <c r="B213" i="65"/>
  <c r="C213" i="65"/>
  <c r="E213" i="65"/>
  <c r="F213" i="65"/>
  <c r="D214" i="65"/>
  <c r="B214" i="65"/>
  <c r="C214" i="65"/>
  <c r="E214" i="65"/>
  <c r="F214" i="65"/>
  <c r="D215" i="65"/>
  <c r="B215" i="65"/>
  <c r="C215" i="65"/>
  <c r="E215" i="65"/>
  <c r="F215" i="65"/>
  <c r="D216" i="65"/>
  <c r="B216" i="65"/>
  <c r="C216" i="65"/>
  <c r="E216" i="65"/>
  <c r="F216" i="65"/>
  <c r="D217" i="65"/>
  <c r="B217" i="65"/>
  <c r="C217" i="65"/>
  <c r="E217" i="65"/>
  <c r="F217" i="65"/>
  <c r="D218" i="65"/>
  <c r="B218" i="65"/>
  <c r="C218" i="65"/>
  <c r="E218" i="65"/>
  <c r="F218" i="65"/>
  <c r="D219" i="65"/>
  <c r="B219" i="65"/>
  <c r="C219" i="65"/>
  <c r="E219" i="65"/>
  <c r="F219" i="65"/>
  <c r="D220" i="65"/>
  <c r="B220" i="65"/>
  <c r="C220" i="65"/>
  <c r="E220" i="65"/>
  <c r="F220" i="65"/>
  <c r="D221" i="65"/>
  <c r="B221" i="65"/>
  <c r="C221" i="65"/>
  <c r="E221" i="65"/>
  <c r="F221" i="65"/>
  <c r="D222" i="65"/>
  <c r="B222" i="65"/>
  <c r="C222" i="65"/>
  <c r="E222" i="65"/>
  <c r="F222" i="65"/>
  <c r="D223" i="65"/>
  <c r="B223" i="65"/>
  <c r="C223" i="65"/>
  <c r="E223" i="65"/>
  <c r="F223" i="65"/>
  <c r="D224" i="65"/>
  <c r="B224" i="65"/>
  <c r="C224" i="65"/>
  <c r="E224" i="65"/>
  <c r="F224" i="65"/>
  <c r="D225" i="65"/>
  <c r="B225" i="65"/>
  <c r="C225" i="65"/>
  <c r="E225" i="65"/>
  <c r="F225" i="65"/>
  <c r="D226" i="65"/>
  <c r="B226" i="65"/>
  <c r="C226" i="65"/>
  <c r="E226" i="65"/>
  <c r="F226" i="65"/>
  <c r="D227" i="65"/>
  <c r="B227" i="65"/>
  <c r="C227" i="65"/>
  <c r="E227" i="65"/>
  <c r="F227" i="65"/>
  <c r="D228" i="65"/>
  <c r="B228" i="65"/>
  <c r="C228" i="65"/>
  <c r="E228" i="65"/>
  <c r="F228" i="65"/>
  <c r="D229" i="65"/>
  <c r="B229" i="65"/>
  <c r="C229" i="65"/>
  <c r="E229" i="65"/>
  <c r="F229" i="65"/>
  <c r="D230" i="65"/>
  <c r="B230" i="65"/>
  <c r="C230" i="65"/>
  <c r="E230" i="65"/>
  <c r="F230" i="65"/>
  <c r="D231" i="65"/>
  <c r="B231" i="65"/>
  <c r="C231" i="65"/>
  <c r="E231" i="65"/>
  <c r="F231" i="65"/>
  <c r="D232" i="65"/>
  <c r="B232" i="65"/>
  <c r="C232" i="65"/>
  <c r="E232" i="65"/>
  <c r="F232" i="65"/>
  <c r="D233" i="65"/>
  <c r="B233" i="65"/>
  <c r="C233" i="65"/>
  <c r="E233" i="65"/>
  <c r="F233" i="65"/>
  <c r="D234" i="65"/>
  <c r="B234" i="65"/>
  <c r="C234" i="65"/>
  <c r="E234" i="65"/>
  <c r="F234" i="65"/>
  <c r="D235" i="65"/>
  <c r="B235" i="65"/>
  <c r="C235" i="65"/>
  <c r="E235" i="65"/>
  <c r="F235" i="65"/>
  <c r="D236" i="65"/>
  <c r="B236" i="65"/>
  <c r="C236" i="65"/>
  <c r="E236" i="65"/>
  <c r="F236" i="65"/>
  <c r="D237" i="65"/>
  <c r="B237" i="65"/>
  <c r="C237" i="65"/>
  <c r="E237" i="65"/>
  <c r="F237" i="65"/>
  <c r="D238" i="65"/>
  <c r="B238" i="65"/>
  <c r="C238" i="65"/>
  <c r="E238" i="65"/>
  <c r="F238" i="65"/>
  <c r="D239" i="65"/>
  <c r="B239" i="65"/>
  <c r="C239" i="65"/>
  <c r="E239" i="65"/>
  <c r="F239" i="65"/>
  <c r="D240" i="65"/>
  <c r="B240" i="65"/>
  <c r="C240" i="65"/>
  <c r="E240" i="65"/>
  <c r="F240" i="65"/>
  <c r="D241" i="65"/>
  <c r="B241" i="65"/>
  <c r="C241" i="65"/>
  <c r="E241" i="65"/>
  <c r="F241" i="65"/>
  <c r="D242" i="65"/>
  <c r="B242" i="65"/>
  <c r="C242" i="65"/>
  <c r="E242" i="65"/>
  <c r="F242" i="65"/>
  <c r="D243" i="65"/>
  <c r="B243" i="65"/>
  <c r="C243" i="65"/>
  <c r="E243" i="65"/>
  <c r="F243" i="65"/>
  <c r="D244" i="65"/>
  <c r="B244" i="65"/>
  <c r="C244" i="65"/>
  <c r="E244" i="65"/>
  <c r="F244" i="65"/>
  <c r="D245" i="65"/>
  <c r="B245" i="65"/>
  <c r="C245" i="65"/>
  <c r="E245" i="65"/>
  <c r="F245" i="65"/>
  <c r="D246" i="65"/>
  <c r="B246" i="65"/>
  <c r="C246" i="65"/>
  <c r="E246" i="65"/>
  <c r="F246" i="65"/>
  <c r="D247" i="65"/>
  <c r="B247" i="65"/>
  <c r="C247" i="65"/>
  <c r="E247" i="65"/>
  <c r="F247" i="65"/>
  <c r="D248" i="65"/>
  <c r="B248" i="65"/>
  <c r="C248" i="65"/>
  <c r="E248" i="65"/>
  <c r="F248" i="65"/>
  <c r="D249" i="65"/>
  <c r="B249" i="65"/>
  <c r="C249" i="65"/>
  <c r="E249" i="65"/>
  <c r="F249" i="65"/>
  <c r="D250" i="65"/>
  <c r="B250" i="65"/>
  <c r="C250" i="65"/>
  <c r="E250" i="65"/>
  <c r="F250" i="65"/>
  <c r="D251" i="65"/>
  <c r="B251" i="65"/>
  <c r="C251" i="65"/>
  <c r="E251" i="65"/>
  <c r="F251" i="65"/>
  <c r="D252" i="65"/>
  <c r="B252" i="65"/>
  <c r="C252" i="65"/>
  <c r="E252" i="65"/>
  <c r="F252" i="65"/>
  <c r="D253" i="65"/>
  <c r="B253" i="65"/>
  <c r="C253" i="65"/>
  <c r="E253" i="65"/>
  <c r="F253" i="65"/>
  <c r="D254" i="65"/>
  <c r="B254" i="65"/>
  <c r="C254" i="65"/>
  <c r="E254" i="65"/>
  <c r="F254" i="65"/>
  <c r="D255" i="65"/>
  <c r="B255" i="65"/>
  <c r="C255" i="65"/>
  <c r="E255" i="65"/>
  <c r="F255" i="65"/>
  <c r="D256" i="65"/>
  <c r="B256" i="65"/>
  <c r="C256" i="65"/>
  <c r="E256" i="65"/>
  <c r="F256" i="65"/>
  <c r="D257" i="65"/>
  <c r="B257" i="65"/>
  <c r="C257" i="65"/>
  <c r="E257" i="65"/>
  <c r="F257" i="65"/>
  <c r="D258" i="65"/>
  <c r="B258" i="65"/>
  <c r="C258" i="65"/>
  <c r="E258" i="65"/>
  <c r="F258" i="65"/>
  <c r="D259" i="65"/>
  <c r="B259" i="65"/>
  <c r="C259" i="65"/>
  <c r="E259" i="65"/>
  <c r="F259" i="65"/>
  <c r="D260" i="65"/>
  <c r="B260" i="65"/>
  <c r="C260" i="65"/>
  <c r="E260" i="65"/>
  <c r="F260" i="65"/>
  <c r="D261" i="65"/>
  <c r="B261" i="65"/>
  <c r="C261" i="65"/>
  <c r="E261" i="65"/>
  <c r="F261" i="65"/>
  <c r="D262" i="65"/>
  <c r="B262" i="65"/>
  <c r="C262" i="65"/>
  <c r="E262" i="65"/>
  <c r="F262" i="65"/>
  <c r="D263" i="65"/>
  <c r="B263" i="65"/>
  <c r="C263" i="65"/>
  <c r="E263" i="65"/>
  <c r="F263" i="65"/>
  <c r="D264" i="65"/>
  <c r="B264" i="65"/>
  <c r="C264" i="65"/>
  <c r="E264" i="65"/>
  <c r="F264" i="65"/>
  <c r="D265" i="65"/>
  <c r="B265" i="65"/>
  <c r="C265" i="65"/>
  <c r="E265" i="65"/>
  <c r="F265" i="65"/>
  <c r="D266" i="65"/>
  <c r="B266" i="65"/>
  <c r="C266" i="65"/>
  <c r="E266" i="65"/>
  <c r="F266" i="65"/>
  <c r="D267" i="65"/>
  <c r="B267" i="65"/>
  <c r="C267" i="65"/>
  <c r="E267" i="65"/>
  <c r="F267" i="65"/>
  <c r="D268" i="65"/>
  <c r="B268" i="65"/>
  <c r="C268" i="65"/>
  <c r="E268" i="65"/>
  <c r="F268" i="65"/>
  <c r="D269" i="65"/>
  <c r="B269" i="65"/>
  <c r="C269" i="65"/>
  <c r="E269" i="65"/>
  <c r="F269" i="65"/>
  <c r="D270" i="65"/>
  <c r="B270" i="65"/>
  <c r="C270" i="65"/>
  <c r="E270" i="65"/>
  <c r="F270" i="65"/>
  <c r="D271" i="65"/>
  <c r="B271" i="65"/>
  <c r="C271" i="65"/>
  <c r="E271" i="65"/>
  <c r="F271" i="65"/>
  <c r="D272" i="65"/>
  <c r="B272" i="65"/>
  <c r="C272" i="65"/>
  <c r="E272" i="65"/>
  <c r="F272" i="65"/>
  <c r="D273" i="65"/>
  <c r="B273" i="65"/>
  <c r="C273" i="65"/>
  <c r="E273" i="65"/>
  <c r="F273" i="65"/>
  <c r="D274" i="65"/>
  <c r="B274" i="65"/>
  <c r="C274" i="65"/>
  <c r="E274" i="65"/>
  <c r="F274" i="65"/>
  <c r="D275" i="65"/>
  <c r="B275" i="65"/>
  <c r="C275" i="65"/>
  <c r="E275" i="65"/>
  <c r="F275" i="65"/>
  <c r="D276" i="65"/>
  <c r="B276" i="65"/>
  <c r="C276" i="65"/>
  <c r="E276" i="65"/>
  <c r="F276" i="65"/>
  <c r="D277" i="65"/>
  <c r="B277" i="65"/>
  <c r="C277" i="65"/>
  <c r="E277" i="65"/>
  <c r="F277" i="65"/>
  <c r="D278" i="65"/>
  <c r="B278" i="65"/>
  <c r="C278" i="65"/>
  <c r="E278" i="65"/>
  <c r="F278" i="65"/>
  <c r="D279" i="65"/>
  <c r="B279" i="65"/>
  <c r="C279" i="65"/>
  <c r="E279" i="65"/>
  <c r="F279" i="65"/>
  <c r="D280" i="65"/>
  <c r="B280" i="65"/>
  <c r="C280" i="65"/>
  <c r="E280" i="65"/>
  <c r="F280" i="65"/>
  <c r="D281" i="65"/>
  <c r="B281" i="65"/>
  <c r="C281" i="65"/>
  <c r="E281" i="65"/>
  <c r="F281" i="65"/>
  <c r="D282" i="65"/>
  <c r="B282" i="65"/>
  <c r="C282" i="65"/>
  <c r="E282" i="65"/>
  <c r="F282" i="65"/>
  <c r="D283" i="65"/>
  <c r="B283" i="65"/>
  <c r="C283" i="65"/>
  <c r="E283" i="65"/>
  <c r="F283" i="65"/>
  <c r="D284" i="65"/>
  <c r="B284" i="65"/>
  <c r="C284" i="65"/>
  <c r="E284" i="65"/>
  <c r="F284" i="65"/>
  <c r="D285" i="65"/>
  <c r="B285" i="65"/>
  <c r="C285" i="65"/>
  <c r="E285" i="65"/>
  <c r="F285" i="65"/>
  <c r="D286" i="65"/>
  <c r="B286" i="65"/>
  <c r="C286" i="65"/>
  <c r="E286" i="65"/>
  <c r="F286" i="65"/>
  <c r="D287" i="65"/>
  <c r="B287" i="65"/>
  <c r="C287" i="65"/>
  <c r="E287" i="65"/>
  <c r="F287" i="65"/>
  <c r="D288" i="65"/>
  <c r="B288" i="65"/>
  <c r="C288" i="65"/>
  <c r="E288" i="65"/>
  <c r="F288" i="65"/>
  <c r="D289" i="65"/>
  <c r="B289" i="65"/>
  <c r="C289" i="65"/>
  <c r="E289" i="65"/>
  <c r="F289" i="65"/>
  <c r="D290" i="65"/>
  <c r="B290" i="65"/>
  <c r="C290" i="65"/>
  <c r="E290" i="65"/>
  <c r="F290" i="65"/>
  <c r="D291" i="65"/>
  <c r="B291" i="65"/>
  <c r="C291" i="65"/>
  <c r="E291" i="65"/>
  <c r="F291" i="65"/>
  <c r="D292" i="65"/>
  <c r="B292" i="65"/>
  <c r="C292" i="65"/>
  <c r="E292" i="65"/>
  <c r="F292" i="65"/>
  <c r="D293" i="65"/>
  <c r="B293" i="65"/>
  <c r="C293" i="65"/>
  <c r="E293" i="65"/>
  <c r="F293" i="65"/>
  <c r="D294" i="65"/>
  <c r="B294" i="65"/>
  <c r="C294" i="65"/>
  <c r="E294" i="65"/>
  <c r="F294" i="65"/>
  <c r="D295" i="65"/>
  <c r="B295" i="65"/>
  <c r="C295" i="65"/>
  <c r="E295" i="65"/>
  <c r="F295" i="65"/>
  <c r="D296" i="65"/>
  <c r="B296" i="65"/>
  <c r="C296" i="65"/>
  <c r="E296" i="65"/>
  <c r="F296" i="65"/>
  <c r="D297" i="65"/>
  <c r="B297" i="65"/>
  <c r="C297" i="65"/>
  <c r="E297" i="65"/>
  <c r="F297" i="65"/>
  <c r="D298" i="65"/>
  <c r="B298" i="65"/>
  <c r="C298" i="65"/>
  <c r="E298" i="65"/>
  <c r="F298" i="65"/>
  <c r="D299" i="65"/>
  <c r="B299" i="65"/>
  <c r="C299" i="65"/>
  <c r="E299" i="65"/>
  <c r="F299" i="65"/>
  <c r="D300" i="65"/>
  <c r="B300" i="65"/>
  <c r="C300" i="65"/>
  <c r="E300" i="65"/>
  <c r="F300" i="65"/>
  <c r="D301" i="65"/>
  <c r="B301" i="65"/>
  <c r="C301" i="65"/>
  <c r="E301" i="65"/>
  <c r="F301" i="65"/>
  <c r="D302" i="65"/>
  <c r="B302" i="65"/>
  <c r="C302" i="65"/>
  <c r="E302" i="65"/>
  <c r="F302" i="65"/>
  <c r="D303" i="65"/>
  <c r="B303" i="65"/>
  <c r="C303" i="65"/>
  <c r="E303" i="65"/>
  <c r="F303" i="65"/>
  <c r="D304" i="65"/>
  <c r="B304" i="65"/>
  <c r="C304" i="65"/>
  <c r="E304" i="65"/>
  <c r="F304" i="65"/>
  <c r="D305" i="65"/>
  <c r="B305" i="65"/>
  <c r="C305" i="65"/>
  <c r="E305" i="65"/>
  <c r="F305" i="65"/>
  <c r="D306" i="65"/>
  <c r="B306" i="65"/>
  <c r="C306" i="65"/>
  <c r="E306" i="65"/>
  <c r="F306" i="65"/>
  <c r="D307" i="65"/>
  <c r="B307" i="65"/>
  <c r="C307" i="65"/>
  <c r="E307" i="65"/>
  <c r="F307" i="65"/>
  <c r="D308" i="65"/>
  <c r="B308" i="65"/>
  <c r="C308" i="65"/>
  <c r="E308" i="65"/>
  <c r="F308" i="65"/>
  <c r="D309" i="65"/>
  <c r="B309" i="65"/>
  <c r="C309" i="65"/>
  <c r="E309" i="65"/>
  <c r="F309" i="65"/>
  <c r="D310" i="65"/>
  <c r="B310" i="65"/>
  <c r="C310" i="65"/>
  <c r="E310" i="65"/>
  <c r="F310" i="65"/>
  <c r="D311" i="65"/>
  <c r="B311" i="65"/>
  <c r="C311" i="65"/>
  <c r="E311" i="65"/>
  <c r="F311" i="65"/>
  <c r="D312" i="65"/>
  <c r="B312" i="65"/>
  <c r="C312" i="65"/>
  <c r="E312" i="65"/>
  <c r="F312" i="65"/>
  <c r="D313" i="65"/>
  <c r="B313" i="65"/>
  <c r="C313" i="65"/>
  <c r="E313" i="65"/>
  <c r="F313" i="65"/>
  <c r="D314" i="65"/>
  <c r="B314" i="65"/>
  <c r="C314" i="65"/>
  <c r="E314" i="65"/>
  <c r="F314" i="65"/>
  <c r="D315" i="65"/>
  <c r="B315" i="65"/>
  <c r="C315" i="65"/>
  <c r="E315" i="65"/>
  <c r="F315" i="65"/>
  <c r="D316" i="65"/>
  <c r="B316" i="65"/>
  <c r="C316" i="65"/>
  <c r="E316" i="65"/>
  <c r="F316" i="65"/>
  <c r="D317" i="65"/>
  <c r="B317" i="65"/>
  <c r="C317" i="65"/>
  <c r="E317" i="65"/>
  <c r="F317" i="65"/>
  <c r="D318" i="65"/>
  <c r="B318" i="65"/>
  <c r="C318" i="65"/>
  <c r="E318" i="65"/>
  <c r="F318" i="65"/>
  <c r="D319" i="65"/>
  <c r="B319" i="65"/>
  <c r="C319" i="65"/>
  <c r="E319" i="65"/>
  <c r="F319" i="65"/>
  <c r="D320" i="65"/>
  <c r="B320" i="65"/>
  <c r="C320" i="65"/>
  <c r="E320" i="65"/>
  <c r="F320" i="65"/>
  <c r="D321" i="65"/>
  <c r="B321" i="65"/>
  <c r="C321" i="65"/>
  <c r="E321" i="65"/>
  <c r="F321" i="65"/>
  <c r="D322" i="65"/>
  <c r="B322" i="65"/>
  <c r="C322" i="65"/>
  <c r="E322" i="65"/>
  <c r="F322" i="65"/>
  <c r="D323" i="65"/>
  <c r="B323" i="65"/>
  <c r="C323" i="65"/>
  <c r="E323" i="65"/>
  <c r="F323" i="65"/>
  <c r="D324" i="65"/>
  <c r="B324" i="65"/>
  <c r="C324" i="65"/>
  <c r="E324" i="65"/>
  <c r="F324" i="65"/>
  <c r="D325" i="65"/>
  <c r="B325" i="65"/>
  <c r="C325" i="65"/>
  <c r="E325" i="65"/>
  <c r="F325" i="65"/>
  <c r="D326" i="65"/>
  <c r="B326" i="65"/>
  <c r="C326" i="65"/>
  <c r="E326" i="65"/>
  <c r="F326" i="65"/>
  <c r="D327" i="65"/>
  <c r="B327" i="65"/>
  <c r="C327" i="65"/>
  <c r="E327" i="65"/>
  <c r="F327" i="65"/>
  <c r="D328" i="65"/>
  <c r="B328" i="65"/>
  <c r="C328" i="65"/>
  <c r="E328" i="65"/>
  <c r="F328" i="65"/>
  <c r="D329" i="65"/>
  <c r="B329" i="65"/>
  <c r="C329" i="65"/>
  <c r="E329" i="65"/>
  <c r="F329" i="65"/>
  <c r="D330" i="65"/>
  <c r="B330" i="65"/>
  <c r="C330" i="65"/>
  <c r="E330" i="65"/>
  <c r="F330" i="65"/>
  <c r="D331" i="65"/>
  <c r="B331" i="65"/>
  <c r="C331" i="65"/>
  <c r="E331" i="65"/>
  <c r="F331" i="65"/>
  <c r="D332" i="65"/>
  <c r="B332" i="65"/>
  <c r="C332" i="65"/>
  <c r="E332" i="65"/>
  <c r="F332" i="65"/>
  <c r="D333" i="65"/>
  <c r="B333" i="65"/>
  <c r="C333" i="65"/>
  <c r="E333" i="65"/>
  <c r="F333" i="65"/>
  <c r="D334" i="65"/>
  <c r="B334" i="65"/>
  <c r="C334" i="65"/>
  <c r="E334" i="65"/>
  <c r="F334" i="65"/>
  <c r="D335" i="65"/>
  <c r="B335" i="65"/>
  <c r="C335" i="65"/>
  <c r="E335" i="65"/>
  <c r="F335" i="65"/>
  <c r="D336" i="65"/>
  <c r="B336" i="65"/>
  <c r="C336" i="65"/>
  <c r="E336" i="65"/>
  <c r="F336" i="65"/>
  <c r="D337" i="65"/>
  <c r="B337" i="65"/>
  <c r="C337" i="65"/>
  <c r="E337" i="65"/>
  <c r="F337" i="65"/>
  <c r="D338" i="65"/>
  <c r="B338" i="65"/>
  <c r="C338" i="65"/>
  <c r="E338" i="65"/>
  <c r="F338" i="65"/>
  <c r="D339" i="65"/>
  <c r="B339" i="65"/>
  <c r="C339" i="65"/>
  <c r="E339" i="65"/>
  <c r="F339" i="65"/>
  <c r="D340" i="65"/>
  <c r="B340" i="65"/>
  <c r="C340" i="65"/>
  <c r="E340" i="65"/>
  <c r="F340" i="65"/>
  <c r="D341" i="65"/>
  <c r="B341" i="65"/>
  <c r="C341" i="65"/>
  <c r="E341" i="65"/>
  <c r="F341" i="65"/>
  <c r="D342" i="65"/>
  <c r="B342" i="65"/>
  <c r="C342" i="65"/>
  <c r="E342" i="65"/>
  <c r="F342" i="65"/>
  <c r="D343" i="65"/>
  <c r="B343" i="65"/>
  <c r="C343" i="65"/>
  <c r="E343" i="65"/>
  <c r="F343" i="65"/>
  <c r="D344" i="65"/>
  <c r="B344" i="65"/>
  <c r="C344" i="65"/>
  <c r="E344" i="65"/>
  <c r="F344" i="65"/>
  <c r="D345" i="65"/>
  <c r="B345" i="65"/>
  <c r="C345" i="65"/>
  <c r="E345" i="65"/>
  <c r="F345" i="65"/>
  <c r="D346" i="65"/>
  <c r="B346" i="65"/>
  <c r="C346" i="65"/>
  <c r="E346" i="65"/>
  <c r="F346" i="65"/>
  <c r="D347" i="65"/>
  <c r="B347" i="65"/>
  <c r="C347" i="65"/>
  <c r="E347" i="65"/>
  <c r="F347" i="65"/>
  <c r="D348" i="65"/>
  <c r="B348" i="65"/>
  <c r="C348" i="65"/>
  <c r="E348" i="65"/>
  <c r="F348" i="65"/>
  <c r="D349" i="65"/>
  <c r="B349" i="65"/>
  <c r="C349" i="65"/>
  <c r="E349" i="65"/>
  <c r="F349" i="65"/>
  <c r="D350" i="65"/>
  <c r="B350" i="65"/>
  <c r="C350" i="65"/>
  <c r="E350" i="65"/>
  <c r="F350" i="65"/>
  <c r="D351" i="65"/>
  <c r="B351" i="65"/>
  <c r="C351" i="65"/>
  <c r="E351" i="65"/>
  <c r="F351" i="65"/>
  <c r="D352" i="65"/>
  <c r="B352" i="65"/>
  <c r="C352" i="65"/>
  <c r="E352" i="65"/>
  <c r="F352" i="65"/>
  <c r="D353" i="65"/>
  <c r="B353" i="65"/>
  <c r="C353" i="65"/>
  <c r="E353" i="65"/>
  <c r="F353" i="65"/>
  <c r="D354" i="65"/>
  <c r="B354" i="65"/>
  <c r="C354" i="65"/>
  <c r="E354" i="65"/>
  <c r="F354" i="65"/>
  <c r="D355" i="65"/>
  <c r="B355" i="65"/>
  <c r="C355" i="65"/>
  <c r="E355" i="65"/>
  <c r="F355" i="65"/>
  <c r="D356" i="65"/>
  <c r="B356" i="65"/>
  <c r="C356" i="65"/>
  <c r="E356" i="65"/>
  <c r="F356" i="65"/>
  <c r="D357" i="65"/>
  <c r="B357" i="65"/>
  <c r="C357" i="65"/>
  <c r="E357" i="65"/>
  <c r="F357" i="65"/>
  <c r="D358" i="65"/>
  <c r="B358" i="65"/>
  <c r="C358" i="65"/>
  <c r="E358" i="65"/>
  <c r="F358" i="65"/>
  <c r="D359" i="65"/>
  <c r="B359" i="65"/>
  <c r="C359" i="65"/>
  <c r="E359" i="65"/>
  <c r="F359" i="65"/>
  <c r="D360" i="65"/>
  <c r="B360" i="65"/>
  <c r="C360" i="65"/>
  <c r="E360" i="65"/>
  <c r="F360" i="65"/>
  <c r="D361" i="65"/>
  <c r="B361" i="65"/>
  <c r="C361" i="65"/>
  <c r="E361" i="65"/>
  <c r="F361" i="65"/>
  <c r="D362" i="65"/>
  <c r="B362" i="65"/>
  <c r="C362" i="65"/>
  <c r="E362" i="65"/>
  <c r="F362" i="65"/>
  <c r="D363" i="65"/>
  <c r="B363" i="65"/>
  <c r="C363" i="65"/>
  <c r="E363" i="65"/>
  <c r="F363" i="65"/>
  <c r="D364" i="65"/>
  <c r="B364" i="65"/>
  <c r="C364" i="65"/>
  <c r="E364" i="65"/>
  <c r="F364" i="65"/>
  <c r="D365" i="65"/>
  <c r="B365" i="65"/>
  <c r="C365" i="65"/>
  <c r="E365" i="65"/>
  <c r="F365" i="65"/>
  <c r="D366" i="65"/>
  <c r="B366" i="65"/>
  <c r="C366" i="65"/>
  <c r="E366" i="65"/>
  <c r="F366" i="65"/>
  <c r="D367" i="65"/>
  <c r="B367" i="65"/>
  <c r="C367" i="65"/>
  <c r="E367" i="65"/>
  <c r="F367" i="65"/>
  <c r="D368" i="65"/>
  <c r="B368" i="65"/>
  <c r="C368" i="65"/>
  <c r="E368" i="65"/>
  <c r="F368" i="65"/>
  <c r="D369" i="65"/>
  <c r="B369" i="65"/>
  <c r="C369" i="65"/>
  <c r="E369" i="65"/>
  <c r="F369" i="65"/>
  <c r="D370" i="65"/>
  <c r="B370" i="65"/>
  <c r="C370" i="65"/>
  <c r="E370" i="65"/>
  <c r="F370" i="65"/>
  <c r="D371" i="65"/>
  <c r="B371" i="65"/>
  <c r="C371" i="65"/>
  <c r="E371" i="65"/>
  <c r="F371" i="65"/>
  <c r="D372" i="65"/>
  <c r="B372" i="65"/>
  <c r="C372" i="65"/>
  <c r="E372" i="65"/>
  <c r="F372" i="65"/>
  <c r="D373" i="65"/>
  <c r="B373" i="65"/>
  <c r="C373" i="65"/>
  <c r="E373" i="65"/>
  <c r="F373" i="65"/>
  <c r="D374" i="65"/>
  <c r="B374" i="65"/>
  <c r="C374" i="65"/>
  <c r="E374" i="65"/>
  <c r="F374" i="65"/>
  <c r="D375" i="65"/>
  <c r="B375" i="65"/>
  <c r="C375" i="65"/>
  <c r="E375" i="65"/>
  <c r="F375" i="65"/>
  <c r="D376" i="65"/>
  <c r="B376" i="65"/>
  <c r="C376" i="65"/>
  <c r="E376" i="65"/>
  <c r="F376" i="65"/>
  <c r="D377" i="65"/>
  <c r="B377" i="65"/>
  <c r="C377" i="65"/>
  <c r="E377" i="65"/>
  <c r="F377" i="65"/>
  <c r="D378" i="65"/>
  <c r="B378" i="65"/>
  <c r="C378" i="65"/>
  <c r="E378" i="65"/>
  <c r="F378" i="65"/>
  <c r="D379" i="65"/>
  <c r="B379" i="65"/>
  <c r="C379" i="65"/>
  <c r="E379" i="65"/>
  <c r="F379" i="65"/>
  <c r="D380" i="65"/>
  <c r="B380" i="65"/>
  <c r="C380" i="65"/>
  <c r="E380" i="65"/>
  <c r="F380" i="65"/>
  <c r="D381" i="65"/>
  <c r="B381" i="65"/>
  <c r="C381" i="65"/>
  <c r="E381" i="65"/>
  <c r="F381" i="65"/>
  <c r="D382" i="65"/>
  <c r="B382" i="65"/>
  <c r="C382" i="65"/>
  <c r="E382" i="65"/>
  <c r="F382" i="65"/>
  <c r="D383" i="65"/>
  <c r="B383" i="65"/>
  <c r="C383" i="65"/>
  <c r="E383" i="65"/>
  <c r="F383" i="65"/>
  <c r="D384" i="65"/>
  <c r="B384" i="65"/>
  <c r="C384" i="65"/>
  <c r="E384" i="65"/>
  <c r="F384" i="65"/>
  <c r="D385" i="65"/>
  <c r="B385" i="65"/>
  <c r="C385" i="65"/>
  <c r="E385" i="65"/>
  <c r="F385" i="65"/>
  <c r="D386" i="65"/>
  <c r="B386" i="65"/>
  <c r="C386" i="65"/>
  <c r="E386" i="65"/>
  <c r="F386" i="65"/>
  <c r="D387" i="65"/>
  <c r="B387" i="65"/>
  <c r="C387" i="65"/>
  <c r="E387" i="65"/>
  <c r="F387" i="65"/>
  <c r="D388" i="65"/>
  <c r="B388" i="65"/>
  <c r="C388" i="65"/>
  <c r="E388" i="65"/>
  <c r="F388" i="65"/>
  <c r="D389" i="65"/>
  <c r="B389" i="65"/>
  <c r="C389" i="65"/>
  <c r="E389" i="65"/>
  <c r="F389" i="65"/>
  <c r="D390" i="65"/>
  <c r="B390" i="65"/>
  <c r="C390" i="65"/>
  <c r="E390" i="65"/>
  <c r="F390" i="65"/>
  <c r="D391" i="65"/>
  <c r="B391" i="65"/>
  <c r="C391" i="65"/>
  <c r="E391" i="65"/>
  <c r="F391" i="65"/>
  <c r="D392" i="65"/>
  <c r="B392" i="65"/>
  <c r="C392" i="65"/>
  <c r="E392" i="65"/>
  <c r="F392" i="65"/>
  <c r="D393" i="65"/>
  <c r="B393" i="65"/>
  <c r="C393" i="65"/>
  <c r="E393" i="65"/>
  <c r="F393" i="65"/>
  <c r="D394" i="65"/>
  <c r="B394" i="65"/>
  <c r="C394" i="65"/>
  <c r="E394" i="65"/>
  <c r="F394" i="65"/>
  <c r="D395" i="65"/>
  <c r="B395" i="65"/>
  <c r="C395" i="65"/>
  <c r="E395" i="65"/>
  <c r="F395" i="65"/>
  <c r="D396" i="65"/>
  <c r="B396" i="65"/>
  <c r="C396" i="65"/>
  <c r="E396" i="65"/>
  <c r="F396" i="65"/>
  <c r="D397" i="65"/>
  <c r="B397" i="65"/>
  <c r="C397" i="65"/>
  <c r="E397" i="65"/>
  <c r="F397" i="65"/>
  <c r="D398" i="65"/>
  <c r="B398" i="65"/>
  <c r="C398" i="65"/>
  <c r="E398" i="65"/>
  <c r="F398" i="65"/>
  <c r="D399" i="65"/>
  <c r="B399" i="65"/>
  <c r="C399" i="65"/>
  <c r="E399" i="65"/>
  <c r="F399" i="65"/>
  <c r="D400" i="65"/>
  <c r="B400" i="65"/>
  <c r="C400" i="65"/>
  <c r="E400" i="65"/>
  <c r="F400" i="65"/>
  <c r="D401" i="65"/>
  <c r="B401" i="65"/>
  <c r="C401" i="65"/>
  <c r="E401" i="65"/>
  <c r="F401" i="65"/>
  <c r="D402" i="65"/>
  <c r="B402" i="65"/>
  <c r="C402" i="65"/>
  <c r="E402" i="65"/>
  <c r="F402" i="65"/>
  <c r="D403" i="65"/>
  <c r="B403" i="65"/>
  <c r="C403" i="65"/>
  <c r="E403" i="65"/>
  <c r="F403" i="65"/>
  <c r="D404" i="65"/>
  <c r="B404" i="65"/>
  <c r="C404" i="65"/>
  <c r="E404" i="65"/>
  <c r="F404" i="65"/>
  <c r="D405" i="65"/>
  <c r="B405" i="65"/>
  <c r="C405" i="65"/>
  <c r="E405" i="65"/>
  <c r="F405" i="65"/>
  <c r="D406" i="65"/>
  <c r="B406" i="65"/>
  <c r="C406" i="65"/>
  <c r="E406" i="65"/>
  <c r="F406" i="65"/>
  <c r="D407" i="65"/>
  <c r="B407" i="65"/>
  <c r="C407" i="65"/>
  <c r="E407" i="65"/>
  <c r="F407" i="65"/>
  <c r="D408" i="65"/>
  <c r="B408" i="65"/>
  <c r="C408" i="65"/>
  <c r="E408" i="65"/>
  <c r="F408" i="65"/>
  <c r="D409" i="65"/>
  <c r="B409" i="65"/>
  <c r="C409" i="65"/>
  <c r="E409" i="65"/>
  <c r="F409" i="65"/>
  <c r="D410" i="65"/>
  <c r="B410" i="65"/>
  <c r="C410" i="65"/>
  <c r="E410" i="65"/>
  <c r="F410" i="65"/>
  <c r="D411" i="65"/>
  <c r="B411" i="65"/>
  <c r="C411" i="65"/>
  <c r="E411" i="65"/>
  <c r="F411" i="65"/>
  <c r="D412" i="65"/>
  <c r="B412" i="65"/>
  <c r="C412" i="65"/>
  <c r="E412" i="65"/>
  <c r="F412" i="65"/>
  <c r="D413" i="65"/>
  <c r="B413" i="65"/>
  <c r="C413" i="65"/>
  <c r="E413" i="65"/>
  <c r="F413" i="65"/>
  <c r="D414" i="65"/>
  <c r="B414" i="65"/>
  <c r="C414" i="65"/>
  <c r="E414" i="65"/>
  <c r="F414" i="65"/>
  <c r="D415" i="65"/>
  <c r="B415" i="65"/>
  <c r="C415" i="65"/>
  <c r="E415" i="65"/>
  <c r="F415" i="65"/>
  <c r="D416" i="65"/>
  <c r="B416" i="65"/>
  <c r="C416" i="65"/>
  <c r="E416" i="65"/>
  <c r="F416" i="65"/>
  <c r="D417" i="65"/>
  <c r="B417" i="65"/>
  <c r="C417" i="65"/>
  <c r="E417" i="65"/>
  <c r="F417" i="65"/>
  <c r="D418" i="65"/>
  <c r="B418" i="65"/>
  <c r="C418" i="65"/>
  <c r="E418" i="65"/>
  <c r="F418" i="65"/>
  <c r="D419" i="65"/>
  <c r="B419" i="65"/>
  <c r="C419" i="65"/>
  <c r="E419" i="65"/>
  <c r="F419" i="65"/>
  <c r="D420" i="65"/>
  <c r="B420" i="65"/>
  <c r="C420" i="65"/>
  <c r="E420" i="65"/>
  <c r="F420" i="65"/>
  <c r="D421" i="65"/>
  <c r="B421" i="65"/>
  <c r="C421" i="65"/>
  <c r="E421" i="65"/>
  <c r="F421" i="65"/>
  <c r="D422" i="65"/>
  <c r="B422" i="65"/>
  <c r="C422" i="65"/>
  <c r="E422" i="65"/>
  <c r="F422" i="65"/>
  <c r="D423" i="65"/>
  <c r="B423" i="65"/>
  <c r="C423" i="65"/>
  <c r="E423" i="65"/>
  <c r="F423" i="65"/>
  <c r="D424" i="65"/>
  <c r="B424" i="65"/>
  <c r="C424" i="65"/>
  <c r="E424" i="65"/>
  <c r="F424" i="65"/>
  <c r="D425" i="65"/>
  <c r="B425" i="65"/>
  <c r="C425" i="65"/>
  <c r="E425" i="65"/>
  <c r="F425" i="65"/>
  <c r="D426" i="65"/>
  <c r="B426" i="65"/>
  <c r="C426" i="65"/>
  <c r="E426" i="65"/>
  <c r="F426" i="65"/>
  <c r="D427" i="65"/>
  <c r="B427" i="65"/>
  <c r="C427" i="65"/>
  <c r="E427" i="65"/>
  <c r="F427" i="65"/>
  <c r="D428" i="65"/>
  <c r="B428" i="65"/>
  <c r="C428" i="65"/>
  <c r="E428" i="65"/>
  <c r="F428" i="65"/>
  <c r="D429" i="65"/>
  <c r="B429" i="65"/>
  <c r="C429" i="65"/>
  <c r="E429" i="65"/>
  <c r="F429" i="65"/>
  <c r="D430" i="65"/>
  <c r="B430" i="65"/>
  <c r="C430" i="65"/>
  <c r="E430" i="65"/>
  <c r="F430" i="65"/>
  <c r="D431" i="65"/>
  <c r="B431" i="65"/>
  <c r="C431" i="65"/>
  <c r="E431" i="65"/>
  <c r="F431" i="65"/>
  <c r="D432" i="65"/>
  <c r="B432" i="65"/>
  <c r="C432" i="65"/>
  <c r="E432" i="65"/>
  <c r="F432" i="65"/>
  <c r="D433" i="65"/>
  <c r="B433" i="65"/>
  <c r="C433" i="65"/>
  <c r="E433" i="65"/>
  <c r="F433" i="65"/>
  <c r="D434" i="65"/>
  <c r="B434" i="65"/>
  <c r="C434" i="65"/>
  <c r="E434" i="65"/>
  <c r="F434" i="65"/>
  <c r="D435" i="65"/>
  <c r="B435" i="65"/>
  <c r="C435" i="65"/>
  <c r="E435" i="65"/>
  <c r="F435" i="65"/>
  <c r="D436" i="65"/>
  <c r="B436" i="65"/>
  <c r="C436" i="65"/>
  <c r="E436" i="65"/>
  <c r="F436" i="65"/>
  <c r="D437" i="65"/>
  <c r="B437" i="65"/>
  <c r="C437" i="65"/>
  <c r="E437" i="65"/>
  <c r="F437" i="65"/>
  <c r="D438" i="65"/>
  <c r="B438" i="65"/>
  <c r="C438" i="65"/>
  <c r="E438" i="65"/>
  <c r="F438" i="65"/>
  <c r="D439" i="65"/>
  <c r="B439" i="65"/>
  <c r="C439" i="65"/>
  <c r="E439" i="65"/>
  <c r="F439" i="65"/>
  <c r="D440" i="65"/>
  <c r="B440" i="65"/>
  <c r="C440" i="65"/>
  <c r="E440" i="65"/>
  <c r="F440" i="65"/>
  <c r="D441" i="65"/>
  <c r="B441" i="65"/>
  <c r="C441" i="65"/>
  <c r="E441" i="65"/>
  <c r="F441" i="65"/>
  <c r="D442" i="65"/>
  <c r="B442" i="65"/>
  <c r="C442" i="65"/>
  <c r="E442" i="65"/>
  <c r="F442" i="65"/>
  <c r="D443" i="65"/>
  <c r="B443" i="65"/>
  <c r="C443" i="65"/>
  <c r="E443" i="65"/>
  <c r="F443" i="65"/>
  <c r="D444" i="65"/>
  <c r="B444" i="65"/>
  <c r="C444" i="65"/>
  <c r="E444" i="65"/>
  <c r="F444" i="65"/>
  <c r="D445" i="65"/>
  <c r="B445" i="65"/>
  <c r="C445" i="65"/>
  <c r="E445" i="65"/>
  <c r="F445" i="65"/>
  <c r="D446" i="65"/>
  <c r="B446" i="65"/>
  <c r="C446" i="65"/>
  <c r="E446" i="65"/>
  <c r="F446" i="65"/>
  <c r="D447" i="65"/>
  <c r="B447" i="65"/>
  <c r="C447" i="65"/>
  <c r="E447" i="65"/>
  <c r="F447" i="65"/>
  <c r="D448" i="65"/>
  <c r="B448" i="65"/>
  <c r="C448" i="65"/>
  <c r="E448" i="65"/>
  <c r="F448" i="65"/>
  <c r="D449" i="65"/>
  <c r="B449" i="65"/>
  <c r="C449" i="65"/>
  <c r="E449" i="65"/>
  <c r="F449" i="65"/>
  <c r="D450" i="65"/>
  <c r="B450" i="65"/>
  <c r="C450" i="65"/>
  <c r="E450" i="65"/>
  <c r="F450" i="65"/>
  <c r="D451" i="65"/>
  <c r="B451" i="65"/>
  <c r="C451" i="65"/>
  <c r="E451" i="65"/>
  <c r="F451" i="65"/>
  <c r="D452" i="65"/>
  <c r="B452" i="65"/>
  <c r="C452" i="65"/>
  <c r="E452" i="65"/>
  <c r="F452" i="65"/>
  <c r="D453" i="65"/>
  <c r="B453" i="65"/>
  <c r="C453" i="65"/>
  <c r="E453" i="65"/>
  <c r="F453" i="65"/>
  <c r="D454" i="65"/>
  <c r="B454" i="65"/>
  <c r="C454" i="65"/>
  <c r="E454" i="65"/>
  <c r="F454" i="65"/>
  <c r="D455" i="65"/>
  <c r="B455" i="65"/>
  <c r="C455" i="65"/>
  <c r="E455" i="65"/>
  <c r="F455" i="65"/>
  <c r="D456" i="65"/>
  <c r="B456" i="65"/>
  <c r="C456" i="65"/>
  <c r="E456" i="65"/>
  <c r="F456" i="65"/>
  <c r="D457" i="65"/>
  <c r="B457" i="65"/>
  <c r="C457" i="65"/>
  <c r="E457" i="65"/>
  <c r="F457" i="65"/>
  <c r="D458" i="65"/>
  <c r="B458" i="65"/>
  <c r="C458" i="65"/>
  <c r="E458" i="65"/>
  <c r="F458" i="65"/>
  <c r="D459" i="65"/>
  <c r="B459" i="65"/>
  <c r="C459" i="65"/>
  <c r="E459" i="65"/>
  <c r="F459" i="65"/>
  <c r="D460" i="65"/>
  <c r="B460" i="65"/>
  <c r="C460" i="65"/>
  <c r="E460" i="65"/>
  <c r="F460" i="65"/>
  <c r="D461" i="65"/>
  <c r="B461" i="65"/>
  <c r="C461" i="65"/>
  <c r="E461" i="65"/>
  <c r="F461" i="65"/>
  <c r="D462" i="65"/>
  <c r="B462" i="65"/>
  <c r="C462" i="65"/>
  <c r="E462" i="65"/>
  <c r="F462" i="65"/>
  <c r="D463" i="65"/>
  <c r="B463" i="65"/>
  <c r="C463" i="65"/>
  <c r="E463" i="65"/>
  <c r="F463" i="65"/>
  <c r="D464" i="65"/>
  <c r="B464" i="65"/>
  <c r="C464" i="65"/>
  <c r="E464" i="65"/>
  <c r="F464" i="65"/>
  <c r="D465" i="65"/>
  <c r="B465" i="65"/>
  <c r="C465" i="65"/>
  <c r="E465" i="65"/>
  <c r="F465" i="65"/>
  <c r="D466" i="65"/>
  <c r="B466" i="65"/>
  <c r="C466" i="65"/>
  <c r="E466" i="65"/>
  <c r="F466" i="65"/>
  <c r="D467" i="65"/>
  <c r="B467" i="65"/>
  <c r="C467" i="65"/>
  <c r="E467" i="65"/>
  <c r="F467" i="65"/>
  <c r="D468" i="65"/>
  <c r="B468" i="65"/>
  <c r="C468" i="65"/>
  <c r="E468" i="65"/>
  <c r="F468" i="65"/>
  <c r="D469" i="65"/>
  <c r="B469" i="65"/>
  <c r="C469" i="65"/>
  <c r="E469" i="65"/>
  <c r="F469" i="65"/>
  <c r="D470" i="65"/>
  <c r="B470" i="65"/>
  <c r="C470" i="65"/>
  <c r="E470" i="65"/>
  <c r="F470" i="65"/>
  <c r="D471" i="65"/>
  <c r="B471" i="65"/>
  <c r="C471" i="65"/>
  <c r="E471" i="65"/>
  <c r="F471" i="65"/>
  <c r="D472" i="65"/>
  <c r="B472" i="65"/>
  <c r="C472" i="65"/>
  <c r="E472" i="65"/>
  <c r="F472" i="65"/>
  <c r="D473" i="65"/>
  <c r="B473" i="65"/>
  <c r="C473" i="65"/>
  <c r="E473" i="65"/>
  <c r="F473" i="65"/>
  <c r="D474" i="65"/>
  <c r="B474" i="65"/>
  <c r="C474" i="65"/>
  <c r="E474" i="65"/>
  <c r="F474" i="65"/>
  <c r="D475" i="65"/>
  <c r="B475" i="65"/>
  <c r="C475" i="65"/>
  <c r="E475" i="65"/>
  <c r="F475" i="65"/>
  <c r="D476" i="65"/>
  <c r="B476" i="65"/>
  <c r="C476" i="65"/>
  <c r="E476" i="65"/>
  <c r="F476" i="65"/>
  <c r="D477" i="65"/>
  <c r="B477" i="65"/>
  <c r="C477" i="65"/>
  <c r="E477" i="65"/>
  <c r="F477" i="65"/>
  <c r="D478" i="65"/>
  <c r="B478" i="65"/>
  <c r="C478" i="65"/>
  <c r="E478" i="65"/>
  <c r="F478" i="65"/>
  <c r="D479" i="65"/>
  <c r="B479" i="65"/>
  <c r="C479" i="65"/>
  <c r="E479" i="65"/>
  <c r="F479" i="65"/>
  <c r="D480" i="65"/>
  <c r="B480" i="65"/>
  <c r="C480" i="65"/>
  <c r="E480" i="65"/>
  <c r="F480" i="65"/>
  <c r="D481" i="65"/>
  <c r="B481" i="65"/>
  <c r="C481" i="65"/>
  <c r="E481" i="65"/>
  <c r="F481" i="65"/>
  <c r="D482" i="65"/>
  <c r="B482" i="65"/>
  <c r="C482" i="65"/>
  <c r="E482" i="65"/>
  <c r="F482" i="65"/>
  <c r="D483" i="65"/>
  <c r="B483" i="65"/>
  <c r="C483" i="65"/>
  <c r="E483" i="65"/>
  <c r="F483" i="65"/>
  <c r="D484" i="65"/>
  <c r="B484" i="65"/>
  <c r="C484" i="65"/>
  <c r="E484" i="65"/>
  <c r="F484" i="65"/>
  <c r="D485" i="65"/>
  <c r="B485" i="65"/>
  <c r="C485" i="65"/>
  <c r="E485" i="65"/>
  <c r="F485" i="65"/>
  <c r="D486" i="65"/>
  <c r="B486" i="65"/>
  <c r="C486" i="65"/>
  <c r="E486" i="65"/>
  <c r="F486" i="65"/>
  <c r="D487" i="65"/>
  <c r="B487" i="65"/>
  <c r="C487" i="65"/>
  <c r="E487" i="65"/>
  <c r="F487" i="65"/>
  <c r="D488" i="65"/>
  <c r="B488" i="65"/>
  <c r="C488" i="65"/>
  <c r="E488" i="65"/>
  <c r="F488" i="65"/>
  <c r="D489" i="65"/>
  <c r="B489" i="65"/>
  <c r="C489" i="65"/>
  <c r="E489" i="65"/>
  <c r="F489" i="65"/>
  <c r="D490" i="65"/>
  <c r="B490" i="65"/>
  <c r="C490" i="65"/>
  <c r="E490" i="65"/>
  <c r="F490" i="65"/>
  <c r="D491" i="65"/>
  <c r="B491" i="65"/>
  <c r="C491" i="65"/>
  <c r="E491" i="65"/>
  <c r="F491" i="65"/>
  <c r="D492" i="65"/>
  <c r="B492" i="65"/>
  <c r="C492" i="65"/>
  <c r="E492" i="65"/>
  <c r="F492" i="65"/>
  <c r="D493" i="65"/>
  <c r="B493" i="65"/>
  <c r="C493" i="65"/>
  <c r="E493" i="65"/>
  <c r="F493" i="65"/>
  <c r="D494" i="65"/>
  <c r="B494" i="65"/>
  <c r="C494" i="65"/>
  <c r="E494" i="65"/>
  <c r="F494" i="65"/>
  <c r="D495" i="65"/>
  <c r="B495" i="65"/>
  <c r="C495" i="65"/>
  <c r="E495" i="65"/>
  <c r="F495" i="65"/>
  <c r="D496" i="65"/>
  <c r="B496" i="65"/>
  <c r="C496" i="65"/>
  <c r="E496" i="65"/>
  <c r="F496" i="65"/>
  <c r="D497" i="65"/>
  <c r="B497" i="65"/>
  <c r="C497" i="65"/>
  <c r="E497" i="65"/>
  <c r="F497" i="65"/>
  <c r="D498" i="65"/>
  <c r="B498" i="65"/>
  <c r="C498" i="65"/>
  <c r="E498" i="65"/>
  <c r="F498" i="65"/>
  <c r="D499" i="65"/>
  <c r="B499" i="65"/>
  <c r="C499" i="65"/>
  <c r="E499" i="65"/>
  <c r="F499" i="65"/>
  <c r="D500" i="65"/>
  <c r="B500" i="65"/>
  <c r="C500" i="65"/>
  <c r="E500" i="65"/>
  <c r="F500" i="65"/>
  <c r="D501" i="65"/>
  <c r="B501" i="65"/>
  <c r="C501" i="65"/>
  <c r="E501" i="65"/>
  <c r="F501" i="65"/>
  <c r="D502" i="65"/>
  <c r="B502" i="65"/>
  <c r="C502" i="65"/>
  <c r="E502" i="65"/>
  <c r="F502" i="65"/>
  <c r="D503" i="65"/>
  <c r="B503" i="65"/>
  <c r="C503" i="65"/>
  <c r="E503" i="65"/>
  <c r="F503" i="65"/>
  <c r="D504" i="65"/>
  <c r="B504" i="65"/>
  <c r="C504" i="65"/>
  <c r="E504" i="65"/>
  <c r="F504" i="65"/>
  <c r="D505" i="65"/>
  <c r="B505" i="65"/>
  <c r="C505" i="65"/>
  <c r="E505" i="65"/>
  <c r="F505" i="65"/>
  <c r="D506" i="65"/>
  <c r="B506" i="65"/>
  <c r="C506" i="65"/>
  <c r="E506" i="65"/>
  <c r="F506" i="65"/>
  <c r="D507" i="65"/>
  <c r="B507" i="65"/>
  <c r="C507" i="65"/>
  <c r="E507" i="65"/>
  <c r="F507" i="65"/>
  <c r="D508" i="65"/>
  <c r="B508" i="65"/>
  <c r="C508" i="65"/>
  <c r="E508" i="65"/>
  <c r="F508" i="65"/>
  <c r="D509" i="65"/>
  <c r="B509" i="65"/>
  <c r="C509" i="65"/>
  <c r="E509" i="65"/>
  <c r="F509" i="65"/>
  <c r="D510" i="65"/>
  <c r="B510" i="65"/>
  <c r="C510" i="65"/>
  <c r="E510" i="65"/>
  <c r="F510" i="65"/>
  <c r="D511" i="65"/>
  <c r="B511" i="65"/>
  <c r="C511" i="65"/>
  <c r="E511" i="65"/>
  <c r="F511" i="65"/>
  <c r="D512" i="65"/>
  <c r="B512" i="65"/>
  <c r="C512" i="65"/>
  <c r="E512" i="65"/>
  <c r="F512" i="65"/>
  <c r="D513" i="65"/>
  <c r="B513" i="65"/>
  <c r="C513" i="65"/>
  <c r="E513" i="65"/>
  <c r="F513" i="65"/>
  <c r="D514" i="65"/>
  <c r="B514" i="65"/>
  <c r="C514" i="65"/>
  <c r="E514" i="65"/>
  <c r="F514" i="65"/>
  <c r="D515" i="65"/>
  <c r="B515" i="65"/>
  <c r="C515" i="65"/>
  <c r="E515" i="65"/>
  <c r="F515" i="65"/>
  <c r="D516" i="65"/>
  <c r="B516" i="65"/>
  <c r="C516" i="65"/>
  <c r="E516" i="65"/>
  <c r="F516" i="65"/>
  <c r="D517" i="65"/>
  <c r="B517" i="65"/>
  <c r="C517" i="65"/>
  <c r="E517" i="65"/>
  <c r="F517" i="65"/>
  <c r="D518" i="65"/>
  <c r="B518" i="65"/>
  <c r="C518" i="65"/>
  <c r="E518" i="65"/>
  <c r="F518" i="65"/>
  <c r="D519" i="65"/>
  <c r="B519" i="65"/>
  <c r="C519" i="65"/>
  <c r="E519" i="65"/>
  <c r="F519" i="65"/>
  <c r="D520" i="65"/>
  <c r="B520" i="65"/>
  <c r="C520" i="65"/>
  <c r="E520" i="65"/>
  <c r="F520" i="65"/>
  <c r="D521" i="65"/>
  <c r="B521" i="65"/>
  <c r="C521" i="65"/>
  <c r="E521" i="65"/>
  <c r="F521" i="65"/>
  <c r="D522" i="65"/>
  <c r="B522" i="65"/>
  <c r="C522" i="65"/>
  <c r="E522" i="65"/>
  <c r="F522" i="65"/>
  <c r="D523" i="65"/>
  <c r="B523" i="65"/>
  <c r="C523" i="65"/>
  <c r="E523" i="65"/>
  <c r="F523" i="65"/>
  <c r="D524" i="65"/>
  <c r="B524" i="65"/>
  <c r="C524" i="65"/>
  <c r="E524" i="65"/>
  <c r="F524" i="65"/>
  <c r="D525" i="65"/>
  <c r="B525" i="65"/>
  <c r="C525" i="65"/>
  <c r="E525" i="65"/>
  <c r="F525" i="65"/>
  <c r="D526" i="65"/>
  <c r="B526" i="65"/>
  <c r="C526" i="65"/>
  <c r="E526" i="65"/>
  <c r="F526" i="65"/>
  <c r="D527" i="65"/>
  <c r="B527" i="65"/>
  <c r="C527" i="65"/>
  <c r="E527" i="65"/>
  <c r="F527" i="65"/>
  <c r="D528" i="65"/>
  <c r="B528" i="65"/>
  <c r="C528" i="65"/>
  <c r="E528" i="65"/>
  <c r="F528" i="65"/>
  <c r="D529" i="65"/>
  <c r="B529" i="65"/>
  <c r="C529" i="65"/>
  <c r="E529" i="65"/>
  <c r="F529" i="65"/>
  <c r="D530" i="65"/>
  <c r="B530" i="65"/>
  <c r="C530" i="65"/>
  <c r="E530" i="65"/>
  <c r="F530" i="65"/>
  <c r="D531" i="65"/>
  <c r="B531" i="65"/>
  <c r="C531" i="65"/>
  <c r="E531" i="65"/>
  <c r="F531" i="65"/>
  <c r="D532" i="65"/>
  <c r="B532" i="65"/>
  <c r="C532" i="65"/>
  <c r="E532" i="65"/>
  <c r="F532" i="65"/>
  <c r="D533" i="65"/>
  <c r="B533" i="65"/>
  <c r="C533" i="65"/>
  <c r="E533" i="65"/>
  <c r="F533" i="65"/>
  <c r="D534" i="65"/>
  <c r="B534" i="65"/>
  <c r="C534" i="65"/>
  <c r="E534" i="65"/>
  <c r="F534" i="65"/>
  <c r="D535" i="65"/>
  <c r="B535" i="65"/>
  <c r="C535" i="65"/>
  <c r="E535" i="65"/>
  <c r="F535" i="65"/>
  <c r="D536" i="65"/>
  <c r="B536" i="65"/>
  <c r="C536" i="65"/>
  <c r="E536" i="65"/>
  <c r="F536" i="65"/>
  <c r="D537" i="65"/>
  <c r="B537" i="65"/>
  <c r="C537" i="65"/>
  <c r="E537" i="65"/>
  <c r="F537" i="65"/>
  <c r="D538" i="65"/>
  <c r="B538" i="65"/>
  <c r="C538" i="65"/>
  <c r="E538" i="65"/>
  <c r="F538" i="65"/>
  <c r="D539" i="65"/>
  <c r="B539" i="65"/>
  <c r="C539" i="65"/>
  <c r="E539" i="65"/>
  <c r="F539" i="65"/>
  <c r="D540" i="65"/>
  <c r="B540" i="65"/>
  <c r="C540" i="65"/>
  <c r="E540" i="65"/>
  <c r="F540" i="65"/>
  <c r="D541" i="65"/>
  <c r="B541" i="65"/>
  <c r="C541" i="65"/>
  <c r="E541" i="65"/>
  <c r="F541" i="65"/>
  <c r="D542" i="65"/>
  <c r="B542" i="65"/>
  <c r="C542" i="65"/>
  <c r="E542" i="65"/>
  <c r="F542" i="65"/>
  <c r="D543" i="65"/>
  <c r="B543" i="65"/>
  <c r="C543" i="65"/>
  <c r="E543" i="65"/>
  <c r="F543" i="65"/>
  <c r="D544" i="65"/>
  <c r="B544" i="65"/>
  <c r="C544" i="65"/>
  <c r="E544" i="65"/>
  <c r="F544" i="65"/>
  <c r="D545" i="65"/>
  <c r="B545" i="65"/>
  <c r="C545" i="65"/>
  <c r="E545" i="65"/>
  <c r="F545" i="65"/>
  <c r="D546" i="65"/>
  <c r="B546" i="65"/>
  <c r="C546" i="65"/>
  <c r="E546" i="65"/>
  <c r="F546" i="65"/>
  <c r="D547" i="65"/>
  <c r="B547" i="65"/>
  <c r="C547" i="65"/>
  <c r="E547" i="65"/>
  <c r="F547" i="65"/>
  <c r="D548" i="65"/>
  <c r="B548" i="65"/>
  <c r="C548" i="65"/>
  <c r="E548" i="65"/>
  <c r="F548" i="65"/>
  <c r="D549" i="65"/>
  <c r="B549" i="65"/>
  <c r="C549" i="65"/>
  <c r="E549" i="65"/>
  <c r="F549" i="65"/>
  <c r="D550" i="65"/>
  <c r="B550" i="65"/>
  <c r="C550" i="65"/>
  <c r="E550" i="65"/>
  <c r="F550" i="65"/>
  <c r="D551" i="65"/>
  <c r="B551" i="65"/>
  <c r="C551" i="65"/>
  <c r="E551" i="65"/>
  <c r="F551" i="65"/>
  <c r="D552" i="65"/>
  <c r="B552" i="65"/>
  <c r="C552" i="65"/>
  <c r="E552" i="65"/>
  <c r="F552" i="65"/>
  <c r="D553" i="65"/>
  <c r="B553" i="65"/>
  <c r="C553" i="65"/>
  <c r="E553" i="65"/>
  <c r="F553" i="65"/>
  <c r="D554" i="65"/>
  <c r="B554" i="65"/>
  <c r="C554" i="65"/>
  <c r="E554" i="65"/>
  <c r="F554" i="65"/>
  <c r="D555" i="65"/>
  <c r="B555" i="65"/>
  <c r="C555" i="65"/>
  <c r="E555" i="65"/>
  <c r="F555" i="65"/>
  <c r="D556" i="65"/>
  <c r="B556" i="65"/>
  <c r="C556" i="65"/>
  <c r="E556" i="65"/>
  <c r="F556" i="65"/>
  <c r="D557" i="65"/>
  <c r="B557" i="65"/>
  <c r="C557" i="65"/>
  <c r="E557" i="65"/>
  <c r="F557" i="65"/>
  <c r="D558" i="65"/>
  <c r="B558" i="65"/>
  <c r="C558" i="65"/>
  <c r="E558" i="65"/>
  <c r="F558" i="65"/>
  <c r="D559" i="65"/>
  <c r="B559" i="65"/>
  <c r="C559" i="65"/>
  <c r="E559" i="65"/>
  <c r="F559" i="65"/>
  <c r="D560" i="65"/>
  <c r="B560" i="65"/>
  <c r="C560" i="65"/>
  <c r="E560" i="65"/>
  <c r="F560" i="65"/>
  <c r="D561" i="65"/>
  <c r="B561" i="65"/>
  <c r="C561" i="65"/>
  <c r="E561" i="65"/>
  <c r="F561" i="65"/>
  <c r="D562" i="65"/>
  <c r="B562" i="65"/>
  <c r="C562" i="65"/>
  <c r="E562" i="65"/>
  <c r="F562" i="65"/>
  <c r="D563" i="65"/>
  <c r="B563" i="65"/>
  <c r="C563" i="65"/>
  <c r="E563" i="65"/>
  <c r="F563" i="65"/>
  <c r="D564" i="65"/>
  <c r="B564" i="65"/>
  <c r="C564" i="65"/>
  <c r="E564" i="65"/>
  <c r="F564" i="65"/>
  <c r="D565" i="65"/>
  <c r="B565" i="65"/>
  <c r="C565" i="65"/>
  <c r="E565" i="65"/>
  <c r="F565" i="65"/>
  <c r="D566" i="65"/>
  <c r="B566" i="65"/>
  <c r="C566" i="65"/>
  <c r="E566" i="65"/>
  <c r="F566" i="65"/>
  <c r="D567" i="65"/>
  <c r="B567" i="65"/>
  <c r="C567" i="65"/>
  <c r="E567" i="65"/>
  <c r="F567" i="65"/>
  <c r="D568" i="65"/>
  <c r="B568" i="65"/>
  <c r="C568" i="65"/>
  <c r="E568" i="65"/>
  <c r="F568" i="65"/>
  <c r="D569" i="65"/>
  <c r="B569" i="65"/>
  <c r="C569" i="65"/>
  <c r="E569" i="65"/>
  <c r="F569" i="65"/>
  <c r="D570" i="65"/>
  <c r="B570" i="65"/>
  <c r="C570" i="65"/>
  <c r="E570" i="65"/>
  <c r="F570" i="65"/>
  <c r="D571" i="65"/>
  <c r="B571" i="65"/>
  <c r="C571" i="65"/>
  <c r="E571" i="65"/>
  <c r="F571" i="65"/>
  <c r="D572" i="65"/>
  <c r="B572" i="65"/>
  <c r="C572" i="65"/>
  <c r="E572" i="65"/>
  <c r="F572" i="65"/>
  <c r="D573" i="65"/>
  <c r="B573" i="65"/>
  <c r="C573" i="65"/>
  <c r="E573" i="65"/>
  <c r="F573" i="65"/>
  <c r="D574" i="65"/>
  <c r="B574" i="65"/>
  <c r="C574" i="65"/>
  <c r="E574" i="65"/>
  <c r="F574" i="65"/>
  <c r="D575" i="65"/>
  <c r="B575" i="65"/>
  <c r="C575" i="65"/>
  <c r="E575" i="65"/>
  <c r="F575" i="65"/>
  <c r="D576" i="65"/>
  <c r="B576" i="65"/>
  <c r="C576" i="65"/>
  <c r="E576" i="65"/>
  <c r="F576" i="65"/>
  <c r="D577" i="65"/>
  <c r="B577" i="65"/>
  <c r="C577" i="65"/>
  <c r="E577" i="65"/>
  <c r="F577" i="65"/>
  <c r="D578" i="65"/>
  <c r="B578" i="65"/>
  <c r="C578" i="65"/>
  <c r="E578" i="65"/>
  <c r="F578" i="65"/>
  <c r="D579" i="65"/>
  <c r="B579" i="65"/>
  <c r="C579" i="65"/>
  <c r="E579" i="65"/>
  <c r="F579" i="65"/>
  <c r="D580" i="65"/>
  <c r="B580" i="65"/>
  <c r="C580" i="65"/>
  <c r="E580" i="65"/>
  <c r="F580" i="65"/>
  <c r="D581" i="65"/>
  <c r="B581" i="65"/>
  <c r="C581" i="65"/>
  <c r="E581" i="65"/>
  <c r="F581" i="65"/>
  <c r="D582" i="65"/>
  <c r="B582" i="65"/>
  <c r="C582" i="65"/>
  <c r="E582" i="65"/>
  <c r="F582" i="65"/>
  <c r="D583" i="65"/>
  <c r="B583" i="65"/>
  <c r="C583" i="65"/>
  <c r="E583" i="65"/>
  <c r="F583" i="65"/>
  <c r="D584" i="65"/>
  <c r="B584" i="65"/>
  <c r="C584" i="65"/>
  <c r="E584" i="65"/>
  <c r="F584" i="65"/>
  <c r="D585" i="65"/>
  <c r="B585" i="65"/>
  <c r="C585" i="65"/>
  <c r="E585" i="65"/>
  <c r="F585" i="65"/>
  <c r="D586" i="65"/>
  <c r="B586" i="65"/>
  <c r="C586" i="65"/>
  <c r="E586" i="65"/>
  <c r="F586" i="65"/>
  <c r="D587" i="65"/>
  <c r="B587" i="65"/>
  <c r="C587" i="65"/>
  <c r="E587" i="65"/>
  <c r="F587" i="65"/>
  <c r="D588" i="65"/>
  <c r="B588" i="65"/>
  <c r="C588" i="65"/>
  <c r="E588" i="65"/>
  <c r="F588" i="65"/>
  <c r="D589" i="65"/>
  <c r="B589" i="65"/>
  <c r="C589" i="65"/>
  <c r="E589" i="65"/>
  <c r="F589" i="65"/>
  <c r="D590" i="65"/>
  <c r="B590" i="65"/>
  <c r="C590" i="65"/>
  <c r="E590" i="65"/>
  <c r="F590" i="65"/>
  <c r="D591" i="65"/>
  <c r="B591" i="65"/>
  <c r="C591" i="65"/>
  <c r="E591" i="65"/>
  <c r="F591" i="65"/>
  <c r="D592" i="65"/>
  <c r="B592" i="65"/>
  <c r="C592" i="65"/>
  <c r="E592" i="65"/>
  <c r="F592" i="65"/>
  <c r="D593" i="65"/>
  <c r="B593" i="65"/>
  <c r="C593" i="65"/>
  <c r="E593" i="65"/>
  <c r="F593" i="65"/>
  <c r="D594" i="65"/>
  <c r="B594" i="65"/>
  <c r="C594" i="65"/>
  <c r="E594" i="65"/>
  <c r="F594" i="65"/>
  <c r="D595" i="65"/>
  <c r="B595" i="65"/>
  <c r="C595" i="65"/>
  <c r="E595" i="65"/>
  <c r="F595" i="65"/>
  <c r="D596" i="65"/>
  <c r="B596" i="65"/>
  <c r="C596" i="65"/>
  <c r="E596" i="65"/>
  <c r="F596" i="65"/>
  <c r="D597" i="65"/>
  <c r="B597" i="65"/>
  <c r="C597" i="65"/>
  <c r="E597" i="65"/>
  <c r="F597" i="65"/>
  <c r="D598" i="65"/>
  <c r="B598" i="65"/>
  <c r="C598" i="65"/>
  <c r="E598" i="65"/>
  <c r="F598" i="65"/>
  <c r="D599" i="65"/>
  <c r="B599" i="65"/>
  <c r="C599" i="65"/>
  <c r="E599" i="65"/>
  <c r="F599" i="65"/>
  <c r="D600" i="65"/>
  <c r="B600" i="65"/>
  <c r="C600" i="65"/>
  <c r="E600" i="65"/>
  <c r="F600" i="65"/>
  <c r="D601" i="65"/>
  <c r="B601" i="65"/>
  <c r="C601" i="65"/>
  <c r="E601" i="65"/>
  <c r="F601" i="65"/>
  <c r="D602" i="65"/>
  <c r="B602" i="65"/>
  <c r="C602" i="65"/>
  <c r="E602" i="65"/>
  <c r="F602" i="65"/>
  <c r="D603" i="65"/>
  <c r="B603" i="65"/>
  <c r="C603" i="65"/>
  <c r="E603" i="65"/>
  <c r="F603" i="65"/>
  <c r="D604" i="65"/>
  <c r="B604" i="65"/>
  <c r="C604" i="65"/>
  <c r="E604" i="65"/>
  <c r="F604" i="65"/>
  <c r="D605" i="65"/>
  <c r="B605" i="65"/>
  <c r="C605" i="65"/>
  <c r="E605" i="65"/>
  <c r="F605" i="65"/>
  <c r="D606" i="65"/>
  <c r="B606" i="65"/>
  <c r="C606" i="65"/>
  <c r="E606" i="65"/>
  <c r="F606" i="65"/>
  <c r="D607" i="65"/>
  <c r="B607" i="65"/>
  <c r="C607" i="65"/>
  <c r="E607" i="65"/>
  <c r="F607" i="65"/>
  <c r="D608" i="65"/>
  <c r="B608" i="65"/>
  <c r="C608" i="65"/>
  <c r="E608" i="65"/>
  <c r="F608" i="65"/>
  <c r="D609" i="65"/>
  <c r="B609" i="65"/>
  <c r="C609" i="65"/>
  <c r="E609" i="65"/>
  <c r="F609" i="65"/>
  <c r="D610" i="65"/>
  <c r="B610" i="65"/>
  <c r="C610" i="65"/>
  <c r="E610" i="65"/>
  <c r="F610" i="65"/>
  <c r="D611" i="65"/>
  <c r="B611" i="65"/>
  <c r="C611" i="65"/>
  <c r="E611" i="65"/>
  <c r="F611" i="65"/>
  <c r="D612" i="65"/>
  <c r="B612" i="65"/>
  <c r="C612" i="65"/>
  <c r="E612" i="65"/>
  <c r="F612" i="65"/>
  <c r="D613" i="65"/>
  <c r="B613" i="65"/>
  <c r="C613" i="65"/>
  <c r="E613" i="65"/>
  <c r="F613" i="65"/>
  <c r="D614" i="65"/>
  <c r="B614" i="65"/>
  <c r="C614" i="65"/>
  <c r="E614" i="65"/>
  <c r="F614" i="65"/>
  <c r="D615" i="65"/>
  <c r="B615" i="65"/>
  <c r="C615" i="65"/>
  <c r="E615" i="65"/>
  <c r="F615" i="65"/>
  <c r="D616" i="65"/>
  <c r="B616" i="65"/>
  <c r="C616" i="65"/>
  <c r="E616" i="65"/>
  <c r="F616" i="65"/>
  <c r="D617" i="65"/>
  <c r="B617" i="65"/>
  <c r="C617" i="65"/>
  <c r="E617" i="65"/>
  <c r="F617" i="65"/>
  <c r="D618" i="65"/>
  <c r="B618" i="65"/>
  <c r="C618" i="65"/>
  <c r="E618" i="65"/>
  <c r="F618" i="65"/>
  <c r="D619" i="65"/>
  <c r="B619" i="65"/>
  <c r="C619" i="65"/>
  <c r="E619" i="65"/>
  <c r="F619" i="65"/>
  <c r="D620" i="65"/>
  <c r="B620" i="65"/>
  <c r="C620" i="65"/>
  <c r="E620" i="65"/>
  <c r="F620" i="65"/>
  <c r="D621" i="65"/>
  <c r="B621" i="65"/>
  <c r="C621" i="65"/>
  <c r="E621" i="65"/>
  <c r="F621" i="65"/>
  <c r="D622" i="65"/>
  <c r="B622" i="65"/>
  <c r="C622" i="65"/>
  <c r="E622" i="65"/>
  <c r="F622" i="65"/>
  <c r="D623" i="65"/>
  <c r="B623" i="65"/>
  <c r="C623" i="65"/>
  <c r="E623" i="65"/>
  <c r="F623" i="65"/>
  <c r="D624" i="65"/>
  <c r="B624" i="65"/>
  <c r="C624" i="65"/>
  <c r="E624" i="65"/>
  <c r="F624" i="65"/>
  <c r="D625" i="65"/>
  <c r="B625" i="65"/>
  <c r="C625" i="65"/>
  <c r="E625" i="65"/>
  <c r="F625" i="65"/>
  <c r="D626" i="65"/>
  <c r="B626" i="65"/>
  <c r="C626" i="65"/>
  <c r="E626" i="65"/>
  <c r="F626" i="65"/>
  <c r="D627" i="65"/>
  <c r="B627" i="65"/>
  <c r="C627" i="65"/>
  <c r="E627" i="65"/>
  <c r="F627" i="65"/>
  <c r="D628" i="65"/>
  <c r="B628" i="65"/>
  <c r="C628" i="65"/>
  <c r="E628" i="65"/>
  <c r="F628" i="65"/>
  <c r="D629" i="65"/>
  <c r="B629" i="65"/>
  <c r="C629" i="65"/>
  <c r="E629" i="65"/>
  <c r="F629" i="65"/>
  <c r="D630" i="65"/>
  <c r="B630" i="65"/>
  <c r="C630" i="65"/>
  <c r="E630" i="65"/>
  <c r="F630" i="65"/>
  <c r="D631" i="65"/>
  <c r="B631" i="65"/>
  <c r="C631" i="65"/>
  <c r="E631" i="65"/>
  <c r="F631" i="65"/>
  <c r="D632" i="65"/>
  <c r="B632" i="65"/>
  <c r="C632" i="65"/>
  <c r="E632" i="65"/>
  <c r="F632" i="65"/>
  <c r="D633" i="65"/>
  <c r="B633" i="65"/>
  <c r="C633" i="65"/>
  <c r="E633" i="65"/>
  <c r="F633" i="65"/>
  <c r="D634" i="65"/>
  <c r="B634" i="65"/>
  <c r="C634" i="65"/>
  <c r="E634" i="65"/>
  <c r="F634" i="65"/>
  <c r="D635" i="65"/>
  <c r="B635" i="65"/>
  <c r="C635" i="65"/>
  <c r="E635" i="65"/>
  <c r="F635" i="65"/>
  <c r="D636" i="65"/>
  <c r="B636" i="65"/>
  <c r="C636" i="65"/>
  <c r="E636" i="65"/>
  <c r="F636" i="65"/>
  <c r="D637" i="65"/>
  <c r="B637" i="65"/>
  <c r="C637" i="65"/>
  <c r="E637" i="65"/>
  <c r="F637" i="65"/>
  <c r="D638" i="65"/>
  <c r="B638" i="65"/>
  <c r="C638" i="65"/>
  <c r="E638" i="65"/>
  <c r="F638" i="65"/>
  <c r="D639" i="65"/>
  <c r="B639" i="65"/>
  <c r="C639" i="65"/>
  <c r="E639" i="65"/>
  <c r="F639" i="65"/>
  <c r="D640" i="65"/>
  <c r="B640" i="65"/>
  <c r="C640" i="65"/>
  <c r="E640" i="65"/>
  <c r="F640" i="65"/>
  <c r="D641" i="65"/>
  <c r="B641" i="65"/>
  <c r="C641" i="65"/>
  <c r="E641" i="65"/>
  <c r="F641" i="65"/>
  <c r="D642" i="65"/>
  <c r="B642" i="65"/>
  <c r="C642" i="65"/>
  <c r="E642" i="65"/>
  <c r="F642" i="65"/>
  <c r="D643" i="65"/>
  <c r="B643" i="65"/>
  <c r="C643" i="65"/>
  <c r="E643" i="65"/>
  <c r="F643" i="65"/>
  <c r="D644" i="65"/>
  <c r="B644" i="65"/>
  <c r="C644" i="65"/>
  <c r="E644" i="65"/>
  <c r="F644" i="65"/>
  <c r="D645" i="65"/>
  <c r="B645" i="65"/>
  <c r="C645" i="65"/>
  <c r="E645" i="65"/>
  <c r="F645" i="65"/>
  <c r="D646" i="65"/>
  <c r="B646" i="65"/>
  <c r="C646" i="65"/>
  <c r="E646" i="65"/>
  <c r="F646" i="65"/>
  <c r="D647" i="65"/>
  <c r="B647" i="65"/>
  <c r="C647" i="65"/>
  <c r="E647" i="65"/>
  <c r="F647" i="65"/>
  <c r="D648" i="65"/>
  <c r="B648" i="65"/>
  <c r="C648" i="65"/>
  <c r="E648" i="65"/>
  <c r="F648" i="65"/>
  <c r="D649" i="65"/>
  <c r="B649" i="65"/>
  <c r="C649" i="65"/>
  <c r="E649" i="65"/>
  <c r="F649" i="65"/>
  <c r="D650" i="65"/>
  <c r="B650" i="65"/>
  <c r="C650" i="65"/>
  <c r="E650" i="65"/>
  <c r="F650" i="65"/>
  <c r="D651" i="65"/>
  <c r="B651" i="65"/>
  <c r="C651" i="65"/>
  <c r="E651" i="65"/>
  <c r="F651" i="65"/>
  <c r="D652" i="65"/>
  <c r="B652" i="65"/>
  <c r="C652" i="65"/>
  <c r="E652" i="65"/>
  <c r="F652" i="65"/>
  <c r="D653" i="65"/>
  <c r="B653" i="65"/>
  <c r="C653" i="65"/>
  <c r="E653" i="65"/>
  <c r="F653" i="65"/>
  <c r="D654" i="65"/>
  <c r="B654" i="65"/>
  <c r="C654" i="65"/>
  <c r="E654" i="65"/>
  <c r="F654" i="65"/>
  <c r="D655" i="65"/>
  <c r="B655" i="65"/>
  <c r="C655" i="65"/>
  <c r="E655" i="65"/>
  <c r="F655" i="65"/>
  <c r="D656" i="65"/>
  <c r="B656" i="65"/>
  <c r="C656" i="65"/>
  <c r="E656" i="65"/>
  <c r="F656" i="65"/>
  <c r="D657" i="65"/>
  <c r="B657" i="65"/>
  <c r="C657" i="65"/>
  <c r="E657" i="65"/>
  <c r="F657" i="65"/>
  <c r="D658" i="65"/>
  <c r="B658" i="65"/>
  <c r="C658" i="65"/>
  <c r="E658" i="65"/>
  <c r="F658" i="65"/>
  <c r="D659" i="65"/>
  <c r="B659" i="65"/>
  <c r="C659" i="65"/>
  <c r="E659" i="65"/>
  <c r="F659" i="65"/>
  <c r="D660" i="65"/>
  <c r="B660" i="65"/>
  <c r="C660" i="65"/>
  <c r="E660" i="65"/>
  <c r="F660" i="65"/>
  <c r="D661" i="65"/>
  <c r="B661" i="65"/>
  <c r="C661" i="65"/>
  <c r="E661" i="65"/>
  <c r="F661" i="65"/>
  <c r="D662" i="65"/>
  <c r="B662" i="65"/>
  <c r="C662" i="65"/>
  <c r="E662" i="65"/>
  <c r="F662" i="65"/>
  <c r="D663" i="65"/>
  <c r="B663" i="65"/>
  <c r="C663" i="65"/>
  <c r="E663" i="65"/>
  <c r="F663" i="65"/>
  <c r="D664" i="65"/>
  <c r="B664" i="65"/>
  <c r="C664" i="65"/>
  <c r="E664" i="65"/>
  <c r="F664" i="65"/>
  <c r="D665" i="65"/>
  <c r="B665" i="65"/>
  <c r="C665" i="65"/>
  <c r="E665" i="65"/>
  <c r="F665" i="65"/>
  <c r="D666" i="65"/>
  <c r="B666" i="65"/>
  <c r="C666" i="65"/>
  <c r="E666" i="65"/>
  <c r="F666" i="65"/>
  <c r="D667" i="65"/>
  <c r="B667" i="65"/>
  <c r="C667" i="65"/>
  <c r="E667" i="65"/>
  <c r="F667" i="65"/>
  <c r="D668" i="65"/>
  <c r="B668" i="65"/>
  <c r="C668" i="65"/>
  <c r="E668" i="65"/>
  <c r="F668" i="65"/>
  <c r="D669" i="65"/>
  <c r="B669" i="65"/>
  <c r="C669" i="65"/>
  <c r="E669" i="65"/>
  <c r="F669" i="65"/>
  <c r="D670" i="65"/>
  <c r="B670" i="65"/>
  <c r="C670" i="65"/>
  <c r="E670" i="65"/>
  <c r="F670" i="65"/>
  <c r="D671" i="65"/>
  <c r="B671" i="65"/>
  <c r="C671" i="65"/>
  <c r="E671" i="65"/>
  <c r="F671" i="65"/>
  <c r="D672" i="65"/>
  <c r="B672" i="65"/>
  <c r="C672" i="65"/>
  <c r="E672" i="65"/>
  <c r="F672" i="65"/>
  <c r="D673" i="65"/>
  <c r="B673" i="65"/>
  <c r="C673" i="65"/>
  <c r="E673" i="65"/>
  <c r="F673" i="65"/>
  <c r="D674" i="65"/>
  <c r="B674" i="65"/>
  <c r="C674" i="65"/>
  <c r="E674" i="65"/>
  <c r="F674" i="65"/>
  <c r="D675" i="65"/>
  <c r="B675" i="65"/>
  <c r="C675" i="65"/>
  <c r="E675" i="65"/>
  <c r="F675" i="65"/>
  <c r="D676" i="65"/>
  <c r="B676" i="65"/>
  <c r="C676" i="65"/>
  <c r="E676" i="65"/>
  <c r="F676" i="65"/>
  <c r="D677" i="65"/>
  <c r="B677" i="65"/>
  <c r="C677" i="65"/>
  <c r="E677" i="65"/>
  <c r="F677" i="65"/>
  <c r="D678" i="65"/>
  <c r="B678" i="65"/>
  <c r="C678" i="65"/>
  <c r="E678" i="65"/>
  <c r="F678" i="65"/>
  <c r="D679" i="65"/>
  <c r="B679" i="65"/>
  <c r="C679" i="65"/>
  <c r="E679" i="65"/>
  <c r="F679" i="65"/>
  <c r="D680" i="65"/>
  <c r="B680" i="65"/>
  <c r="C680" i="65"/>
  <c r="E680" i="65"/>
  <c r="F680" i="65"/>
  <c r="D681" i="65"/>
  <c r="B681" i="65"/>
  <c r="C681" i="65"/>
  <c r="E681" i="65"/>
  <c r="F681" i="65"/>
  <c r="D682" i="65"/>
  <c r="B682" i="65"/>
  <c r="C682" i="65"/>
  <c r="E682" i="65"/>
  <c r="F682" i="65"/>
  <c r="D683" i="65"/>
  <c r="B683" i="65"/>
  <c r="C683" i="65"/>
  <c r="E683" i="65"/>
  <c r="F683" i="65"/>
  <c r="D684" i="65"/>
  <c r="B684" i="65"/>
  <c r="C684" i="65"/>
  <c r="E684" i="65"/>
  <c r="F684" i="65"/>
  <c r="D685" i="65"/>
  <c r="B685" i="65"/>
  <c r="C685" i="65"/>
  <c r="E685" i="65"/>
  <c r="F685" i="65"/>
  <c r="D686" i="65"/>
  <c r="B686" i="65"/>
  <c r="C686" i="65"/>
  <c r="E686" i="65"/>
  <c r="F686" i="65"/>
  <c r="D687" i="65"/>
  <c r="B687" i="65"/>
  <c r="C687" i="65"/>
  <c r="E687" i="65"/>
  <c r="F687" i="65"/>
  <c r="D688" i="65"/>
  <c r="B688" i="65"/>
  <c r="C688" i="65"/>
  <c r="E688" i="65"/>
  <c r="F688" i="65"/>
  <c r="D689" i="65"/>
  <c r="B689" i="65"/>
  <c r="C689" i="65"/>
  <c r="E689" i="65"/>
  <c r="F689" i="65"/>
  <c r="D690" i="65"/>
  <c r="B690" i="65"/>
  <c r="C690" i="65"/>
  <c r="E690" i="65"/>
  <c r="F690" i="65"/>
  <c r="D691" i="65"/>
  <c r="B691" i="65"/>
  <c r="C691" i="65"/>
  <c r="E691" i="65"/>
  <c r="F691" i="65"/>
  <c r="D692" i="65"/>
  <c r="B692" i="65"/>
  <c r="C692" i="65"/>
  <c r="E692" i="65"/>
  <c r="F692" i="65"/>
  <c r="D693" i="65"/>
  <c r="B693" i="65"/>
  <c r="C693" i="65"/>
  <c r="E693" i="65"/>
  <c r="F693" i="65"/>
  <c r="D694" i="65"/>
  <c r="B694" i="65"/>
  <c r="C694" i="65"/>
  <c r="E694" i="65"/>
  <c r="F694" i="65"/>
  <c r="D695" i="65"/>
  <c r="B695" i="65"/>
  <c r="C695" i="65"/>
  <c r="E695" i="65"/>
  <c r="F695" i="65"/>
  <c r="D696" i="65"/>
  <c r="B696" i="65"/>
  <c r="C696" i="65"/>
  <c r="E696" i="65"/>
  <c r="F696" i="65"/>
  <c r="D697" i="65"/>
  <c r="B697" i="65"/>
  <c r="C697" i="65"/>
  <c r="E697" i="65"/>
  <c r="F697" i="65"/>
  <c r="D698" i="65"/>
  <c r="B698" i="65"/>
  <c r="C698" i="65"/>
  <c r="E698" i="65"/>
  <c r="F698" i="65"/>
  <c r="D699" i="65"/>
  <c r="B699" i="65"/>
  <c r="C699" i="65"/>
  <c r="E699" i="65"/>
  <c r="F699" i="65"/>
  <c r="D700" i="65"/>
  <c r="B700" i="65"/>
  <c r="C700" i="65"/>
  <c r="E700" i="65"/>
  <c r="F700" i="65"/>
  <c r="D701" i="65"/>
  <c r="B701" i="65"/>
  <c r="C701" i="65"/>
  <c r="E701" i="65"/>
  <c r="F701" i="65"/>
  <c r="D702" i="65"/>
  <c r="B702" i="65"/>
  <c r="C702" i="65"/>
  <c r="E702" i="65"/>
  <c r="F702" i="65"/>
  <c r="D703" i="65"/>
  <c r="B703" i="65"/>
  <c r="C703" i="65"/>
  <c r="E703" i="65"/>
  <c r="F703" i="65"/>
  <c r="D704" i="65"/>
  <c r="B704" i="65"/>
  <c r="C704" i="65"/>
  <c r="E704" i="65"/>
  <c r="F704" i="65"/>
  <c r="D705" i="65"/>
  <c r="B705" i="65"/>
  <c r="C705" i="65"/>
  <c r="E705" i="65"/>
  <c r="F705" i="65"/>
  <c r="D706" i="65"/>
  <c r="B706" i="65"/>
  <c r="C706" i="65"/>
  <c r="E706" i="65"/>
  <c r="F706" i="65"/>
  <c r="D707" i="65"/>
  <c r="B707" i="65"/>
  <c r="C707" i="65"/>
  <c r="E707" i="65"/>
  <c r="F707" i="65"/>
  <c r="D708" i="65"/>
  <c r="B708" i="65"/>
  <c r="C708" i="65"/>
  <c r="E708" i="65"/>
  <c r="F708" i="65"/>
  <c r="D709" i="65"/>
  <c r="B709" i="65"/>
  <c r="C709" i="65"/>
  <c r="E709" i="65"/>
  <c r="F709" i="65"/>
  <c r="D710" i="65"/>
  <c r="B710" i="65"/>
  <c r="C710" i="65"/>
  <c r="E710" i="65"/>
  <c r="F710" i="65"/>
  <c r="D711" i="65"/>
  <c r="B711" i="65"/>
  <c r="C711" i="65"/>
  <c r="E711" i="65"/>
  <c r="F711" i="65"/>
  <c r="D712" i="65"/>
  <c r="B712" i="65"/>
  <c r="C712" i="65"/>
  <c r="E712" i="65"/>
  <c r="F712" i="65"/>
  <c r="D713" i="65"/>
  <c r="B713" i="65"/>
  <c r="C713" i="65"/>
  <c r="E713" i="65"/>
  <c r="F713" i="65"/>
  <c r="D714" i="65"/>
  <c r="B714" i="65"/>
  <c r="C714" i="65"/>
  <c r="E714" i="65"/>
  <c r="F714" i="65"/>
  <c r="D715" i="65"/>
  <c r="B715" i="65"/>
  <c r="C715" i="65"/>
  <c r="E715" i="65"/>
  <c r="F715" i="65"/>
  <c r="D716" i="65"/>
  <c r="B716" i="65"/>
  <c r="C716" i="65"/>
  <c r="E716" i="65"/>
  <c r="F716" i="65"/>
  <c r="D717" i="65"/>
  <c r="B717" i="65"/>
  <c r="C717" i="65"/>
  <c r="E717" i="65"/>
  <c r="F717" i="65"/>
  <c r="D718" i="65"/>
  <c r="B718" i="65"/>
  <c r="C718" i="65"/>
  <c r="E718" i="65"/>
  <c r="F718" i="65"/>
  <c r="D719" i="65"/>
  <c r="B719" i="65"/>
  <c r="C719" i="65"/>
  <c r="E719" i="65"/>
  <c r="F719" i="65"/>
  <c r="D720" i="65"/>
  <c r="B720" i="65"/>
  <c r="C720" i="65"/>
  <c r="E720" i="65"/>
  <c r="F720" i="65"/>
  <c r="D721" i="65"/>
  <c r="B721" i="65"/>
  <c r="C721" i="65"/>
  <c r="E721" i="65"/>
  <c r="F721" i="65"/>
  <c r="D722" i="65"/>
  <c r="B722" i="65"/>
  <c r="C722" i="65"/>
  <c r="E722" i="65"/>
  <c r="F722" i="65"/>
  <c r="D723" i="65"/>
  <c r="B723" i="65"/>
  <c r="C723" i="65"/>
  <c r="E723" i="65"/>
  <c r="F723" i="65"/>
  <c r="D724" i="65"/>
  <c r="B724" i="65"/>
  <c r="C724" i="65"/>
  <c r="E724" i="65"/>
  <c r="F724" i="65"/>
  <c r="D725" i="65"/>
  <c r="B725" i="65"/>
  <c r="C725" i="65"/>
  <c r="E725" i="65"/>
  <c r="F725" i="65"/>
  <c r="D726" i="65"/>
  <c r="B726" i="65"/>
  <c r="C726" i="65"/>
  <c r="E726" i="65"/>
  <c r="F726" i="65"/>
  <c r="D727" i="65"/>
  <c r="B727" i="65"/>
  <c r="C727" i="65"/>
  <c r="E727" i="65"/>
  <c r="F727" i="65"/>
  <c r="D728" i="65"/>
  <c r="B728" i="65"/>
  <c r="C728" i="65"/>
  <c r="E728" i="65"/>
  <c r="F728" i="65"/>
  <c r="D729" i="65"/>
  <c r="B729" i="65"/>
  <c r="C729" i="65"/>
  <c r="E729" i="65"/>
  <c r="F729" i="65"/>
  <c r="D730" i="65"/>
  <c r="B730" i="65"/>
  <c r="C730" i="65"/>
  <c r="E730" i="65"/>
  <c r="F730" i="65"/>
  <c r="D731" i="65"/>
  <c r="B731" i="65"/>
  <c r="C731" i="65"/>
  <c r="E731" i="65"/>
  <c r="F731" i="65"/>
  <c r="D732" i="65"/>
  <c r="B732" i="65"/>
  <c r="C732" i="65"/>
  <c r="E732" i="65"/>
  <c r="F732" i="65"/>
  <c r="D733" i="65"/>
  <c r="B733" i="65"/>
  <c r="C733" i="65"/>
  <c r="E733" i="65"/>
  <c r="F733" i="65"/>
  <c r="D734" i="65"/>
  <c r="B734" i="65"/>
  <c r="C734" i="65"/>
  <c r="E734" i="65"/>
  <c r="F734" i="65"/>
  <c r="D735" i="65"/>
  <c r="B735" i="65"/>
  <c r="C735" i="65"/>
  <c r="E735" i="65"/>
  <c r="F735" i="65"/>
  <c r="D736" i="65"/>
  <c r="B736" i="65"/>
  <c r="C736" i="65"/>
  <c r="E736" i="65"/>
  <c r="F736" i="65"/>
  <c r="D737" i="65"/>
  <c r="B737" i="65"/>
  <c r="C737" i="65"/>
  <c r="E737" i="65"/>
  <c r="F737" i="65"/>
  <c r="D738" i="65"/>
  <c r="B738" i="65"/>
  <c r="C738" i="65"/>
  <c r="E738" i="65"/>
  <c r="F738" i="65"/>
  <c r="D739" i="65"/>
  <c r="B739" i="65"/>
  <c r="C739" i="65"/>
  <c r="E739" i="65"/>
  <c r="F739" i="65"/>
  <c r="D740" i="65"/>
  <c r="B740" i="65"/>
  <c r="C740" i="65"/>
  <c r="E740" i="65"/>
  <c r="F740" i="65"/>
  <c r="D741" i="65"/>
  <c r="B741" i="65"/>
  <c r="C741" i="65"/>
  <c r="E741" i="65"/>
  <c r="F741" i="65"/>
  <c r="D742" i="65"/>
  <c r="B742" i="65"/>
  <c r="C742" i="65"/>
  <c r="E742" i="65"/>
  <c r="F742" i="65"/>
  <c r="D743" i="65"/>
  <c r="B743" i="65"/>
  <c r="C743" i="65"/>
  <c r="E743" i="65"/>
  <c r="F743" i="65"/>
  <c r="D744" i="65"/>
  <c r="B744" i="65"/>
  <c r="C744" i="65"/>
  <c r="E744" i="65"/>
  <c r="F744" i="65"/>
  <c r="D745" i="65"/>
  <c r="B745" i="65"/>
  <c r="C745" i="65"/>
  <c r="E745" i="65"/>
  <c r="F745" i="65"/>
  <c r="D746" i="65"/>
  <c r="B746" i="65"/>
  <c r="C746" i="65"/>
  <c r="E746" i="65"/>
  <c r="F746" i="65"/>
  <c r="D747" i="65"/>
  <c r="B747" i="65"/>
  <c r="C747" i="65"/>
  <c r="E747" i="65"/>
  <c r="F747" i="65"/>
  <c r="D748" i="65"/>
  <c r="B748" i="65"/>
  <c r="C748" i="65"/>
  <c r="E748" i="65"/>
  <c r="F748" i="65"/>
  <c r="D749" i="65"/>
  <c r="B749" i="65"/>
  <c r="C749" i="65"/>
  <c r="E749" i="65"/>
  <c r="F749" i="65"/>
  <c r="D750" i="65"/>
  <c r="B750" i="65"/>
  <c r="C750" i="65"/>
  <c r="E750" i="65"/>
  <c r="F750" i="65"/>
  <c r="D751" i="65"/>
  <c r="B751" i="65"/>
  <c r="C751" i="65"/>
  <c r="E751" i="65"/>
  <c r="F751" i="65"/>
  <c r="D752" i="65"/>
  <c r="B752" i="65"/>
  <c r="C752" i="65"/>
  <c r="E752" i="65"/>
  <c r="F752" i="65"/>
  <c r="D753" i="65"/>
  <c r="B753" i="65"/>
  <c r="C753" i="65"/>
  <c r="E753" i="65"/>
  <c r="F753" i="65"/>
  <c r="D754" i="65"/>
  <c r="B754" i="65"/>
  <c r="C754" i="65"/>
  <c r="E754" i="65"/>
  <c r="F754" i="65"/>
  <c r="D755" i="65"/>
  <c r="B755" i="65"/>
  <c r="C755" i="65"/>
  <c r="E755" i="65"/>
  <c r="F755" i="65"/>
  <c r="D756" i="65"/>
  <c r="B756" i="65"/>
  <c r="C756" i="65"/>
  <c r="E756" i="65"/>
  <c r="F756" i="65"/>
  <c r="D757" i="65"/>
  <c r="B757" i="65"/>
  <c r="C757" i="65"/>
  <c r="E757" i="65"/>
  <c r="F757" i="65"/>
  <c r="D758" i="65"/>
  <c r="B758" i="65"/>
  <c r="C758" i="65"/>
  <c r="E758" i="65"/>
  <c r="F758" i="65"/>
  <c r="D759" i="65"/>
  <c r="B759" i="65"/>
  <c r="C759" i="65"/>
  <c r="E759" i="65"/>
  <c r="F759" i="65"/>
  <c r="D760" i="65"/>
  <c r="B760" i="65"/>
  <c r="C760" i="65"/>
  <c r="E760" i="65"/>
  <c r="F760" i="65"/>
  <c r="D761" i="65"/>
  <c r="B761" i="65"/>
  <c r="C761" i="65"/>
  <c r="E761" i="65"/>
  <c r="F761" i="65"/>
  <c r="D762" i="65"/>
  <c r="B762" i="65"/>
  <c r="C762" i="65"/>
  <c r="E762" i="65"/>
  <c r="F762" i="65"/>
  <c r="D763" i="65"/>
  <c r="B763" i="65"/>
  <c r="C763" i="65"/>
  <c r="E763" i="65"/>
  <c r="F763" i="65"/>
  <c r="D764" i="65"/>
  <c r="B764" i="65"/>
  <c r="C764" i="65"/>
  <c r="E764" i="65"/>
  <c r="F764" i="65"/>
  <c r="D765" i="65"/>
  <c r="B765" i="65"/>
  <c r="C765" i="65"/>
  <c r="E765" i="65"/>
  <c r="F765" i="65"/>
  <c r="D766" i="65"/>
  <c r="B766" i="65"/>
  <c r="C766" i="65"/>
  <c r="E766" i="65"/>
  <c r="F766" i="65"/>
  <c r="D767" i="65"/>
  <c r="B767" i="65"/>
  <c r="C767" i="65"/>
  <c r="E767" i="65"/>
  <c r="F767" i="65"/>
  <c r="D768" i="65"/>
  <c r="B768" i="65"/>
  <c r="C768" i="65"/>
  <c r="E768" i="65"/>
  <c r="F768" i="65"/>
  <c r="D769" i="65"/>
  <c r="B769" i="65"/>
  <c r="C769" i="65"/>
  <c r="E769" i="65"/>
  <c r="F769" i="65"/>
  <c r="D770" i="65"/>
  <c r="B770" i="65"/>
  <c r="C770" i="65"/>
  <c r="E770" i="65"/>
  <c r="F770" i="65"/>
  <c r="D771" i="65"/>
  <c r="B771" i="65"/>
  <c r="C771" i="65"/>
  <c r="E771" i="65"/>
  <c r="F771" i="65"/>
  <c r="D772" i="65"/>
  <c r="B772" i="65"/>
  <c r="C772" i="65"/>
  <c r="E772" i="65"/>
  <c r="F772" i="65"/>
  <c r="D773" i="65"/>
  <c r="B773" i="65"/>
  <c r="C773" i="65"/>
  <c r="E773" i="65"/>
  <c r="F773" i="65"/>
  <c r="D774" i="65"/>
  <c r="B774" i="65"/>
  <c r="C774" i="65"/>
  <c r="E774" i="65"/>
  <c r="F774" i="65"/>
  <c r="D775" i="65"/>
  <c r="B775" i="65"/>
  <c r="C775" i="65"/>
  <c r="E775" i="65"/>
  <c r="F775" i="65"/>
  <c r="D776" i="65"/>
  <c r="B776" i="65"/>
  <c r="C776" i="65"/>
  <c r="E776" i="65"/>
  <c r="F776" i="65"/>
  <c r="D777" i="65"/>
  <c r="B777" i="65"/>
  <c r="C777" i="65"/>
  <c r="E777" i="65"/>
  <c r="F777" i="65"/>
  <c r="D778" i="65"/>
  <c r="B778" i="65"/>
  <c r="C778" i="65"/>
  <c r="E778" i="65"/>
  <c r="F778" i="65"/>
  <c r="D779" i="65"/>
  <c r="B779" i="65"/>
  <c r="C779" i="65"/>
  <c r="E779" i="65"/>
  <c r="F779" i="65"/>
  <c r="D780" i="65"/>
  <c r="B780" i="65"/>
  <c r="C780" i="65"/>
  <c r="E780" i="65"/>
  <c r="F780" i="65"/>
  <c r="D781" i="65"/>
  <c r="B781" i="65"/>
  <c r="C781" i="65"/>
  <c r="E781" i="65"/>
  <c r="F781" i="65"/>
  <c r="D782" i="65"/>
  <c r="B782" i="65"/>
  <c r="C782" i="65"/>
  <c r="E782" i="65"/>
  <c r="F782" i="65"/>
  <c r="D783" i="65"/>
  <c r="B783" i="65"/>
  <c r="C783" i="65"/>
  <c r="E783" i="65"/>
  <c r="F783" i="65"/>
  <c r="D784" i="65"/>
  <c r="B784" i="65"/>
  <c r="C784" i="65"/>
  <c r="E784" i="65"/>
  <c r="F784" i="65"/>
  <c r="D785" i="65"/>
  <c r="B785" i="65"/>
  <c r="C785" i="65"/>
  <c r="E785" i="65"/>
  <c r="F785" i="65"/>
  <c r="D786" i="65"/>
  <c r="B786" i="65"/>
  <c r="C786" i="65"/>
  <c r="E786" i="65"/>
  <c r="F786" i="65"/>
  <c r="D787" i="65"/>
  <c r="B787" i="65"/>
  <c r="C787" i="65"/>
  <c r="E787" i="65"/>
  <c r="F787" i="65"/>
  <c r="D788" i="65"/>
  <c r="B788" i="65"/>
  <c r="C788" i="65"/>
  <c r="E788" i="65"/>
  <c r="F788" i="65"/>
  <c r="D789" i="65"/>
  <c r="B789" i="65"/>
  <c r="C789" i="65"/>
  <c r="E789" i="65"/>
  <c r="F789" i="65"/>
  <c r="D790" i="65"/>
  <c r="B790" i="65"/>
  <c r="C790" i="65"/>
  <c r="E790" i="65"/>
  <c r="F790" i="65"/>
  <c r="D791" i="65"/>
  <c r="B791" i="65"/>
  <c r="C791" i="65"/>
  <c r="E791" i="65"/>
  <c r="F791" i="65"/>
  <c r="D792" i="65"/>
  <c r="B792" i="65"/>
  <c r="C792" i="65"/>
  <c r="E792" i="65"/>
  <c r="F792" i="65"/>
  <c r="D793" i="65"/>
  <c r="B793" i="65"/>
  <c r="C793" i="65"/>
  <c r="E793" i="65"/>
  <c r="F793" i="65"/>
  <c r="D794" i="65"/>
  <c r="B794" i="65"/>
  <c r="C794" i="65"/>
  <c r="E794" i="65"/>
  <c r="F794" i="65"/>
  <c r="D795" i="65"/>
  <c r="B795" i="65"/>
  <c r="C795" i="65"/>
  <c r="E795" i="65"/>
  <c r="F795" i="65"/>
  <c r="D796" i="65"/>
  <c r="B796" i="65"/>
  <c r="C796" i="65"/>
  <c r="E796" i="65"/>
  <c r="F796" i="65"/>
  <c r="D797" i="65"/>
  <c r="B797" i="65"/>
  <c r="C797" i="65"/>
  <c r="E797" i="65"/>
  <c r="F797" i="65"/>
  <c r="D798" i="65"/>
  <c r="B798" i="65"/>
  <c r="C798" i="65"/>
  <c r="E798" i="65"/>
  <c r="F798" i="65"/>
  <c r="D799" i="65"/>
  <c r="B799" i="65"/>
  <c r="C799" i="65"/>
  <c r="E799" i="65"/>
  <c r="F799" i="65"/>
  <c r="D800" i="65"/>
  <c r="B800" i="65"/>
  <c r="C800" i="65"/>
  <c r="E800" i="65"/>
  <c r="F800" i="65"/>
  <c r="D801" i="65"/>
  <c r="B801" i="65"/>
  <c r="C801" i="65"/>
  <c r="E801" i="65"/>
  <c r="F801" i="65"/>
  <c r="D802" i="65"/>
  <c r="B802" i="65"/>
  <c r="C802" i="65"/>
  <c r="E802" i="65"/>
  <c r="F802" i="65"/>
  <c r="D803" i="65"/>
  <c r="B803" i="65"/>
  <c r="C803" i="65"/>
  <c r="E803" i="65"/>
  <c r="F803" i="65"/>
  <c r="D804" i="65"/>
  <c r="B804" i="65"/>
  <c r="C804" i="65"/>
  <c r="E804" i="65"/>
  <c r="F804" i="65"/>
  <c r="D805" i="65"/>
  <c r="B805" i="65"/>
  <c r="C805" i="65"/>
  <c r="E805" i="65"/>
  <c r="F805" i="65"/>
  <c r="D806" i="65"/>
  <c r="B806" i="65"/>
  <c r="C806" i="65"/>
  <c r="E806" i="65"/>
  <c r="F806" i="65"/>
  <c r="D807" i="65"/>
  <c r="B807" i="65"/>
  <c r="C807" i="65"/>
  <c r="E807" i="65"/>
  <c r="F807" i="65"/>
  <c r="D808" i="65"/>
  <c r="B808" i="65"/>
  <c r="C808" i="65"/>
  <c r="E808" i="65"/>
  <c r="F808" i="65"/>
  <c r="D809" i="65"/>
  <c r="B809" i="65"/>
  <c r="C809" i="65"/>
  <c r="E809" i="65"/>
  <c r="F809" i="65"/>
  <c r="D810" i="65"/>
  <c r="B810" i="65"/>
  <c r="C810" i="65"/>
  <c r="E810" i="65"/>
  <c r="F810" i="65"/>
  <c r="D811" i="65"/>
  <c r="B811" i="65"/>
  <c r="C811" i="65"/>
  <c r="E811" i="65"/>
  <c r="F811" i="65"/>
  <c r="D812" i="65"/>
  <c r="B812" i="65"/>
  <c r="C812" i="65"/>
  <c r="E812" i="65"/>
  <c r="F812" i="65"/>
  <c r="D813" i="65"/>
  <c r="B813" i="65"/>
  <c r="C813" i="65"/>
  <c r="E813" i="65"/>
  <c r="F813" i="65"/>
  <c r="D814" i="65"/>
  <c r="B814" i="65"/>
  <c r="C814" i="65"/>
  <c r="E814" i="65"/>
  <c r="F814" i="65"/>
  <c r="D815" i="65"/>
  <c r="B815" i="65"/>
  <c r="C815" i="65"/>
  <c r="E815" i="65"/>
  <c r="F815" i="65"/>
  <c r="D816" i="65"/>
  <c r="B816" i="65"/>
  <c r="C816" i="65"/>
  <c r="E816" i="65"/>
  <c r="F816" i="65"/>
  <c r="D817" i="65"/>
  <c r="B817" i="65"/>
  <c r="C817" i="65"/>
  <c r="E817" i="65"/>
  <c r="F817" i="65"/>
  <c r="D818" i="65"/>
  <c r="B818" i="65"/>
  <c r="C818" i="65"/>
  <c r="E818" i="65"/>
  <c r="F818" i="65"/>
  <c r="D819" i="65"/>
  <c r="B819" i="65"/>
  <c r="C819" i="65"/>
  <c r="E819" i="65"/>
  <c r="F819" i="65"/>
  <c r="D820" i="65"/>
  <c r="B820" i="65"/>
  <c r="C820" i="65"/>
  <c r="E820" i="65"/>
  <c r="F820" i="65"/>
  <c r="D821" i="65"/>
  <c r="B821" i="65"/>
  <c r="C821" i="65"/>
  <c r="E821" i="65"/>
  <c r="F821" i="65"/>
  <c r="D822" i="65"/>
  <c r="B822" i="65"/>
  <c r="C822" i="65"/>
  <c r="E822" i="65"/>
  <c r="F822" i="65"/>
  <c r="D823" i="65"/>
  <c r="B823" i="65"/>
  <c r="C823" i="65"/>
  <c r="E823" i="65"/>
  <c r="F823" i="65"/>
  <c r="D824" i="65"/>
  <c r="B824" i="65"/>
  <c r="C824" i="65"/>
  <c r="E824" i="65"/>
  <c r="F824" i="65"/>
  <c r="D825" i="65"/>
  <c r="B825" i="65"/>
  <c r="C825" i="65"/>
  <c r="E825" i="65"/>
  <c r="F825" i="65"/>
  <c r="D826" i="65"/>
  <c r="B826" i="65"/>
  <c r="C826" i="65"/>
  <c r="E826" i="65"/>
  <c r="F826" i="65"/>
  <c r="D827" i="65"/>
  <c r="B827" i="65"/>
  <c r="C827" i="65"/>
  <c r="E827" i="65"/>
  <c r="F827" i="65"/>
  <c r="D828" i="65"/>
  <c r="B828" i="65"/>
  <c r="C828" i="65"/>
  <c r="E828" i="65"/>
  <c r="F828" i="65"/>
  <c r="D829" i="65"/>
  <c r="B829" i="65"/>
  <c r="C829" i="65"/>
  <c r="E829" i="65"/>
  <c r="F829" i="65"/>
  <c r="D830" i="65"/>
  <c r="B830" i="65"/>
  <c r="C830" i="65"/>
  <c r="E830" i="65"/>
  <c r="F830" i="65"/>
  <c r="D831" i="65"/>
  <c r="B831" i="65"/>
  <c r="C831" i="65"/>
  <c r="E831" i="65"/>
  <c r="F831" i="65"/>
  <c r="D832" i="65"/>
  <c r="B832" i="65"/>
  <c r="C832" i="65"/>
  <c r="E832" i="65"/>
  <c r="F832" i="65"/>
  <c r="D833" i="65"/>
  <c r="B833" i="65"/>
  <c r="C833" i="65"/>
  <c r="E833" i="65"/>
  <c r="F833" i="65"/>
  <c r="D834" i="65"/>
  <c r="B834" i="65"/>
  <c r="C834" i="65"/>
  <c r="E834" i="65"/>
  <c r="F834" i="65"/>
  <c r="D835" i="65"/>
  <c r="B835" i="65"/>
  <c r="C835" i="65"/>
  <c r="E835" i="65"/>
  <c r="F835" i="65"/>
  <c r="D836" i="65"/>
  <c r="B836" i="65"/>
  <c r="C836" i="65"/>
  <c r="E836" i="65"/>
  <c r="F836" i="65"/>
  <c r="D837" i="65"/>
  <c r="B837" i="65"/>
  <c r="C837" i="65"/>
  <c r="E837" i="65"/>
  <c r="F837" i="65"/>
  <c r="D838" i="65"/>
  <c r="B838" i="65"/>
  <c r="C838" i="65"/>
  <c r="E838" i="65"/>
  <c r="F838" i="65"/>
  <c r="D839" i="65"/>
  <c r="B839" i="65"/>
  <c r="C839" i="65"/>
  <c r="E839" i="65"/>
  <c r="F839" i="65"/>
  <c r="D840" i="65"/>
  <c r="B840" i="65"/>
  <c r="C840" i="65"/>
  <c r="E840" i="65"/>
  <c r="F840" i="65"/>
  <c r="D841" i="65"/>
  <c r="B841" i="65"/>
  <c r="C841" i="65"/>
  <c r="E841" i="65"/>
  <c r="F841" i="65"/>
  <c r="D842" i="65"/>
  <c r="B842" i="65"/>
  <c r="C842" i="65"/>
  <c r="E842" i="65"/>
  <c r="F842" i="65"/>
  <c r="D843" i="65"/>
  <c r="B843" i="65"/>
  <c r="C843" i="65"/>
  <c r="E843" i="65"/>
  <c r="F843" i="65"/>
  <c r="D844" i="65"/>
  <c r="B844" i="65"/>
  <c r="C844" i="65"/>
  <c r="E844" i="65"/>
  <c r="F844" i="65"/>
  <c r="D845" i="65"/>
  <c r="B845" i="65"/>
  <c r="C845" i="65"/>
  <c r="E845" i="65"/>
  <c r="F845" i="65"/>
  <c r="D846" i="65"/>
  <c r="B846" i="65"/>
  <c r="C846" i="65"/>
  <c r="E846" i="65"/>
  <c r="F846" i="65"/>
  <c r="D847" i="65"/>
  <c r="B847" i="65"/>
  <c r="C847" i="65"/>
  <c r="E847" i="65"/>
  <c r="F847" i="65"/>
  <c r="D848" i="65"/>
  <c r="B848" i="65"/>
  <c r="C848" i="65"/>
  <c r="E848" i="65"/>
  <c r="F848" i="65"/>
  <c r="D849" i="65"/>
  <c r="B849" i="65"/>
  <c r="C849" i="65"/>
  <c r="E849" i="65"/>
  <c r="F849" i="65"/>
  <c r="D850" i="65"/>
  <c r="B850" i="65"/>
  <c r="C850" i="65"/>
  <c r="E850" i="65"/>
  <c r="F850" i="65"/>
  <c r="D851" i="65"/>
  <c r="B851" i="65"/>
  <c r="C851" i="65"/>
  <c r="E851" i="65"/>
  <c r="F851" i="65"/>
  <c r="D852" i="65"/>
  <c r="B852" i="65"/>
  <c r="C852" i="65"/>
  <c r="E852" i="65"/>
  <c r="F852" i="65"/>
  <c r="D853" i="65"/>
  <c r="B853" i="65"/>
  <c r="C853" i="65"/>
  <c r="E853" i="65"/>
  <c r="F853" i="65"/>
  <c r="D854" i="65"/>
  <c r="B854" i="65"/>
  <c r="C854" i="65"/>
  <c r="E854" i="65"/>
  <c r="F854" i="65"/>
  <c r="D855" i="65"/>
  <c r="B855" i="65"/>
  <c r="C855" i="65"/>
  <c r="E855" i="65"/>
  <c r="F855" i="65"/>
  <c r="D856" i="65"/>
  <c r="B856" i="65"/>
  <c r="C856" i="65"/>
  <c r="E856" i="65"/>
  <c r="F856" i="65"/>
  <c r="D857" i="65"/>
  <c r="B857" i="65"/>
  <c r="C857" i="65"/>
  <c r="E857" i="65"/>
  <c r="F857" i="65"/>
  <c r="D858" i="65"/>
  <c r="B858" i="65"/>
  <c r="C858" i="65"/>
  <c r="E858" i="65"/>
  <c r="F858" i="65"/>
  <c r="D859" i="65"/>
  <c r="B859" i="65"/>
  <c r="C859" i="65"/>
  <c r="E859" i="65"/>
  <c r="F859" i="65"/>
  <c r="D860" i="65"/>
  <c r="B860" i="65"/>
  <c r="C860" i="65"/>
  <c r="E860" i="65"/>
  <c r="F860" i="65"/>
  <c r="D861" i="65"/>
  <c r="B861" i="65"/>
  <c r="C861" i="65"/>
  <c r="E861" i="65"/>
  <c r="F861" i="65"/>
  <c r="D862" i="65"/>
  <c r="B862" i="65"/>
  <c r="C862" i="65"/>
  <c r="E862" i="65"/>
  <c r="F862" i="65"/>
  <c r="D863" i="65"/>
  <c r="B863" i="65"/>
  <c r="C863" i="65"/>
  <c r="E863" i="65"/>
  <c r="F863" i="65"/>
  <c r="D864" i="65"/>
  <c r="B864" i="65"/>
  <c r="C864" i="65"/>
  <c r="E864" i="65"/>
  <c r="F864" i="65"/>
  <c r="D865" i="65"/>
  <c r="B865" i="65"/>
  <c r="C865" i="65"/>
  <c r="E865" i="65"/>
  <c r="F865" i="65"/>
  <c r="D866" i="65"/>
  <c r="B866" i="65"/>
  <c r="C866" i="65"/>
  <c r="E866" i="65"/>
  <c r="F866" i="65"/>
  <c r="D867" i="65"/>
  <c r="B867" i="65"/>
  <c r="C867" i="65"/>
  <c r="E867" i="65"/>
  <c r="F867" i="65"/>
  <c r="D868" i="65"/>
  <c r="B868" i="65"/>
  <c r="C868" i="65"/>
  <c r="E868" i="65"/>
  <c r="F868" i="65"/>
  <c r="D869" i="65"/>
  <c r="B869" i="65"/>
  <c r="C869" i="65"/>
  <c r="E869" i="65"/>
  <c r="F869" i="65"/>
  <c r="D870" i="65"/>
  <c r="B870" i="65"/>
  <c r="C870" i="65"/>
  <c r="E870" i="65"/>
  <c r="F870" i="65"/>
  <c r="D871" i="65"/>
  <c r="B871" i="65"/>
  <c r="C871" i="65"/>
  <c r="E871" i="65"/>
  <c r="F871" i="65"/>
  <c r="D872" i="65"/>
  <c r="B872" i="65"/>
  <c r="C872" i="65"/>
  <c r="E872" i="65"/>
  <c r="F872" i="65"/>
  <c r="D873" i="65"/>
  <c r="B873" i="65"/>
  <c r="C873" i="65"/>
  <c r="E873" i="65"/>
  <c r="F873" i="65"/>
  <c r="D874" i="65"/>
  <c r="B874" i="65"/>
  <c r="C874" i="65"/>
  <c r="E874" i="65"/>
  <c r="F874" i="65"/>
  <c r="D875" i="65"/>
  <c r="B875" i="65"/>
  <c r="C875" i="65"/>
  <c r="E875" i="65"/>
  <c r="F875" i="65"/>
  <c r="D876" i="65"/>
  <c r="B876" i="65"/>
  <c r="C876" i="65"/>
  <c r="E876" i="65"/>
  <c r="F876" i="65"/>
  <c r="D877" i="65"/>
  <c r="B877" i="65"/>
  <c r="C877" i="65"/>
  <c r="E877" i="65"/>
  <c r="F877" i="65"/>
  <c r="D878" i="65"/>
  <c r="B878" i="65"/>
  <c r="C878" i="65"/>
  <c r="E878" i="65"/>
  <c r="F878" i="65"/>
  <c r="D879" i="65"/>
  <c r="B879" i="65"/>
  <c r="C879" i="65"/>
  <c r="E879" i="65"/>
  <c r="F879" i="65"/>
  <c r="D880" i="65"/>
  <c r="B880" i="65"/>
  <c r="C880" i="65"/>
  <c r="E880" i="65"/>
  <c r="F880" i="65"/>
  <c r="D881" i="65"/>
  <c r="B881" i="65"/>
  <c r="C881" i="65"/>
  <c r="E881" i="65"/>
  <c r="F881" i="65"/>
  <c r="D882" i="65"/>
  <c r="B882" i="65"/>
  <c r="C882" i="65"/>
  <c r="E882" i="65"/>
  <c r="F882" i="65"/>
  <c r="D883" i="65"/>
  <c r="B883" i="65"/>
  <c r="C883" i="65"/>
  <c r="E883" i="65"/>
  <c r="F883" i="65"/>
  <c r="D884" i="65"/>
  <c r="B884" i="65"/>
  <c r="C884" i="65"/>
  <c r="E884" i="65"/>
  <c r="F884" i="65"/>
  <c r="D885" i="65"/>
  <c r="B885" i="65"/>
  <c r="C885" i="65"/>
  <c r="E885" i="65"/>
  <c r="F885" i="65"/>
  <c r="D886" i="65"/>
  <c r="B886" i="65"/>
  <c r="C886" i="65"/>
  <c r="E886" i="65"/>
  <c r="F886" i="65"/>
  <c r="D887" i="65"/>
  <c r="B887" i="65"/>
  <c r="C887" i="65"/>
  <c r="E887" i="65"/>
  <c r="F887" i="65"/>
  <c r="D888" i="65"/>
  <c r="B888" i="65"/>
  <c r="C888" i="65"/>
  <c r="E888" i="65"/>
  <c r="F888" i="65"/>
  <c r="D889" i="65"/>
  <c r="B889" i="65"/>
  <c r="C889" i="65"/>
  <c r="E889" i="65"/>
  <c r="F889" i="65"/>
  <c r="D890" i="65"/>
  <c r="B890" i="65"/>
  <c r="C890" i="65"/>
  <c r="E890" i="65"/>
  <c r="F890" i="65"/>
  <c r="D891" i="65"/>
  <c r="B891" i="65"/>
  <c r="C891" i="65"/>
  <c r="E891" i="65"/>
  <c r="F891" i="65"/>
  <c r="D892" i="65"/>
  <c r="B892" i="65"/>
  <c r="C892" i="65"/>
  <c r="E892" i="65"/>
  <c r="F892" i="65"/>
  <c r="D893" i="65"/>
  <c r="B893" i="65"/>
  <c r="C893" i="65"/>
  <c r="E893" i="65"/>
  <c r="F893" i="65"/>
  <c r="D894" i="65"/>
  <c r="B894" i="65"/>
  <c r="C894" i="65"/>
  <c r="E894" i="65"/>
  <c r="F894" i="65"/>
  <c r="D895" i="65"/>
  <c r="B895" i="65"/>
  <c r="C895" i="65"/>
  <c r="E895" i="65"/>
  <c r="F895" i="65"/>
  <c r="D896" i="65"/>
  <c r="B896" i="65"/>
  <c r="C896" i="65"/>
  <c r="E896" i="65"/>
  <c r="F896" i="65"/>
  <c r="D897" i="65"/>
  <c r="B897" i="65"/>
  <c r="C897" i="65"/>
  <c r="E897" i="65"/>
  <c r="F897" i="65"/>
  <c r="D898" i="65"/>
  <c r="B898" i="65"/>
  <c r="C898" i="65"/>
  <c r="E898" i="65"/>
  <c r="F898" i="65"/>
  <c r="D899" i="65"/>
  <c r="B899" i="65"/>
  <c r="C899" i="65"/>
  <c r="E899" i="65"/>
  <c r="F899" i="65"/>
  <c r="D900" i="65"/>
  <c r="B900" i="65"/>
  <c r="C900" i="65"/>
  <c r="E900" i="65"/>
  <c r="F900" i="65"/>
  <c r="D901" i="65"/>
  <c r="B901" i="65"/>
  <c r="C901" i="65"/>
  <c r="E901" i="65"/>
  <c r="F901" i="65"/>
  <c r="D902" i="65"/>
  <c r="B902" i="65"/>
  <c r="C902" i="65"/>
  <c r="E902" i="65"/>
  <c r="F902" i="65"/>
  <c r="D903" i="65"/>
  <c r="B903" i="65"/>
  <c r="C903" i="65"/>
  <c r="E903" i="65"/>
  <c r="F903" i="65"/>
  <c r="D904" i="65"/>
  <c r="B904" i="65"/>
  <c r="C904" i="65"/>
  <c r="E904" i="65"/>
  <c r="F904" i="65"/>
  <c r="D905" i="65"/>
  <c r="B905" i="65"/>
  <c r="C905" i="65"/>
  <c r="E905" i="65"/>
  <c r="F905" i="65"/>
  <c r="D906" i="65"/>
  <c r="B906" i="65"/>
  <c r="C906" i="65"/>
  <c r="E906" i="65"/>
  <c r="F906" i="65"/>
  <c r="D907" i="65"/>
  <c r="B907" i="65"/>
  <c r="C907" i="65"/>
  <c r="E907" i="65"/>
  <c r="F907" i="65"/>
  <c r="D908" i="65"/>
  <c r="B908" i="65"/>
  <c r="C908" i="65"/>
  <c r="E908" i="65"/>
  <c r="F908" i="65"/>
  <c r="D909" i="65"/>
  <c r="B909" i="65"/>
  <c r="C909" i="65"/>
  <c r="E909" i="65"/>
  <c r="F909" i="65"/>
  <c r="D910" i="65"/>
  <c r="B910" i="65"/>
  <c r="C910" i="65"/>
  <c r="E910" i="65"/>
  <c r="F910" i="65"/>
  <c r="D911" i="65"/>
  <c r="B911" i="65"/>
  <c r="C911" i="65"/>
  <c r="E911" i="65"/>
  <c r="F911" i="65"/>
  <c r="D912" i="65"/>
  <c r="B912" i="65"/>
  <c r="C912" i="65"/>
  <c r="E912" i="65"/>
  <c r="F912" i="65"/>
  <c r="D913" i="65"/>
  <c r="B913" i="65"/>
  <c r="C913" i="65"/>
  <c r="E913" i="65"/>
  <c r="F913" i="65"/>
  <c r="D914" i="65"/>
  <c r="B914" i="65"/>
  <c r="C914" i="65"/>
  <c r="E914" i="65"/>
  <c r="F914" i="65"/>
  <c r="D915" i="65"/>
  <c r="B915" i="65"/>
  <c r="C915" i="65"/>
  <c r="E915" i="65"/>
  <c r="F915" i="65"/>
  <c r="D916" i="65"/>
  <c r="B916" i="65"/>
  <c r="C916" i="65"/>
  <c r="E916" i="65"/>
  <c r="F916" i="65"/>
  <c r="D917" i="65"/>
  <c r="B917" i="65"/>
  <c r="C917" i="65"/>
  <c r="E917" i="65"/>
  <c r="F917" i="65"/>
  <c r="D918" i="65"/>
  <c r="B918" i="65"/>
  <c r="C918" i="65"/>
  <c r="E918" i="65"/>
  <c r="F918" i="65"/>
  <c r="D919" i="65"/>
  <c r="B919" i="65"/>
  <c r="C919" i="65"/>
  <c r="E919" i="65"/>
  <c r="F919" i="65"/>
  <c r="D920" i="65"/>
  <c r="B920" i="65"/>
  <c r="C920" i="65"/>
  <c r="E920" i="65"/>
  <c r="F920" i="65"/>
  <c r="D921" i="65"/>
  <c r="B921" i="65"/>
  <c r="C921" i="65"/>
  <c r="E921" i="65"/>
  <c r="F921" i="65"/>
  <c r="D922" i="65"/>
  <c r="B922" i="65"/>
  <c r="C922" i="65"/>
  <c r="E922" i="65"/>
  <c r="F922" i="65"/>
  <c r="D923" i="65"/>
  <c r="B923" i="65"/>
  <c r="C923" i="65"/>
  <c r="E923" i="65"/>
  <c r="F923" i="65"/>
  <c r="D924" i="65"/>
  <c r="B924" i="65"/>
  <c r="C924" i="65"/>
  <c r="E924" i="65"/>
  <c r="F924" i="65"/>
  <c r="D925" i="65"/>
  <c r="B925" i="65"/>
  <c r="C925" i="65"/>
  <c r="E925" i="65"/>
  <c r="F925" i="65"/>
  <c r="D926" i="65"/>
  <c r="B926" i="65"/>
  <c r="C926" i="65"/>
  <c r="E926" i="65"/>
  <c r="F926" i="65"/>
  <c r="D927" i="65"/>
  <c r="B927" i="65"/>
  <c r="C927" i="65"/>
  <c r="E927" i="65"/>
  <c r="F927" i="65"/>
  <c r="D928" i="65"/>
  <c r="B928" i="65"/>
  <c r="C928" i="65"/>
  <c r="E928" i="65"/>
  <c r="F928" i="65"/>
  <c r="D929" i="65"/>
  <c r="B929" i="65"/>
  <c r="C929" i="65"/>
  <c r="E929" i="65"/>
  <c r="F929" i="65"/>
  <c r="D930" i="65"/>
  <c r="B930" i="65"/>
  <c r="C930" i="65"/>
  <c r="E930" i="65"/>
  <c r="F930" i="65"/>
  <c r="D931" i="65"/>
  <c r="B931" i="65"/>
  <c r="C931" i="65"/>
  <c r="E931" i="65"/>
  <c r="F931" i="65"/>
  <c r="D932" i="65"/>
  <c r="B932" i="65"/>
  <c r="C932" i="65"/>
  <c r="E932" i="65"/>
  <c r="F932" i="65"/>
  <c r="D933" i="65"/>
  <c r="B933" i="65"/>
  <c r="C933" i="65"/>
  <c r="E933" i="65"/>
  <c r="F933" i="65"/>
  <c r="D934" i="65"/>
  <c r="B934" i="65"/>
  <c r="C934" i="65"/>
  <c r="E934" i="65"/>
  <c r="F934" i="65"/>
  <c r="D935" i="65"/>
  <c r="B935" i="65"/>
  <c r="C935" i="65"/>
  <c r="E935" i="65"/>
  <c r="F935" i="65"/>
  <c r="D936" i="65"/>
  <c r="B936" i="65"/>
  <c r="C936" i="65"/>
  <c r="E936" i="65"/>
  <c r="F936" i="65"/>
  <c r="D937" i="65"/>
  <c r="B937" i="65"/>
  <c r="C937" i="65"/>
  <c r="E937" i="65"/>
  <c r="F937" i="65"/>
  <c r="D938" i="65"/>
  <c r="B938" i="65"/>
  <c r="C938" i="65"/>
  <c r="E938" i="65"/>
  <c r="F938" i="65"/>
  <c r="D939" i="65"/>
  <c r="B939" i="65"/>
  <c r="C939" i="65"/>
  <c r="E939" i="65"/>
  <c r="F939" i="65"/>
  <c r="D940" i="65"/>
  <c r="B940" i="65"/>
  <c r="C940" i="65"/>
  <c r="E940" i="65"/>
  <c r="F940" i="65"/>
  <c r="D941" i="65"/>
  <c r="B941" i="65"/>
  <c r="C941" i="65"/>
  <c r="E941" i="65"/>
  <c r="F941" i="65"/>
  <c r="D942" i="65"/>
  <c r="B942" i="65"/>
  <c r="C942" i="65"/>
  <c r="E942" i="65"/>
  <c r="F942" i="65"/>
  <c r="D943" i="65"/>
  <c r="B943" i="65"/>
  <c r="C943" i="65"/>
  <c r="E943" i="65"/>
  <c r="F943" i="65"/>
  <c r="D944" i="65"/>
  <c r="B944" i="65"/>
  <c r="C944" i="65"/>
  <c r="E944" i="65"/>
  <c r="F944" i="65"/>
  <c r="D945" i="65"/>
  <c r="B945" i="65"/>
  <c r="C945" i="65"/>
  <c r="E945" i="65"/>
  <c r="F945" i="65"/>
  <c r="D946" i="65"/>
  <c r="B946" i="65"/>
  <c r="C946" i="65"/>
  <c r="E946" i="65"/>
  <c r="F946" i="65"/>
  <c r="D947" i="65"/>
  <c r="B947" i="65"/>
  <c r="C947" i="65"/>
  <c r="E947" i="65"/>
  <c r="F947" i="65"/>
  <c r="D948" i="65"/>
  <c r="B948" i="65"/>
  <c r="C948" i="65"/>
  <c r="E948" i="65"/>
  <c r="F948" i="65"/>
  <c r="D949" i="65"/>
  <c r="B949" i="65"/>
  <c r="C949" i="65"/>
  <c r="E949" i="65"/>
  <c r="F949" i="65"/>
  <c r="D950" i="65"/>
  <c r="B950" i="65"/>
  <c r="C950" i="65"/>
  <c r="E950" i="65"/>
  <c r="F950" i="65"/>
  <c r="D951" i="65"/>
  <c r="B951" i="65"/>
  <c r="C951" i="65"/>
  <c r="E951" i="65"/>
  <c r="F951" i="65"/>
  <c r="D952" i="65"/>
  <c r="B952" i="65"/>
  <c r="C952" i="65"/>
  <c r="E952" i="65"/>
  <c r="F952" i="65"/>
  <c r="D953" i="65"/>
  <c r="B953" i="65"/>
  <c r="C953" i="65"/>
  <c r="E953" i="65"/>
  <c r="F953" i="65"/>
  <c r="D954" i="65"/>
  <c r="B954" i="65"/>
  <c r="C954" i="65"/>
  <c r="E954" i="65"/>
  <c r="F954" i="65"/>
  <c r="D955" i="65"/>
  <c r="B955" i="65"/>
  <c r="C955" i="65"/>
  <c r="E955" i="65"/>
  <c r="F955" i="65"/>
  <c r="D956" i="65"/>
  <c r="B956" i="65"/>
  <c r="C956" i="65"/>
  <c r="E956" i="65"/>
  <c r="F956" i="65"/>
  <c r="D957" i="65"/>
  <c r="B957" i="65"/>
  <c r="C957" i="65"/>
  <c r="E957" i="65"/>
  <c r="F957" i="65"/>
  <c r="D958" i="65"/>
  <c r="B958" i="65"/>
  <c r="C958" i="65"/>
  <c r="E958" i="65"/>
  <c r="F958" i="65"/>
  <c r="D959" i="65"/>
  <c r="B959" i="65"/>
  <c r="C959" i="65"/>
  <c r="E959" i="65"/>
  <c r="F959" i="65"/>
  <c r="D960" i="65"/>
  <c r="B960" i="65"/>
  <c r="C960" i="65"/>
  <c r="E960" i="65"/>
  <c r="F960" i="65"/>
  <c r="D961" i="65"/>
  <c r="B961" i="65"/>
  <c r="C961" i="65"/>
  <c r="E961" i="65"/>
  <c r="F961" i="65"/>
  <c r="D962" i="65"/>
  <c r="B962" i="65"/>
  <c r="C962" i="65"/>
  <c r="E962" i="65"/>
  <c r="F962" i="65"/>
  <c r="D963" i="65"/>
  <c r="B963" i="65"/>
  <c r="C963" i="65"/>
  <c r="E963" i="65"/>
  <c r="F963" i="65"/>
  <c r="D964" i="65"/>
  <c r="B964" i="65"/>
  <c r="C964" i="65"/>
  <c r="E964" i="65"/>
  <c r="F964" i="65"/>
  <c r="D965" i="65"/>
  <c r="B965" i="65"/>
  <c r="C965" i="65"/>
  <c r="E965" i="65"/>
  <c r="F965" i="65"/>
  <c r="D966" i="65"/>
  <c r="B966" i="65"/>
  <c r="C966" i="65"/>
  <c r="E966" i="65"/>
  <c r="F966" i="65"/>
  <c r="E2" i="65"/>
  <c r="D2" i="65"/>
  <c r="C2" i="65"/>
  <c r="F2" i="65"/>
  <c r="B2" i="65"/>
  <c r="D3" i="63"/>
  <c r="B3" i="63"/>
  <c r="C3" i="63"/>
  <c r="E3" i="63"/>
  <c r="F3" i="63"/>
  <c r="D4" i="63"/>
  <c r="B4" i="63"/>
  <c r="C4" i="63"/>
  <c r="E4" i="63"/>
  <c r="F4" i="63"/>
  <c r="D5" i="63"/>
  <c r="B5" i="63"/>
  <c r="C5" i="63"/>
  <c r="E5" i="63"/>
  <c r="F5" i="63"/>
  <c r="D6" i="63"/>
  <c r="B6" i="63"/>
  <c r="C6" i="63"/>
  <c r="E6" i="63"/>
  <c r="F6" i="63"/>
  <c r="D7" i="63"/>
  <c r="B7" i="63"/>
  <c r="C7" i="63"/>
  <c r="E7" i="63"/>
  <c r="F7" i="63"/>
  <c r="D8" i="63"/>
  <c r="B8" i="63"/>
  <c r="C8" i="63"/>
  <c r="E8" i="63"/>
  <c r="F8" i="63"/>
  <c r="D9" i="63"/>
  <c r="B9" i="63"/>
  <c r="C9" i="63"/>
  <c r="E9" i="63"/>
  <c r="F9" i="63"/>
  <c r="D10" i="63"/>
  <c r="B10" i="63"/>
  <c r="C10" i="63"/>
  <c r="E10" i="63"/>
  <c r="F10" i="63"/>
  <c r="D11" i="63"/>
  <c r="B11" i="63"/>
  <c r="C11" i="63"/>
  <c r="E11" i="63"/>
  <c r="F11" i="63"/>
  <c r="D12" i="63"/>
  <c r="B12" i="63"/>
  <c r="C12" i="63"/>
  <c r="E12" i="63"/>
  <c r="F12" i="63"/>
  <c r="D13" i="63"/>
  <c r="B13" i="63"/>
  <c r="C13" i="63"/>
  <c r="E13" i="63"/>
  <c r="F13" i="63"/>
  <c r="D14" i="63"/>
  <c r="B14" i="63"/>
  <c r="C14" i="63"/>
  <c r="E14" i="63"/>
  <c r="F14" i="63"/>
  <c r="D15" i="63"/>
  <c r="B15" i="63"/>
  <c r="C15" i="63"/>
  <c r="E15" i="63"/>
  <c r="F15" i="63"/>
  <c r="D16" i="63"/>
  <c r="B16" i="63"/>
  <c r="C16" i="63"/>
  <c r="E16" i="63"/>
  <c r="F16" i="63"/>
  <c r="D17" i="63"/>
  <c r="B17" i="63"/>
  <c r="C17" i="63"/>
  <c r="E17" i="63"/>
  <c r="F17" i="63"/>
  <c r="D18" i="63"/>
  <c r="B18" i="63"/>
  <c r="C18" i="63"/>
  <c r="E18" i="63"/>
  <c r="F18" i="63"/>
  <c r="D19" i="63"/>
  <c r="B19" i="63"/>
  <c r="C19" i="63"/>
  <c r="E19" i="63"/>
  <c r="F19" i="63"/>
  <c r="D20" i="63"/>
  <c r="B20" i="63"/>
  <c r="C20" i="63"/>
  <c r="E20" i="63"/>
  <c r="F20" i="63"/>
  <c r="D21" i="63"/>
  <c r="B21" i="63"/>
  <c r="C21" i="63"/>
  <c r="E21" i="63"/>
  <c r="F21" i="63"/>
  <c r="D22" i="63"/>
  <c r="B22" i="63"/>
  <c r="C22" i="63"/>
  <c r="E22" i="63"/>
  <c r="F22" i="63"/>
  <c r="D23" i="63"/>
  <c r="B23" i="63"/>
  <c r="C23" i="63"/>
  <c r="E23" i="63"/>
  <c r="F23" i="63"/>
  <c r="D24" i="63"/>
  <c r="B24" i="63"/>
  <c r="C24" i="63"/>
  <c r="E24" i="63"/>
  <c r="F24" i="63"/>
  <c r="D25" i="63"/>
  <c r="B25" i="63"/>
  <c r="C25" i="63"/>
  <c r="E25" i="63"/>
  <c r="F25" i="63"/>
  <c r="D26" i="63"/>
  <c r="B26" i="63"/>
  <c r="C26" i="63"/>
  <c r="E26" i="63"/>
  <c r="F26" i="63"/>
  <c r="D27" i="63"/>
  <c r="B27" i="63"/>
  <c r="C27" i="63"/>
  <c r="E27" i="63"/>
  <c r="F27" i="63"/>
  <c r="D28" i="63"/>
  <c r="B28" i="63"/>
  <c r="C28" i="63"/>
  <c r="E28" i="63"/>
  <c r="F28" i="63"/>
  <c r="D29" i="63"/>
  <c r="B29" i="63"/>
  <c r="C29" i="63"/>
  <c r="E29" i="63"/>
  <c r="F29" i="63"/>
  <c r="D30" i="63"/>
  <c r="B30" i="63"/>
  <c r="C30" i="63"/>
  <c r="E30" i="63"/>
  <c r="F30" i="63"/>
  <c r="D31" i="63"/>
  <c r="B31" i="63"/>
  <c r="C31" i="63"/>
  <c r="E31" i="63"/>
  <c r="F31" i="63"/>
  <c r="D32" i="63"/>
  <c r="B32" i="63"/>
  <c r="C32" i="63"/>
  <c r="E32" i="63"/>
  <c r="F32" i="63"/>
  <c r="D33" i="63"/>
  <c r="B33" i="63"/>
  <c r="C33" i="63"/>
  <c r="E33" i="63"/>
  <c r="F33" i="63"/>
  <c r="D34" i="63"/>
  <c r="B34" i="63"/>
  <c r="C34" i="63"/>
  <c r="E34" i="63"/>
  <c r="F34" i="63"/>
  <c r="D35" i="63"/>
  <c r="B35" i="63"/>
  <c r="C35" i="63"/>
  <c r="E35" i="63"/>
  <c r="F35" i="63"/>
  <c r="D36" i="63"/>
  <c r="B36" i="63"/>
  <c r="C36" i="63"/>
  <c r="E36" i="63"/>
  <c r="F36" i="63"/>
  <c r="D37" i="63"/>
  <c r="B37" i="63"/>
  <c r="C37" i="63"/>
  <c r="E37" i="63"/>
  <c r="F37" i="63"/>
  <c r="D38" i="63"/>
  <c r="B38" i="63"/>
  <c r="C38" i="63"/>
  <c r="E38" i="63"/>
  <c r="F38" i="63"/>
  <c r="D39" i="63"/>
  <c r="B39" i="63"/>
  <c r="C39" i="63"/>
  <c r="E39" i="63"/>
  <c r="F39" i="63"/>
  <c r="D40" i="63"/>
  <c r="B40" i="63"/>
  <c r="C40" i="63"/>
  <c r="E40" i="63"/>
  <c r="F40" i="63"/>
  <c r="D41" i="63"/>
  <c r="B41" i="63"/>
  <c r="C41" i="63"/>
  <c r="E41" i="63"/>
  <c r="F41" i="63"/>
  <c r="D42" i="63"/>
  <c r="B42" i="63"/>
  <c r="C42" i="63"/>
  <c r="E42" i="63"/>
  <c r="F42" i="63"/>
  <c r="D43" i="63"/>
  <c r="B43" i="63"/>
  <c r="C43" i="63"/>
  <c r="E43" i="63"/>
  <c r="F43" i="63"/>
  <c r="D44" i="63"/>
  <c r="B44" i="63"/>
  <c r="C44" i="63"/>
  <c r="E44" i="63"/>
  <c r="F44" i="63"/>
  <c r="D45" i="63"/>
  <c r="B45" i="63"/>
  <c r="C45" i="63"/>
  <c r="E45" i="63"/>
  <c r="F45" i="63"/>
  <c r="D46" i="63"/>
  <c r="B46" i="63"/>
  <c r="C46" i="63"/>
  <c r="E46" i="63"/>
  <c r="F46" i="63"/>
  <c r="D47" i="63"/>
  <c r="B47" i="63"/>
  <c r="C47" i="63"/>
  <c r="E47" i="63"/>
  <c r="F47" i="63"/>
  <c r="D48" i="63"/>
  <c r="B48" i="63"/>
  <c r="C48" i="63"/>
  <c r="E48" i="63"/>
  <c r="F48" i="63"/>
  <c r="D49" i="63"/>
  <c r="B49" i="63"/>
  <c r="C49" i="63"/>
  <c r="E49" i="63"/>
  <c r="F49" i="63"/>
  <c r="D50" i="63"/>
  <c r="B50" i="63"/>
  <c r="C50" i="63"/>
  <c r="E50" i="63"/>
  <c r="F50" i="63"/>
  <c r="D51" i="63"/>
  <c r="B51" i="63"/>
  <c r="C51" i="63"/>
  <c r="E51" i="63"/>
  <c r="F51" i="63"/>
  <c r="D52" i="63"/>
  <c r="B52" i="63"/>
  <c r="C52" i="63"/>
  <c r="E52" i="63"/>
  <c r="F52" i="63"/>
  <c r="D53" i="63"/>
  <c r="B53" i="63"/>
  <c r="C53" i="63"/>
  <c r="E53" i="63"/>
  <c r="F53" i="63"/>
  <c r="D54" i="63"/>
  <c r="B54" i="63"/>
  <c r="C54" i="63"/>
  <c r="E54" i="63"/>
  <c r="F54" i="63"/>
  <c r="D55" i="63"/>
  <c r="B55" i="63"/>
  <c r="C55" i="63"/>
  <c r="E55" i="63"/>
  <c r="F55" i="63"/>
  <c r="D56" i="63"/>
  <c r="B56" i="63"/>
  <c r="C56" i="63"/>
  <c r="E56" i="63"/>
  <c r="F56" i="63"/>
  <c r="D57" i="63"/>
  <c r="B57" i="63"/>
  <c r="C57" i="63"/>
  <c r="E57" i="63"/>
  <c r="F57" i="63"/>
  <c r="D58" i="63"/>
  <c r="B58" i="63"/>
  <c r="C58" i="63"/>
  <c r="E58" i="63"/>
  <c r="F58" i="63"/>
  <c r="D59" i="63"/>
  <c r="B59" i="63"/>
  <c r="C59" i="63"/>
  <c r="E59" i="63"/>
  <c r="F59" i="63"/>
  <c r="D60" i="63"/>
  <c r="B60" i="63"/>
  <c r="C60" i="63"/>
  <c r="E60" i="63"/>
  <c r="F60" i="63"/>
  <c r="D61" i="63"/>
  <c r="B61" i="63"/>
  <c r="C61" i="63"/>
  <c r="E61" i="63"/>
  <c r="F61" i="63"/>
  <c r="D62" i="63"/>
  <c r="B62" i="63"/>
  <c r="C62" i="63"/>
  <c r="E62" i="63"/>
  <c r="F62" i="63"/>
  <c r="D63" i="63"/>
  <c r="B63" i="63"/>
  <c r="C63" i="63"/>
  <c r="E63" i="63"/>
  <c r="F63" i="63"/>
  <c r="D64" i="63"/>
  <c r="B64" i="63"/>
  <c r="C64" i="63"/>
  <c r="E64" i="63"/>
  <c r="F64" i="63"/>
  <c r="D65" i="63"/>
  <c r="B65" i="63"/>
  <c r="C65" i="63"/>
  <c r="E65" i="63"/>
  <c r="F65" i="63"/>
  <c r="D66" i="63"/>
  <c r="B66" i="63"/>
  <c r="C66" i="63"/>
  <c r="E66" i="63"/>
  <c r="F66" i="63"/>
  <c r="D67" i="63"/>
  <c r="B67" i="63"/>
  <c r="C67" i="63"/>
  <c r="E67" i="63"/>
  <c r="F67" i="63"/>
  <c r="D68" i="63"/>
  <c r="B68" i="63"/>
  <c r="C68" i="63"/>
  <c r="E68" i="63"/>
  <c r="F68" i="63"/>
  <c r="D69" i="63"/>
  <c r="B69" i="63"/>
  <c r="C69" i="63"/>
  <c r="E69" i="63"/>
  <c r="F69" i="63"/>
  <c r="D70" i="63"/>
  <c r="B70" i="63"/>
  <c r="C70" i="63"/>
  <c r="E70" i="63"/>
  <c r="F70" i="63"/>
  <c r="D71" i="63"/>
  <c r="B71" i="63"/>
  <c r="C71" i="63"/>
  <c r="E71" i="63"/>
  <c r="F71" i="63"/>
  <c r="D72" i="63"/>
  <c r="B72" i="63"/>
  <c r="C72" i="63"/>
  <c r="E72" i="63"/>
  <c r="F72" i="63"/>
  <c r="D73" i="63"/>
  <c r="B73" i="63"/>
  <c r="C73" i="63"/>
  <c r="E73" i="63"/>
  <c r="F73" i="63"/>
  <c r="D74" i="63"/>
  <c r="B74" i="63"/>
  <c r="C74" i="63"/>
  <c r="E74" i="63"/>
  <c r="F74" i="63"/>
  <c r="D75" i="63"/>
  <c r="B75" i="63"/>
  <c r="C75" i="63"/>
  <c r="E75" i="63"/>
  <c r="F75" i="63"/>
  <c r="D76" i="63"/>
  <c r="B76" i="63"/>
  <c r="C76" i="63"/>
  <c r="E76" i="63"/>
  <c r="F76" i="63"/>
  <c r="D77" i="63"/>
  <c r="B77" i="63"/>
  <c r="C77" i="63"/>
  <c r="E77" i="63"/>
  <c r="F77" i="63"/>
  <c r="D78" i="63"/>
  <c r="B78" i="63"/>
  <c r="C78" i="63"/>
  <c r="E78" i="63"/>
  <c r="F78" i="63"/>
  <c r="D79" i="63"/>
  <c r="B79" i="63"/>
  <c r="C79" i="63"/>
  <c r="E79" i="63"/>
  <c r="F79" i="63"/>
  <c r="D80" i="63"/>
  <c r="B80" i="63"/>
  <c r="C80" i="63"/>
  <c r="E80" i="63"/>
  <c r="F80" i="63"/>
  <c r="D81" i="63"/>
  <c r="B81" i="63"/>
  <c r="C81" i="63"/>
  <c r="E81" i="63"/>
  <c r="F81" i="63"/>
  <c r="D82" i="63"/>
  <c r="B82" i="63"/>
  <c r="C82" i="63"/>
  <c r="E82" i="63"/>
  <c r="F82" i="63"/>
  <c r="D83" i="63"/>
  <c r="B83" i="63"/>
  <c r="C83" i="63"/>
  <c r="E83" i="63"/>
  <c r="F83" i="63"/>
  <c r="D84" i="63"/>
  <c r="B84" i="63"/>
  <c r="C84" i="63"/>
  <c r="E84" i="63"/>
  <c r="F84" i="63"/>
  <c r="D85" i="63"/>
  <c r="B85" i="63"/>
  <c r="C85" i="63"/>
  <c r="E85" i="63"/>
  <c r="F85" i="63"/>
  <c r="D86" i="63"/>
  <c r="B86" i="63"/>
  <c r="C86" i="63"/>
  <c r="E86" i="63"/>
  <c r="F86" i="63"/>
  <c r="D87" i="63"/>
  <c r="B87" i="63"/>
  <c r="C87" i="63"/>
  <c r="E87" i="63"/>
  <c r="F87" i="63"/>
  <c r="D88" i="63"/>
  <c r="B88" i="63"/>
  <c r="C88" i="63"/>
  <c r="E88" i="63"/>
  <c r="F88" i="63"/>
  <c r="D89" i="63"/>
  <c r="B89" i="63"/>
  <c r="C89" i="63"/>
  <c r="E89" i="63"/>
  <c r="F89" i="63"/>
  <c r="D90" i="63"/>
  <c r="B90" i="63"/>
  <c r="C90" i="63"/>
  <c r="E90" i="63"/>
  <c r="F90" i="63"/>
  <c r="D91" i="63"/>
  <c r="B91" i="63"/>
  <c r="C91" i="63"/>
  <c r="E91" i="63"/>
  <c r="F91" i="63"/>
  <c r="D92" i="63"/>
  <c r="B92" i="63"/>
  <c r="C92" i="63"/>
  <c r="E92" i="63"/>
  <c r="F92" i="63"/>
  <c r="D93" i="63"/>
  <c r="B93" i="63"/>
  <c r="C93" i="63"/>
  <c r="E93" i="63"/>
  <c r="F93" i="63"/>
  <c r="D94" i="63"/>
  <c r="B94" i="63"/>
  <c r="C94" i="63"/>
  <c r="E94" i="63"/>
  <c r="F94" i="63"/>
  <c r="D95" i="63"/>
  <c r="B95" i="63"/>
  <c r="C95" i="63"/>
  <c r="E95" i="63"/>
  <c r="F95" i="63"/>
  <c r="D96" i="63"/>
  <c r="B96" i="63"/>
  <c r="C96" i="63"/>
  <c r="E96" i="63"/>
  <c r="F96" i="63"/>
  <c r="D97" i="63"/>
  <c r="B97" i="63"/>
  <c r="C97" i="63"/>
  <c r="E97" i="63"/>
  <c r="F97" i="63"/>
  <c r="D98" i="63"/>
  <c r="B98" i="63"/>
  <c r="C98" i="63"/>
  <c r="E98" i="63"/>
  <c r="F98" i="63"/>
  <c r="D99" i="63"/>
  <c r="B99" i="63"/>
  <c r="C99" i="63"/>
  <c r="E99" i="63"/>
  <c r="F99" i="63"/>
  <c r="D100" i="63"/>
  <c r="B100" i="63"/>
  <c r="C100" i="63"/>
  <c r="E100" i="63"/>
  <c r="F100" i="63"/>
  <c r="D101" i="63"/>
  <c r="B101" i="63"/>
  <c r="C101" i="63"/>
  <c r="E101" i="63"/>
  <c r="F101" i="63"/>
  <c r="D102" i="63"/>
  <c r="B102" i="63"/>
  <c r="C102" i="63"/>
  <c r="E102" i="63"/>
  <c r="F102" i="63"/>
  <c r="D103" i="63"/>
  <c r="B103" i="63"/>
  <c r="C103" i="63"/>
  <c r="E103" i="63"/>
  <c r="F103" i="63"/>
  <c r="D104" i="63"/>
  <c r="B104" i="63"/>
  <c r="C104" i="63"/>
  <c r="E104" i="63"/>
  <c r="F104" i="63"/>
  <c r="D105" i="63"/>
  <c r="B105" i="63"/>
  <c r="C105" i="63"/>
  <c r="E105" i="63"/>
  <c r="F105" i="63"/>
  <c r="D106" i="63"/>
  <c r="B106" i="63"/>
  <c r="C106" i="63"/>
  <c r="E106" i="63"/>
  <c r="F106" i="63"/>
  <c r="D107" i="63"/>
  <c r="B107" i="63"/>
  <c r="C107" i="63"/>
  <c r="E107" i="63"/>
  <c r="F107" i="63"/>
  <c r="D108" i="63"/>
  <c r="B108" i="63"/>
  <c r="C108" i="63"/>
  <c r="E108" i="63"/>
  <c r="F108" i="63"/>
  <c r="D109" i="63"/>
  <c r="B109" i="63"/>
  <c r="C109" i="63"/>
  <c r="E109" i="63"/>
  <c r="F109" i="63"/>
  <c r="D110" i="63"/>
  <c r="B110" i="63"/>
  <c r="C110" i="63"/>
  <c r="E110" i="63"/>
  <c r="F110" i="63"/>
  <c r="D111" i="63"/>
  <c r="B111" i="63"/>
  <c r="C111" i="63"/>
  <c r="E111" i="63"/>
  <c r="F111" i="63"/>
  <c r="D112" i="63"/>
  <c r="B112" i="63"/>
  <c r="C112" i="63"/>
  <c r="E112" i="63"/>
  <c r="F112" i="63"/>
  <c r="D113" i="63"/>
  <c r="B113" i="63"/>
  <c r="C113" i="63"/>
  <c r="E113" i="63"/>
  <c r="F113" i="63"/>
  <c r="D114" i="63"/>
  <c r="B114" i="63"/>
  <c r="C114" i="63"/>
  <c r="E114" i="63"/>
  <c r="F114" i="63"/>
  <c r="D115" i="63"/>
  <c r="B115" i="63"/>
  <c r="C115" i="63"/>
  <c r="E115" i="63"/>
  <c r="F115" i="63"/>
  <c r="D116" i="63"/>
  <c r="B116" i="63"/>
  <c r="C116" i="63"/>
  <c r="E116" i="63"/>
  <c r="F116" i="63"/>
  <c r="D117" i="63"/>
  <c r="B117" i="63"/>
  <c r="C117" i="63"/>
  <c r="E117" i="63"/>
  <c r="F117" i="63"/>
  <c r="D118" i="63"/>
  <c r="B118" i="63"/>
  <c r="C118" i="63"/>
  <c r="E118" i="63"/>
  <c r="F118" i="63"/>
  <c r="D119" i="63"/>
  <c r="B119" i="63"/>
  <c r="C119" i="63"/>
  <c r="E119" i="63"/>
  <c r="F119" i="63"/>
  <c r="D120" i="63"/>
  <c r="B120" i="63"/>
  <c r="C120" i="63"/>
  <c r="E120" i="63"/>
  <c r="F120" i="63"/>
  <c r="D121" i="63"/>
  <c r="B121" i="63"/>
  <c r="C121" i="63"/>
  <c r="E121" i="63"/>
  <c r="F121" i="63"/>
  <c r="D122" i="63"/>
  <c r="B122" i="63"/>
  <c r="C122" i="63"/>
  <c r="E122" i="63"/>
  <c r="F122" i="63"/>
  <c r="D123" i="63"/>
  <c r="B123" i="63"/>
  <c r="C123" i="63"/>
  <c r="E123" i="63"/>
  <c r="F123" i="63"/>
  <c r="D124" i="63"/>
  <c r="B124" i="63"/>
  <c r="C124" i="63"/>
  <c r="E124" i="63"/>
  <c r="F124" i="63"/>
  <c r="D125" i="63"/>
  <c r="B125" i="63"/>
  <c r="C125" i="63"/>
  <c r="E125" i="63"/>
  <c r="F125" i="63"/>
  <c r="D126" i="63"/>
  <c r="B126" i="63"/>
  <c r="C126" i="63"/>
  <c r="E126" i="63"/>
  <c r="F126" i="63"/>
  <c r="D127" i="63"/>
  <c r="B127" i="63"/>
  <c r="C127" i="63"/>
  <c r="E127" i="63"/>
  <c r="F127" i="63"/>
  <c r="D128" i="63"/>
  <c r="B128" i="63"/>
  <c r="C128" i="63"/>
  <c r="E128" i="63"/>
  <c r="F128" i="63"/>
  <c r="D129" i="63"/>
  <c r="B129" i="63"/>
  <c r="C129" i="63"/>
  <c r="E129" i="63"/>
  <c r="F129" i="63"/>
  <c r="D130" i="63"/>
  <c r="B130" i="63"/>
  <c r="C130" i="63"/>
  <c r="E130" i="63"/>
  <c r="F130" i="63"/>
  <c r="D131" i="63"/>
  <c r="B131" i="63"/>
  <c r="C131" i="63"/>
  <c r="E131" i="63"/>
  <c r="F131" i="63"/>
  <c r="D132" i="63"/>
  <c r="B132" i="63"/>
  <c r="C132" i="63"/>
  <c r="E132" i="63"/>
  <c r="F132" i="63"/>
  <c r="D133" i="63"/>
  <c r="B133" i="63"/>
  <c r="C133" i="63"/>
  <c r="E133" i="63"/>
  <c r="F133" i="63"/>
  <c r="D134" i="63"/>
  <c r="B134" i="63"/>
  <c r="C134" i="63"/>
  <c r="E134" i="63"/>
  <c r="F134" i="63"/>
  <c r="D135" i="63"/>
  <c r="B135" i="63"/>
  <c r="C135" i="63"/>
  <c r="E135" i="63"/>
  <c r="F135" i="63"/>
  <c r="D136" i="63"/>
  <c r="B136" i="63"/>
  <c r="C136" i="63"/>
  <c r="E136" i="63"/>
  <c r="F136" i="63"/>
  <c r="D137" i="63"/>
  <c r="B137" i="63"/>
  <c r="C137" i="63"/>
  <c r="E137" i="63"/>
  <c r="F137" i="63"/>
  <c r="D138" i="63"/>
  <c r="B138" i="63"/>
  <c r="C138" i="63"/>
  <c r="E138" i="63"/>
  <c r="F138" i="63"/>
  <c r="D139" i="63"/>
  <c r="B139" i="63"/>
  <c r="C139" i="63"/>
  <c r="E139" i="63"/>
  <c r="F139" i="63"/>
  <c r="D140" i="63"/>
  <c r="B140" i="63"/>
  <c r="C140" i="63"/>
  <c r="E140" i="63"/>
  <c r="F140" i="63"/>
  <c r="D141" i="63"/>
  <c r="B141" i="63"/>
  <c r="C141" i="63"/>
  <c r="E141" i="63"/>
  <c r="F141" i="63"/>
  <c r="D142" i="63"/>
  <c r="B142" i="63"/>
  <c r="C142" i="63"/>
  <c r="E142" i="63"/>
  <c r="F142" i="63"/>
  <c r="D143" i="63"/>
  <c r="B143" i="63"/>
  <c r="C143" i="63"/>
  <c r="E143" i="63"/>
  <c r="F143" i="63"/>
  <c r="D144" i="63"/>
  <c r="B144" i="63"/>
  <c r="C144" i="63"/>
  <c r="E144" i="63"/>
  <c r="F144" i="63"/>
  <c r="D145" i="63"/>
  <c r="B145" i="63"/>
  <c r="C145" i="63"/>
  <c r="E145" i="63"/>
  <c r="F145" i="63"/>
  <c r="D146" i="63"/>
  <c r="B146" i="63"/>
  <c r="C146" i="63"/>
  <c r="E146" i="63"/>
  <c r="F146" i="63"/>
  <c r="D147" i="63"/>
  <c r="B147" i="63"/>
  <c r="C147" i="63"/>
  <c r="E147" i="63"/>
  <c r="F147" i="63"/>
  <c r="D148" i="63"/>
  <c r="B148" i="63"/>
  <c r="C148" i="63"/>
  <c r="E148" i="63"/>
  <c r="F148" i="63"/>
  <c r="D149" i="63"/>
  <c r="B149" i="63"/>
  <c r="C149" i="63"/>
  <c r="E149" i="63"/>
  <c r="F149" i="63"/>
  <c r="D150" i="63"/>
  <c r="B150" i="63"/>
  <c r="C150" i="63"/>
  <c r="E150" i="63"/>
  <c r="F150" i="63"/>
  <c r="D151" i="63"/>
  <c r="B151" i="63"/>
  <c r="C151" i="63"/>
  <c r="E151" i="63"/>
  <c r="F151" i="63"/>
  <c r="D152" i="63"/>
  <c r="B152" i="63"/>
  <c r="C152" i="63"/>
  <c r="E152" i="63"/>
  <c r="F152" i="63"/>
  <c r="D153" i="63"/>
  <c r="B153" i="63"/>
  <c r="C153" i="63"/>
  <c r="E153" i="63"/>
  <c r="F153" i="63"/>
  <c r="D154" i="63"/>
  <c r="B154" i="63"/>
  <c r="C154" i="63"/>
  <c r="E154" i="63"/>
  <c r="F154" i="63"/>
  <c r="D155" i="63"/>
  <c r="B155" i="63"/>
  <c r="C155" i="63"/>
  <c r="E155" i="63"/>
  <c r="F155" i="63"/>
  <c r="D156" i="63"/>
  <c r="B156" i="63"/>
  <c r="C156" i="63"/>
  <c r="E156" i="63"/>
  <c r="F156" i="63"/>
  <c r="D157" i="63"/>
  <c r="B157" i="63"/>
  <c r="C157" i="63"/>
  <c r="E157" i="63"/>
  <c r="F157" i="63"/>
  <c r="D158" i="63"/>
  <c r="B158" i="63"/>
  <c r="C158" i="63"/>
  <c r="E158" i="63"/>
  <c r="F158" i="63"/>
  <c r="D159" i="63"/>
  <c r="B159" i="63"/>
  <c r="C159" i="63"/>
  <c r="E159" i="63"/>
  <c r="F159" i="63"/>
  <c r="D160" i="63"/>
  <c r="B160" i="63"/>
  <c r="C160" i="63"/>
  <c r="E160" i="63"/>
  <c r="F160" i="63"/>
  <c r="D161" i="63"/>
  <c r="B161" i="63"/>
  <c r="C161" i="63"/>
  <c r="E161" i="63"/>
  <c r="F161" i="63"/>
  <c r="D162" i="63"/>
  <c r="B162" i="63"/>
  <c r="C162" i="63"/>
  <c r="E162" i="63"/>
  <c r="F162" i="63"/>
  <c r="D163" i="63"/>
  <c r="B163" i="63"/>
  <c r="C163" i="63"/>
  <c r="E163" i="63"/>
  <c r="F163" i="63"/>
  <c r="D164" i="63"/>
  <c r="B164" i="63"/>
  <c r="C164" i="63"/>
  <c r="E164" i="63"/>
  <c r="F164" i="63"/>
  <c r="D165" i="63"/>
  <c r="B165" i="63"/>
  <c r="C165" i="63"/>
  <c r="E165" i="63"/>
  <c r="F165" i="63"/>
  <c r="D166" i="63"/>
  <c r="B166" i="63"/>
  <c r="C166" i="63"/>
  <c r="E166" i="63"/>
  <c r="F166" i="63"/>
  <c r="D167" i="63"/>
  <c r="B167" i="63"/>
  <c r="C167" i="63"/>
  <c r="E167" i="63"/>
  <c r="F167" i="63"/>
  <c r="D168" i="63"/>
  <c r="B168" i="63"/>
  <c r="C168" i="63"/>
  <c r="E168" i="63"/>
  <c r="F168" i="63"/>
  <c r="D169" i="63"/>
  <c r="B169" i="63"/>
  <c r="C169" i="63"/>
  <c r="E169" i="63"/>
  <c r="F169" i="63"/>
  <c r="D170" i="63"/>
  <c r="B170" i="63"/>
  <c r="C170" i="63"/>
  <c r="E170" i="63"/>
  <c r="F170" i="63"/>
  <c r="D171" i="63"/>
  <c r="B171" i="63"/>
  <c r="C171" i="63"/>
  <c r="E171" i="63"/>
  <c r="F171" i="63"/>
  <c r="D172" i="63"/>
  <c r="B172" i="63"/>
  <c r="C172" i="63"/>
  <c r="E172" i="63"/>
  <c r="F172" i="63"/>
  <c r="D173" i="63"/>
  <c r="B173" i="63"/>
  <c r="C173" i="63"/>
  <c r="E173" i="63"/>
  <c r="F173" i="63"/>
  <c r="D174" i="63"/>
  <c r="B174" i="63"/>
  <c r="C174" i="63"/>
  <c r="E174" i="63"/>
  <c r="F174" i="63"/>
  <c r="D175" i="63"/>
  <c r="B175" i="63"/>
  <c r="C175" i="63"/>
  <c r="E175" i="63"/>
  <c r="F175" i="63"/>
  <c r="D176" i="63"/>
  <c r="B176" i="63"/>
  <c r="C176" i="63"/>
  <c r="E176" i="63"/>
  <c r="F176" i="63"/>
  <c r="D177" i="63"/>
  <c r="B177" i="63"/>
  <c r="C177" i="63"/>
  <c r="E177" i="63"/>
  <c r="F177" i="63"/>
  <c r="D178" i="63"/>
  <c r="B178" i="63"/>
  <c r="C178" i="63"/>
  <c r="E178" i="63"/>
  <c r="F178" i="63"/>
  <c r="D179" i="63"/>
  <c r="B179" i="63"/>
  <c r="C179" i="63"/>
  <c r="E179" i="63"/>
  <c r="F179" i="63"/>
  <c r="D180" i="63"/>
  <c r="B180" i="63"/>
  <c r="C180" i="63"/>
  <c r="E180" i="63"/>
  <c r="F180" i="63"/>
  <c r="D181" i="63"/>
  <c r="B181" i="63"/>
  <c r="C181" i="63"/>
  <c r="E181" i="63"/>
  <c r="F181" i="63"/>
  <c r="D182" i="63"/>
  <c r="B182" i="63"/>
  <c r="C182" i="63"/>
  <c r="E182" i="63"/>
  <c r="F182" i="63"/>
  <c r="D183" i="63"/>
  <c r="B183" i="63"/>
  <c r="C183" i="63"/>
  <c r="E183" i="63"/>
  <c r="F183" i="63"/>
  <c r="D184" i="63"/>
  <c r="B184" i="63"/>
  <c r="C184" i="63"/>
  <c r="E184" i="63"/>
  <c r="F184" i="63"/>
  <c r="D185" i="63"/>
  <c r="B185" i="63"/>
  <c r="C185" i="63"/>
  <c r="E185" i="63"/>
  <c r="F185" i="63"/>
  <c r="D186" i="63"/>
  <c r="B186" i="63"/>
  <c r="C186" i="63"/>
  <c r="E186" i="63"/>
  <c r="F186" i="63"/>
  <c r="D187" i="63"/>
  <c r="B187" i="63"/>
  <c r="C187" i="63"/>
  <c r="E187" i="63"/>
  <c r="F187" i="63"/>
  <c r="D188" i="63"/>
  <c r="B188" i="63"/>
  <c r="C188" i="63"/>
  <c r="E188" i="63"/>
  <c r="F188" i="63"/>
  <c r="D189" i="63"/>
  <c r="B189" i="63"/>
  <c r="C189" i="63"/>
  <c r="E189" i="63"/>
  <c r="F189" i="63"/>
  <c r="D190" i="63"/>
  <c r="B190" i="63"/>
  <c r="C190" i="63"/>
  <c r="E190" i="63"/>
  <c r="F190" i="63"/>
  <c r="D191" i="63"/>
  <c r="B191" i="63"/>
  <c r="C191" i="63"/>
  <c r="E191" i="63"/>
  <c r="F191" i="63"/>
  <c r="D192" i="63"/>
  <c r="B192" i="63"/>
  <c r="C192" i="63"/>
  <c r="E192" i="63"/>
  <c r="F192" i="63"/>
  <c r="D193" i="63"/>
  <c r="B193" i="63"/>
  <c r="C193" i="63"/>
  <c r="E193" i="63"/>
  <c r="F193" i="63"/>
  <c r="D194" i="63"/>
  <c r="B194" i="63"/>
  <c r="C194" i="63"/>
  <c r="E194" i="63"/>
  <c r="F194" i="63"/>
  <c r="D195" i="63"/>
  <c r="B195" i="63"/>
  <c r="C195" i="63"/>
  <c r="E195" i="63"/>
  <c r="F195" i="63"/>
  <c r="D196" i="63"/>
  <c r="B196" i="63"/>
  <c r="C196" i="63"/>
  <c r="E196" i="63"/>
  <c r="F196" i="63"/>
  <c r="D197" i="63"/>
  <c r="B197" i="63"/>
  <c r="C197" i="63"/>
  <c r="E197" i="63"/>
  <c r="F197" i="63"/>
  <c r="D198" i="63"/>
  <c r="B198" i="63"/>
  <c r="C198" i="63"/>
  <c r="E198" i="63"/>
  <c r="F198" i="63"/>
  <c r="D199" i="63"/>
  <c r="B199" i="63"/>
  <c r="C199" i="63"/>
  <c r="E199" i="63"/>
  <c r="F199" i="63"/>
  <c r="D200" i="63"/>
  <c r="B200" i="63"/>
  <c r="C200" i="63"/>
  <c r="E200" i="63"/>
  <c r="F200" i="63"/>
  <c r="D201" i="63"/>
  <c r="B201" i="63"/>
  <c r="C201" i="63"/>
  <c r="E201" i="63"/>
  <c r="F201" i="63"/>
  <c r="D202" i="63"/>
  <c r="B202" i="63"/>
  <c r="C202" i="63"/>
  <c r="E202" i="63"/>
  <c r="F202" i="63"/>
  <c r="D203" i="63"/>
  <c r="B203" i="63"/>
  <c r="C203" i="63"/>
  <c r="E203" i="63"/>
  <c r="F203" i="63"/>
  <c r="D204" i="63"/>
  <c r="B204" i="63"/>
  <c r="C204" i="63"/>
  <c r="E204" i="63"/>
  <c r="F204" i="63"/>
  <c r="D205" i="63"/>
  <c r="B205" i="63"/>
  <c r="C205" i="63"/>
  <c r="E205" i="63"/>
  <c r="F205" i="63"/>
  <c r="D206" i="63"/>
  <c r="B206" i="63"/>
  <c r="C206" i="63"/>
  <c r="E206" i="63"/>
  <c r="F206" i="63"/>
  <c r="D207" i="63"/>
  <c r="B207" i="63"/>
  <c r="C207" i="63"/>
  <c r="E207" i="63"/>
  <c r="F207" i="63"/>
  <c r="D208" i="63"/>
  <c r="B208" i="63"/>
  <c r="C208" i="63"/>
  <c r="E208" i="63"/>
  <c r="F208" i="63"/>
  <c r="D209" i="63"/>
  <c r="B209" i="63"/>
  <c r="C209" i="63"/>
  <c r="E209" i="63"/>
  <c r="F209" i="63"/>
  <c r="D210" i="63"/>
  <c r="B210" i="63"/>
  <c r="C210" i="63"/>
  <c r="E210" i="63"/>
  <c r="F210" i="63"/>
  <c r="D211" i="63"/>
  <c r="B211" i="63"/>
  <c r="C211" i="63"/>
  <c r="E211" i="63"/>
  <c r="F211" i="63"/>
  <c r="D212" i="63"/>
  <c r="B212" i="63"/>
  <c r="C212" i="63"/>
  <c r="E212" i="63"/>
  <c r="F212" i="63"/>
  <c r="D213" i="63"/>
  <c r="B213" i="63"/>
  <c r="C213" i="63"/>
  <c r="E213" i="63"/>
  <c r="F213" i="63"/>
  <c r="D214" i="63"/>
  <c r="B214" i="63"/>
  <c r="C214" i="63"/>
  <c r="E214" i="63"/>
  <c r="F214" i="63"/>
  <c r="D215" i="63"/>
  <c r="B215" i="63"/>
  <c r="C215" i="63"/>
  <c r="E215" i="63"/>
  <c r="F215" i="63"/>
  <c r="D216" i="63"/>
  <c r="B216" i="63"/>
  <c r="C216" i="63"/>
  <c r="E216" i="63"/>
  <c r="F216" i="63"/>
  <c r="D217" i="63"/>
  <c r="B217" i="63"/>
  <c r="C217" i="63"/>
  <c r="E217" i="63"/>
  <c r="F217" i="63"/>
  <c r="D218" i="63"/>
  <c r="B218" i="63"/>
  <c r="C218" i="63"/>
  <c r="E218" i="63"/>
  <c r="F218" i="63"/>
  <c r="D219" i="63"/>
  <c r="B219" i="63"/>
  <c r="C219" i="63"/>
  <c r="E219" i="63"/>
  <c r="F219" i="63"/>
  <c r="D220" i="63"/>
  <c r="B220" i="63"/>
  <c r="C220" i="63"/>
  <c r="E220" i="63"/>
  <c r="F220" i="63"/>
  <c r="D221" i="63"/>
  <c r="B221" i="63"/>
  <c r="C221" i="63"/>
  <c r="E221" i="63"/>
  <c r="F221" i="63"/>
  <c r="D222" i="63"/>
  <c r="B222" i="63"/>
  <c r="C222" i="63"/>
  <c r="E222" i="63"/>
  <c r="F222" i="63"/>
  <c r="D223" i="63"/>
  <c r="B223" i="63"/>
  <c r="C223" i="63"/>
  <c r="E223" i="63"/>
  <c r="F223" i="63"/>
  <c r="D224" i="63"/>
  <c r="B224" i="63"/>
  <c r="C224" i="63"/>
  <c r="E224" i="63"/>
  <c r="F224" i="63"/>
  <c r="D225" i="63"/>
  <c r="B225" i="63"/>
  <c r="C225" i="63"/>
  <c r="E225" i="63"/>
  <c r="F225" i="63"/>
  <c r="D226" i="63"/>
  <c r="B226" i="63"/>
  <c r="C226" i="63"/>
  <c r="E226" i="63"/>
  <c r="F226" i="63"/>
  <c r="D227" i="63"/>
  <c r="B227" i="63"/>
  <c r="C227" i="63"/>
  <c r="E227" i="63"/>
  <c r="F227" i="63"/>
  <c r="D228" i="63"/>
  <c r="B228" i="63"/>
  <c r="C228" i="63"/>
  <c r="E228" i="63"/>
  <c r="F228" i="63"/>
  <c r="D229" i="63"/>
  <c r="B229" i="63"/>
  <c r="C229" i="63"/>
  <c r="E229" i="63"/>
  <c r="F229" i="63"/>
  <c r="D230" i="63"/>
  <c r="B230" i="63"/>
  <c r="C230" i="63"/>
  <c r="E230" i="63"/>
  <c r="F230" i="63"/>
  <c r="D231" i="63"/>
  <c r="B231" i="63"/>
  <c r="C231" i="63"/>
  <c r="E231" i="63"/>
  <c r="F231" i="63"/>
  <c r="D232" i="63"/>
  <c r="B232" i="63"/>
  <c r="C232" i="63"/>
  <c r="E232" i="63"/>
  <c r="F232" i="63"/>
  <c r="D233" i="63"/>
  <c r="B233" i="63"/>
  <c r="C233" i="63"/>
  <c r="E233" i="63"/>
  <c r="F233" i="63"/>
  <c r="D234" i="63"/>
  <c r="B234" i="63"/>
  <c r="C234" i="63"/>
  <c r="E234" i="63"/>
  <c r="F234" i="63"/>
  <c r="D235" i="63"/>
  <c r="B235" i="63"/>
  <c r="C235" i="63"/>
  <c r="E235" i="63"/>
  <c r="F235" i="63"/>
  <c r="D236" i="63"/>
  <c r="B236" i="63"/>
  <c r="C236" i="63"/>
  <c r="E236" i="63"/>
  <c r="F236" i="63"/>
  <c r="D237" i="63"/>
  <c r="B237" i="63"/>
  <c r="C237" i="63"/>
  <c r="E237" i="63"/>
  <c r="F237" i="63"/>
  <c r="D238" i="63"/>
  <c r="B238" i="63"/>
  <c r="C238" i="63"/>
  <c r="E238" i="63"/>
  <c r="F238" i="63"/>
  <c r="D239" i="63"/>
  <c r="B239" i="63"/>
  <c r="C239" i="63"/>
  <c r="E239" i="63"/>
  <c r="F239" i="63"/>
  <c r="D240" i="63"/>
  <c r="B240" i="63"/>
  <c r="C240" i="63"/>
  <c r="E240" i="63"/>
  <c r="F240" i="63"/>
  <c r="D241" i="63"/>
  <c r="B241" i="63"/>
  <c r="C241" i="63"/>
  <c r="E241" i="63"/>
  <c r="F241" i="63"/>
  <c r="D242" i="63"/>
  <c r="B242" i="63"/>
  <c r="C242" i="63"/>
  <c r="E242" i="63"/>
  <c r="F242" i="63"/>
  <c r="D243" i="63"/>
  <c r="B243" i="63"/>
  <c r="C243" i="63"/>
  <c r="E243" i="63"/>
  <c r="F243" i="63"/>
  <c r="D244" i="63"/>
  <c r="B244" i="63"/>
  <c r="C244" i="63"/>
  <c r="E244" i="63"/>
  <c r="F244" i="63"/>
  <c r="D245" i="63"/>
  <c r="B245" i="63"/>
  <c r="C245" i="63"/>
  <c r="E245" i="63"/>
  <c r="F245" i="63"/>
  <c r="D246" i="63"/>
  <c r="B246" i="63"/>
  <c r="C246" i="63"/>
  <c r="E246" i="63"/>
  <c r="F246" i="63"/>
  <c r="D247" i="63"/>
  <c r="B247" i="63"/>
  <c r="C247" i="63"/>
  <c r="E247" i="63"/>
  <c r="F247" i="63"/>
  <c r="D248" i="63"/>
  <c r="B248" i="63"/>
  <c r="C248" i="63"/>
  <c r="E248" i="63"/>
  <c r="F248" i="63"/>
  <c r="D249" i="63"/>
  <c r="B249" i="63"/>
  <c r="C249" i="63"/>
  <c r="E249" i="63"/>
  <c r="F249" i="63"/>
  <c r="D250" i="63"/>
  <c r="B250" i="63"/>
  <c r="C250" i="63"/>
  <c r="E250" i="63"/>
  <c r="F250" i="63"/>
  <c r="D251" i="63"/>
  <c r="B251" i="63"/>
  <c r="C251" i="63"/>
  <c r="E251" i="63"/>
  <c r="F251" i="63"/>
  <c r="D252" i="63"/>
  <c r="B252" i="63"/>
  <c r="C252" i="63"/>
  <c r="E252" i="63"/>
  <c r="F252" i="63"/>
  <c r="D253" i="63"/>
  <c r="B253" i="63"/>
  <c r="C253" i="63"/>
  <c r="E253" i="63"/>
  <c r="F253" i="63"/>
  <c r="D254" i="63"/>
  <c r="B254" i="63"/>
  <c r="C254" i="63"/>
  <c r="E254" i="63"/>
  <c r="F254" i="63"/>
  <c r="D255" i="63"/>
  <c r="B255" i="63"/>
  <c r="C255" i="63"/>
  <c r="E255" i="63"/>
  <c r="F255" i="63"/>
  <c r="D256" i="63"/>
  <c r="B256" i="63"/>
  <c r="C256" i="63"/>
  <c r="E256" i="63"/>
  <c r="F256" i="63"/>
  <c r="D257" i="63"/>
  <c r="B257" i="63"/>
  <c r="C257" i="63"/>
  <c r="E257" i="63"/>
  <c r="F257" i="63"/>
  <c r="D258" i="63"/>
  <c r="B258" i="63"/>
  <c r="C258" i="63"/>
  <c r="E258" i="63"/>
  <c r="F258" i="63"/>
  <c r="D259" i="63"/>
  <c r="B259" i="63"/>
  <c r="C259" i="63"/>
  <c r="E259" i="63"/>
  <c r="F259" i="63"/>
  <c r="D260" i="63"/>
  <c r="B260" i="63"/>
  <c r="C260" i="63"/>
  <c r="E260" i="63"/>
  <c r="F260" i="63"/>
  <c r="D261" i="63"/>
  <c r="B261" i="63"/>
  <c r="C261" i="63"/>
  <c r="E261" i="63"/>
  <c r="F261" i="63"/>
  <c r="D262" i="63"/>
  <c r="B262" i="63"/>
  <c r="C262" i="63"/>
  <c r="E262" i="63"/>
  <c r="F262" i="63"/>
  <c r="D263" i="63"/>
  <c r="B263" i="63"/>
  <c r="C263" i="63"/>
  <c r="E263" i="63"/>
  <c r="F263" i="63"/>
  <c r="D264" i="63"/>
  <c r="B264" i="63"/>
  <c r="C264" i="63"/>
  <c r="E264" i="63"/>
  <c r="F264" i="63"/>
  <c r="D265" i="63"/>
  <c r="B265" i="63"/>
  <c r="C265" i="63"/>
  <c r="E265" i="63"/>
  <c r="F265" i="63"/>
  <c r="D266" i="63"/>
  <c r="B266" i="63"/>
  <c r="C266" i="63"/>
  <c r="E266" i="63"/>
  <c r="F266" i="63"/>
  <c r="D267" i="63"/>
  <c r="B267" i="63"/>
  <c r="C267" i="63"/>
  <c r="E267" i="63"/>
  <c r="F267" i="63"/>
  <c r="D268" i="63"/>
  <c r="B268" i="63"/>
  <c r="C268" i="63"/>
  <c r="E268" i="63"/>
  <c r="F268" i="63"/>
  <c r="D269" i="63"/>
  <c r="B269" i="63"/>
  <c r="C269" i="63"/>
  <c r="E269" i="63"/>
  <c r="F269" i="63"/>
  <c r="D270" i="63"/>
  <c r="B270" i="63"/>
  <c r="C270" i="63"/>
  <c r="E270" i="63"/>
  <c r="F270" i="63"/>
  <c r="D271" i="63"/>
  <c r="B271" i="63"/>
  <c r="C271" i="63"/>
  <c r="E271" i="63"/>
  <c r="F271" i="63"/>
  <c r="D272" i="63"/>
  <c r="B272" i="63"/>
  <c r="C272" i="63"/>
  <c r="E272" i="63"/>
  <c r="F272" i="63"/>
  <c r="D273" i="63"/>
  <c r="B273" i="63"/>
  <c r="C273" i="63"/>
  <c r="E273" i="63"/>
  <c r="F273" i="63"/>
  <c r="D274" i="63"/>
  <c r="B274" i="63"/>
  <c r="C274" i="63"/>
  <c r="E274" i="63"/>
  <c r="F274" i="63"/>
  <c r="D275" i="63"/>
  <c r="B275" i="63"/>
  <c r="C275" i="63"/>
  <c r="E275" i="63"/>
  <c r="F275" i="63"/>
  <c r="D276" i="63"/>
  <c r="B276" i="63"/>
  <c r="C276" i="63"/>
  <c r="E276" i="63"/>
  <c r="F276" i="63"/>
  <c r="D277" i="63"/>
  <c r="B277" i="63"/>
  <c r="C277" i="63"/>
  <c r="E277" i="63"/>
  <c r="F277" i="63"/>
  <c r="D278" i="63"/>
  <c r="B278" i="63"/>
  <c r="C278" i="63"/>
  <c r="E278" i="63"/>
  <c r="F278" i="63"/>
  <c r="D279" i="63"/>
  <c r="B279" i="63"/>
  <c r="C279" i="63"/>
  <c r="E279" i="63"/>
  <c r="F279" i="63"/>
  <c r="D280" i="63"/>
  <c r="B280" i="63"/>
  <c r="C280" i="63"/>
  <c r="E280" i="63"/>
  <c r="F280" i="63"/>
  <c r="D281" i="63"/>
  <c r="B281" i="63"/>
  <c r="C281" i="63"/>
  <c r="E281" i="63"/>
  <c r="F281" i="63"/>
  <c r="D282" i="63"/>
  <c r="B282" i="63"/>
  <c r="C282" i="63"/>
  <c r="E282" i="63"/>
  <c r="F282" i="63"/>
  <c r="D283" i="63"/>
  <c r="B283" i="63"/>
  <c r="C283" i="63"/>
  <c r="E283" i="63"/>
  <c r="F283" i="63"/>
  <c r="D284" i="63"/>
  <c r="B284" i="63"/>
  <c r="C284" i="63"/>
  <c r="E284" i="63"/>
  <c r="F284" i="63"/>
  <c r="D285" i="63"/>
  <c r="B285" i="63"/>
  <c r="C285" i="63"/>
  <c r="E285" i="63"/>
  <c r="F285" i="63"/>
  <c r="D286" i="63"/>
  <c r="B286" i="63"/>
  <c r="C286" i="63"/>
  <c r="E286" i="63"/>
  <c r="F286" i="63"/>
  <c r="D287" i="63"/>
  <c r="B287" i="63"/>
  <c r="C287" i="63"/>
  <c r="E287" i="63"/>
  <c r="F287" i="63"/>
  <c r="D288" i="63"/>
  <c r="B288" i="63"/>
  <c r="C288" i="63"/>
  <c r="E288" i="63"/>
  <c r="F288" i="63"/>
  <c r="D289" i="63"/>
  <c r="B289" i="63"/>
  <c r="C289" i="63"/>
  <c r="E289" i="63"/>
  <c r="F289" i="63"/>
  <c r="D290" i="63"/>
  <c r="B290" i="63"/>
  <c r="C290" i="63"/>
  <c r="E290" i="63"/>
  <c r="F290" i="63"/>
  <c r="D291" i="63"/>
  <c r="B291" i="63"/>
  <c r="C291" i="63"/>
  <c r="E291" i="63"/>
  <c r="F291" i="63"/>
  <c r="D292" i="63"/>
  <c r="B292" i="63"/>
  <c r="C292" i="63"/>
  <c r="E292" i="63"/>
  <c r="F292" i="63"/>
  <c r="D293" i="63"/>
  <c r="B293" i="63"/>
  <c r="C293" i="63"/>
  <c r="E293" i="63"/>
  <c r="F293" i="63"/>
  <c r="D294" i="63"/>
  <c r="B294" i="63"/>
  <c r="C294" i="63"/>
  <c r="E294" i="63"/>
  <c r="F294" i="63"/>
  <c r="D295" i="63"/>
  <c r="B295" i="63"/>
  <c r="C295" i="63"/>
  <c r="E295" i="63"/>
  <c r="F295" i="63"/>
  <c r="D296" i="63"/>
  <c r="B296" i="63"/>
  <c r="C296" i="63"/>
  <c r="E296" i="63"/>
  <c r="F296" i="63"/>
  <c r="D297" i="63"/>
  <c r="B297" i="63"/>
  <c r="C297" i="63"/>
  <c r="E297" i="63"/>
  <c r="F297" i="63"/>
  <c r="D298" i="63"/>
  <c r="B298" i="63"/>
  <c r="C298" i="63"/>
  <c r="E298" i="63"/>
  <c r="F298" i="63"/>
  <c r="D299" i="63"/>
  <c r="B299" i="63"/>
  <c r="C299" i="63"/>
  <c r="E299" i="63"/>
  <c r="F299" i="63"/>
  <c r="D300" i="63"/>
  <c r="B300" i="63"/>
  <c r="C300" i="63"/>
  <c r="E300" i="63"/>
  <c r="F300" i="63"/>
  <c r="D301" i="63"/>
  <c r="B301" i="63"/>
  <c r="C301" i="63"/>
  <c r="E301" i="63"/>
  <c r="F301" i="63"/>
  <c r="D302" i="63"/>
  <c r="B302" i="63"/>
  <c r="C302" i="63"/>
  <c r="E302" i="63"/>
  <c r="F302" i="63"/>
  <c r="D303" i="63"/>
  <c r="B303" i="63"/>
  <c r="C303" i="63"/>
  <c r="E303" i="63"/>
  <c r="F303" i="63"/>
  <c r="D304" i="63"/>
  <c r="B304" i="63"/>
  <c r="C304" i="63"/>
  <c r="E304" i="63"/>
  <c r="F304" i="63"/>
  <c r="D305" i="63"/>
  <c r="B305" i="63"/>
  <c r="C305" i="63"/>
  <c r="E305" i="63"/>
  <c r="F305" i="63"/>
  <c r="D306" i="63"/>
  <c r="B306" i="63"/>
  <c r="C306" i="63"/>
  <c r="E306" i="63"/>
  <c r="F306" i="63"/>
  <c r="D307" i="63"/>
  <c r="B307" i="63"/>
  <c r="C307" i="63"/>
  <c r="E307" i="63"/>
  <c r="F307" i="63"/>
  <c r="D308" i="63"/>
  <c r="B308" i="63"/>
  <c r="C308" i="63"/>
  <c r="E308" i="63"/>
  <c r="F308" i="63"/>
  <c r="D309" i="63"/>
  <c r="B309" i="63"/>
  <c r="C309" i="63"/>
  <c r="E309" i="63"/>
  <c r="F309" i="63"/>
  <c r="D310" i="63"/>
  <c r="B310" i="63"/>
  <c r="C310" i="63"/>
  <c r="E310" i="63"/>
  <c r="F310" i="63"/>
  <c r="D311" i="63"/>
  <c r="B311" i="63"/>
  <c r="C311" i="63"/>
  <c r="E311" i="63"/>
  <c r="F311" i="63"/>
  <c r="D312" i="63"/>
  <c r="B312" i="63"/>
  <c r="C312" i="63"/>
  <c r="E312" i="63"/>
  <c r="F312" i="63"/>
  <c r="D313" i="63"/>
  <c r="B313" i="63"/>
  <c r="C313" i="63"/>
  <c r="E313" i="63"/>
  <c r="F313" i="63"/>
  <c r="D314" i="63"/>
  <c r="B314" i="63"/>
  <c r="C314" i="63"/>
  <c r="E314" i="63"/>
  <c r="F314" i="63"/>
  <c r="D315" i="63"/>
  <c r="B315" i="63"/>
  <c r="C315" i="63"/>
  <c r="E315" i="63"/>
  <c r="F315" i="63"/>
  <c r="D316" i="63"/>
  <c r="B316" i="63"/>
  <c r="C316" i="63"/>
  <c r="E316" i="63"/>
  <c r="F316" i="63"/>
  <c r="D317" i="63"/>
  <c r="B317" i="63"/>
  <c r="C317" i="63"/>
  <c r="E317" i="63"/>
  <c r="F317" i="63"/>
  <c r="D318" i="63"/>
  <c r="B318" i="63"/>
  <c r="C318" i="63"/>
  <c r="E318" i="63"/>
  <c r="F318" i="63"/>
  <c r="D319" i="63"/>
  <c r="B319" i="63"/>
  <c r="C319" i="63"/>
  <c r="E319" i="63"/>
  <c r="F319" i="63"/>
  <c r="D320" i="63"/>
  <c r="B320" i="63"/>
  <c r="C320" i="63"/>
  <c r="E320" i="63"/>
  <c r="F320" i="63"/>
  <c r="D321" i="63"/>
  <c r="B321" i="63"/>
  <c r="C321" i="63"/>
  <c r="E321" i="63"/>
  <c r="F321" i="63"/>
  <c r="D322" i="63"/>
  <c r="B322" i="63"/>
  <c r="C322" i="63"/>
  <c r="E322" i="63"/>
  <c r="F322" i="63"/>
  <c r="D323" i="63"/>
  <c r="B323" i="63"/>
  <c r="C323" i="63"/>
  <c r="E323" i="63"/>
  <c r="F323" i="63"/>
  <c r="D324" i="63"/>
  <c r="B324" i="63"/>
  <c r="C324" i="63"/>
  <c r="E324" i="63"/>
  <c r="F324" i="63"/>
  <c r="D325" i="63"/>
  <c r="B325" i="63"/>
  <c r="C325" i="63"/>
  <c r="E325" i="63"/>
  <c r="F325" i="63"/>
  <c r="D326" i="63"/>
  <c r="B326" i="63"/>
  <c r="C326" i="63"/>
  <c r="E326" i="63"/>
  <c r="F326" i="63"/>
  <c r="D327" i="63"/>
  <c r="B327" i="63"/>
  <c r="C327" i="63"/>
  <c r="E327" i="63"/>
  <c r="F327" i="63"/>
  <c r="D328" i="63"/>
  <c r="B328" i="63"/>
  <c r="C328" i="63"/>
  <c r="E328" i="63"/>
  <c r="F328" i="63"/>
  <c r="D329" i="63"/>
  <c r="B329" i="63"/>
  <c r="C329" i="63"/>
  <c r="E329" i="63"/>
  <c r="F329" i="63"/>
  <c r="D330" i="63"/>
  <c r="B330" i="63"/>
  <c r="C330" i="63"/>
  <c r="E330" i="63"/>
  <c r="F330" i="63"/>
  <c r="D331" i="63"/>
  <c r="B331" i="63"/>
  <c r="C331" i="63"/>
  <c r="E331" i="63"/>
  <c r="F331" i="63"/>
  <c r="D332" i="63"/>
  <c r="B332" i="63"/>
  <c r="C332" i="63"/>
  <c r="E332" i="63"/>
  <c r="F332" i="63"/>
  <c r="D333" i="63"/>
  <c r="B333" i="63"/>
  <c r="C333" i="63"/>
  <c r="E333" i="63"/>
  <c r="F333" i="63"/>
  <c r="D334" i="63"/>
  <c r="B334" i="63"/>
  <c r="C334" i="63"/>
  <c r="E334" i="63"/>
  <c r="F334" i="63"/>
  <c r="D335" i="63"/>
  <c r="B335" i="63"/>
  <c r="C335" i="63"/>
  <c r="E335" i="63"/>
  <c r="F335" i="63"/>
  <c r="D336" i="63"/>
  <c r="B336" i="63"/>
  <c r="C336" i="63"/>
  <c r="E336" i="63"/>
  <c r="F336" i="63"/>
  <c r="D337" i="63"/>
  <c r="B337" i="63"/>
  <c r="C337" i="63"/>
  <c r="E337" i="63"/>
  <c r="F337" i="63"/>
  <c r="D338" i="63"/>
  <c r="B338" i="63"/>
  <c r="C338" i="63"/>
  <c r="E338" i="63"/>
  <c r="F338" i="63"/>
  <c r="D339" i="63"/>
  <c r="B339" i="63"/>
  <c r="C339" i="63"/>
  <c r="E339" i="63"/>
  <c r="F339" i="63"/>
  <c r="D340" i="63"/>
  <c r="B340" i="63"/>
  <c r="C340" i="63"/>
  <c r="E340" i="63"/>
  <c r="F340" i="63"/>
  <c r="D341" i="63"/>
  <c r="B341" i="63"/>
  <c r="C341" i="63"/>
  <c r="E341" i="63"/>
  <c r="F341" i="63"/>
  <c r="D342" i="63"/>
  <c r="B342" i="63"/>
  <c r="C342" i="63"/>
  <c r="E342" i="63"/>
  <c r="F342" i="63"/>
  <c r="D343" i="63"/>
  <c r="B343" i="63"/>
  <c r="C343" i="63"/>
  <c r="E343" i="63"/>
  <c r="F343" i="63"/>
  <c r="D344" i="63"/>
  <c r="B344" i="63"/>
  <c r="C344" i="63"/>
  <c r="E344" i="63"/>
  <c r="F344" i="63"/>
  <c r="D345" i="63"/>
  <c r="B345" i="63"/>
  <c r="C345" i="63"/>
  <c r="E345" i="63"/>
  <c r="F345" i="63"/>
  <c r="D346" i="63"/>
  <c r="B346" i="63"/>
  <c r="C346" i="63"/>
  <c r="E346" i="63"/>
  <c r="F346" i="63"/>
  <c r="D347" i="63"/>
  <c r="B347" i="63"/>
  <c r="C347" i="63"/>
  <c r="E347" i="63"/>
  <c r="F347" i="63"/>
  <c r="D348" i="63"/>
  <c r="B348" i="63"/>
  <c r="C348" i="63"/>
  <c r="E348" i="63"/>
  <c r="F348" i="63"/>
  <c r="D349" i="63"/>
  <c r="B349" i="63"/>
  <c r="C349" i="63"/>
  <c r="E349" i="63"/>
  <c r="F349" i="63"/>
  <c r="D350" i="63"/>
  <c r="B350" i="63"/>
  <c r="C350" i="63"/>
  <c r="E350" i="63"/>
  <c r="F350" i="63"/>
  <c r="D351" i="63"/>
  <c r="B351" i="63"/>
  <c r="C351" i="63"/>
  <c r="E351" i="63"/>
  <c r="F351" i="63"/>
  <c r="D352" i="63"/>
  <c r="B352" i="63"/>
  <c r="C352" i="63"/>
  <c r="E352" i="63"/>
  <c r="F352" i="63"/>
  <c r="D353" i="63"/>
  <c r="B353" i="63"/>
  <c r="C353" i="63"/>
  <c r="E353" i="63"/>
  <c r="F353" i="63"/>
  <c r="D354" i="63"/>
  <c r="B354" i="63"/>
  <c r="C354" i="63"/>
  <c r="E354" i="63"/>
  <c r="F354" i="63"/>
  <c r="D355" i="63"/>
  <c r="B355" i="63"/>
  <c r="C355" i="63"/>
  <c r="E355" i="63"/>
  <c r="F355" i="63"/>
  <c r="D356" i="63"/>
  <c r="B356" i="63"/>
  <c r="C356" i="63"/>
  <c r="E356" i="63"/>
  <c r="F356" i="63"/>
  <c r="D357" i="63"/>
  <c r="B357" i="63"/>
  <c r="C357" i="63"/>
  <c r="E357" i="63"/>
  <c r="F357" i="63"/>
  <c r="D358" i="63"/>
  <c r="B358" i="63"/>
  <c r="C358" i="63"/>
  <c r="E358" i="63"/>
  <c r="F358" i="63"/>
  <c r="D359" i="63"/>
  <c r="B359" i="63"/>
  <c r="C359" i="63"/>
  <c r="E359" i="63"/>
  <c r="F359" i="63"/>
  <c r="D360" i="63"/>
  <c r="B360" i="63"/>
  <c r="C360" i="63"/>
  <c r="E360" i="63"/>
  <c r="F360" i="63"/>
  <c r="D361" i="63"/>
  <c r="B361" i="63"/>
  <c r="C361" i="63"/>
  <c r="E361" i="63"/>
  <c r="F361" i="63"/>
  <c r="D362" i="63"/>
  <c r="B362" i="63"/>
  <c r="C362" i="63"/>
  <c r="E362" i="63"/>
  <c r="F362" i="63"/>
  <c r="D363" i="63"/>
  <c r="B363" i="63"/>
  <c r="C363" i="63"/>
  <c r="E363" i="63"/>
  <c r="F363" i="63"/>
  <c r="D364" i="63"/>
  <c r="B364" i="63"/>
  <c r="C364" i="63"/>
  <c r="E364" i="63"/>
  <c r="F364" i="63"/>
  <c r="D365" i="63"/>
  <c r="B365" i="63"/>
  <c r="C365" i="63"/>
  <c r="E365" i="63"/>
  <c r="F365" i="63"/>
  <c r="D366" i="63"/>
  <c r="B366" i="63"/>
  <c r="C366" i="63"/>
  <c r="E366" i="63"/>
  <c r="F366" i="63"/>
  <c r="D367" i="63"/>
  <c r="B367" i="63"/>
  <c r="C367" i="63"/>
  <c r="E367" i="63"/>
  <c r="F367" i="63"/>
  <c r="D368" i="63"/>
  <c r="B368" i="63"/>
  <c r="C368" i="63"/>
  <c r="E368" i="63"/>
  <c r="F368" i="63"/>
  <c r="D369" i="63"/>
  <c r="B369" i="63"/>
  <c r="C369" i="63"/>
  <c r="E369" i="63"/>
  <c r="F369" i="63"/>
  <c r="D370" i="63"/>
  <c r="B370" i="63"/>
  <c r="C370" i="63"/>
  <c r="E370" i="63"/>
  <c r="F370" i="63"/>
  <c r="D371" i="63"/>
  <c r="B371" i="63"/>
  <c r="C371" i="63"/>
  <c r="E371" i="63"/>
  <c r="F371" i="63"/>
  <c r="D372" i="63"/>
  <c r="B372" i="63"/>
  <c r="C372" i="63"/>
  <c r="E372" i="63"/>
  <c r="F372" i="63"/>
  <c r="D373" i="63"/>
  <c r="B373" i="63"/>
  <c r="C373" i="63"/>
  <c r="E373" i="63"/>
  <c r="F373" i="63"/>
  <c r="D374" i="63"/>
  <c r="B374" i="63"/>
  <c r="C374" i="63"/>
  <c r="E374" i="63"/>
  <c r="F374" i="63"/>
  <c r="D375" i="63"/>
  <c r="B375" i="63"/>
  <c r="C375" i="63"/>
  <c r="E375" i="63"/>
  <c r="F375" i="63"/>
  <c r="D376" i="63"/>
  <c r="B376" i="63"/>
  <c r="C376" i="63"/>
  <c r="E376" i="63"/>
  <c r="F376" i="63"/>
  <c r="D377" i="63"/>
  <c r="B377" i="63"/>
  <c r="C377" i="63"/>
  <c r="E377" i="63"/>
  <c r="F377" i="63"/>
  <c r="D378" i="63"/>
  <c r="B378" i="63"/>
  <c r="C378" i="63"/>
  <c r="E378" i="63"/>
  <c r="F378" i="63"/>
  <c r="D379" i="63"/>
  <c r="B379" i="63"/>
  <c r="C379" i="63"/>
  <c r="E379" i="63"/>
  <c r="F379" i="63"/>
  <c r="D380" i="63"/>
  <c r="B380" i="63"/>
  <c r="C380" i="63"/>
  <c r="E380" i="63"/>
  <c r="F380" i="63"/>
  <c r="D381" i="63"/>
  <c r="B381" i="63"/>
  <c r="C381" i="63"/>
  <c r="E381" i="63"/>
  <c r="F381" i="63"/>
  <c r="D382" i="63"/>
  <c r="B382" i="63"/>
  <c r="C382" i="63"/>
  <c r="E382" i="63"/>
  <c r="F382" i="63"/>
  <c r="D383" i="63"/>
  <c r="B383" i="63"/>
  <c r="C383" i="63"/>
  <c r="E383" i="63"/>
  <c r="F383" i="63"/>
  <c r="D384" i="63"/>
  <c r="B384" i="63"/>
  <c r="C384" i="63"/>
  <c r="E384" i="63"/>
  <c r="F384" i="63"/>
  <c r="D385" i="63"/>
  <c r="B385" i="63"/>
  <c r="C385" i="63"/>
  <c r="E385" i="63"/>
  <c r="F385" i="63"/>
  <c r="D386" i="63"/>
  <c r="B386" i="63"/>
  <c r="C386" i="63"/>
  <c r="E386" i="63"/>
  <c r="F386" i="63"/>
  <c r="D387" i="63"/>
  <c r="B387" i="63"/>
  <c r="C387" i="63"/>
  <c r="E387" i="63"/>
  <c r="F387" i="63"/>
  <c r="D388" i="63"/>
  <c r="B388" i="63"/>
  <c r="C388" i="63"/>
  <c r="E388" i="63"/>
  <c r="F388" i="63"/>
  <c r="D389" i="63"/>
  <c r="B389" i="63"/>
  <c r="C389" i="63"/>
  <c r="E389" i="63"/>
  <c r="F389" i="63"/>
  <c r="D390" i="63"/>
  <c r="B390" i="63"/>
  <c r="C390" i="63"/>
  <c r="E390" i="63"/>
  <c r="F390" i="63"/>
  <c r="D391" i="63"/>
  <c r="B391" i="63"/>
  <c r="C391" i="63"/>
  <c r="E391" i="63"/>
  <c r="F391" i="63"/>
  <c r="D392" i="63"/>
  <c r="B392" i="63"/>
  <c r="C392" i="63"/>
  <c r="E392" i="63"/>
  <c r="F392" i="63"/>
  <c r="D393" i="63"/>
  <c r="B393" i="63"/>
  <c r="C393" i="63"/>
  <c r="E393" i="63"/>
  <c r="F393" i="63"/>
  <c r="D394" i="63"/>
  <c r="B394" i="63"/>
  <c r="C394" i="63"/>
  <c r="E394" i="63"/>
  <c r="F394" i="63"/>
  <c r="D395" i="63"/>
  <c r="B395" i="63"/>
  <c r="C395" i="63"/>
  <c r="E395" i="63"/>
  <c r="F395" i="63"/>
  <c r="D396" i="63"/>
  <c r="B396" i="63"/>
  <c r="C396" i="63"/>
  <c r="E396" i="63"/>
  <c r="F396" i="63"/>
  <c r="D397" i="63"/>
  <c r="B397" i="63"/>
  <c r="C397" i="63"/>
  <c r="E397" i="63"/>
  <c r="F397" i="63"/>
  <c r="D398" i="63"/>
  <c r="B398" i="63"/>
  <c r="C398" i="63"/>
  <c r="E398" i="63"/>
  <c r="F398" i="63"/>
  <c r="D399" i="63"/>
  <c r="B399" i="63"/>
  <c r="C399" i="63"/>
  <c r="E399" i="63"/>
  <c r="F399" i="63"/>
  <c r="D400" i="63"/>
  <c r="B400" i="63"/>
  <c r="C400" i="63"/>
  <c r="E400" i="63"/>
  <c r="F400" i="63"/>
  <c r="D401" i="63"/>
  <c r="B401" i="63"/>
  <c r="C401" i="63"/>
  <c r="E401" i="63"/>
  <c r="F401" i="63"/>
  <c r="D402" i="63"/>
  <c r="B402" i="63"/>
  <c r="C402" i="63"/>
  <c r="E402" i="63"/>
  <c r="F402" i="63"/>
  <c r="D403" i="63"/>
  <c r="B403" i="63"/>
  <c r="C403" i="63"/>
  <c r="E403" i="63"/>
  <c r="F403" i="63"/>
  <c r="D404" i="63"/>
  <c r="B404" i="63"/>
  <c r="C404" i="63"/>
  <c r="E404" i="63"/>
  <c r="F404" i="63"/>
  <c r="D405" i="63"/>
  <c r="B405" i="63"/>
  <c r="C405" i="63"/>
  <c r="E405" i="63"/>
  <c r="F405" i="63"/>
  <c r="D406" i="63"/>
  <c r="B406" i="63"/>
  <c r="C406" i="63"/>
  <c r="E406" i="63"/>
  <c r="F406" i="63"/>
  <c r="D407" i="63"/>
  <c r="B407" i="63"/>
  <c r="C407" i="63"/>
  <c r="E407" i="63"/>
  <c r="F407" i="63"/>
  <c r="D408" i="63"/>
  <c r="B408" i="63"/>
  <c r="C408" i="63"/>
  <c r="E408" i="63"/>
  <c r="F408" i="63"/>
  <c r="D409" i="63"/>
  <c r="B409" i="63"/>
  <c r="C409" i="63"/>
  <c r="E409" i="63"/>
  <c r="F409" i="63"/>
  <c r="D410" i="63"/>
  <c r="B410" i="63"/>
  <c r="C410" i="63"/>
  <c r="E410" i="63"/>
  <c r="F410" i="63"/>
  <c r="D411" i="63"/>
  <c r="B411" i="63"/>
  <c r="C411" i="63"/>
  <c r="E411" i="63"/>
  <c r="F411" i="63"/>
  <c r="D412" i="63"/>
  <c r="B412" i="63"/>
  <c r="C412" i="63"/>
  <c r="E412" i="63"/>
  <c r="F412" i="63"/>
  <c r="D413" i="63"/>
  <c r="B413" i="63"/>
  <c r="C413" i="63"/>
  <c r="E413" i="63"/>
  <c r="F413" i="63"/>
  <c r="D414" i="63"/>
  <c r="B414" i="63"/>
  <c r="C414" i="63"/>
  <c r="E414" i="63"/>
  <c r="F414" i="63"/>
  <c r="D415" i="63"/>
  <c r="B415" i="63"/>
  <c r="C415" i="63"/>
  <c r="E415" i="63"/>
  <c r="F415" i="63"/>
  <c r="D416" i="63"/>
  <c r="B416" i="63"/>
  <c r="C416" i="63"/>
  <c r="E416" i="63"/>
  <c r="F416" i="63"/>
  <c r="D417" i="63"/>
  <c r="B417" i="63"/>
  <c r="C417" i="63"/>
  <c r="E417" i="63"/>
  <c r="F417" i="63"/>
  <c r="D418" i="63"/>
  <c r="B418" i="63"/>
  <c r="C418" i="63"/>
  <c r="E418" i="63"/>
  <c r="F418" i="63"/>
  <c r="D419" i="63"/>
  <c r="B419" i="63"/>
  <c r="C419" i="63"/>
  <c r="E419" i="63"/>
  <c r="F419" i="63"/>
  <c r="D420" i="63"/>
  <c r="B420" i="63"/>
  <c r="C420" i="63"/>
  <c r="E420" i="63"/>
  <c r="F420" i="63"/>
  <c r="D421" i="63"/>
  <c r="B421" i="63"/>
  <c r="C421" i="63"/>
  <c r="E421" i="63"/>
  <c r="F421" i="63"/>
  <c r="D422" i="63"/>
  <c r="B422" i="63"/>
  <c r="C422" i="63"/>
  <c r="E422" i="63"/>
  <c r="F422" i="63"/>
  <c r="D423" i="63"/>
  <c r="B423" i="63"/>
  <c r="C423" i="63"/>
  <c r="E423" i="63"/>
  <c r="F423" i="63"/>
  <c r="D424" i="63"/>
  <c r="B424" i="63"/>
  <c r="C424" i="63"/>
  <c r="E424" i="63"/>
  <c r="F424" i="63"/>
  <c r="D425" i="63"/>
  <c r="B425" i="63"/>
  <c r="C425" i="63"/>
  <c r="E425" i="63"/>
  <c r="F425" i="63"/>
  <c r="D426" i="63"/>
  <c r="B426" i="63"/>
  <c r="C426" i="63"/>
  <c r="E426" i="63"/>
  <c r="F426" i="63"/>
  <c r="D427" i="63"/>
  <c r="B427" i="63"/>
  <c r="C427" i="63"/>
  <c r="E427" i="63"/>
  <c r="F427" i="63"/>
  <c r="D428" i="63"/>
  <c r="B428" i="63"/>
  <c r="C428" i="63"/>
  <c r="E428" i="63"/>
  <c r="F428" i="63"/>
  <c r="D429" i="63"/>
  <c r="B429" i="63"/>
  <c r="C429" i="63"/>
  <c r="E429" i="63"/>
  <c r="F429" i="63"/>
  <c r="D430" i="63"/>
  <c r="B430" i="63"/>
  <c r="C430" i="63"/>
  <c r="E430" i="63"/>
  <c r="F430" i="63"/>
  <c r="D431" i="63"/>
  <c r="B431" i="63"/>
  <c r="C431" i="63"/>
  <c r="E431" i="63"/>
  <c r="F431" i="63"/>
  <c r="D432" i="63"/>
  <c r="B432" i="63"/>
  <c r="C432" i="63"/>
  <c r="E432" i="63"/>
  <c r="F432" i="63"/>
  <c r="D433" i="63"/>
  <c r="B433" i="63"/>
  <c r="C433" i="63"/>
  <c r="E433" i="63"/>
  <c r="F433" i="63"/>
  <c r="D434" i="63"/>
  <c r="B434" i="63"/>
  <c r="C434" i="63"/>
  <c r="E434" i="63"/>
  <c r="F434" i="63"/>
  <c r="D435" i="63"/>
  <c r="B435" i="63"/>
  <c r="C435" i="63"/>
  <c r="E435" i="63"/>
  <c r="F435" i="63"/>
  <c r="D436" i="63"/>
  <c r="B436" i="63"/>
  <c r="C436" i="63"/>
  <c r="E436" i="63"/>
  <c r="F436" i="63"/>
  <c r="D437" i="63"/>
  <c r="B437" i="63"/>
  <c r="C437" i="63"/>
  <c r="E437" i="63"/>
  <c r="F437" i="63"/>
  <c r="D438" i="63"/>
  <c r="B438" i="63"/>
  <c r="C438" i="63"/>
  <c r="E438" i="63"/>
  <c r="F438" i="63"/>
  <c r="D439" i="63"/>
  <c r="B439" i="63"/>
  <c r="C439" i="63"/>
  <c r="E439" i="63"/>
  <c r="F439" i="63"/>
  <c r="D440" i="63"/>
  <c r="B440" i="63"/>
  <c r="C440" i="63"/>
  <c r="E440" i="63"/>
  <c r="F440" i="63"/>
  <c r="D441" i="63"/>
  <c r="B441" i="63"/>
  <c r="C441" i="63"/>
  <c r="E441" i="63"/>
  <c r="F441" i="63"/>
  <c r="D442" i="63"/>
  <c r="B442" i="63"/>
  <c r="C442" i="63"/>
  <c r="E442" i="63"/>
  <c r="F442" i="63"/>
  <c r="D443" i="63"/>
  <c r="B443" i="63"/>
  <c r="C443" i="63"/>
  <c r="E443" i="63"/>
  <c r="F443" i="63"/>
  <c r="D444" i="63"/>
  <c r="B444" i="63"/>
  <c r="C444" i="63"/>
  <c r="E444" i="63"/>
  <c r="F444" i="63"/>
  <c r="D445" i="63"/>
  <c r="B445" i="63"/>
  <c r="C445" i="63"/>
  <c r="E445" i="63"/>
  <c r="F445" i="63"/>
  <c r="D446" i="63"/>
  <c r="B446" i="63"/>
  <c r="C446" i="63"/>
  <c r="E446" i="63"/>
  <c r="F446" i="63"/>
  <c r="D447" i="63"/>
  <c r="B447" i="63"/>
  <c r="C447" i="63"/>
  <c r="E447" i="63"/>
  <c r="F447" i="63"/>
  <c r="D448" i="63"/>
  <c r="B448" i="63"/>
  <c r="C448" i="63"/>
  <c r="E448" i="63"/>
  <c r="F448" i="63"/>
  <c r="D449" i="63"/>
  <c r="B449" i="63"/>
  <c r="C449" i="63"/>
  <c r="E449" i="63"/>
  <c r="F449" i="63"/>
  <c r="D450" i="63"/>
  <c r="B450" i="63"/>
  <c r="C450" i="63"/>
  <c r="E450" i="63"/>
  <c r="F450" i="63"/>
  <c r="D451" i="63"/>
  <c r="B451" i="63"/>
  <c r="C451" i="63"/>
  <c r="E451" i="63"/>
  <c r="F451" i="63"/>
  <c r="D452" i="63"/>
  <c r="B452" i="63"/>
  <c r="C452" i="63"/>
  <c r="E452" i="63"/>
  <c r="F452" i="63"/>
  <c r="D453" i="63"/>
  <c r="B453" i="63"/>
  <c r="C453" i="63"/>
  <c r="E453" i="63"/>
  <c r="F453" i="63"/>
  <c r="D454" i="63"/>
  <c r="B454" i="63"/>
  <c r="C454" i="63"/>
  <c r="E454" i="63"/>
  <c r="F454" i="63"/>
  <c r="D455" i="63"/>
  <c r="B455" i="63"/>
  <c r="C455" i="63"/>
  <c r="E455" i="63"/>
  <c r="F455" i="63"/>
  <c r="D456" i="63"/>
  <c r="B456" i="63"/>
  <c r="C456" i="63"/>
  <c r="E456" i="63"/>
  <c r="F456" i="63"/>
  <c r="D457" i="63"/>
  <c r="B457" i="63"/>
  <c r="C457" i="63"/>
  <c r="E457" i="63"/>
  <c r="F457" i="63"/>
  <c r="D458" i="63"/>
  <c r="B458" i="63"/>
  <c r="C458" i="63"/>
  <c r="E458" i="63"/>
  <c r="F458" i="63"/>
  <c r="D459" i="63"/>
  <c r="B459" i="63"/>
  <c r="C459" i="63"/>
  <c r="E459" i="63"/>
  <c r="F459" i="63"/>
  <c r="D460" i="63"/>
  <c r="B460" i="63"/>
  <c r="C460" i="63"/>
  <c r="E460" i="63"/>
  <c r="F460" i="63"/>
  <c r="D461" i="63"/>
  <c r="B461" i="63"/>
  <c r="C461" i="63"/>
  <c r="E461" i="63"/>
  <c r="F461" i="63"/>
  <c r="D462" i="63"/>
  <c r="B462" i="63"/>
  <c r="C462" i="63"/>
  <c r="E462" i="63"/>
  <c r="F462" i="63"/>
  <c r="D463" i="63"/>
  <c r="B463" i="63"/>
  <c r="C463" i="63"/>
  <c r="E463" i="63"/>
  <c r="F463" i="63"/>
  <c r="D464" i="63"/>
  <c r="B464" i="63"/>
  <c r="C464" i="63"/>
  <c r="E464" i="63"/>
  <c r="F464" i="63"/>
  <c r="D465" i="63"/>
  <c r="B465" i="63"/>
  <c r="C465" i="63"/>
  <c r="E465" i="63"/>
  <c r="F465" i="63"/>
  <c r="D466" i="63"/>
  <c r="B466" i="63"/>
  <c r="C466" i="63"/>
  <c r="E466" i="63"/>
  <c r="F466" i="63"/>
  <c r="D467" i="63"/>
  <c r="B467" i="63"/>
  <c r="C467" i="63"/>
  <c r="E467" i="63"/>
  <c r="F467" i="63"/>
  <c r="D468" i="63"/>
  <c r="B468" i="63"/>
  <c r="C468" i="63"/>
  <c r="E468" i="63"/>
  <c r="F468" i="63"/>
  <c r="D469" i="63"/>
  <c r="B469" i="63"/>
  <c r="C469" i="63"/>
  <c r="E469" i="63"/>
  <c r="F469" i="63"/>
  <c r="D470" i="63"/>
  <c r="B470" i="63"/>
  <c r="C470" i="63"/>
  <c r="E470" i="63"/>
  <c r="F470" i="63"/>
  <c r="D471" i="63"/>
  <c r="B471" i="63"/>
  <c r="C471" i="63"/>
  <c r="E471" i="63"/>
  <c r="F471" i="63"/>
  <c r="D472" i="63"/>
  <c r="B472" i="63"/>
  <c r="C472" i="63"/>
  <c r="E472" i="63"/>
  <c r="F472" i="63"/>
  <c r="D473" i="63"/>
  <c r="B473" i="63"/>
  <c r="C473" i="63"/>
  <c r="E473" i="63"/>
  <c r="F473" i="63"/>
  <c r="D474" i="63"/>
  <c r="B474" i="63"/>
  <c r="C474" i="63"/>
  <c r="E474" i="63"/>
  <c r="F474" i="63"/>
  <c r="D475" i="63"/>
  <c r="B475" i="63"/>
  <c r="C475" i="63"/>
  <c r="E475" i="63"/>
  <c r="F475" i="63"/>
  <c r="D476" i="63"/>
  <c r="B476" i="63"/>
  <c r="C476" i="63"/>
  <c r="E476" i="63"/>
  <c r="F476" i="63"/>
  <c r="D477" i="63"/>
  <c r="B477" i="63"/>
  <c r="C477" i="63"/>
  <c r="E477" i="63"/>
  <c r="F477" i="63"/>
  <c r="D478" i="63"/>
  <c r="B478" i="63"/>
  <c r="C478" i="63"/>
  <c r="E478" i="63"/>
  <c r="F478" i="63"/>
  <c r="D479" i="63"/>
  <c r="B479" i="63"/>
  <c r="C479" i="63"/>
  <c r="E479" i="63"/>
  <c r="F479" i="63"/>
  <c r="D480" i="63"/>
  <c r="B480" i="63"/>
  <c r="C480" i="63"/>
  <c r="E480" i="63"/>
  <c r="F480" i="63"/>
  <c r="D481" i="63"/>
  <c r="B481" i="63"/>
  <c r="C481" i="63"/>
  <c r="E481" i="63"/>
  <c r="F481" i="63"/>
  <c r="D482" i="63"/>
  <c r="B482" i="63"/>
  <c r="C482" i="63"/>
  <c r="E482" i="63"/>
  <c r="F482" i="63"/>
  <c r="D483" i="63"/>
  <c r="B483" i="63"/>
  <c r="C483" i="63"/>
  <c r="E483" i="63"/>
  <c r="F483" i="63"/>
  <c r="D484" i="63"/>
  <c r="B484" i="63"/>
  <c r="C484" i="63"/>
  <c r="E484" i="63"/>
  <c r="F484" i="63"/>
  <c r="D485" i="63"/>
  <c r="B485" i="63"/>
  <c r="C485" i="63"/>
  <c r="E485" i="63"/>
  <c r="F485" i="63"/>
  <c r="D486" i="63"/>
  <c r="B486" i="63"/>
  <c r="C486" i="63"/>
  <c r="E486" i="63"/>
  <c r="F486" i="63"/>
  <c r="D487" i="63"/>
  <c r="B487" i="63"/>
  <c r="C487" i="63"/>
  <c r="E487" i="63"/>
  <c r="F487" i="63"/>
  <c r="D488" i="63"/>
  <c r="B488" i="63"/>
  <c r="C488" i="63"/>
  <c r="E488" i="63"/>
  <c r="F488" i="63"/>
  <c r="D489" i="63"/>
  <c r="B489" i="63"/>
  <c r="C489" i="63"/>
  <c r="E489" i="63"/>
  <c r="F489" i="63"/>
  <c r="D490" i="63"/>
  <c r="B490" i="63"/>
  <c r="C490" i="63"/>
  <c r="E490" i="63"/>
  <c r="F490" i="63"/>
  <c r="D491" i="63"/>
  <c r="B491" i="63"/>
  <c r="C491" i="63"/>
  <c r="E491" i="63"/>
  <c r="F491" i="63"/>
  <c r="D492" i="63"/>
  <c r="B492" i="63"/>
  <c r="C492" i="63"/>
  <c r="E492" i="63"/>
  <c r="F492" i="63"/>
  <c r="D493" i="63"/>
  <c r="B493" i="63"/>
  <c r="C493" i="63"/>
  <c r="E493" i="63"/>
  <c r="F493" i="63"/>
  <c r="D494" i="63"/>
  <c r="B494" i="63"/>
  <c r="C494" i="63"/>
  <c r="E494" i="63"/>
  <c r="F494" i="63"/>
  <c r="D495" i="63"/>
  <c r="B495" i="63"/>
  <c r="C495" i="63"/>
  <c r="E495" i="63"/>
  <c r="F495" i="63"/>
  <c r="D496" i="63"/>
  <c r="B496" i="63"/>
  <c r="C496" i="63"/>
  <c r="E496" i="63"/>
  <c r="F496" i="63"/>
  <c r="D497" i="63"/>
  <c r="B497" i="63"/>
  <c r="C497" i="63"/>
  <c r="E497" i="63"/>
  <c r="F497" i="63"/>
  <c r="D498" i="63"/>
  <c r="B498" i="63"/>
  <c r="C498" i="63"/>
  <c r="E498" i="63"/>
  <c r="F498" i="63"/>
  <c r="D499" i="63"/>
  <c r="B499" i="63"/>
  <c r="C499" i="63"/>
  <c r="E499" i="63"/>
  <c r="F499" i="63"/>
  <c r="D500" i="63"/>
  <c r="B500" i="63"/>
  <c r="C500" i="63"/>
  <c r="E500" i="63"/>
  <c r="F500" i="63"/>
  <c r="D501" i="63"/>
  <c r="B501" i="63"/>
  <c r="C501" i="63"/>
  <c r="E501" i="63"/>
  <c r="F501" i="63"/>
  <c r="D502" i="63"/>
  <c r="B502" i="63"/>
  <c r="C502" i="63"/>
  <c r="E502" i="63"/>
  <c r="F502" i="63"/>
  <c r="D503" i="63"/>
  <c r="B503" i="63"/>
  <c r="C503" i="63"/>
  <c r="E503" i="63"/>
  <c r="F503" i="63"/>
  <c r="D504" i="63"/>
  <c r="B504" i="63"/>
  <c r="C504" i="63"/>
  <c r="E504" i="63"/>
  <c r="F504" i="63"/>
  <c r="D505" i="63"/>
  <c r="B505" i="63"/>
  <c r="C505" i="63"/>
  <c r="E505" i="63"/>
  <c r="F505" i="63"/>
  <c r="D506" i="63"/>
  <c r="B506" i="63"/>
  <c r="C506" i="63"/>
  <c r="E506" i="63"/>
  <c r="F506" i="63"/>
  <c r="D507" i="63"/>
  <c r="B507" i="63"/>
  <c r="C507" i="63"/>
  <c r="E507" i="63"/>
  <c r="F507" i="63"/>
  <c r="D508" i="63"/>
  <c r="B508" i="63"/>
  <c r="C508" i="63"/>
  <c r="E508" i="63"/>
  <c r="F508" i="63"/>
  <c r="D509" i="63"/>
  <c r="B509" i="63"/>
  <c r="C509" i="63"/>
  <c r="E509" i="63"/>
  <c r="F509" i="63"/>
  <c r="D510" i="63"/>
  <c r="B510" i="63"/>
  <c r="C510" i="63"/>
  <c r="E510" i="63"/>
  <c r="F510" i="63"/>
  <c r="D511" i="63"/>
  <c r="B511" i="63"/>
  <c r="C511" i="63"/>
  <c r="E511" i="63"/>
  <c r="F511" i="63"/>
  <c r="D512" i="63"/>
  <c r="B512" i="63"/>
  <c r="C512" i="63"/>
  <c r="E512" i="63"/>
  <c r="F512" i="63"/>
  <c r="D513" i="63"/>
  <c r="B513" i="63"/>
  <c r="C513" i="63"/>
  <c r="E513" i="63"/>
  <c r="F513" i="63"/>
  <c r="D514" i="63"/>
  <c r="B514" i="63"/>
  <c r="C514" i="63"/>
  <c r="E514" i="63"/>
  <c r="F514" i="63"/>
  <c r="D515" i="63"/>
  <c r="B515" i="63"/>
  <c r="C515" i="63"/>
  <c r="E515" i="63"/>
  <c r="F515" i="63"/>
  <c r="D516" i="63"/>
  <c r="B516" i="63"/>
  <c r="C516" i="63"/>
  <c r="E516" i="63"/>
  <c r="F516" i="63"/>
  <c r="D517" i="63"/>
  <c r="B517" i="63"/>
  <c r="C517" i="63"/>
  <c r="E517" i="63"/>
  <c r="F517" i="63"/>
  <c r="D518" i="63"/>
  <c r="B518" i="63"/>
  <c r="C518" i="63"/>
  <c r="E518" i="63"/>
  <c r="F518" i="63"/>
  <c r="D519" i="63"/>
  <c r="B519" i="63"/>
  <c r="C519" i="63"/>
  <c r="E519" i="63"/>
  <c r="F519" i="63"/>
  <c r="D520" i="63"/>
  <c r="B520" i="63"/>
  <c r="C520" i="63"/>
  <c r="E520" i="63"/>
  <c r="F520" i="63"/>
  <c r="D521" i="63"/>
  <c r="B521" i="63"/>
  <c r="C521" i="63"/>
  <c r="E521" i="63"/>
  <c r="F521" i="63"/>
  <c r="D522" i="63"/>
  <c r="B522" i="63"/>
  <c r="C522" i="63"/>
  <c r="E522" i="63"/>
  <c r="F522" i="63"/>
  <c r="D523" i="63"/>
  <c r="B523" i="63"/>
  <c r="C523" i="63"/>
  <c r="E523" i="63"/>
  <c r="F523" i="63"/>
  <c r="D524" i="63"/>
  <c r="B524" i="63"/>
  <c r="C524" i="63"/>
  <c r="E524" i="63"/>
  <c r="F524" i="63"/>
  <c r="D525" i="63"/>
  <c r="B525" i="63"/>
  <c r="C525" i="63"/>
  <c r="E525" i="63"/>
  <c r="F525" i="63"/>
  <c r="D526" i="63"/>
  <c r="B526" i="63"/>
  <c r="C526" i="63"/>
  <c r="E526" i="63"/>
  <c r="F526" i="63"/>
  <c r="D527" i="63"/>
  <c r="B527" i="63"/>
  <c r="C527" i="63"/>
  <c r="E527" i="63"/>
  <c r="F527" i="63"/>
  <c r="D528" i="63"/>
  <c r="B528" i="63"/>
  <c r="C528" i="63"/>
  <c r="E528" i="63"/>
  <c r="F528" i="63"/>
  <c r="D529" i="63"/>
  <c r="B529" i="63"/>
  <c r="C529" i="63"/>
  <c r="E529" i="63"/>
  <c r="F529" i="63"/>
  <c r="D530" i="63"/>
  <c r="B530" i="63"/>
  <c r="C530" i="63"/>
  <c r="E530" i="63"/>
  <c r="F530" i="63"/>
  <c r="D531" i="63"/>
  <c r="B531" i="63"/>
  <c r="C531" i="63"/>
  <c r="E531" i="63"/>
  <c r="F531" i="63"/>
  <c r="D532" i="63"/>
  <c r="B532" i="63"/>
  <c r="C532" i="63"/>
  <c r="E532" i="63"/>
  <c r="F532" i="63"/>
  <c r="D533" i="63"/>
  <c r="B533" i="63"/>
  <c r="C533" i="63"/>
  <c r="E533" i="63"/>
  <c r="F533" i="63"/>
  <c r="D534" i="63"/>
  <c r="B534" i="63"/>
  <c r="C534" i="63"/>
  <c r="E534" i="63"/>
  <c r="F534" i="63"/>
  <c r="D535" i="63"/>
  <c r="B535" i="63"/>
  <c r="C535" i="63"/>
  <c r="E535" i="63"/>
  <c r="F535" i="63"/>
  <c r="D536" i="63"/>
  <c r="B536" i="63"/>
  <c r="C536" i="63"/>
  <c r="E536" i="63"/>
  <c r="F536" i="63"/>
  <c r="D537" i="63"/>
  <c r="B537" i="63"/>
  <c r="C537" i="63"/>
  <c r="E537" i="63"/>
  <c r="F537" i="63"/>
  <c r="D538" i="63"/>
  <c r="B538" i="63"/>
  <c r="C538" i="63"/>
  <c r="E538" i="63"/>
  <c r="F538" i="63"/>
  <c r="D539" i="63"/>
  <c r="B539" i="63"/>
  <c r="C539" i="63"/>
  <c r="E539" i="63"/>
  <c r="F539" i="63"/>
  <c r="D540" i="63"/>
  <c r="B540" i="63"/>
  <c r="C540" i="63"/>
  <c r="E540" i="63"/>
  <c r="F540" i="63"/>
  <c r="D541" i="63"/>
  <c r="B541" i="63"/>
  <c r="C541" i="63"/>
  <c r="E541" i="63"/>
  <c r="F541" i="63"/>
  <c r="D542" i="63"/>
  <c r="B542" i="63"/>
  <c r="C542" i="63"/>
  <c r="E542" i="63"/>
  <c r="F542" i="63"/>
  <c r="D543" i="63"/>
  <c r="B543" i="63"/>
  <c r="C543" i="63"/>
  <c r="E543" i="63"/>
  <c r="F543" i="63"/>
  <c r="D544" i="63"/>
  <c r="B544" i="63"/>
  <c r="C544" i="63"/>
  <c r="E544" i="63"/>
  <c r="F544" i="63"/>
  <c r="D545" i="63"/>
  <c r="B545" i="63"/>
  <c r="C545" i="63"/>
  <c r="E545" i="63"/>
  <c r="F545" i="63"/>
  <c r="D546" i="63"/>
  <c r="B546" i="63"/>
  <c r="C546" i="63"/>
  <c r="E546" i="63"/>
  <c r="F546" i="63"/>
  <c r="D547" i="63"/>
  <c r="B547" i="63"/>
  <c r="C547" i="63"/>
  <c r="E547" i="63"/>
  <c r="F547" i="63"/>
  <c r="D548" i="63"/>
  <c r="B548" i="63"/>
  <c r="C548" i="63"/>
  <c r="E548" i="63"/>
  <c r="F548" i="63"/>
  <c r="D549" i="63"/>
  <c r="B549" i="63"/>
  <c r="C549" i="63"/>
  <c r="E549" i="63"/>
  <c r="F549" i="63"/>
  <c r="D550" i="63"/>
  <c r="B550" i="63"/>
  <c r="C550" i="63"/>
  <c r="E550" i="63"/>
  <c r="F550" i="63"/>
  <c r="D551" i="63"/>
  <c r="B551" i="63"/>
  <c r="C551" i="63"/>
  <c r="E551" i="63"/>
  <c r="F551" i="63"/>
  <c r="D552" i="63"/>
  <c r="B552" i="63"/>
  <c r="C552" i="63"/>
  <c r="E552" i="63"/>
  <c r="F552" i="63"/>
  <c r="D553" i="63"/>
  <c r="B553" i="63"/>
  <c r="C553" i="63"/>
  <c r="E553" i="63"/>
  <c r="F553" i="63"/>
  <c r="D554" i="63"/>
  <c r="B554" i="63"/>
  <c r="C554" i="63"/>
  <c r="E554" i="63"/>
  <c r="F554" i="63"/>
  <c r="D555" i="63"/>
  <c r="B555" i="63"/>
  <c r="C555" i="63"/>
  <c r="E555" i="63"/>
  <c r="F555" i="63"/>
  <c r="D556" i="63"/>
  <c r="B556" i="63"/>
  <c r="C556" i="63"/>
  <c r="E556" i="63"/>
  <c r="F556" i="63"/>
  <c r="D557" i="63"/>
  <c r="B557" i="63"/>
  <c r="C557" i="63"/>
  <c r="E557" i="63"/>
  <c r="F557" i="63"/>
  <c r="D558" i="63"/>
  <c r="B558" i="63"/>
  <c r="C558" i="63"/>
  <c r="E558" i="63"/>
  <c r="F558" i="63"/>
  <c r="D559" i="63"/>
  <c r="B559" i="63"/>
  <c r="C559" i="63"/>
  <c r="E559" i="63"/>
  <c r="F559" i="63"/>
  <c r="D560" i="63"/>
  <c r="B560" i="63"/>
  <c r="C560" i="63"/>
  <c r="E560" i="63"/>
  <c r="F560" i="63"/>
  <c r="D561" i="63"/>
  <c r="B561" i="63"/>
  <c r="C561" i="63"/>
  <c r="E561" i="63"/>
  <c r="F561" i="63"/>
  <c r="D562" i="63"/>
  <c r="B562" i="63"/>
  <c r="C562" i="63"/>
  <c r="E562" i="63"/>
  <c r="F562" i="63"/>
  <c r="D563" i="63"/>
  <c r="B563" i="63"/>
  <c r="C563" i="63"/>
  <c r="E563" i="63"/>
  <c r="F563" i="63"/>
  <c r="D564" i="63"/>
  <c r="B564" i="63"/>
  <c r="C564" i="63"/>
  <c r="E564" i="63"/>
  <c r="F564" i="63"/>
  <c r="D565" i="63"/>
  <c r="B565" i="63"/>
  <c r="C565" i="63"/>
  <c r="E565" i="63"/>
  <c r="F565" i="63"/>
  <c r="D566" i="63"/>
  <c r="B566" i="63"/>
  <c r="C566" i="63"/>
  <c r="E566" i="63"/>
  <c r="F566" i="63"/>
  <c r="D567" i="63"/>
  <c r="B567" i="63"/>
  <c r="C567" i="63"/>
  <c r="E567" i="63"/>
  <c r="F567" i="63"/>
  <c r="D568" i="63"/>
  <c r="B568" i="63"/>
  <c r="C568" i="63"/>
  <c r="E568" i="63"/>
  <c r="F568" i="63"/>
  <c r="D569" i="63"/>
  <c r="B569" i="63"/>
  <c r="C569" i="63"/>
  <c r="E569" i="63"/>
  <c r="F569" i="63"/>
  <c r="D570" i="63"/>
  <c r="B570" i="63"/>
  <c r="C570" i="63"/>
  <c r="E570" i="63"/>
  <c r="F570" i="63"/>
  <c r="D571" i="63"/>
  <c r="B571" i="63"/>
  <c r="C571" i="63"/>
  <c r="E571" i="63"/>
  <c r="F571" i="63"/>
  <c r="D572" i="63"/>
  <c r="B572" i="63"/>
  <c r="C572" i="63"/>
  <c r="E572" i="63"/>
  <c r="F572" i="63"/>
  <c r="D573" i="63"/>
  <c r="B573" i="63"/>
  <c r="C573" i="63"/>
  <c r="E573" i="63"/>
  <c r="F573" i="63"/>
  <c r="D574" i="63"/>
  <c r="B574" i="63"/>
  <c r="C574" i="63"/>
  <c r="E574" i="63"/>
  <c r="F574" i="63"/>
  <c r="D575" i="63"/>
  <c r="B575" i="63"/>
  <c r="C575" i="63"/>
  <c r="E575" i="63"/>
  <c r="F575" i="63"/>
  <c r="D576" i="63"/>
  <c r="B576" i="63"/>
  <c r="C576" i="63"/>
  <c r="E576" i="63"/>
  <c r="F576" i="63"/>
  <c r="D577" i="63"/>
  <c r="B577" i="63"/>
  <c r="C577" i="63"/>
  <c r="E577" i="63"/>
  <c r="F577" i="63"/>
  <c r="D578" i="63"/>
  <c r="B578" i="63"/>
  <c r="C578" i="63"/>
  <c r="E578" i="63"/>
  <c r="F578" i="63"/>
  <c r="D579" i="63"/>
  <c r="B579" i="63"/>
  <c r="C579" i="63"/>
  <c r="E579" i="63"/>
  <c r="F579" i="63"/>
  <c r="D580" i="63"/>
  <c r="B580" i="63"/>
  <c r="C580" i="63"/>
  <c r="E580" i="63"/>
  <c r="F580" i="63"/>
  <c r="D581" i="63"/>
  <c r="B581" i="63"/>
  <c r="C581" i="63"/>
  <c r="E581" i="63"/>
  <c r="F581" i="63"/>
  <c r="D582" i="63"/>
  <c r="B582" i="63"/>
  <c r="C582" i="63"/>
  <c r="E582" i="63"/>
  <c r="F582" i="63"/>
  <c r="D583" i="63"/>
  <c r="B583" i="63"/>
  <c r="C583" i="63"/>
  <c r="E583" i="63"/>
  <c r="F583" i="63"/>
  <c r="D584" i="63"/>
  <c r="B584" i="63"/>
  <c r="C584" i="63"/>
  <c r="E584" i="63"/>
  <c r="F584" i="63"/>
  <c r="D585" i="63"/>
  <c r="B585" i="63"/>
  <c r="C585" i="63"/>
  <c r="E585" i="63"/>
  <c r="F585" i="63"/>
  <c r="D586" i="63"/>
  <c r="B586" i="63"/>
  <c r="C586" i="63"/>
  <c r="E586" i="63"/>
  <c r="F586" i="63"/>
  <c r="D587" i="63"/>
  <c r="B587" i="63"/>
  <c r="C587" i="63"/>
  <c r="E587" i="63"/>
  <c r="F587" i="63"/>
  <c r="D588" i="63"/>
  <c r="B588" i="63"/>
  <c r="C588" i="63"/>
  <c r="E588" i="63"/>
  <c r="F588" i="63"/>
  <c r="D589" i="63"/>
  <c r="B589" i="63"/>
  <c r="C589" i="63"/>
  <c r="E589" i="63"/>
  <c r="F589" i="63"/>
  <c r="D590" i="63"/>
  <c r="B590" i="63"/>
  <c r="C590" i="63"/>
  <c r="E590" i="63"/>
  <c r="F590" i="63"/>
  <c r="D591" i="63"/>
  <c r="B591" i="63"/>
  <c r="C591" i="63"/>
  <c r="E591" i="63"/>
  <c r="F591" i="63"/>
  <c r="D592" i="63"/>
  <c r="B592" i="63"/>
  <c r="C592" i="63"/>
  <c r="E592" i="63"/>
  <c r="F592" i="63"/>
  <c r="D593" i="63"/>
  <c r="B593" i="63"/>
  <c r="C593" i="63"/>
  <c r="E593" i="63"/>
  <c r="F593" i="63"/>
  <c r="D594" i="63"/>
  <c r="B594" i="63"/>
  <c r="C594" i="63"/>
  <c r="E594" i="63"/>
  <c r="F594" i="63"/>
  <c r="D595" i="63"/>
  <c r="B595" i="63"/>
  <c r="C595" i="63"/>
  <c r="E595" i="63"/>
  <c r="F595" i="63"/>
  <c r="D596" i="63"/>
  <c r="B596" i="63"/>
  <c r="C596" i="63"/>
  <c r="E596" i="63"/>
  <c r="F596" i="63"/>
  <c r="D597" i="63"/>
  <c r="B597" i="63"/>
  <c r="C597" i="63"/>
  <c r="E597" i="63"/>
  <c r="F597" i="63"/>
  <c r="D598" i="63"/>
  <c r="B598" i="63"/>
  <c r="C598" i="63"/>
  <c r="E598" i="63"/>
  <c r="F598" i="63"/>
  <c r="D599" i="63"/>
  <c r="B599" i="63"/>
  <c r="C599" i="63"/>
  <c r="E599" i="63"/>
  <c r="F599" i="63"/>
  <c r="D600" i="63"/>
  <c r="B600" i="63"/>
  <c r="C600" i="63"/>
  <c r="E600" i="63"/>
  <c r="F600" i="63"/>
  <c r="D601" i="63"/>
  <c r="B601" i="63"/>
  <c r="C601" i="63"/>
  <c r="E601" i="63"/>
  <c r="F601" i="63"/>
  <c r="D602" i="63"/>
  <c r="B602" i="63"/>
  <c r="C602" i="63"/>
  <c r="E602" i="63"/>
  <c r="F602" i="63"/>
  <c r="D603" i="63"/>
  <c r="B603" i="63"/>
  <c r="C603" i="63"/>
  <c r="E603" i="63"/>
  <c r="F603" i="63"/>
  <c r="D604" i="63"/>
  <c r="B604" i="63"/>
  <c r="C604" i="63"/>
  <c r="E604" i="63"/>
  <c r="F604" i="63"/>
  <c r="D605" i="63"/>
  <c r="B605" i="63"/>
  <c r="C605" i="63"/>
  <c r="E605" i="63"/>
  <c r="F605" i="63"/>
  <c r="D606" i="63"/>
  <c r="B606" i="63"/>
  <c r="C606" i="63"/>
  <c r="E606" i="63"/>
  <c r="F606" i="63"/>
  <c r="D607" i="63"/>
  <c r="B607" i="63"/>
  <c r="C607" i="63"/>
  <c r="E607" i="63"/>
  <c r="F607" i="63"/>
  <c r="D608" i="63"/>
  <c r="B608" i="63"/>
  <c r="C608" i="63"/>
  <c r="E608" i="63"/>
  <c r="F608" i="63"/>
  <c r="D609" i="63"/>
  <c r="B609" i="63"/>
  <c r="C609" i="63"/>
  <c r="E609" i="63"/>
  <c r="F609" i="63"/>
  <c r="D610" i="63"/>
  <c r="B610" i="63"/>
  <c r="C610" i="63"/>
  <c r="E610" i="63"/>
  <c r="F610" i="63"/>
  <c r="D611" i="63"/>
  <c r="B611" i="63"/>
  <c r="C611" i="63"/>
  <c r="E611" i="63"/>
  <c r="F611" i="63"/>
  <c r="D612" i="63"/>
  <c r="B612" i="63"/>
  <c r="C612" i="63"/>
  <c r="E612" i="63"/>
  <c r="F612" i="63"/>
  <c r="D613" i="63"/>
  <c r="B613" i="63"/>
  <c r="C613" i="63"/>
  <c r="E613" i="63"/>
  <c r="F613" i="63"/>
  <c r="D614" i="63"/>
  <c r="B614" i="63"/>
  <c r="C614" i="63"/>
  <c r="E614" i="63"/>
  <c r="F614" i="63"/>
  <c r="D615" i="63"/>
  <c r="B615" i="63"/>
  <c r="C615" i="63"/>
  <c r="E615" i="63"/>
  <c r="F615" i="63"/>
  <c r="D616" i="63"/>
  <c r="B616" i="63"/>
  <c r="C616" i="63"/>
  <c r="E616" i="63"/>
  <c r="F616" i="63"/>
  <c r="D617" i="63"/>
  <c r="B617" i="63"/>
  <c r="C617" i="63"/>
  <c r="E617" i="63"/>
  <c r="F617" i="63"/>
  <c r="D618" i="63"/>
  <c r="B618" i="63"/>
  <c r="C618" i="63"/>
  <c r="E618" i="63"/>
  <c r="F618" i="63"/>
  <c r="D619" i="63"/>
  <c r="B619" i="63"/>
  <c r="C619" i="63"/>
  <c r="E619" i="63"/>
  <c r="F619" i="63"/>
  <c r="D620" i="63"/>
  <c r="B620" i="63"/>
  <c r="C620" i="63"/>
  <c r="E620" i="63"/>
  <c r="F620" i="63"/>
  <c r="D621" i="63"/>
  <c r="B621" i="63"/>
  <c r="C621" i="63"/>
  <c r="E621" i="63"/>
  <c r="F621" i="63"/>
  <c r="D622" i="63"/>
  <c r="B622" i="63"/>
  <c r="C622" i="63"/>
  <c r="E622" i="63"/>
  <c r="F622" i="63"/>
  <c r="D623" i="63"/>
  <c r="B623" i="63"/>
  <c r="C623" i="63"/>
  <c r="E623" i="63"/>
  <c r="F623" i="63"/>
  <c r="D624" i="63"/>
  <c r="B624" i="63"/>
  <c r="C624" i="63"/>
  <c r="E624" i="63"/>
  <c r="F624" i="63"/>
  <c r="D625" i="63"/>
  <c r="B625" i="63"/>
  <c r="C625" i="63"/>
  <c r="E625" i="63"/>
  <c r="F625" i="63"/>
  <c r="D626" i="63"/>
  <c r="B626" i="63"/>
  <c r="C626" i="63"/>
  <c r="E626" i="63"/>
  <c r="F626" i="63"/>
  <c r="D627" i="63"/>
  <c r="B627" i="63"/>
  <c r="C627" i="63"/>
  <c r="E627" i="63"/>
  <c r="F627" i="63"/>
  <c r="D628" i="63"/>
  <c r="B628" i="63"/>
  <c r="C628" i="63"/>
  <c r="E628" i="63"/>
  <c r="F628" i="63"/>
  <c r="D629" i="63"/>
  <c r="B629" i="63"/>
  <c r="C629" i="63"/>
  <c r="E629" i="63"/>
  <c r="F629" i="63"/>
  <c r="D630" i="63"/>
  <c r="B630" i="63"/>
  <c r="C630" i="63"/>
  <c r="E630" i="63"/>
  <c r="F630" i="63"/>
  <c r="D631" i="63"/>
  <c r="B631" i="63"/>
  <c r="C631" i="63"/>
  <c r="E631" i="63"/>
  <c r="F631" i="63"/>
  <c r="D632" i="63"/>
  <c r="B632" i="63"/>
  <c r="C632" i="63"/>
  <c r="E632" i="63"/>
  <c r="F632" i="63"/>
  <c r="D633" i="63"/>
  <c r="B633" i="63"/>
  <c r="C633" i="63"/>
  <c r="E633" i="63"/>
  <c r="F633" i="63"/>
  <c r="D634" i="63"/>
  <c r="B634" i="63"/>
  <c r="C634" i="63"/>
  <c r="E634" i="63"/>
  <c r="F634" i="63"/>
  <c r="D635" i="63"/>
  <c r="B635" i="63"/>
  <c r="C635" i="63"/>
  <c r="E635" i="63"/>
  <c r="F635" i="63"/>
  <c r="D636" i="63"/>
  <c r="B636" i="63"/>
  <c r="C636" i="63"/>
  <c r="E636" i="63"/>
  <c r="F636" i="63"/>
  <c r="D637" i="63"/>
  <c r="B637" i="63"/>
  <c r="C637" i="63"/>
  <c r="E637" i="63"/>
  <c r="F637" i="63"/>
  <c r="D638" i="63"/>
  <c r="B638" i="63"/>
  <c r="C638" i="63"/>
  <c r="E638" i="63"/>
  <c r="F638" i="63"/>
  <c r="D639" i="63"/>
  <c r="B639" i="63"/>
  <c r="C639" i="63"/>
  <c r="E639" i="63"/>
  <c r="F639" i="63"/>
  <c r="D640" i="63"/>
  <c r="B640" i="63"/>
  <c r="C640" i="63"/>
  <c r="E640" i="63"/>
  <c r="F640" i="63"/>
  <c r="D641" i="63"/>
  <c r="B641" i="63"/>
  <c r="C641" i="63"/>
  <c r="E641" i="63"/>
  <c r="F641" i="63"/>
  <c r="D642" i="63"/>
  <c r="B642" i="63"/>
  <c r="C642" i="63"/>
  <c r="E642" i="63"/>
  <c r="F642" i="63"/>
  <c r="D643" i="63"/>
  <c r="B643" i="63"/>
  <c r="C643" i="63"/>
  <c r="E643" i="63"/>
  <c r="F643" i="63"/>
  <c r="D644" i="63"/>
  <c r="B644" i="63"/>
  <c r="C644" i="63"/>
  <c r="E644" i="63"/>
  <c r="F644" i="63"/>
  <c r="D645" i="63"/>
  <c r="B645" i="63"/>
  <c r="C645" i="63"/>
  <c r="E645" i="63"/>
  <c r="F645" i="63"/>
  <c r="D646" i="63"/>
  <c r="B646" i="63"/>
  <c r="C646" i="63"/>
  <c r="E646" i="63"/>
  <c r="F646" i="63"/>
  <c r="D647" i="63"/>
  <c r="B647" i="63"/>
  <c r="C647" i="63"/>
  <c r="E647" i="63"/>
  <c r="F647" i="63"/>
  <c r="D648" i="63"/>
  <c r="B648" i="63"/>
  <c r="C648" i="63"/>
  <c r="E648" i="63"/>
  <c r="F648" i="63"/>
  <c r="D649" i="63"/>
  <c r="B649" i="63"/>
  <c r="C649" i="63"/>
  <c r="E649" i="63"/>
  <c r="F649" i="63"/>
  <c r="D650" i="63"/>
  <c r="B650" i="63"/>
  <c r="C650" i="63"/>
  <c r="E650" i="63"/>
  <c r="F650" i="63"/>
  <c r="D651" i="63"/>
  <c r="B651" i="63"/>
  <c r="C651" i="63"/>
  <c r="E651" i="63"/>
  <c r="F651" i="63"/>
  <c r="D652" i="63"/>
  <c r="B652" i="63"/>
  <c r="C652" i="63"/>
  <c r="E652" i="63"/>
  <c r="F652" i="63"/>
  <c r="D653" i="63"/>
  <c r="B653" i="63"/>
  <c r="C653" i="63"/>
  <c r="E653" i="63"/>
  <c r="F653" i="63"/>
  <c r="D654" i="63"/>
  <c r="B654" i="63"/>
  <c r="C654" i="63"/>
  <c r="E654" i="63"/>
  <c r="F654" i="63"/>
  <c r="D655" i="63"/>
  <c r="B655" i="63"/>
  <c r="C655" i="63"/>
  <c r="E655" i="63"/>
  <c r="F655" i="63"/>
  <c r="D656" i="63"/>
  <c r="B656" i="63"/>
  <c r="C656" i="63"/>
  <c r="E656" i="63"/>
  <c r="F656" i="63"/>
  <c r="D657" i="63"/>
  <c r="B657" i="63"/>
  <c r="C657" i="63"/>
  <c r="E657" i="63"/>
  <c r="F657" i="63"/>
  <c r="D658" i="63"/>
  <c r="B658" i="63"/>
  <c r="C658" i="63"/>
  <c r="E658" i="63"/>
  <c r="F658" i="63"/>
  <c r="D659" i="63"/>
  <c r="B659" i="63"/>
  <c r="C659" i="63"/>
  <c r="E659" i="63"/>
  <c r="F659" i="63"/>
  <c r="D660" i="63"/>
  <c r="B660" i="63"/>
  <c r="C660" i="63"/>
  <c r="E660" i="63"/>
  <c r="F660" i="63"/>
  <c r="D661" i="63"/>
  <c r="B661" i="63"/>
  <c r="C661" i="63"/>
  <c r="E661" i="63"/>
  <c r="F661" i="63"/>
  <c r="D662" i="63"/>
  <c r="B662" i="63"/>
  <c r="C662" i="63"/>
  <c r="E662" i="63"/>
  <c r="F662" i="63"/>
  <c r="D663" i="63"/>
  <c r="B663" i="63"/>
  <c r="C663" i="63"/>
  <c r="E663" i="63"/>
  <c r="F663" i="63"/>
  <c r="D664" i="63"/>
  <c r="B664" i="63"/>
  <c r="C664" i="63"/>
  <c r="E664" i="63"/>
  <c r="F664" i="63"/>
  <c r="D665" i="63"/>
  <c r="B665" i="63"/>
  <c r="C665" i="63"/>
  <c r="E665" i="63"/>
  <c r="F665" i="63"/>
  <c r="D666" i="63"/>
  <c r="B666" i="63"/>
  <c r="C666" i="63"/>
  <c r="E666" i="63"/>
  <c r="F666" i="63"/>
  <c r="D667" i="63"/>
  <c r="B667" i="63"/>
  <c r="C667" i="63"/>
  <c r="E667" i="63"/>
  <c r="F667" i="63"/>
  <c r="D668" i="63"/>
  <c r="B668" i="63"/>
  <c r="C668" i="63"/>
  <c r="E668" i="63"/>
  <c r="F668" i="63"/>
  <c r="D669" i="63"/>
  <c r="B669" i="63"/>
  <c r="C669" i="63"/>
  <c r="E669" i="63"/>
  <c r="F669" i="63"/>
  <c r="D670" i="63"/>
  <c r="B670" i="63"/>
  <c r="C670" i="63"/>
  <c r="E670" i="63"/>
  <c r="F670" i="63"/>
  <c r="D671" i="63"/>
  <c r="B671" i="63"/>
  <c r="C671" i="63"/>
  <c r="E671" i="63"/>
  <c r="F671" i="63"/>
  <c r="D672" i="63"/>
  <c r="B672" i="63"/>
  <c r="C672" i="63"/>
  <c r="E672" i="63"/>
  <c r="F672" i="63"/>
  <c r="D673" i="63"/>
  <c r="B673" i="63"/>
  <c r="C673" i="63"/>
  <c r="E673" i="63"/>
  <c r="F673" i="63"/>
  <c r="D674" i="63"/>
  <c r="B674" i="63"/>
  <c r="C674" i="63"/>
  <c r="E674" i="63"/>
  <c r="F674" i="63"/>
  <c r="D675" i="63"/>
  <c r="B675" i="63"/>
  <c r="C675" i="63"/>
  <c r="E675" i="63"/>
  <c r="F675" i="63"/>
  <c r="D676" i="63"/>
  <c r="B676" i="63"/>
  <c r="C676" i="63"/>
  <c r="E676" i="63"/>
  <c r="F676" i="63"/>
  <c r="D677" i="63"/>
  <c r="B677" i="63"/>
  <c r="C677" i="63"/>
  <c r="E677" i="63"/>
  <c r="F677" i="63"/>
  <c r="D678" i="63"/>
  <c r="B678" i="63"/>
  <c r="C678" i="63"/>
  <c r="E678" i="63"/>
  <c r="F678" i="63"/>
  <c r="D679" i="63"/>
  <c r="B679" i="63"/>
  <c r="C679" i="63"/>
  <c r="E679" i="63"/>
  <c r="F679" i="63"/>
  <c r="D680" i="63"/>
  <c r="B680" i="63"/>
  <c r="C680" i="63"/>
  <c r="E680" i="63"/>
  <c r="F680" i="63"/>
  <c r="D681" i="63"/>
  <c r="B681" i="63"/>
  <c r="C681" i="63"/>
  <c r="E681" i="63"/>
  <c r="F681" i="63"/>
  <c r="D682" i="63"/>
  <c r="B682" i="63"/>
  <c r="C682" i="63"/>
  <c r="E682" i="63"/>
  <c r="F682" i="63"/>
  <c r="D683" i="63"/>
  <c r="B683" i="63"/>
  <c r="C683" i="63"/>
  <c r="E683" i="63"/>
  <c r="F683" i="63"/>
  <c r="D684" i="63"/>
  <c r="B684" i="63"/>
  <c r="C684" i="63"/>
  <c r="E684" i="63"/>
  <c r="F684" i="63"/>
  <c r="D685" i="63"/>
  <c r="B685" i="63"/>
  <c r="C685" i="63"/>
  <c r="E685" i="63"/>
  <c r="F685" i="63"/>
  <c r="D686" i="63"/>
  <c r="B686" i="63"/>
  <c r="C686" i="63"/>
  <c r="E686" i="63"/>
  <c r="F686" i="63"/>
  <c r="D687" i="63"/>
  <c r="B687" i="63"/>
  <c r="C687" i="63"/>
  <c r="E687" i="63"/>
  <c r="F687" i="63"/>
  <c r="D688" i="63"/>
  <c r="B688" i="63"/>
  <c r="C688" i="63"/>
  <c r="E688" i="63"/>
  <c r="F688" i="63"/>
  <c r="D689" i="63"/>
  <c r="B689" i="63"/>
  <c r="C689" i="63"/>
  <c r="E689" i="63"/>
  <c r="F689" i="63"/>
  <c r="D690" i="63"/>
  <c r="B690" i="63"/>
  <c r="C690" i="63"/>
  <c r="E690" i="63"/>
  <c r="F690" i="63"/>
  <c r="D691" i="63"/>
  <c r="B691" i="63"/>
  <c r="C691" i="63"/>
  <c r="E691" i="63"/>
  <c r="F691" i="63"/>
  <c r="D692" i="63"/>
  <c r="B692" i="63"/>
  <c r="C692" i="63"/>
  <c r="E692" i="63"/>
  <c r="F692" i="63"/>
  <c r="D693" i="63"/>
  <c r="B693" i="63"/>
  <c r="C693" i="63"/>
  <c r="E693" i="63"/>
  <c r="F693" i="63"/>
  <c r="D694" i="63"/>
  <c r="B694" i="63"/>
  <c r="C694" i="63"/>
  <c r="E694" i="63"/>
  <c r="F694" i="63"/>
  <c r="D695" i="63"/>
  <c r="B695" i="63"/>
  <c r="C695" i="63"/>
  <c r="E695" i="63"/>
  <c r="F695" i="63"/>
  <c r="D696" i="63"/>
  <c r="B696" i="63"/>
  <c r="C696" i="63"/>
  <c r="E696" i="63"/>
  <c r="F696" i="63"/>
  <c r="D697" i="63"/>
  <c r="B697" i="63"/>
  <c r="C697" i="63"/>
  <c r="E697" i="63"/>
  <c r="F697" i="63"/>
  <c r="D698" i="63"/>
  <c r="B698" i="63"/>
  <c r="C698" i="63"/>
  <c r="E698" i="63"/>
  <c r="F698" i="63"/>
  <c r="D699" i="63"/>
  <c r="B699" i="63"/>
  <c r="C699" i="63"/>
  <c r="E699" i="63"/>
  <c r="F699" i="63"/>
  <c r="D700" i="63"/>
  <c r="B700" i="63"/>
  <c r="C700" i="63"/>
  <c r="E700" i="63"/>
  <c r="F700" i="63"/>
  <c r="D701" i="63"/>
  <c r="B701" i="63"/>
  <c r="C701" i="63"/>
  <c r="E701" i="63"/>
  <c r="F701" i="63"/>
  <c r="D702" i="63"/>
  <c r="B702" i="63"/>
  <c r="C702" i="63"/>
  <c r="E702" i="63"/>
  <c r="F702" i="63"/>
  <c r="D703" i="63"/>
  <c r="B703" i="63"/>
  <c r="C703" i="63"/>
  <c r="E703" i="63"/>
  <c r="F703" i="63"/>
  <c r="D704" i="63"/>
  <c r="B704" i="63"/>
  <c r="C704" i="63"/>
  <c r="E704" i="63"/>
  <c r="F704" i="63"/>
  <c r="D705" i="63"/>
  <c r="B705" i="63"/>
  <c r="C705" i="63"/>
  <c r="E705" i="63"/>
  <c r="F705" i="63"/>
  <c r="D706" i="63"/>
  <c r="B706" i="63"/>
  <c r="C706" i="63"/>
  <c r="E706" i="63"/>
  <c r="F706" i="63"/>
  <c r="D707" i="63"/>
  <c r="B707" i="63"/>
  <c r="C707" i="63"/>
  <c r="E707" i="63"/>
  <c r="F707" i="63"/>
  <c r="D708" i="63"/>
  <c r="B708" i="63"/>
  <c r="C708" i="63"/>
  <c r="E708" i="63"/>
  <c r="F708" i="63"/>
  <c r="D709" i="63"/>
  <c r="B709" i="63"/>
  <c r="C709" i="63"/>
  <c r="E709" i="63"/>
  <c r="F709" i="63"/>
  <c r="D710" i="63"/>
  <c r="B710" i="63"/>
  <c r="C710" i="63"/>
  <c r="E710" i="63"/>
  <c r="F710" i="63"/>
  <c r="D711" i="63"/>
  <c r="B711" i="63"/>
  <c r="C711" i="63"/>
  <c r="E711" i="63"/>
  <c r="F711" i="63"/>
  <c r="D712" i="63"/>
  <c r="B712" i="63"/>
  <c r="C712" i="63"/>
  <c r="E712" i="63"/>
  <c r="F712" i="63"/>
  <c r="D713" i="63"/>
  <c r="B713" i="63"/>
  <c r="C713" i="63"/>
  <c r="E713" i="63"/>
  <c r="F713" i="63"/>
  <c r="D714" i="63"/>
  <c r="B714" i="63"/>
  <c r="C714" i="63"/>
  <c r="E714" i="63"/>
  <c r="F714" i="63"/>
  <c r="D715" i="63"/>
  <c r="B715" i="63"/>
  <c r="C715" i="63"/>
  <c r="E715" i="63"/>
  <c r="F715" i="63"/>
  <c r="D716" i="63"/>
  <c r="B716" i="63"/>
  <c r="C716" i="63"/>
  <c r="E716" i="63"/>
  <c r="F716" i="63"/>
  <c r="D717" i="63"/>
  <c r="B717" i="63"/>
  <c r="C717" i="63"/>
  <c r="E717" i="63"/>
  <c r="F717" i="63"/>
  <c r="D718" i="63"/>
  <c r="B718" i="63"/>
  <c r="C718" i="63"/>
  <c r="E718" i="63"/>
  <c r="F718" i="63"/>
  <c r="D719" i="63"/>
  <c r="B719" i="63"/>
  <c r="C719" i="63"/>
  <c r="E719" i="63"/>
  <c r="F719" i="63"/>
  <c r="D720" i="63"/>
  <c r="B720" i="63"/>
  <c r="C720" i="63"/>
  <c r="E720" i="63"/>
  <c r="F720" i="63"/>
  <c r="D721" i="63"/>
  <c r="B721" i="63"/>
  <c r="C721" i="63"/>
  <c r="E721" i="63"/>
  <c r="F721" i="63"/>
  <c r="D722" i="63"/>
  <c r="B722" i="63"/>
  <c r="C722" i="63"/>
  <c r="E722" i="63"/>
  <c r="F722" i="63"/>
  <c r="D723" i="63"/>
  <c r="B723" i="63"/>
  <c r="C723" i="63"/>
  <c r="E723" i="63"/>
  <c r="F723" i="63"/>
  <c r="D724" i="63"/>
  <c r="B724" i="63"/>
  <c r="C724" i="63"/>
  <c r="E724" i="63"/>
  <c r="F724" i="63"/>
  <c r="D725" i="63"/>
  <c r="B725" i="63"/>
  <c r="C725" i="63"/>
  <c r="E725" i="63"/>
  <c r="F725" i="63"/>
  <c r="D726" i="63"/>
  <c r="B726" i="63"/>
  <c r="C726" i="63"/>
  <c r="E726" i="63"/>
  <c r="F726" i="63"/>
  <c r="D727" i="63"/>
  <c r="B727" i="63"/>
  <c r="C727" i="63"/>
  <c r="E727" i="63"/>
  <c r="F727" i="63"/>
  <c r="D728" i="63"/>
  <c r="B728" i="63"/>
  <c r="C728" i="63"/>
  <c r="E728" i="63"/>
  <c r="F728" i="63"/>
  <c r="D729" i="63"/>
  <c r="B729" i="63"/>
  <c r="C729" i="63"/>
  <c r="E729" i="63"/>
  <c r="F729" i="63"/>
  <c r="D730" i="63"/>
  <c r="B730" i="63"/>
  <c r="C730" i="63"/>
  <c r="E730" i="63"/>
  <c r="F730" i="63"/>
  <c r="D731" i="63"/>
  <c r="B731" i="63"/>
  <c r="C731" i="63"/>
  <c r="E731" i="63"/>
  <c r="F731" i="63"/>
  <c r="D732" i="63"/>
  <c r="B732" i="63"/>
  <c r="C732" i="63"/>
  <c r="E732" i="63"/>
  <c r="F732" i="63"/>
  <c r="D733" i="63"/>
  <c r="B733" i="63"/>
  <c r="C733" i="63"/>
  <c r="E733" i="63"/>
  <c r="F733" i="63"/>
  <c r="D734" i="63"/>
  <c r="B734" i="63"/>
  <c r="C734" i="63"/>
  <c r="E734" i="63"/>
  <c r="F734" i="63"/>
  <c r="D735" i="63"/>
  <c r="B735" i="63"/>
  <c r="C735" i="63"/>
  <c r="E735" i="63"/>
  <c r="F735" i="63"/>
  <c r="D736" i="63"/>
  <c r="B736" i="63"/>
  <c r="C736" i="63"/>
  <c r="E736" i="63"/>
  <c r="F736" i="63"/>
  <c r="D737" i="63"/>
  <c r="B737" i="63"/>
  <c r="C737" i="63"/>
  <c r="E737" i="63"/>
  <c r="F737" i="63"/>
  <c r="D738" i="63"/>
  <c r="B738" i="63"/>
  <c r="C738" i="63"/>
  <c r="E738" i="63"/>
  <c r="F738" i="63"/>
  <c r="D739" i="63"/>
  <c r="B739" i="63"/>
  <c r="C739" i="63"/>
  <c r="E739" i="63"/>
  <c r="F739" i="63"/>
  <c r="D740" i="63"/>
  <c r="B740" i="63"/>
  <c r="C740" i="63"/>
  <c r="E740" i="63"/>
  <c r="F740" i="63"/>
  <c r="D741" i="63"/>
  <c r="B741" i="63"/>
  <c r="C741" i="63"/>
  <c r="E741" i="63"/>
  <c r="F741" i="63"/>
  <c r="D742" i="63"/>
  <c r="B742" i="63"/>
  <c r="C742" i="63"/>
  <c r="E742" i="63"/>
  <c r="F742" i="63"/>
  <c r="D743" i="63"/>
  <c r="B743" i="63"/>
  <c r="C743" i="63"/>
  <c r="E743" i="63"/>
  <c r="F743" i="63"/>
  <c r="D744" i="63"/>
  <c r="B744" i="63"/>
  <c r="C744" i="63"/>
  <c r="E744" i="63"/>
  <c r="F744" i="63"/>
  <c r="D745" i="63"/>
  <c r="B745" i="63"/>
  <c r="C745" i="63"/>
  <c r="E745" i="63"/>
  <c r="F745" i="63"/>
  <c r="D746" i="63"/>
  <c r="B746" i="63"/>
  <c r="C746" i="63"/>
  <c r="E746" i="63"/>
  <c r="F746" i="63"/>
  <c r="D747" i="63"/>
  <c r="B747" i="63"/>
  <c r="C747" i="63"/>
  <c r="E747" i="63"/>
  <c r="F747" i="63"/>
  <c r="D748" i="63"/>
  <c r="B748" i="63"/>
  <c r="C748" i="63"/>
  <c r="E748" i="63"/>
  <c r="F748" i="63"/>
  <c r="D749" i="63"/>
  <c r="B749" i="63"/>
  <c r="C749" i="63"/>
  <c r="E749" i="63"/>
  <c r="F749" i="63"/>
  <c r="D750" i="63"/>
  <c r="B750" i="63"/>
  <c r="C750" i="63"/>
  <c r="E750" i="63"/>
  <c r="F750" i="63"/>
  <c r="D751" i="63"/>
  <c r="B751" i="63"/>
  <c r="C751" i="63"/>
  <c r="E751" i="63"/>
  <c r="F751" i="63"/>
  <c r="D752" i="63"/>
  <c r="B752" i="63"/>
  <c r="C752" i="63"/>
  <c r="E752" i="63"/>
  <c r="F752" i="63"/>
  <c r="D753" i="63"/>
  <c r="B753" i="63"/>
  <c r="C753" i="63"/>
  <c r="E753" i="63"/>
  <c r="F753" i="63"/>
  <c r="D754" i="63"/>
  <c r="B754" i="63"/>
  <c r="C754" i="63"/>
  <c r="E754" i="63"/>
  <c r="F754" i="63"/>
  <c r="D755" i="63"/>
  <c r="B755" i="63"/>
  <c r="C755" i="63"/>
  <c r="E755" i="63"/>
  <c r="F755" i="63"/>
  <c r="D756" i="63"/>
  <c r="B756" i="63"/>
  <c r="C756" i="63"/>
  <c r="E756" i="63"/>
  <c r="F756" i="63"/>
  <c r="D757" i="63"/>
  <c r="B757" i="63"/>
  <c r="C757" i="63"/>
  <c r="E757" i="63"/>
  <c r="F757" i="63"/>
  <c r="D758" i="63"/>
  <c r="B758" i="63"/>
  <c r="C758" i="63"/>
  <c r="E758" i="63"/>
  <c r="F758" i="63"/>
  <c r="D759" i="63"/>
  <c r="B759" i="63"/>
  <c r="C759" i="63"/>
  <c r="E759" i="63"/>
  <c r="F759" i="63"/>
  <c r="D760" i="63"/>
  <c r="B760" i="63"/>
  <c r="C760" i="63"/>
  <c r="E760" i="63"/>
  <c r="F760" i="63"/>
  <c r="D761" i="63"/>
  <c r="B761" i="63"/>
  <c r="C761" i="63"/>
  <c r="E761" i="63"/>
  <c r="F761" i="63"/>
  <c r="D762" i="63"/>
  <c r="B762" i="63"/>
  <c r="C762" i="63"/>
  <c r="E762" i="63"/>
  <c r="F762" i="63"/>
  <c r="D763" i="63"/>
  <c r="B763" i="63"/>
  <c r="C763" i="63"/>
  <c r="E763" i="63"/>
  <c r="F763" i="63"/>
  <c r="D764" i="63"/>
  <c r="B764" i="63"/>
  <c r="C764" i="63"/>
  <c r="E764" i="63"/>
  <c r="F764" i="63"/>
  <c r="D765" i="63"/>
  <c r="B765" i="63"/>
  <c r="C765" i="63"/>
  <c r="E765" i="63"/>
  <c r="F765" i="63"/>
  <c r="D766" i="63"/>
  <c r="B766" i="63"/>
  <c r="C766" i="63"/>
  <c r="E766" i="63"/>
  <c r="F766" i="63"/>
  <c r="D767" i="63"/>
  <c r="B767" i="63"/>
  <c r="C767" i="63"/>
  <c r="E767" i="63"/>
  <c r="F767" i="63"/>
  <c r="D768" i="63"/>
  <c r="B768" i="63"/>
  <c r="C768" i="63"/>
  <c r="E768" i="63"/>
  <c r="F768" i="63"/>
  <c r="D769" i="63"/>
  <c r="B769" i="63"/>
  <c r="C769" i="63"/>
  <c r="E769" i="63"/>
  <c r="F769" i="63"/>
  <c r="D770" i="63"/>
  <c r="B770" i="63"/>
  <c r="C770" i="63"/>
  <c r="E770" i="63"/>
  <c r="F770" i="63"/>
  <c r="D771" i="63"/>
  <c r="B771" i="63"/>
  <c r="C771" i="63"/>
  <c r="E771" i="63"/>
  <c r="F771" i="63"/>
  <c r="D772" i="63"/>
  <c r="B772" i="63"/>
  <c r="C772" i="63"/>
  <c r="E772" i="63"/>
  <c r="F772" i="63"/>
  <c r="D773" i="63"/>
  <c r="B773" i="63"/>
  <c r="C773" i="63"/>
  <c r="E773" i="63"/>
  <c r="F773" i="63"/>
  <c r="D774" i="63"/>
  <c r="B774" i="63"/>
  <c r="C774" i="63"/>
  <c r="E774" i="63"/>
  <c r="F774" i="63"/>
  <c r="D775" i="63"/>
  <c r="B775" i="63"/>
  <c r="C775" i="63"/>
  <c r="E775" i="63"/>
  <c r="F775" i="63"/>
  <c r="D776" i="63"/>
  <c r="B776" i="63"/>
  <c r="C776" i="63"/>
  <c r="E776" i="63"/>
  <c r="F776" i="63"/>
  <c r="D777" i="63"/>
  <c r="B777" i="63"/>
  <c r="C777" i="63"/>
  <c r="E777" i="63"/>
  <c r="F777" i="63"/>
  <c r="D778" i="63"/>
  <c r="B778" i="63"/>
  <c r="C778" i="63"/>
  <c r="E778" i="63"/>
  <c r="F778" i="63"/>
  <c r="D779" i="63"/>
  <c r="B779" i="63"/>
  <c r="C779" i="63"/>
  <c r="E779" i="63"/>
  <c r="F779" i="63"/>
  <c r="D780" i="63"/>
  <c r="B780" i="63"/>
  <c r="C780" i="63"/>
  <c r="E780" i="63"/>
  <c r="F780" i="63"/>
  <c r="D781" i="63"/>
  <c r="B781" i="63"/>
  <c r="C781" i="63"/>
  <c r="E781" i="63"/>
  <c r="F781" i="63"/>
  <c r="D782" i="63"/>
  <c r="B782" i="63"/>
  <c r="C782" i="63"/>
  <c r="E782" i="63"/>
  <c r="F782" i="63"/>
  <c r="D783" i="63"/>
  <c r="B783" i="63"/>
  <c r="C783" i="63"/>
  <c r="E783" i="63"/>
  <c r="F783" i="63"/>
  <c r="D784" i="63"/>
  <c r="B784" i="63"/>
  <c r="C784" i="63"/>
  <c r="E784" i="63"/>
  <c r="F784" i="63"/>
  <c r="D785" i="63"/>
  <c r="B785" i="63"/>
  <c r="C785" i="63"/>
  <c r="E785" i="63"/>
  <c r="F785" i="63"/>
  <c r="D786" i="63"/>
  <c r="B786" i="63"/>
  <c r="C786" i="63"/>
  <c r="E786" i="63"/>
  <c r="F786" i="63"/>
  <c r="D787" i="63"/>
  <c r="B787" i="63"/>
  <c r="C787" i="63"/>
  <c r="E787" i="63"/>
  <c r="F787" i="63"/>
  <c r="D788" i="63"/>
  <c r="B788" i="63"/>
  <c r="C788" i="63"/>
  <c r="E788" i="63"/>
  <c r="F788" i="63"/>
  <c r="D789" i="63"/>
  <c r="B789" i="63"/>
  <c r="C789" i="63"/>
  <c r="E789" i="63"/>
  <c r="F789" i="63"/>
  <c r="D790" i="63"/>
  <c r="B790" i="63"/>
  <c r="C790" i="63"/>
  <c r="E790" i="63"/>
  <c r="F790" i="63"/>
  <c r="D791" i="63"/>
  <c r="B791" i="63"/>
  <c r="C791" i="63"/>
  <c r="E791" i="63"/>
  <c r="F791" i="63"/>
  <c r="D792" i="63"/>
  <c r="B792" i="63"/>
  <c r="C792" i="63"/>
  <c r="E792" i="63"/>
  <c r="F792" i="63"/>
  <c r="D793" i="63"/>
  <c r="B793" i="63"/>
  <c r="C793" i="63"/>
  <c r="E793" i="63"/>
  <c r="F793" i="63"/>
  <c r="D794" i="63"/>
  <c r="B794" i="63"/>
  <c r="C794" i="63"/>
  <c r="E794" i="63"/>
  <c r="F794" i="63"/>
  <c r="D795" i="63"/>
  <c r="B795" i="63"/>
  <c r="C795" i="63"/>
  <c r="E795" i="63"/>
  <c r="F795" i="63"/>
  <c r="D796" i="63"/>
  <c r="B796" i="63"/>
  <c r="C796" i="63"/>
  <c r="E796" i="63"/>
  <c r="F796" i="63"/>
  <c r="D797" i="63"/>
  <c r="B797" i="63"/>
  <c r="C797" i="63"/>
  <c r="E797" i="63"/>
  <c r="F797" i="63"/>
  <c r="D798" i="63"/>
  <c r="B798" i="63"/>
  <c r="C798" i="63"/>
  <c r="E798" i="63"/>
  <c r="F798" i="63"/>
  <c r="D799" i="63"/>
  <c r="B799" i="63"/>
  <c r="C799" i="63"/>
  <c r="E799" i="63"/>
  <c r="F799" i="63"/>
  <c r="D800" i="63"/>
  <c r="B800" i="63"/>
  <c r="C800" i="63"/>
  <c r="E800" i="63"/>
  <c r="F800" i="63"/>
  <c r="D801" i="63"/>
  <c r="B801" i="63"/>
  <c r="C801" i="63"/>
  <c r="E801" i="63"/>
  <c r="F801" i="63"/>
  <c r="D802" i="63"/>
  <c r="B802" i="63"/>
  <c r="C802" i="63"/>
  <c r="E802" i="63"/>
  <c r="F802" i="63"/>
  <c r="D803" i="63"/>
  <c r="B803" i="63"/>
  <c r="C803" i="63"/>
  <c r="E803" i="63"/>
  <c r="F803" i="63"/>
  <c r="D804" i="63"/>
  <c r="B804" i="63"/>
  <c r="C804" i="63"/>
  <c r="E804" i="63"/>
  <c r="F804" i="63"/>
  <c r="D805" i="63"/>
  <c r="B805" i="63"/>
  <c r="C805" i="63"/>
  <c r="E805" i="63"/>
  <c r="F805" i="63"/>
  <c r="D806" i="63"/>
  <c r="B806" i="63"/>
  <c r="C806" i="63"/>
  <c r="E806" i="63"/>
  <c r="F806" i="63"/>
  <c r="D807" i="63"/>
  <c r="B807" i="63"/>
  <c r="C807" i="63"/>
  <c r="E807" i="63"/>
  <c r="F807" i="63"/>
  <c r="D808" i="63"/>
  <c r="B808" i="63"/>
  <c r="C808" i="63"/>
  <c r="E808" i="63"/>
  <c r="F808" i="63"/>
  <c r="D809" i="63"/>
  <c r="B809" i="63"/>
  <c r="C809" i="63"/>
  <c r="E809" i="63"/>
  <c r="F809" i="63"/>
  <c r="D810" i="63"/>
  <c r="B810" i="63"/>
  <c r="C810" i="63"/>
  <c r="E810" i="63"/>
  <c r="F810" i="63"/>
  <c r="D811" i="63"/>
  <c r="B811" i="63"/>
  <c r="C811" i="63"/>
  <c r="E811" i="63"/>
  <c r="F811" i="63"/>
  <c r="D812" i="63"/>
  <c r="B812" i="63"/>
  <c r="C812" i="63"/>
  <c r="E812" i="63"/>
  <c r="F812" i="63"/>
  <c r="D813" i="63"/>
  <c r="B813" i="63"/>
  <c r="C813" i="63"/>
  <c r="E813" i="63"/>
  <c r="F813" i="63"/>
  <c r="D814" i="63"/>
  <c r="B814" i="63"/>
  <c r="C814" i="63"/>
  <c r="E814" i="63"/>
  <c r="F814" i="63"/>
  <c r="D815" i="63"/>
  <c r="B815" i="63"/>
  <c r="C815" i="63"/>
  <c r="E815" i="63"/>
  <c r="F815" i="63"/>
  <c r="D816" i="63"/>
  <c r="B816" i="63"/>
  <c r="C816" i="63"/>
  <c r="E816" i="63"/>
  <c r="F816" i="63"/>
  <c r="D817" i="63"/>
  <c r="B817" i="63"/>
  <c r="C817" i="63"/>
  <c r="E817" i="63"/>
  <c r="F817" i="63"/>
  <c r="D818" i="63"/>
  <c r="B818" i="63"/>
  <c r="C818" i="63"/>
  <c r="E818" i="63"/>
  <c r="F818" i="63"/>
  <c r="D819" i="63"/>
  <c r="B819" i="63"/>
  <c r="C819" i="63"/>
  <c r="E819" i="63"/>
  <c r="F819" i="63"/>
  <c r="D820" i="63"/>
  <c r="B820" i="63"/>
  <c r="C820" i="63"/>
  <c r="E820" i="63"/>
  <c r="F820" i="63"/>
  <c r="D821" i="63"/>
  <c r="B821" i="63"/>
  <c r="C821" i="63"/>
  <c r="E821" i="63"/>
  <c r="F821" i="63"/>
  <c r="D822" i="63"/>
  <c r="B822" i="63"/>
  <c r="C822" i="63"/>
  <c r="E822" i="63"/>
  <c r="F822" i="63"/>
  <c r="D823" i="63"/>
  <c r="B823" i="63"/>
  <c r="C823" i="63"/>
  <c r="E823" i="63"/>
  <c r="F823" i="63"/>
  <c r="D824" i="63"/>
  <c r="B824" i="63"/>
  <c r="C824" i="63"/>
  <c r="E824" i="63"/>
  <c r="F824" i="63"/>
  <c r="D825" i="63"/>
  <c r="B825" i="63"/>
  <c r="C825" i="63"/>
  <c r="E825" i="63"/>
  <c r="F825" i="63"/>
  <c r="D826" i="63"/>
  <c r="B826" i="63"/>
  <c r="C826" i="63"/>
  <c r="E826" i="63"/>
  <c r="F826" i="63"/>
  <c r="D827" i="63"/>
  <c r="B827" i="63"/>
  <c r="C827" i="63"/>
  <c r="E827" i="63"/>
  <c r="F827" i="63"/>
  <c r="D828" i="63"/>
  <c r="B828" i="63"/>
  <c r="C828" i="63"/>
  <c r="E828" i="63"/>
  <c r="F828" i="63"/>
  <c r="D829" i="63"/>
  <c r="B829" i="63"/>
  <c r="C829" i="63"/>
  <c r="E829" i="63"/>
  <c r="F829" i="63"/>
  <c r="D830" i="63"/>
  <c r="B830" i="63"/>
  <c r="C830" i="63"/>
  <c r="E830" i="63"/>
  <c r="F830" i="63"/>
  <c r="D831" i="63"/>
  <c r="B831" i="63"/>
  <c r="C831" i="63"/>
  <c r="E831" i="63"/>
  <c r="F831" i="63"/>
  <c r="D832" i="63"/>
  <c r="B832" i="63"/>
  <c r="C832" i="63"/>
  <c r="E832" i="63"/>
  <c r="F832" i="63"/>
  <c r="D833" i="63"/>
  <c r="B833" i="63"/>
  <c r="C833" i="63"/>
  <c r="E833" i="63"/>
  <c r="F833" i="63"/>
  <c r="D834" i="63"/>
  <c r="B834" i="63"/>
  <c r="C834" i="63"/>
  <c r="E834" i="63"/>
  <c r="F834" i="63"/>
  <c r="D835" i="63"/>
  <c r="B835" i="63"/>
  <c r="C835" i="63"/>
  <c r="E835" i="63"/>
  <c r="F835" i="63"/>
  <c r="D836" i="63"/>
  <c r="B836" i="63"/>
  <c r="C836" i="63"/>
  <c r="E836" i="63"/>
  <c r="F836" i="63"/>
  <c r="D837" i="63"/>
  <c r="B837" i="63"/>
  <c r="C837" i="63"/>
  <c r="E837" i="63"/>
  <c r="F837" i="63"/>
  <c r="D838" i="63"/>
  <c r="B838" i="63"/>
  <c r="C838" i="63"/>
  <c r="E838" i="63"/>
  <c r="F838" i="63"/>
  <c r="D839" i="63"/>
  <c r="B839" i="63"/>
  <c r="C839" i="63"/>
  <c r="E839" i="63"/>
  <c r="F839" i="63"/>
  <c r="E2" i="63"/>
  <c r="D2" i="63"/>
  <c r="C2" i="63"/>
  <c r="F2" i="63"/>
  <c r="B2" i="63"/>
  <c r="D3" i="61"/>
  <c r="B3" i="61"/>
  <c r="C3" i="61"/>
  <c r="E3" i="61"/>
  <c r="F3" i="61"/>
  <c r="D4" i="61"/>
  <c r="B4" i="61"/>
  <c r="C4" i="61"/>
  <c r="E4" i="61"/>
  <c r="F4" i="61"/>
  <c r="D5" i="61"/>
  <c r="B5" i="61"/>
  <c r="C5" i="61"/>
  <c r="E5" i="61"/>
  <c r="F5" i="61"/>
  <c r="D6" i="61"/>
  <c r="B6" i="61"/>
  <c r="C6" i="61"/>
  <c r="E6" i="61"/>
  <c r="F6" i="61"/>
  <c r="D7" i="61"/>
  <c r="B7" i="61"/>
  <c r="C7" i="61"/>
  <c r="E7" i="61"/>
  <c r="F7" i="61"/>
  <c r="D8" i="61"/>
  <c r="B8" i="61"/>
  <c r="C8" i="61"/>
  <c r="E8" i="61"/>
  <c r="F8" i="61"/>
  <c r="D9" i="61"/>
  <c r="B9" i="61"/>
  <c r="C9" i="61"/>
  <c r="E9" i="61"/>
  <c r="F9" i="61"/>
  <c r="D10" i="61"/>
  <c r="B10" i="61"/>
  <c r="C10" i="61"/>
  <c r="E10" i="61"/>
  <c r="F10" i="61"/>
  <c r="D11" i="61"/>
  <c r="B11" i="61"/>
  <c r="C11" i="61"/>
  <c r="E11" i="61"/>
  <c r="F11" i="61"/>
  <c r="D12" i="61"/>
  <c r="B12" i="61"/>
  <c r="C12" i="61"/>
  <c r="E12" i="61"/>
  <c r="F12" i="61"/>
  <c r="D13" i="61"/>
  <c r="B13" i="61"/>
  <c r="C13" i="61"/>
  <c r="E13" i="61"/>
  <c r="F13" i="61"/>
  <c r="D14" i="61"/>
  <c r="B14" i="61"/>
  <c r="C14" i="61"/>
  <c r="E14" i="61"/>
  <c r="F14" i="61"/>
  <c r="D15" i="61"/>
  <c r="B15" i="61"/>
  <c r="C15" i="61"/>
  <c r="E15" i="61"/>
  <c r="F15" i="61"/>
  <c r="D16" i="61"/>
  <c r="B16" i="61"/>
  <c r="C16" i="61"/>
  <c r="E16" i="61"/>
  <c r="F16" i="61"/>
  <c r="D17" i="61"/>
  <c r="B17" i="61"/>
  <c r="C17" i="61"/>
  <c r="E17" i="61"/>
  <c r="F17" i="61"/>
  <c r="D18" i="61"/>
  <c r="B18" i="61"/>
  <c r="C18" i="61"/>
  <c r="E18" i="61"/>
  <c r="F18" i="61"/>
  <c r="D19" i="61"/>
  <c r="B19" i="61"/>
  <c r="C19" i="61"/>
  <c r="E19" i="61"/>
  <c r="F19" i="61"/>
  <c r="D20" i="61"/>
  <c r="B20" i="61"/>
  <c r="C20" i="61"/>
  <c r="E20" i="61"/>
  <c r="F20" i="61"/>
  <c r="D21" i="61"/>
  <c r="B21" i="61"/>
  <c r="C21" i="61"/>
  <c r="E21" i="61"/>
  <c r="F21" i="61"/>
  <c r="D22" i="61"/>
  <c r="B22" i="61"/>
  <c r="C22" i="61"/>
  <c r="E22" i="61"/>
  <c r="F22" i="61"/>
  <c r="D23" i="61"/>
  <c r="B23" i="61"/>
  <c r="C23" i="61"/>
  <c r="E23" i="61"/>
  <c r="F23" i="61"/>
  <c r="D24" i="61"/>
  <c r="B24" i="61"/>
  <c r="C24" i="61"/>
  <c r="E24" i="61"/>
  <c r="F24" i="61"/>
  <c r="D25" i="61"/>
  <c r="B25" i="61"/>
  <c r="C25" i="61"/>
  <c r="E25" i="61"/>
  <c r="F25" i="61"/>
  <c r="D26" i="61"/>
  <c r="B26" i="61"/>
  <c r="C26" i="61"/>
  <c r="E26" i="61"/>
  <c r="F26" i="61"/>
  <c r="D27" i="61"/>
  <c r="B27" i="61"/>
  <c r="C27" i="61"/>
  <c r="E27" i="61"/>
  <c r="F27" i="61"/>
  <c r="D28" i="61"/>
  <c r="B28" i="61"/>
  <c r="C28" i="61"/>
  <c r="E28" i="61"/>
  <c r="F28" i="61"/>
  <c r="D29" i="61"/>
  <c r="B29" i="61"/>
  <c r="C29" i="61"/>
  <c r="E29" i="61"/>
  <c r="F29" i="61"/>
  <c r="D30" i="61"/>
  <c r="B30" i="61"/>
  <c r="C30" i="61"/>
  <c r="E30" i="61"/>
  <c r="F30" i="61"/>
  <c r="D31" i="61"/>
  <c r="B31" i="61"/>
  <c r="C31" i="61"/>
  <c r="E31" i="61"/>
  <c r="F31" i="61"/>
  <c r="D32" i="61"/>
  <c r="B32" i="61"/>
  <c r="C32" i="61"/>
  <c r="E32" i="61"/>
  <c r="F32" i="61"/>
  <c r="D33" i="61"/>
  <c r="B33" i="61"/>
  <c r="C33" i="61"/>
  <c r="E33" i="61"/>
  <c r="F33" i="61"/>
  <c r="D34" i="61"/>
  <c r="B34" i="61"/>
  <c r="C34" i="61"/>
  <c r="E34" i="61"/>
  <c r="F34" i="61"/>
  <c r="D35" i="61"/>
  <c r="B35" i="61"/>
  <c r="C35" i="61"/>
  <c r="E35" i="61"/>
  <c r="F35" i="61"/>
  <c r="D36" i="61"/>
  <c r="B36" i="61"/>
  <c r="C36" i="61"/>
  <c r="E36" i="61"/>
  <c r="F36" i="61"/>
  <c r="D37" i="61"/>
  <c r="B37" i="61"/>
  <c r="C37" i="61"/>
  <c r="E37" i="61"/>
  <c r="F37" i="61"/>
  <c r="D38" i="61"/>
  <c r="B38" i="61"/>
  <c r="C38" i="61"/>
  <c r="E38" i="61"/>
  <c r="F38" i="61"/>
  <c r="D39" i="61"/>
  <c r="B39" i="61"/>
  <c r="C39" i="61"/>
  <c r="E39" i="61"/>
  <c r="F39" i="61"/>
  <c r="D40" i="61"/>
  <c r="B40" i="61"/>
  <c r="C40" i="61"/>
  <c r="E40" i="61"/>
  <c r="F40" i="61"/>
  <c r="D41" i="61"/>
  <c r="B41" i="61"/>
  <c r="C41" i="61"/>
  <c r="E41" i="61"/>
  <c r="F41" i="61"/>
  <c r="D42" i="61"/>
  <c r="B42" i="61"/>
  <c r="C42" i="61"/>
  <c r="E42" i="61"/>
  <c r="F42" i="61"/>
  <c r="D43" i="61"/>
  <c r="B43" i="61"/>
  <c r="C43" i="61"/>
  <c r="E43" i="61"/>
  <c r="F43" i="61"/>
  <c r="D44" i="61"/>
  <c r="B44" i="61"/>
  <c r="C44" i="61"/>
  <c r="E44" i="61"/>
  <c r="F44" i="61"/>
  <c r="D45" i="61"/>
  <c r="B45" i="61"/>
  <c r="C45" i="61"/>
  <c r="E45" i="61"/>
  <c r="F45" i="61"/>
  <c r="D46" i="61"/>
  <c r="B46" i="61"/>
  <c r="C46" i="61"/>
  <c r="E46" i="61"/>
  <c r="F46" i="61"/>
  <c r="D47" i="61"/>
  <c r="B47" i="61"/>
  <c r="C47" i="61"/>
  <c r="E47" i="61"/>
  <c r="F47" i="61"/>
  <c r="D48" i="61"/>
  <c r="B48" i="61"/>
  <c r="C48" i="61"/>
  <c r="E48" i="61"/>
  <c r="F48" i="61"/>
  <c r="D49" i="61"/>
  <c r="B49" i="61"/>
  <c r="C49" i="61"/>
  <c r="E49" i="61"/>
  <c r="F49" i="61"/>
  <c r="D50" i="61"/>
  <c r="B50" i="61"/>
  <c r="C50" i="61"/>
  <c r="E50" i="61"/>
  <c r="F50" i="61"/>
  <c r="D51" i="61"/>
  <c r="B51" i="61"/>
  <c r="C51" i="61"/>
  <c r="E51" i="61"/>
  <c r="F51" i="61"/>
  <c r="D52" i="61"/>
  <c r="B52" i="61"/>
  <c r="C52" i="61"/>
  <c r="E52" i="61"/>
  <c r="F52" i="61"/>
  <c r="D53" i="61"/>
  <c r="B53" i="61"/>
  <c r="C53" i="61"/>
  <c r="E53" i="61"/>
  <c r="F53" i="61"/>
  <c r="D54" i="61"/>
  <c r="B54" i="61"/>
  <c r="C54" i="61"/>
  <c r="E54" i="61"/>
  <c r="F54" i="61"/>
  <c r="D55" i="61"/>
  <c r="B55" i="61"/>
  <c r="C55" i="61"/>
  <c r="E55" i="61"/>
  <c r="F55" i="61"/>
  <c r="D56" i="61"/>
  <c r="B56" i="61"/>
  <c r="C56" i="61"/>
  <c r="E56" i="61"/>
  <c r="F56" i="61"/>
  <c r="D57" i="61"/>
  <c r="B57" i="61"/>
  <c r="C57" i="61"/>
  <c r="E57" i="61"/>
  <c r="F57" i="61"/>
  <c r="D58" i="61"/>
  <c r="B58" i="61"/>
  <c r="C58" i="61"/>
  <c r="E58" i="61"/>
  <c r="F58" i="61"/>
  <c r="D59" i="61"/>
  <c r="B59" i="61"/>
  <c r="C59" i="61"/>
  <c r="E59" i="61"/>
  <c r="F59" i="61"/>
  <c r="D60" i="61"/>
  <c r="B60" i="61"/>
  <c r="C60" i="61"/>
  <c r="E60" i="61"/>
  <c r="F60" i="61"/>
  <c r="D61" i="61"/>
  <c r="B61" i="61"/>
  <c r="C61" i="61"/>
  <c r="E61" i="61"/>
  <c r="F61" i="61"/>
  <c r="D62" i="61"/>
  <c r="B62" i="61"/>
  <c r="C62" i="61"/>
  <c r="E62" i="61"/>
  <c r="F62" i="61"/>
  <c r="D63" i="61"/>
  <c r="B63" i="61"/>
  <c r="C63" i="61"/>
  <c r="E63" i="61"/>
  <c r="F63" i="61"/>
  <c r="D64" i="61"/>
  <c r="B64" i="61"/>
  <c r="C64" i="61"/>
  <c r="E64" i="61"/>
  <c r="F64" i="61"/>
  <c r="D65" i="61"/>
  <c r="B65" i="61"/>
  <c r="C65" i="61"/>
  <c r="E65" i="61"/>
  <c r="F65" i="61"/>
  <c r="D66" i="61"/>
  <c r="B66" i="61"/>
  <c r="C66" i="61"/>
  <c r="E66" i="61"/>
  <c r="F66" i="61"/>
  <c r="D67" i="61"/>
  <c r="B67" i="61"/>
  <c r="C67" i="61"/>
  <c r="E67" i="61"/>
  <c r="F67" i="61"/>
  <c r="D68" i="61"/>
  <c r="B68" i="61"/>
  <c r="C68" i="61"/>
  <c r="E68" i="61"/>
  <c r="F68" i="61"/>
  <c r="D69" i="61"/>
  <c r="B69" i="61"/>
  <c r="C69" i="61"/>
  <c r="E69" i="61"/>
  <c r="F69" i="61"/>
  <c r="D70" i="61"/>
  <c r="B70" i="61"/>
  <c r="C70" i="61"/>
  <c r="E70" i="61"/>
  <c r="F70" i="61"/>
  <c r="D71" i="61"/>
  <c r="B71" i="61"/>
  <c r="C71" i="61"/>
  <c r="E71" i="61"/>
  <c r="F71" i="61"/>
  <c r="D72" i="61"/>
  <c r="B72" i="61"/>
  <c r="C72" i="61"/>
  <c r="E72" i="61"/>
  <c r="F72" i="61"/>
  <c r="D73" i="61"/>
  <c r="B73" i="61"/>
  <c r="C73" i="61"/>
  <c r="E73" i="61"/>
  <c r="F73" i="61"/>
  <c r="D74" i="61"/>
  <c r="B74" i="61"/>
  <c r="C74" i="61"/>
  <c r="E74" i="61"/>
  <c r="F74" i="61"/>
  <c r="D75" i="61"/>
  <c r="B75" i="61"/>
  <c r="C75" i="61"/>
  <c r="E75" i="61"/>
  <c r="F75" i="61"/>
  <c r="D76" i="61"/>
  <c r="B76" i="61"/>
  <c r="C76" i="61"/>
  <c r="E76" i="61"/>
  <c r="F76" i="61"/>
  <c r="D77" i="61"/>
  <c r="B77" i="61"/>
  <c r="C77" i="61"/>
  <c r="E77" i="61"/>
  <c r="F77" i="61"/>
  <c r="D78" i="61"/>
  <c r="B78" i="61"/>
  <c r="C78" i="61"/>
  <c r="E78" i="61"/>
  <c r="F78" i="61"/>
  <c r="D79" i="61"/>
  <c r="B79" i="61"/>
  <c r="C79" i="61"/>
  <c r="E79" i="61"/>
  <c r="F79" i="61"/>
  <c r="D80" i="61"/>
  <c r="B80" i="61"/>
  <c r="C80" i="61"/>
  <c r="E80" i="61"/>
  <c r="F80" i="61"/>
  <c r="D81" i="61"/>
  <c r="B81" i="61"/>
  <c r="C81" i="61"/>
  <c r="E81" i="61"/>
  <c r="F81" i="61"/>
  <c r="D82" i="61"/>
  <c r="B82" i="61"/>
  <c r="C82" i="61"/>
  <c r="E82" i="61"/>
  <c r="F82" i="61"/>
  <c r="D83" i="61"/>
  <c r="B83" i="61"/>
  <c r="C83" i="61"/>
  <c r="E83" i="61"/>
  <c r="F83" i="61"/>
  <c r="D84" i="61"/>
  <c r="B84" i="61"/>
  <c r="C84" i="61"/>
  <c r="E84" i="61"/>
  <c r="F84" i="61"/>
  <c r="D85" i="61"/>
  <c r="B85" i="61"/>
  <c r="C85" i="61"/>
  <c r="E85" i="61"/>
  <c r="F85" i="61"/>
  <c r="D86" i="61"/>
  <c r="B86" i="61"/>
  <c r="C86" i="61"/>
  <c r="E86" i="61"/>
  <c r="F86" i="61"/>
  <c r="D87" i="61"/>
  <c r="B87" i="61"/>
  <c r="C87" i="61"/>
  <c r="E87" i="61"/>
  <c r="F87" i="61"/>
  <c r="D88" i="61"/>
  <c r="B88" i="61"/>
  <c r="C88" i="61"/>
  <c r="E88" i="61"/>
  <c r="F88" i="61"/>
  <c r="D89" i="61"/>
  <c r="B89" i="61"/>
  <c r="C89" i="61"/>
  <c r="E89" i="61"/>
  <c r="F89" i="61"/>
  <c r="D90" i="61"/>
  <c r="B90" i="61"/>
  <c r="C90" i="61"/>
  <c r="E90" i="61"/>
  <c r="F90" i="61"/>
  <c r="D91" i="61"/>
  <c r="B91" i="61"/>
  <c r="C91" i="61"/>
  <c r="E91" i="61"/>
  <c r="F91" i="61"/>
  <c r="D92" i="61"/>
  <c r="B92" i="61"/>
  <c r="C92" i="61"/>
  <c r="E92" i="61"/>
  <c r="F92" i="61"/>
  <c r="D93" i="61"/>
  <c r="B93" i="61"/>
  <c r="C93" i="61"/>
  <c r="E93" i="61"/>
  <c r="F93" i="61"/>
  <c r="D94" i="61"/>
  <c r="B94" i="61"/>
  <c r="C94" i="61"/>
  <c r="E94" i="61"/>
  <c r="F94" i="61"/>
  <c r="D95" i="61"/>
  <c r="B95" i="61"/>
  <c r="C95" i="61"/>
  <c r="E95" i="61"/>
  <c r="F95" i="61"/>
  <c r="D96" i="61"/>
  <c r="B96" i="61"/>
  <c r="C96" i="61"/>
  <c r="E96" i="61"/>
  <c r="F96" i="61"/>
  <c r="D97" i="61"/>
  <c r="B97" i="61"/>
  <c r="C97" i="61"/>
  <c r="E97" i="61"/>
  <c r="F97" i="61"/>
  <c r="D98" i="61"/>
  <c r="B98" i="61"/>
  <c r="C98" i="61"/>
  <c r="E98" i="61"/>
  <c r="F98" i="61"/>
  <c r="D99" i="61"/>
  <c r="B99" i="61"/>
  <c r="C99" i="61"/>
  <c r="E99" i="61"/>
  <c r="F99" i="61"/>
  <c r="D100" i="61"/>
  <c r="B100" i="61"/>
  <c r="C100" i="61"/>
  <c r="E100" i="61"/>
  <c r="F100" i="61"/>
  <c r="D101" i="61"/>
  <c r="B101" i="61"/>
  <c r="C101" i="61"/>
  <c r="E101" i="61"/>
  <c r="F101" i="61"/>
  <c r="D102" i="61"/>
  <c r="B102" i="61"/>
  <c r="C102" i="61"/>
  <c r="E102" i="61"/>
  <c r="F102" i="61"/>
  <c r="D103" i="61"/>
  <c r="B103" i="61"/>
  <c r="C103" i="61"/>
  <c r="E103" i="61"/>
  <c r="F103" i="61"/>
  <c r="D104" i="61"/>
  <c r="B104" i="61"/>
  <c r="C104" i="61"/>
  <c r="E104" i="61"/>
  <c r="F104" i="61"/>
  <c r="D105" i="61"/>
  <c r="B105" i="61"/>
  <c r="C105" i="61"/>
  <c r="E105" i="61"/>
  <c r="F105" i="61"/>
  <c r="D106" i="61"/>
  <c r="B106" i="61"/>
  <c r="C106" i="61"/>
  <c r="E106" i="61"/>
  <c r="F106" i="61"/>
  <c r="D107" i="61"/>
  <c r="B107" i="61"/>
  <c r="C107" i="61"/>
  <c r="E107" i="61"/>
  <c r="F107" i="61"/>
  <c r="D108" i="61"/>
  <c r="B108" i="61"/>
  <c r="C108" i="61"/>
  <c r="E108" i="61"/>
  <c r="F108" i="61"/>
  <c r="D109" i="61"/>
  <c r="B109" i="61"/>
  <c r="C109" i="61"/>
  <c r="E109" i="61"/>
  <c r="F109" i="61"/>
  <c r="D110" i="61"/>
  <c r="B110" i="61"/>
  <c r="C110" i="61"/>
  <c r="E110" i="61"/>
  <c r="F110" i="61"/>
  <c r="D111" i="61"/>
  <c r="B111" i="61"/>
  <c r="C111" i="61"/>
  <c r="E111" i="61"/>
  <c r="F111" i="61"/>
  <c r="D112" i="61"/>
  <c r="B112" i="61"/>
  <c r="C112" i="61"/>
  <c r="E112" i="61"/>
  <c r="F112" i="61"/>
  <c r="D113" i="61"/>
  <c r="B113" i="61"/>
  <c r="C113" i="61"/>
  <c r="E113" i="61"/>
  <c r="F113" i="61"/>
  <c r="D114" i="61"/>
  <c r="B114" i="61"/>
  <c r="C114" i="61"/>
  <c r="E114" i="61"/>
  <c r="F114" i="61"/>
  <c r="D115" i="61"/>
  <c r="B115" i="61"/>
  <c r="C115" i="61"/>
  <c r="E115" i="61"/>
  <c r="F115" i="61"/>
  <c r="D116" i="61"/>
  <c r="B116" i="61"/>
  <c r="C116" i="61"/>
  <c r="E116" i="61"/>
  <c r="F116" i="61"/>
  <c r="D117" i="61"/>
  <c r="B117" i="61"/>
  <c r="C117" i="61"/>
  <c r="E117" i="61"/>
  <c r="F117" i="61"/>
  <c r="D118" i="61"/>
  <c r="B118" i="61"/>
  <c r="C118" i="61"/>
  <c r="E118" i="61"/>
  <c r="F118" i="61"/>
  <c r="D119" i="61"/>
  <c r="B119" i="61"/>
  <c r="C119" i="61"/>
  <c r="E119" i="61"/>
  <c r="F119" i="61"/>
  <c r="D120" i="61"/>
  <c r="B120" i="61"/>
  <c r="C120" i="61"/>
  <c r="E120" i="61"/>
  <c r="F120" i="61"/>
  <c r="D121" i="61"/>
  <c r="B121" i="61"/>
  <c r="C121" i="61"/>
  <c r="E121" i="61"/>
  <c r="F121" i="61"/>
  <c r="D122" i="61"/>
  <c r="B122" i="61"/>
  <c r="C122" i="61"/>
  <c r="E122" i="61"/>
  <c r="F122" i="61"/>
  <c r="D123" i="61"/>
  <c r="B123" i="61"/>
  <c r="C123" i="61"/>
  <c r="E123" i="61"/>
  <c r="F123" i="61"/>
  <c r="D124" i="61"/>
  <c r="B124" i="61"/>
  <c r="C124" i="61"/>
  <c r="E124" i="61"/>
  <c r="F124" i="61"/>
  <c r="D125" i="61"/>
  <c r="B125" i="61"/>
  <c r="C125" i="61"/>
  <c r="E125" i="61"/>
  <c r="F125" i="61"/>
  <c r="D126" i="61"/>
  <c r="B126" i="61"/>
  <c r="C126" i="61"/>
  <c r="E126" i="61"/>
  <c r="F126" i="61"/>
  <c r="D127" i="61"/>
  <c r="B127" i="61"/>
  <c r="C127" i="61"/>
  <c r="E127" i="61"/>
  <c r="F127" i="61"/>
  <c r="D128" i="61"/>
  <c r="B128" i="61"/>
  <c r="C128" i="61"/>
  <c r="E128" i="61"/>
  <c r="F128" i="61"/>
  <c r="D129" i="61"/>
  <c r="B129" i="61"/>
  <c r="C129" i="61"/>
  <c r="E129" i="61"/>
  <c r="F129" i="61"/>
  <c r="D130" i="61"/>
  <c r="B130" i="61"/>
  <c r="C130" i="61"/>
  <c r="E130" i="61"/>
  <c r="F130" i="61"/>
  <c r="D131" i="61"/>
  <c r="B131" i="61"/>
  <c r="C131" i="61"/>
  <c r="E131" i="61"/>
  <c r="F131" i="61"/>
  <c r="D132" i="61"/>
  <c r="B132" i="61"/>
  <c r="C132" i="61"/>
  <c r="E132" i="61"/>
  <c r="F132" i="61"/>
  <c r="D133" i="61"/>
  <c r="B133" i="61"/>
  <c r="C133" i="61"/>
  <c r="E133" i="61"/>
  <c r="F133" i="61"/>
  <c r="D134" i="61"/>
  <c r="B134" i="61"/>
  <c r="C134" i="61"/>
  <c r="E134" i="61"/>
  <c r="F134" i="61"/>
  <c r="D135" i="61"/>
  <c r="B135" i="61"/>
  <c r="C135" i="61"/>
  <c r="E135" i="61"/>
  <c r="F135" i="61"/>
  <c r="D136" i="61"/>
  <c r="B136" i="61"/>
  <c r="C136" i="61"/>
  <c r="E136" i="61"/>
  <c r="F136" i="61"/>
  <c r="D137" i="61"/>
  <c r="B137" i="61"/>
  <c r="C137" i="61"/>
  <c r="E137" i="61"/>
  <c r="F137" i="61"/>
  <c r="D138" i="61"/>
  <c r="B138" i="61"/>
  <c r="C138" i="61"/>
  <c r="E138" i="61"/>
  <c r="F138" i="61"/>
  <c r="D139" i="61"/>
  <c r="B139" i="61"/>
  <c r="C139" i="61"/>
  <c r="E139" i="61"/>
  <c r="F139" i="61"/>
  <c r="D140" i="61"/>
  <c r="B140" i="61"/>
  <c r="C140" i="61"/>
  <c r="E140" i="61"/>
  <c r="F140" i="61"/>
  <c r="D141" i="61"/>
  <c r="B141" i="61"/>
  <c r="C141" i="61"/>
  <c r="E141" i="61"/>
  <c r="F141" i="61"/>
  <c r="D142" i="61"/>
  <c r="B142" i="61"/>
  <c r="C142" i="61"/>
  <c r="E142" i="61"/>
  <c r="F142" i="61"/>
  <c r="D143" i="61"/>
  <c r="B143" i="61"/>
  <c r="C143" i="61"/>
  <c r="E143" i="61"/>
  <c r="F143" i="61"/>
  <c r="D144" i="61"/>
  <c r="B144" i="61"/>
  <c r="C144" i="61"/>
  <c r="E144" i="61"/>
  <c r="F144" i="61"/>
  <c r="D145" i="61"/>
  <c r="B145" i="61"/>
  <c r="C145" i="61"/>
  <c r="E145" i="61"/>
  <c r="F145" i="61"/>
  <c r="D146" i="61"/>
  <c r="B146" i="61"/>
  <c r="C146" i="61"/>
  <c r="E146" i="61"/>
  <c r="F146" i="61"/>
  <c r="D147" i="61"/>
  <c r="B147" i="61"/>
  <c r="C147" i="61"/>
  <c r="E147" i="61"/>
  <c r="F147" i="61"/>
  <c r="D148" i="61"/>
  <c r="B148" i="61"/>
  <c r="C148" i="61"/>
  <c r="E148" i="61"/>
  <c r="F148" i="61"/>
  <c r="D149" i="61"/>
  <c r="B149" i="61"/>
  <c r="C149" i="61"/>
  <c r="E149" i="61"/>
  <c r="F149" i="61"/>
  <c r="D150" i="61"/>
  <c r="B150" i="61"/>
  <c r="C150" i="61"/>
  <c r="E150" i="61"/>
  <c r="F150" i="61"/>
  <c r="D151" i="61"/>
  <c r="B151" i="61"/>
  <c r="C151" i="61"/>
  <c r="E151" i="61"/>
  <c r="F151" i="61"/>
  <c r="D152" i="61"/>
  <c r="B152" i="61"/>
  <c r="C152" i="61"/>
  <c r="E152" i="61"/>
  <c r="F152" i="61"/>
  <c r="D153" i="61"/>
  <c r="B153" i="61"/>
  <c r="C153" i="61"/>
  <c r="E153" i="61"/>
  <c r="F153" i="61"/>
  <c r="D154" i="61"/>
  <c r="B154" i="61"/>
  <c r="C154" i="61"/>
  <c r="E154" i="61"/>
  <c r="F154" i="61"/>
  <c r="D155" i="61"/>
  <c r="B155" i="61"/>
  <c r="C155" i="61"/>
  <c r="E155" i="61"/>
  <c r="F155" i="61"/>
  <c r="D156" i="61"/>
  <c r="B156" i="61"/>
  <c r="C156" i="61"/>
  <c r="E156" i="61"/>
  <c r="F156" i="61"/>
  <c r="D157" i="61"/>
  <c r="B157" i="61"/>
  <c r="C157" i="61"/>
  <c r="E157" i="61"/>
  <c r="F157" i="61"/>
  <c r="D158" i="61"/>
  <c r="B158" i="61"/>
  <c r="C158" i="61"/>
  <c r="E158" i="61"/>
  <c r="F158" i="61"/>
  <c r="D159" i="61"/>
  <c r="B159" i="61"/>
  <c r="C159" i="61"/>
  <c r="E159" i="61"/>
  <c r="F159" i="61"/>
  <c r="D160" i="61"/>
  <c r="B160" i="61"/>
  <c r="C160" i="61"/>
  <c r="E160" i="61"/>
  <c r="F160" i="61"/>
  <c r="D161" i="61"/>
  <c r="B161" i="61"/>
  <c r="C161" i="61"/>
  <c r="E161" i="61"/>
  <c r="F161" i="61"/>
  <c r="D162" i="61"/>
  <c r="B162" i="61"/>
  <c r="C162" i="61"/>
  <c r="E162" i="61"/>
  <c r="F162" i="61"/>
  <c r="D163" i="61"/>
  <c r="B163" i="61"/>
  <c r="C163" i="61"/>
  <c r="E163" i="61"/>
  <c r="F163" i="61"/>
  <c r="D164" i="61"/>
  <c r="B164" i="61"/>
  <c r="C164" i="61"/>
  <c r="E164" i="61"/>
  <c r="F164" i="61"/>
  <c r="D165" i="61"/>
  <c r="B165" i="61"/>
  <c r="C165" i="61"/>
  <c r="E165" i="61"/>
  <c r="F165" i="61"/>
  <c r="D166" i="61"/>
  <c r="B166" i="61"/>
  <c r="C166" i="61"/>
  <c r="E166" i="61"/>
  <c r="F166" i="61"/>
  <c r="D167" i="61"/>
  <c r="B167" i="61"/>
  <c r="C167" i="61"/>
  <c r="E167" i="61"/>
  <c r="F167" i="61"/>
  <c r="D168" i="61"/>
  <c r="B168" i="61"/>
  <c r="C168" i="61"/>
  <c r="E168" i="61"/>
  <c r="F168" i="61"/>
  <c r="D169" i="61"/>
  <c r="B169" i="61"/>
  <c r="C169" i="61"/>
  <c r="E169" i="61"/>
  <c r="F169" i="61"/>
  <c r="D170" i="61"/>
  <c r="B170" i="61"/>
  <c r="C170" i="61"/>
  <c r="E170" i="61"/>
  <c r="F170" i="61"/>
  <c r="D171" i="61"/>
  <c r="B171" i="61"/>
  <c r="C171" i="61"/>
  <c r="E171" i="61"/>
  <c r="F171" i="61"/>
  <c r="D172" i="61"/>
  <c r="B172" i="61"/>
  <c r="C172" i="61"/>
  <c r="E172" i="61"/>
  <c r="F172" i="61"/>
  <c r="D173" i="61"/>
  <c r="B173" i="61"/>
  <c r="C173" i="61"/>
  <c r="E173" i="61"/>
  <c r="F173" i="61"/>
  <c r="D174" i="61"/>
  <c r="B174" i="61"/>
  <c r="C174" i="61"/>
  <c r="E174" i="61"/>
  <c r="F174" i="61"/>
  <c r="D175" i="61"/>
  <c r="B175" i="61"/>
  <c r="C175" i="61"/>
  <c r="E175" i="61"/>
  <c r="F175" i="61"/>
  <c r="D176" i="61"/>
  <c r="B176" i="61"/>
  <c r="C176" i="61"/>
  <c r="E176" i="61"/>
  <c r="F176" i="61"/>
  <c r="D177" i="61"/>
  <c r="B177" i="61"/>
  <c r="C177" i="61"/>
  <c r="E177" i="61"/>
  <c r="F177" i="61"/>
  <c r="D178" i="61"/>
  <c r="B178" i="61"/>
  <c r="C178" i="61"/>
  <c r="E178" i="61"/>
  <c r="F178" i="61"/>
  <c r="D179" i="61"/>
  <c r="B179" i="61"/>
  <c r="C179" i="61"/>
  <c r="E179" i="61"/>
  <c r="F179" i="61"/>
  <c r="D180" i="61"/>
  <c r="B180" i="61"/>
  <c r="C180" i="61"/>
  <c r="E180" i="61"/>
  <c r="F180" i="61"/>
  <c r="D181" i="61"/>
  <c r="B181" i="61"/>
  <c r="C181" i="61"/>
  <c r="E181" i="61"/>
  <c r="F181" i="61"/>
  <c r="D182" i="61"/>
  <c r="B182" i="61"/>
  <c r="C182" i="61"/>
  <c r="E182" i="61"/>
  <c r="F182" i="61"/>
  <c r="D183" i="61"/>
  <c r="B183" i="61"/>
  <c r="C183" i="61"/>
  <c r="E183" i="61"/>
  <c r="F183" i="61"/>
  <c r="D184" i="61"/>
  <c r="B184" i="61"/>
  <c r="C184" i="61"/>
  <c r="E184" i="61"/>
  <c r="F184" i="61"/>
  <c r="D185" i="61"/>
  <c r="B185" i="61"/>
  <c r="C185" i="61"/>
  <c r="E185" i="61"/>
  <c r="F185" i="61"/>
  <c r="D186" i="61"/>
  <c r="B186" i="61"/>
  <c r="C186" i="61"/>
  <c r="E186" i="61"/>
  <c r="F186" i="61"/>
  <c r="D187" i="61"/>
  <c r="B187" i="61"/>
  <c r="C187" i="61"/>
  <c r="E187" i="61"/>
  <c r="F187" i="61"/>
  <c r="D188" i="61"/>
  <c r="B188" i="61"/>
  <c r="C188" i="61"/>
  <c r="E188" i="61"/>
  <c r="F188" i="61"/>
  <c r="D189" i="61"/>
  <c r="B189" i="61"/>
  <c r="C189" i="61"/>
  <c r="E189" i="61"/>
  <c r="F189" i="61"/>
  <c r="D190" i="61"/>
  <c r="B190" i="61"/>
  <c r="C190" i="61"/>
  <c r="E190" i="61"/>
  <c r="F190" i="61"/>
  <c r="D191" i="61"/>
  <c r="B191" i="61"/>
  <c r="C191" i="61"/>
  <c r="E191" i="61"/>
  <c r="F191" i="61"/>
  <c r="D192" i="61"/>
  <c r="B192" i="61"/>
  <c r="C192" i="61"/>
  <c r="E192" i="61"/>
  <c r="F192" i="61"/>
  <c r="D193" i="61"/>
  <c r="B193" i="61"/>
  <c r="C193" i="61"/>
  <c r="E193" i="61"/>
  <c r="F193" i="61"/>
  <c r="D194" i="61"/>
  <c r="B194" i="61"/>
  <c r="C194" i="61"/>
  <c r="E194" i="61"/>
  <c r="F194" i="61"/>
  <c r="D195" i="61"/>
  <c r="B195" i="61"/>
  <c r="C195" i="61"/>
  <c r="E195" i="61"/>
  <c r="F195" i="61"/>
  <c r="D196" i="61"/>
  <c r="B196" i="61"/>
  <c r="C196" i="61"/>
  <c r="E196" i="61"/>
  <c r="F196" i="61"/>
  <c r="D197" i="61"/>
  <c r="B197" i="61"/>
  <c r="C197" i="61"/>
  <c r="E197" i="61"/>
  <c r="F197" i="61"/>
  <c r="D198" i="61"/>
  <c r="B198" i="61"/>
  <c r="C198" i="61"/>
  <c r="E198" i="61"/>
  <c r="F198" i="61"/>
  <c r="D199" i="61"/>
  <c r="B199" i="61"/>
  <c r="C199" i="61"/>
  <c r="E199" i="61"/>
  <c r="F199" i="61"/>
  <c r="D200" i="61"/>
  <c r="B200" i="61"/>
  <c r="C200" i="61"/>
  <c r="E200" i="61"/>
  <c r="F200" i="61"/>
  <c r="D201" i="61"/>
  <c r="B201" i="61"/>
  <c r="C201" i="61"/>
  <c r="E201" i="61"/>
  <c r="F201" i="61"/>
  <c r="D202" i="61"/>
  <c r="B202" i="61"/>
  <c r="C202" i="61"/>
  <c r="E202" i="61"/>
  <c r="F202" i="61"/>
  <c r="D203" i="61"/>
  <c r="B203" i="61"/>
  <c r="C203" i="61"/>
  <c r="E203" i="61"/>
  <c r="F203" i="61"/>
  <c r="D204" i="61"/>
  <c r="B204" i="61"/>
  <c r="C204" i="61"/>
  <c r="E204" i="61"/>
  <c r="F204" i="61"/>
  <c r="D205" i="61"/>
  <c r="B205" i="61"/>
  <c r="C205" i="61"/>
  <c r="E205" i="61"/>
  <c r="F205" i="61"/>
  <c r="D206" i="61"/>
  <c r="B206" i="61"/>
  <c r="C206" i="61"/>
  <c r="E206" i="61"/>
  <c r="F206" i="61"/>
  <c r="D207" i="61"/>
  <c r="B207" i="61"/>
  <c r="C207" i="61"/>
  <c r="E207" i="61"/>
  <c r="F207" i="61"/>
  <c r="D208" i="61"/>
  <c r="B208" i="61"/>
  <c r="C208" i="61"/>
  <c r="E208" i="61"/>
  <c r="F208" i="61"/>
  <c r="D209" i="61"/>
  <c r="B209" i="61"/>
  <c r="C209" i="61"/>
  <c r="E209" i="61"/>
  <c r="F209" i="61"/>
  <c r="D210" i="61"/>
  <c r="B210" i="61"/>
  <c r="C210" i="61"/>
  <c r="E210" i="61"/>
  <c r="F210" i="61"/>
  <c r="D211" i="61"/>
  <c r="B211" i="61"/>
  <c r="C211" i="61"/>
  <c r="E211" i="61"/>
  <c r="F211" i="61"/>
  <c r="D212" i="61"/>
  <c r="B212" i="61"/>
  <c r="C212" i="61"/>
  <c r="E212" i="61"/>
  <c r="F212" i="61"/>
  <c r="D213" i="61"/>
  <c r="B213" i="61"/>
  <c r="C213" i="61"/>
  <c r="E213" i="61"/>
  <c r="F213" i="61"/>
  <c r="D214" i="61"/>
  <c r="B214" i="61"/>
  <c r="C214" i="61"/>
  <c r="E214" i="61"/>
  <c r="F214" i="61"/>
  <c r="D215" i="61"/>
  <c r="B215" i="61"/>
  <c r="C215" i="61"/>
  <c r="E215" i="61"/>
  <c r="F215" i="61"/>
  <c r="D216" i="61"/>
  <c r="B216" i="61"/>
  <c r="C216" i="61"/>
  <c r="E216" i="61"/>
  <c r="F216" i="61"/>
  <c r="D217" i="61"/>
  <c r="B217" i="61"/>
  <c r="C217" i="61"/>
  <c r="E217" i="61"/>
  <c r="F217" i="61"/>
  <c r="D218" i="61"/>
  <c r="B218" i="61"/>
  <c r="C218" i="61"/>
  <c r="E218" i="61"/>
  <c r="F218" i="61"/>
  <c r="D219" i="61"/>
  <c r="B219" i="61"/>
  <c r="C219" i="61"/>
  <c r="E219" i="61"/>
  <c r="F219" i="61"/>
  <c r="D220" i="61"/>
  <c r="B220" i="61"/>
  <c r="C220" i="61"/>
  <c r="E220" i="61"/>
  <c r="F220" i="61"/>
  <c r="D221" i="61"/>
  <c r="B221" i="61"/>
  <c r="C221" i="61"/>
  <c r="E221" i="61"/>
  <c r="F221" i="61"/>
  <c r="D222" i="61"/>
  <c r="B222" i="61"/>
  <c r="C222" i="61"/>
  <c r="E222" i="61"/>
  <c r="F222" i="61"/>
  <c r="D223" i="61"/>
  <c r="B223" i="61"/>
  <c r="C223" i="61"/>
  <c r="E223" i="61"/>
  <c r="F223" i="61"/>
  <c r="D224" i="61"/>
  <c r="B224" i="61"/>
  <c r="C224" i="61"/>
  <c r="E224" i="61"/>
  <c r="F224" i="61"/>
  <c r="D225" i="61"/>
  <c r="B225" i="61"/>
  <c r="C225" i="61"/>
  <c r="E225" i="61"/>
  <c r="F225" i="61"/>
  <c r="D226" i="61"/>
  <c r="B226" i="61"/>
  <c r="C226" i="61"/>
  <c r="E226" i="61"/>
  <c r="F226" i="61"/>
  <c r="D227" i="61"/>
  <c r="B227" i="61"/>
  <c r="C227" i="61"/>
  <c r="E227" i="61"/>
  <c r="F227" i="61"/>
  <c r="D228" i="61"/>
  <c r="B228" i="61"/>
  <c r="C228" i="61"/>
  <c r="E228" i="61"/>
  <c r="F228" i="61"/>
  <c r="D229" i="61"/>
  <c r="B229" i="61"/>
  <c r="C229" i="61"/>
  <c r="E229" i="61"/>
  <c r="F229" i="61"/>
  <c r="D230" i="61"/>
  <c r="B230" i="61"/>
  <c r="C230" i="61"/>
  <c r="E230" i="61"/>
  <c r="F230" i="61"/>
  <c r="D231" i="61"/>
  <c r="B231" i="61"/>
  <c r="C231" i="61"/>
  <c r="E231" i="61"/>
  <c r="F231" i="61"/>
  <c r="D232" i="61"/>
  <c r="B232" i="61"/>
  <c r="C232" i="61"/>
  <c r="E232" i="61"/>
  <c r="F232" i="61"/>
  <c r="D233" i="61"/>
  <c r="B233" i="61"/>
  <c r="C233" i="61"/>
  <c r="E233" i="61"/>
  <c r="F233" i="61"/>
  <c r="D234" i="61"/>
  <c r="B234" i="61"/>
  <c r="C234" i="61"/>
  <c r="E234" i="61"/>
  <c r="F234" i="61"/>
  <c r="D235" i="61"/>
  <c r="B235" i="61"/>
  <c r="C235" i="61"/>
  <c r="E235" i="61"/>
  <c r="F235" i="61"/>
  <c r="D236" i="61"/>
  <c r="B236" i="61"/>
  <c r="C236" i="61"/>
  <c r="E236" i="61"/>
  <c r="F236" i="61"/>
  <c r="D237" i="61"/>
  <c r="B237" i="61"/>
  <c r="C237" i="61"/>
  <c r="E237" i="61"/>
  <c r="F237" i="61"/>
  <c r="D238" i="61"/>
  <c r="B238" i="61"/>
  <c r="C238" i="61"/>
  <c r="E238" i="61"/>
  <c r="F238" i="61"/>
  <c r="D239" i="61"/>
  <c r="B239" i="61"/>
  <c r="C239" i="61"/>
  <c r="E239" i="61"/>
  <c r="F239" i="61"/>
  <c r="D240" i="61"/>
  <c r="B240" i="61"/>
  <c r="C240" i="61"/>
  <c r="E240" i="61"/>
  <c r="F240" i="61"/>
  <c r="D241" i="61"/>
  <c r="B241" i="61"/>
  <c r="C241" i="61"/>
  <c r="E241" i="61"/>
  <c r="F241" i="61"/>
  <c r="D242" i="61"/>
  <c r="B242" i="61"/>
  <c r="C242" i="61"/>
  <c r="E242" i="61"/>
  <c r="F242" i="61"/>
  <c r="D243" i="61"/>
  <c r="B243" i="61"/>
  <c r="C243" i="61"/>
  <c r="E243" i="61"/>
  <c r="F243" i="61"/>
  <c r="D244" i="61"/>
  <c r="B244" i="61"/>
  <c r="C244" i="61"/>
  <c r="E244" i="61"/>
  <c r="F244" i="61"/>
  <c r="D245" i="61"/>
  <c r="B245" i="61"/>
  <c r="C245" i="61"/>
  <c r="E245" i="61"/>
  <c r="F245" i="61"/>
  <c r="D246" i="61"/>
  <c r="B246" i="61"/>
  <c r="C246" i="61"/>
  <c r="E246" i="61"/>
  <c r="F246" i="61"/>
  <c r="D247" i="61"/>
  <c r="B247" i="61"/>
  <c r="C247" i="61"/>
  <c r="E247" i="61"/>
  <c r="F247" i="61"/>
  <c r="D248" i="61"/>
  <c r="B248" i="61"/>
  <c r="C248" i="61"/>
  <c r="E248" i="61"/>
  <c r="F248" i="61"/>
  <c r="D249" i="61"/>
  <c r="B249" i="61"/>
  <c r="C249" i="61"/>
  <c r="E249" i="61"/>
  <c r="F249" i="61"/>
  <c r="D250" i="61"/>
  <c r="B250" i="61"/>
  <c r="C250" i="61"/>
  <c r="E250" i="61"/>
  <c r="F250" i="61"/>
  <c r="D251" i="61"/>
  <c r="B251" i="61"/>
  <c r="C251" i="61"/>
  <c r="E251" i="61"/>
  <c r="F251" i="61"/>
  <c r="D252" i="61"/>
  <c r="B252" i="61"/>
  <c r="C252" i="61"/>
  <c r="E252" i="61"/>
  <c r="F252" i="61"/>
  <c r="D253" i="61"/>
  <c r="B253" i="61"/>
  <c r="C253" i="61"/>
  <c r="E253" i="61"/>
  <c r="F253" i="61"/>
  <c r="D254" i="61"/>
  <c r="B254" i="61"/>
  <c r="C254" i="61"/>
  <c r="E254" i="61"/>
  <c r="F254" i="61"/>
  <c r="D255" i="61"/>
  <c r="B255" i="61"/>
  <c r="C255" i="61"/>
  <c r="E255" i="61"/>
  <c r="F255" i="61"/>
  <c r="D256" i="61"/>
  <c r="B256" i="61"/>
  <c r="C256" i="61"/>
  <c r="E256" i="61"/>
  <c r="F256" i="61"/>
  <c r="D257" i="61"/>
  <c r="B257" i="61"/>
  <c r="C257" i="61"/>
  <c r="E257" i="61"/>
  <c r="F257" i="61"/>
  <c r="D258" i="61"/>
  <c r="B258" i="61"/>
  <c r="C258" i="61"/>
  <c r="E258" i="61"/>
  <c r="F258" i="61"/>
  <c r="D259" i="61"/>
  <c r="B259" i="61"/>
  <c r="C259" i="61"/>
  <c r="E259" i="61"/>
  <c r="F259" i="61"/>
  <c r="D260" i="61"/>
  <c r="B260" i="61"/>
  <c r="C260" i="61"/>
  <c r="E260" i="61"/>
  <c r="F260" i="61"/>
  <c r="D261" i="61"/>
  <c r="B261" i="61"/>
  <c r="C261" i="61"/>
  <c r="E261" i="61"/>
  <c r="F261" i="61"/>
  <c r="D262" i="61"/>
  <c r="B262" i="61"/>
  <c r="C262" i="61"/>
  <c r="E262" i="61"/>
  <c r="F262" i="61"/>
  <c r="D263" i="61"/>
  <c r="B263" i="61"/>
  <c r="C263" i="61"/>
  <c r="E263" i="61"/>
  <c r="F263" i="61"/>
  <c r="D264" i="61"/>
  <c r="B264" i="61"/>
  <c r="C264" i="61"/>
  <c r="E264" i="61"/>
  <c r="F264" i="61"/>
  <c r="D265" i="61"/>
  <c r="B265" i="61"/>
  <c r="C265" i="61"/>
  <c r="E265" i="61"/>
  <c r="F265" i="61"/>
  <c r="D266" i="61"/>
  <c r="B266" i="61"/>
  <c r="C266" i="61"/>
  <c r="E266" i="61"/>
  <c r="F266" i="61"/>
  <c r="D267" i="61"/>
  <c r="B267" i="61"/>
  <c r="C267" i="61"/>
  <c r="E267" i="61"/>
  <c r="F267" i="61"/>
  <c r="D268" i="61"/>
  <c r="B268" i="61"/>
  <c r="C268" i="61"/>
  <c r="E268" i="61"/>
  <c r="F268" i="61"/>
  <c r="D269" i="61"/>
  <c r="B269" i="61"/>
  <c r="C269" i="61"/>
  <c r="E269" i="61"/>
  <c r="F269" i="61"/>
  <c r="D270" i="61"/>
  <c r="B270" i="61"/>
  <c r="C270" i="61"/>
  <c r="E270" i="61"/>
  <c r="F270" i="61"/>
  <c r="D271" i="61"/>
  <c r="B271" i="61"/>
  <c r="C271" i="61"/>
  <c r="E271" i="61"/>
  <c r="F271" i="61"/>
  <c r="D272" i="61"/>
  <c r="B272" i="61"/>
  <c r="C272" i="61"/>
  <c r="E272" i="61"/>
  <c r="F272" i="61"/>
  <c r="D273" i="61"/>
  <c r="B273" i="61"/>
  <c r="C273" i="61"/>
  <c r="E273" i="61"/>
  <c r="F273" i="61"/>
  <c r="D274" i="61"/>
  <c r="B274" i="61"/>
  <c r="C274" i="61"/>
  <c r="E274" i="61"/>
  <c r="F274" i="61"/>
  <c r="D275" i="61"/>
  <c r="B275" i="61"/>
  <c r="C275" i="61"/>
  <c r="E275" i="61"/>
  <c r="F275" i="61"/>
  <c r="D276" i="61"/>
  <c r="B276" i="61"/>
  <c r="C276" i="61"/>
  <c r="E276" i="61"/>
  <c r="F276" i="61"/>
  <c r="D277" i="61"/>
  <c r="B277" i="61"/>
  <c r="C277" i="61"/>
  <c r="E277" i="61"/>
  <c r="F277" i="61"/>
  <c r="D278" i="61"/>
  <c r="B278" i="61"/>
  <c r="C278" i="61"/>
  <c r="E278" i="61"/>
  <c r="F278" i="61"/>
  <c r="D279" i="61"/>
  <c r="B279" i="61"/>
  <c r="C279" i="61"/>
  <c r="E279" i="61"/>
  <c r="F279" i="61"/>
  <c r="D280" i="61"/>
  <c r="B280" i="61"/>
  <c r="C280" i="61"/>
  <c r="E280" i="61"/>
  <c r="F280" i="61"/>
  <c r="D281" i="61"/>
  <c r="B281" i="61"/>
  <c r="C281" i="61"/>
  <c r="E281" i="61"/>
  <c r="F281" i="61"/>
  <c r="D282" i="61"/>
  <c r="B282" i="61"/>
  <c r="C282" i="61"/>
  <c r="E282" i="61"/>
  <c r="F282" i="61"/>
  <c r="D283" i="61"/>
  <c r="B283" i="61"/>
  <c r="C283" i="61"/>
  <c r="E283" i="61"/>
  <c r="F283" i="61"/>
  <c r="D284" i="61"/>
  <c r="B284" i="61"/>
  <c r="C284" i="61"/>
  <c r="E284" i="61"/>
  <c r="F284" i="61"/>
  <c r="D285" i="61"/>
  <c r="B285" i="61"/>
  <c r="C285" i="61"/>
  <c r="E285" i="61"/>
  <c r="F285" i="61"/>
  <c r="D286" i="61"/>
  <c r="B286" i="61"/>
  <c r="C286" i="61"/>
  <c r="E286" i="61"/>
  <c r="F286" i="61"/>
  <c r="D287" i="61"/>
  <c r="B287" i="61"/>
  <c r="C287" i="61"/>
  <c r="E287" i="61"/>
  <c r="F287" i="61"/>
  <c r="D288" i="61"/>
  <c r="B288" i="61"/>
  <c r="C288" i="61"/>
  <c r="E288" i="61"/>
  <c r="F288" i="61"/>
  <c r="D289" i="61"/>
  <c r="B289" i="61"/>
  <c r="C289" i="61"/>
  <c r="E289" i="61"/>
  <c r="F289" i="61"/>
  <c r="D290" i="61"/>
  <c r="B290" i="61"/>
  <c r="C290" i="61"/>
  <c r="E290" i="61"/>
  <c r="F290" i="61"/>
  <c r="D291" i="61"/>
  <c r="B291" i="61"/>
  <c r="C291" i="61"/>
  <c r="E291" i="61"/>
  <c r="F291" i="61"/>
  <c r="D292" i="61"/>
  <c r="B292" i="61"/>
  <c r="C292" i="61"/>
  <c r="E292" i="61"/>
  <c r="F292" i="61"/>
  <c r="D293" i="61"/>
  <c r="B293" i="61"/>
  <c r="C293" i="61"/>
  <c r="E293" i="61"/>
  <c r="F293" i="61"/>
  <c r="D294" i="61"/>
  <c r="B294" i="61"/>
  <c r="C294" i="61"/>
  <c r="E294" i="61"/>
  <c r="F294" i="61"/>
  <c r="D295" i="61"/>
  <c r="B295" i="61"/>
  <c r="C295" i="61"/>
  <c r="E295" i="61"/>
  <c r="F295" i="61"/>
  <c r="D296" i="61"/>
  <c r="B296" i="61"/>
  <c r="C296" i="61"/>
  <c r="E296" i="61"/>
  <c r="F296" i="61"/>
  <c r="D297" i="61"/>
  <c r="B297" i="61"/>
  <c r="C297" i="61"/>
  <c r="E297" i="61"/>
  <c r="F297" i="61"/>
  <c r="D298" i="61"/>
  <c r="B298" i="61"/>
  <c r="C298" i="61"/>
  <c r="E298" i="61"/>
  <c r="F298" i="61"/>
  <c r="D299" i="61"/>
  <c r="B299" i="61"/>
  <c r="C299" i="61"/>
  <c r="E299" i="61"/>
  <c r="F299" i="61"/>
  <c r="D300" i="61"/>
  <c r="B300" i="61"/>
  <c r="C300" i="61"/>
  <c r="E300" i="61"/>
  <c r="F300" i="61"/>
  <c r="D301" i="61"/>
  <c r="B301" i="61"/>
  <c r="C301" i="61"/>
  <c r="E301" i="61"/>
  <c r="F301" i="61"/>
  <c r="D302" i="61"/>
  <c r="B302" i="61"/>
  <c r="C302" i="61"/>
  <c r="E302" i="61"/>
  <c r="F302" i="61"/>
  <c r="D303" i="61"/>
  <c r="B303" i="61"/>
  <c r="C303" i="61"/>
  <c r="E303" i="61"/>
  <c r="F303" i="61"/>
  <c r="D304" i="61"/>
  <c r="B304" i="61"/>
  <c r="C304" i="61"/>
  <c r="E304" i="61"/>
  <c r="F304" i="61"/>
  <c r="D305" i="61"/>
  <c r="B305" i="61"/>
  <c r="C305" i="61"/>
  <c r="E305" i="61"/>
  <c r="F305" i="61"/>
  <c r="D306" i="61"/>
  <c r="B306" i="61"/>
  <c r="C306" i="61"/>
  <c r="E306" i="61"/>
  <c r="F306" i="61"/>
  <c r="D307" i="61"/>
  <c r="B307" i="61"/>
  <c r="C307" i="61"/>
  <c r="E307" i="61"/>
  <c r="F307" i="61"/>
  <c r="D308" i="61"/>
  <c r="B308" i="61"/>
  <c r="C308" i="61"/>
  <c r="E308" i="61"/>
  <c r="F308" i="61"/>
  <c r="D309" i="61"/>
  <c r="B309" i="61"/>
  <c r="C309" i="61"/>
  <c r="E309" i="61"/>
  <c r="F309" i="61"/>
  <c r="D310" i="61"/>
  <c r="B310" i="61"/>
  <c r="C310" i="61"/>
  <c r="E310" i="61"/>
  <c r="F310" i="61"/>
  <c r="D311" i="61"/>
  <c r="B311" i="61"/>
  <c r="C311" i="61"/>
  <c r="E311" i="61"/>
  <c r="F311" i="61"/>
  <c r="D312" i="61"/>
  <c r="B312" i="61"/>
  <c r="C312" i="61"/>
  <c r="E312" i="61"/>
  <c r="F312" i="61"/>
  <c r="D313" i="61"/>
  <c r="B313" i="61"/>
  <c r="C313" i="61"/>
  <c r="E313" i="61"/>
  <c r="F313" i="61"/>
  <c r="D314" i="61"/>
  <c r="B314" i="61"/>
  <c r="C314" i="61"/>
  <c r="E314" i="61"/>
  <c r="F314" i="61"/>
  <c r="D315" i="61"/>
  <c r="B315" i="61"/>
  <c r="C315" i="61"/>
  <c r="E315" i="61"/>
  <c r="F315" i="61"/>
  <c r="D316" i="61"/>
  <c r="B316" i="61"/>
  <c r="C316" i="61"/>
  <c r="E316" i="61"/>
  <c r="F316" i="61"/>
  <c r="D317" i="61"/>
  <c r="B317" i="61"/>
  <c r="C317" i="61"/>
  <c r="E317" i="61"/>
  <c r="F317" i="61"/>
  <c r="D318" i="61"/>
  <c r="B318" i="61"/>
  <c r="C318" i="61"/>
  <c r="E318" i="61"/>
  <c r="F318" i="61"/>
  <c r="D319" i="61"/>
  <c r="B319" i="61"/>
  <c r="C319" i="61"/>
  <c r="E319" i="61"/>
  <c r="F319" i="61"/>
  <c r="D320" i="61"/>
  <c r="B320" i="61"/>
  <c r="C320" i="61"/>
  <c r="E320" i="61"/>
  <c r="F320" i="61"/>
  <c r="D321" i="61"/>
  <c r="B321" i="61"/>
  <c r="C321" i="61"/>
  <c r="E321" i="61"/>
  <c r="F321" i="61"/>
  <c r="D322" i="61"/>
  <c r="B322" i="61"/>
  <c r="C322" i="61"/>
  <c r="E322" i="61"/>
  <c r="F322" i="61"/>
  <c r="D323" i="61"/>
  <c r="B323" i="61"/>
  <c r="C323" i="61"/>
  <c r="E323" i="61"/>
  <c r="F323" i="61"/>
  <c r="D324" i="61"/>
  <c r="B324" i="61"/>
  <c r="C324" i="61"/>
  <c r="E324" i="61"/>
  <c r="F324" i="61"/>
  <c r="D325" i="61"/>
  <c r="B325" i="61"/>
  <c r="C325" i="61"/>
  <c r="E325" i="61"/>
  <c r="F325" i="61"/>
  <c r="D326" i="61"/>
  <c r="B326" i="61"/>
  <c r="C326" i="61"/>
  <c r="E326" i="61"/>
  <c r="F326" i="61"/>
  <c r="D327" i="61"/>
  <c r="B327" i="61"/>
  <c r="C327" i="61"/>
  <c r="E327" i="61"/>
  <c r="F327" i="61"/>
  <c r="D328" i="61"/>
  <c r="B328" i="61"/>
  <c r="C328" i="61"/>
  <c r="E328" i="61"/>
  <c r="F328" i="61"/>
  <c r="D329" i="61"/>
  <c r="B329" i="61"/>
  <c r="C329" i="61"/>
  <c r="E329" i="61"/>
  <c r="F329" i="61"/>
  <c r="D330" i="61"/>
  <c r="B330" i="61"/>
  <c r="C330" i="61"/>
  <c r="E330" i="61"/>
  <c r="F330" i="61"/>
  <c r="D331" i="61"/>
  <c r="B331" i="61"/>
  <c r="C331" i="61"/>
  <c r="E331" i="61"/>
  <c r="F331" i="61"/>
  <c r="D332" i="61"/>
  <c r="B332" i="61"/>
  <c r="C332" i="61"/>
  <c r="E332" i="61"/>
  <c r="F332" i="61"/>
  <c r="D333" i="61"/>
  <c r="B333" i="61"/>
  <c r="C333" i="61"/>
  <c r="E333" i="61"/>
  <c r="F333" i="61"/>
  <c r="D334" i="61"/>
  <c r="B334" i="61"/>
  <c r="C334" i="61"/>
  <c r="E334" i="61"/>
  <c r="F334" i="61"/>
  <c r="D335" i="61"/>
  <c r="B335" i="61"/>
  <c r="C335" i="61"/>
  <c r="E335" i="61"/>
  <c r="F335" i="61"/>
  <c r="D336" i="61"/>
  <c r="B336" i="61"/>
  <c r="C336" i="61"/>
  <c r="E336" i="61"/>
  <c r="F336" i="61"/>
  <c r="D337" i="61"/>
  <c r="B337" i="61"/>
  <c r="C337" i="61"/>
  <c r="E337" i="61"/>
  <c r="F337" i="61"/>
  <c r="D338" i="61"/>
  <c r="B338" i="61"/>
  <c r="C338" i="61"/>
  <c r="E338" i="61"/>
  <c r="F338" i="61"/>
  <c r="D339" i="61"/>
  <c r="B339" i="61"/>
  <c r="C339" i="61"/>
  <c r="E339" i="61"/>
  <c r="F339" i="61"/>
  <c r="D340" i="61"/>
  <c r="B340" i="61"/>
  <c r="C340" i="61"/>
  <c r="E340" i="61"/>
  <c r="F340" i="61"/>
  <c r="D341" i="61"/>
  <c r="B341" i="61"/>
  <c r="C341" i="61"/>
  <c r="E341" i="61"/>
  <c r="F341" i="61"/>
  <c r="D342" i="61"/>
  <c r="B342" i="61"/>
  <c r="C342" i="61"/>
  <c r="E342" i="61"/>
  <c r="F342" i="61"/>
  <c r="D343" i="61"/>
  <c r="B343" i="61"/>
  <c r="C343" i="61"/>
  <c r="E343" i="61"/>
  <c r="F343" i="61"/>
  <c r="D344" i="61"/>
  <c r="B344" i="61"/>
  <c r="C344" i="61"/>
  <c r="E344" i="61"/>
  <c r="F344" i="61"/>
  <c r="D345" i="61"/>
  <c r="B345" i="61"/>
  <c r="C345" i="61"/>
  <c r="E345" i="61"/>
  <c r="F345" i="61"/>
  <c r="D346" i="61"/>
  <c r="B346" i="61"/>
  <c r="C346" i="61"/>
  <c r="E346" i="61"/>
  <c r="F346" i="61"/>
  <c r="D347" i="61"/>
  <c r="B347" i="61"/>
  <c r="C347" i="61"/>
  <c r="E347" i="61"/>
  <c r="F347" i="61"/>
  <c r="D348" i="61"/>
  <c r="B348" i="61"/>
  <c r="C348" i="61"/>
  <c r="E348" i="61"/>
  <c r="F348" i="61"/>
  <c r="D349" i="61"/>
  <c r="B349" i="61"/>
  <c r="C349" i="61"/>
  <c r="E349" i="61"/>
  <c r="F349" i="61"/>
  <c r="D350" i="61"/>
  <c r="B350" i="61"/>
  <c r="C350" i="61"/>
  <c r="E350" i="61"/>
  <c r="F350" i="61"/>
  <c r="D351" i="61"/>
  <c r="B351" i="61"/>
  <c r="C351" i="61"/>
  <c r="E351" i="61"/>
  <c r="F351" i="61"/>
  <c r="D352" i="61"/>
  <c r="B352" i="61"/>
  <c r="C352" i="61"/>
  <c r="E352" i="61"/>
  <c r="F352" i="61"/>
  <c r="D353" i="61"/>
  <c r="B353" i="61"/>
  <c r="C353" i="61"/>
  <c r="E353" i="61"/>
  <c r="F353" i="61"/>
  <c r="D354" i="61"/>
  <c r="B354" i="61"/>
  <c r="C354" i="61"/>
  <c r="E354" i="61"/>
  <c r="F354" i="61"/>
  <c r="D355" i="61"/>
  <c r="B355" i="61"/>
  <c r="C355" i="61"/>
  <c r="E355" i="61"/>
  <c r="F355" i="61"/>
  <c r="D356" i="61"/>
  <c r="B356" i="61"/>
  <c r="C356" i="61"/>
  <c r="E356" i="61"/>
  <c r="F356" i="61"/>
  <c r="D357" i="61"/>
  <c r="B357" i="61"/>
  <c r="C357" i="61"/>
  <c r="E357" i="61"/>
  <c r="F357" i="61"/>
  <c r="D358" i="61"/>
  <c r="B358" i="61"/>
  <c r="C358" i="61"/>
  <c r="E358" i="61"/>
  <c r="F358" i="61"/>
  <c r="D359" i="61"/>
  <c r="B359" i="61"/>
  <c r="C359" i="61"/>
  <c r="E359" i="61"/>
  <c r="F359" i="61"/>
  <c r="D360" i="61"/>
  <c r="B360" i="61"/>
  <c r="C360" i="61"/>
  <c r="E360" i="61"/>
  <c r="F360" i="61"/>
  <c r="D361" i="61"/>
  <c r="B361" i="61"/>
  <c r="C361" i="61"/>
  <c r="E361" i="61"/>
  <c r="F361" i="61"/>
  <c r="D362" i="61"/>
  <c r="B362" i="61"/>
  <c r="C362" i="61"/>
  <c r="E362" i="61"/>
  <c r="F362" i="61"/>
  <c r="D363" i="61"/>
  <c r="B363" i="61"/>
  <c r="C363" i="61"/>
  <c r="E363" i="61"/>
  <c r="F363" i="61"/>
  <c r="D364" i="61"/>
  <c r="B364" i="61"/>
  <c r="C364" i="61"/>
  <c r="E364" i="61"/>
  <c r="F364" i="61"/>
  <c r="D365" i="61"/>
  <c r="B365" i="61"/>
  <c r="C365" i="61"/>
  <c r="E365" i="61"/>
  <c r="F365" i="61"/>
  <c r="D366" i="61"/>
  <c r="B366" i="61"/>
  <c r="C366" i="61"/>
  <c r="E366" i="61"/>
  <c r="F366" i="61"/>
  <c r="D367" i="61"/>
  <c r="B367" i="61"/>
  <c r="C367" i="61"/>
  <c r="E367" i="61"/>
  <c r="F367" i="61"/>
  <c r="D368" i="61"/>
  <c r="B368" i="61"/>
  <c r="C368" i="61"/>
  <c r="E368" i="61"/>
  <c r="F368" i="61"/>
  <c r="D369" i="61"/>
  <c r="B369" i="61"/>
  <c r="C369" i="61"/>
  <c r="E369" i="61"/>
  <c r="F369" i="61"/>
  <c r="D370" i="61"/>
  <c r="B370" i="61"/>
  <c r="C370" i="61"/>
  <c r="E370" i="61"/>
  <c r="F370" i="61"/>
  <c r="D371" i="61"/>
  <c r="B371" i="61"/>
  <c r="C371" i="61"/>
  <c r="E371" i="61"/>
  <c r="F371" i="61"/>
  <c r="D372" i="61"/>
  <c r="B372" i="61"/>
  <c r="C372" i="61"/>
  <c r="E372" i="61"/>
  <c r="F372" i="61"/>
  <c r="D373" i="61"/>
  <c r="B373" i="61"/>
  <c r="C373" i="61"/>
  <c r="E373" i="61"/>
  <c r="F373" i="61"/>
  <c r="D374" i="61"/>
  <c r="B374" i="61"/>
  <c r="C374" i="61"/>
  <c r="E374" i="61"/>
  <c r="F374" i="61"/>
  <c r="D375" i="61"/>
  <c r="B375" i="61"/>
  <c r="C375" i="61"/>
  <c r="E375" i="61"/>
  <c r="F375" i="61"/>
  <c r="D376" i="61"/>
  <c r="B376" i="61"/>
  <c r="C376" i="61"/>
  <c r="E376" i="61"/>
  <c r="F376" i="61"/>
  <c r="D377" i="61"/>
  <c r="B377" i="61"/>
  <c r="C377" i="61"/>
  <c r="E377" i="61"/>
  <c r="F377" i="61"/>
  <c r="D378" i="61"/>
  <c r="B378" i="61"/>
  <c r="C378" i="61"/>
  <c r="E378" i="61"/>
  <c r="F378" i="61"/>
  <c r="D379" i="61"/>
  <c r="B379" i="61"/>
  <c r="C379" i="61"/>
  <c r="E379" i="61"/>
  <c r="F379" i="61"/>
  <c r="D380" i="61"/>
  <c r="B380" i="61"/>
  <c r="C380" i="61"/>
  <c r="E380" i="61"/>
  <c r="F380" i="61"/>
  <c r="D381" i="61"/>
  <c r="B381" i="61"/>
  <c r="C381" i="61"/>
  <c r="E381" i="61"/>
  <c r="F381" i="61"/>
  <c r="D382" i="61"/>
  <c r="B382" i="61"/>
  <c r="C382" i="61"/>
  <c r="E382" i="61"/>
  <c r="F382" i="61"/>
  <c r="D383" i="61"/>
  <c r="B383" i="61"/>
  <c r="C383" i="61"/>
  <c r="E383" i="61"/>
  <c r="F383" i="61"/>
  <c r="D384" i="61"/>
  <c r="B384" i="61"/>
  <c r="C384" i="61"/>
  <c r="E384" i="61"/>
  <c r="F384" i="61"/>
  <c r="D385" i="61"/>
  <c r="B385" i="61"/>
  <c r="C385" i="61"/>
  <c r="E385" i="61"/>
  <c r="F385" i="61"/>
  <c r="D386" i="61"/>
  <c r="B386" i="61"/>
  <c r="C386" i="61"/>
  <c r="E386" i="61"/>
  <c r="F386" i="61"/>
  <c r="D387" i="61"/>
  <c r="B387" i="61"/>
  <c r="C387" i="61"/>
  <c r="E387" i="61"/>
  <c r="F387" i="61"/>
  <c r="D388" i="61"/>
  <c r="B388" i="61"/>
  <c r="C388" i="61"/>
  <c r="E388" i="61"/>
  <c r="F388" i="61"/>
  <c r="D389" i="61"/>
  <c r="B389" i="61"/>
  <c r="C389" i="61"/>
  <c r="E389" i="61"/>
  <c r="F389" i="61"/>
  <c r="D390" i="61"/>
  <c r="B390" i="61"/>
  <c r="C390" i="61"/>
  <c r="E390" i="61"/>
  <c r="F390" i="61"/>
  <c r="D391" i="61"/>
  <c r="B391" i="61"/>
  <c r="C391" i="61"/>
  <c r="E391" i="61"/>
  <c r="F391" i="61"/>
  <c r="D392" i="61"/>
  <c r="B392" i="61"/>
  <c r="C392" i="61"/>
  <c r="E392" i="61"/>
  <c r="F392" i="61"/>
  <c r="D393" i="61"/>
  <c r="B393" i="61"/>
  <c r="C393" i="61"/>
  <c r="E393" i="61"/>
  <c r="F393" i="61"/>
  <c r="D394" i="61"/>
  <c r="B394" i="61"/>
  <c r="C394" i="61"/>
  <c r="E394" i="61"/>
  <c r="F394" i="61"/>
  <c r="D395" i="61"/>
  <c r="B395" i="61"/>
  <c r="C395" i="61"/>
  <c r="E395" i="61"/>
  <c r="F395" i="61"/>
  <c r="D396" i="61"/>
  <c r="B396" i="61"/>
  <c r="C396" i="61"/>
  <c r="E396" i="61"/>
  <c r="F396" i="61"/>
  <c r="D397" i="61"/>
  <c r="B397" i="61"/>
  <c r="C397" i="61"/>
  <c r="E397" i="61"/>
  <c r="F397" i="61"/>
  <c r="D398" i="61"/>
  <c r="B398" i="61"/>
  <c r="C398" i="61"/>
  <c r="E398" i="61"/>
  <c r="F398" i="61"/>
  <c r="D399" i="61"/>
  <c r="B399" i="61"/>
  <c r="C399" i="61"/>
  <c r="E399" i="61"/>
  <c r="F399" i="61"/>
  <c r="D400" i="61"/>
  <c r="B400" i="61"/>
  <c r="C400" i="61"/>
  <c r="E400" i="61"/>
  <c r="F400" i="61"/>
  <c r="D401" i="61"/>
  <c r="B401" i="61"/>
  <c r="C401" i="61"/>
  <c r="E401" i="61"/>
  <c r="F401" i="61"/>
  <c r="D402" i="61"/>
  <c r="B402" i="61"/>
  <c r="C402" i="61"/>
  <c r="E402" i="61"/>
  <c r="F402" i="61"/>
  <c r="D403" i="61"/>
  <c r="B403" i="61"/>
  <c r="C403" i="61"/>
  <c r="E403" i="61"/>
  <c r="F403" i="61"/>
  <c r="D404" i="61"/>
  <c r="B404" i="61"/>
  <c r="C404" i="61"/>
  <c r="E404" i="61"/>
  <c r="F404" i="61"/>
  <c r="D405" i="61"/>
  <c r="B405" i="61"/>
  <c r="C405" i="61"/>
  <c r="E405" i="61"/>
  <c r="F405" i="61"/>
  <c r="D406" i="61"/>
  <c r="B406" i="61"/>
  <c r="C406" i="61"/>
  <c r="E406" i="61"/>
  <c r="F406" i="61"/>
  <c r="D407" i="61"/>
  <c r="B407" i="61"/>
  <c r="C407" i="61"/>
  <c r="E407" i="61"/>
  <c r="F407" i="61"/>
  <c r="D408" i="61"/>
  <c r="B408" i="61"/>
  <c r="C408" i="61"/>
  <c r="E408" i="61"/>
  <c r="F408" i="61"/>
  <c r="D409" i="61"/>
  <c r="B409" i="61"/>
  <c r="C409" i="61"/>
  <c r="E409" i="61"/>
  <c r="F409" i="61"/>
  <c r="D410" i="61"/>
  <c r="B410" i="61"/>
  <c r="C410" i="61"/>
  <c r="E410" i="61"/>
  <c r="F410" i="61"/>
  <c r="D411" i="61"/>
  <c r="B411" i="61"/>
  <c r="C411" i="61"/>
  <c r="E411" i="61"/>
  <c r="F411" i="61"/>
  <c r="D412" i="61"/>
  <c r="B412" i="61"/>
  <c r="C412" i="61"/>
  <c r="E412" i="61"/>
  <c r="F412" i="61"/>
  <c r="D413" i="61"/>
  <c r="B413" i="61"/>
  <c r="C413" i="61"/>
  <c r="E413" i="61"/>
  <c r="F413" i="61"/>
  <c r="D414" i="61"/>
  <c r="B414" i="61"/>
  <c r="C414" i="61"/>
  <c r="E414" i="61"/>
  <c r="F414" i="61"/>
  <c r="D415" i="61"/>
  <c r="B415" i="61"/>
  <c r="C415" i="61"/>
  <c r="E415" i="61"/>
  <c r="F415" i="61"/>
  <c r="D416" i="61"/>
  <c r="B416" i="61"/>
  <c r="C416" i="61"/>
  <c r="E416" i="61"/>
  <c r="F416" i="61"/>
  <c r="D417" i="61"/>
  <c r="B417" i="61"/>
  <c r="C417" i="61"/>
  <c r="E417" i="61"/>
  <c r="F417" i="61"/>
  <c r="D418" i="61"/>
  <c r="B418" i="61"/>
  <c r="C418" i="61"/>
  <c r="E418" i="61"/>
  <c r="F418" i="61"/>
  <c r="D419" i="61"/>
  <c r="B419" i="61"/>
  <c r="C419" i="61"/>
  <c r="E419" i="61"/>
  <c r="F419" i="61"/>
  <c r="D420" i="61"/>
  <c r="B420" i="61"/>
  <c r="C420" i="61"/>
  <c r="E420" i="61"/>
  <c r="F420" i="61"/>
  <c r="D421" i="61"/>
  <c r="B421" i="61"/>
  <c r="C421" i="61"/>
  <c r="E421" i="61"/>
  <c r="F421" i="61"/>
  <c r="D422" i="61"/>
  <c r="B422" i="61"/>
  <c r="C422" i="61"/>
  <c r="E422" i="61"/>
  <c r="F422" i="61"/>
  <c r="D423" i="61"/>
  <c r="B423" i="61"/>
  <c r="C423" i="61"/>
  <c r="E423" i="61"/>
  <c r="F423" i="61"/>
  <c r="D424" i="61"/>
  <c r="B424" i="61"/>
  <c r="C424" i="61"/>
  <c r="E424" i="61"/>
  <c r="F424" i="61"/>
  <c r="D425" i="61"/>
  <c r="B425" i="61"/>
  <c r="C425" i="61"/>
  <c r="E425" i="61"/>
  <c r="F425" i="61"/>
  <c r="D426" i="61"/>
  <c r="B426" i="61"/>
  <c r="C426" i="61"/>
  <c r="E426" i="61"/>
  <c r="F426" i="61"/>
  <c r="D427" i="61"/>
  <c r="B427" i="61"/>
  <c r="C427" i="61"/>
  <c r="E427" i="61"/>
  <c r="F427" i="61"/>
  <c r="D428" i="61"/>
  <c r="B428" i="61"/>
  <c r="C428" i="61"/>
  <c r="E428" i="61"/>
  <c r="F428" i="61"/>
  <c r="D429" i="61"/>
  <c r="B429" i="61"/>
  <c r="C429" i="61"/>
  <c r="E429" i="61"/>
  <c r="F429" i="61"/>
  <c r="D430" i="61"/>
  <c r="B430" i="61"/>
  <c r="C430" i="61"/>
  <c r="E430" i="61"/>
  <c r="F430" i="61"/>
  <c r="D431" i="61"/>
  <c r="B431" i="61"/>
  <c r="C431" i="61"/>
  <c r="E431" i="61"/>
  <c r="F431" i="61"/>
  <c r="D432" i="61"/>
  <c r="B432" i="61"/>
  <c r="C432" i="61"/>
  <c r="E432" i="61"/>
  <c r="F432" i="61"/>
  <c r="D433" i="61"/>
  <c r="B433" i="61"/>
  <c r="C433" i="61"/>
  <c r="E433" i="61"/>
  <c r="F433" i="61"/>
  <c r="D434" i="61"/>
  <c r="B434" i="61"/>
  <c r="C434" i="61"/>
  <c r="E434" i="61"/>
  <c r="F434" i="61"/>
  <c r="D435" i="61"/>
  <c r="B435" i="61"/>
  <c r="C435" i="61"/>
  <c r="E435" i="61"/>
  <c r="F435" i="61"/>
  <c r="D436" i="61"/>
  <c r="B436" i="61"/>
  <c r="C436" i="61"/>
  <c r="E436" i="61"/>
  <c r="F436" i="61"/>
  <c r="D437" i="61"/>
  <c r="B437" i="61"/>
  <c r="C437" i="61"/>
  <c r="E437" i="61"/>
  <c r="F437" i="61"/>
  <c r="D438" i="61"/>
  <c r="B438" i="61"/>
  <c r="C438" i="61"/>
  <c r="E438" i="61"/>
  <c r="F438" i="61"/>
  <c r="D439" i="61"/>
  <c r="B439" i="61"/>
  <c r="C439" i="61"/>
  <c r="E439" i="61"/>
  <c r="F439" i="61"/>
  <c r="D440" i="61"/>
  <c r="B440" i="61"/>
  <c r="C440" i="61"/>
  <c r="E440" i="61"/>
  <c r="F440" i="61"/>
  <c r="D441" i="61"/>
  <c r="B441" i="61"/>
  <c r="C441" i="61"/>
  <c r="E441" i="61"/>
  <c r="F441" i="61"/>
  <c r="D442" i="61"/>
  <c r="B442" i="61"/>
  <c r="C442" i="61"/>
  <c r="E442" i="61"/>
  <c r="F442" i="61"/>
  <c r="D443" i="61"/>
  <c r="B443" i="61"/>
  <c r="C443" i="61"/>
  <c r="E443" i="61"/>
  <c r="F443" i="61"/>
  <c r="D444" i="61"/>
  <c r="B444" i="61"/>
  <c r="C444" i="61"/>
  <c r="E444" i="61"/>
  <c r="F444" i="61"/>
  <c r="D445" i="61"/>
  <c r="B445" i="61"/>
  <c r="C445" i="61"/>
  <c r="E445" i="61"/>
  <c r="F445" i="61"/>
  <c r="D446" i="61"/>
  <c r="B446" i="61"/>
  <c r="C446" i="61"/>
  <c r="E446" i="61"/>
  <c r="F446" i="61"/>
  <c r="D447" i="61"/>
  <c r="B447" i="61"/>
  <c r="C447" i="61"/>
  <c r="E447" i="61"/>
  <c r="F447" i="61"/>
  <c r="D448" i="61"/>
  <c r="B448" i="61"/>
  <c r="C448" i="61"/>
  <c r="E448" i="61"/>
  <c r="F448" i="61"/>
  <c r="D449" i="61"/>
  <c r="B449" i="61"/>
  <c r="C449" i="61"/>
  <c r="E449" i="61"/>
  <c r="F449" i="61"/>
  <c r="D450" i="61"/>
  <c r="B450" i="61"/>
  <c r="C450" i="61"/>
  <c r="E450" i="61"/>
  <c r="F450" i="61"/>
  <c r="D451" i="61"/>
  <c r="B451" i="61"/>
  <c r="C451" i="61"/>
  <c r="E451" i="61"/>
  <c r="F451" i="61"/>
  <c r="D452" i="61"/>
  <c r="B452" i="61"/>
  <c r="C452" i="61"/>
  <c r="E452" i="61"/>
  <c r="F452" i="61"/>
  <c r="D453" i="61"/>
  <c r="B453" i="61"/>
  <c r="C453" i="61"/>
  <c r="E453" i="61"/>
  <c r="F453" i="61"/>
  <c r="D454" i="61"/>
  <c r="B454" i="61"/>
  <c r="C454" i="61"/>
  <c r="E454" i="61"/>
  <c r="F454" i="61"/>
  <c r="D455" i="61"/>
  <c r="B455" i="61"/>
  <c r="C455" i="61"/>
  <c r="E455" i="61"/>
  <c r="F455" i="61"/>
  <c r="D456" i="61"/>
  <c r="B456" i="61"/>
  <c r="C456" i="61"/>
  <c r="E456" i="61"/>
  <c r="F456" i="61"/>
  <c r="D457" i="61"/>
  <c r="B457" i="61"/>
  <c r="C457" i="61"/>
  <c r="E457" i="61"/>
  <c r="F457" i="61"/>
  <c r="D458" i="61"/>
  <c r="B458" i="61"/>
  <c r="C458" i="61"/>
  <c r="E458" i="61"/>
  <c r="F458" i="61"/>
  <c r="D459" i="61"/>
  <c r="B459" i="61"/>
  <c r="C459" i="61"/>
  <c r="E459" i="61"/>
  <c r="F459" i="61"/>
  <c r="D460" i="61"/>
  <c r="B460" i="61"/>
  <c r="C460" i="61"/>
  <c r="E460" i="61"/>
  <c r="F460" i="61"/>
  <c r="D461" i="61"/>
  <c r="B461" i="61"/>
  <c r="C461" i="61"/>
  <c r="E461" i="61"/>
  <c r="F461" i="61"/>
  <c r="D462" i="61"/>
  <c r="B462" i="61"/>
  <c r="C462" i="61"/>
  <c r="E462" i="61"/>
  <c r="F462" i="61"/>
  <c r="D463" i="61"/>
  <c r="B463" i="61"/>
  <c r="C463" i="61"/>
  <c r="E463" i="61"/>
  <c r="F463" i="61"/>
  <c r="D464" i="61"/>
  <c r="B464" i="61"/>
  <c r="C464" i="61"/>
  <c r="E464" i="61"/>
  <c r="F464" i="61"/>
  <c r="D465" i="61"/>
  <c r="B465" i="61"/>
  <c r="C465" i="61"/>
  <c r="E465" i="61"/>
  <c r="F465" i="61"/>
  <c r="D466" i="61"/>
  <c r="B466" i="61"/>
  <c r="C466" i="61"/>
  <c r="E466" i="61"/>
  <c r="F466" i="61"/>
  <c r="D467" i="61"/>
  <c r="B467" i="61"/>
  <c r="C467" i="61"/>
  <c r="E467" i="61"/>
  <c r="F467" i="61"/>
  <c r="D468" i="61"/>
  <c r="B468" i="61"/>
  <c r="C468" i="61"/>
  <c r="E468" i="61"/>
  <c r="F468" i="61"/>
  <c r="D469" i="61"/>
  <c r="B469" i="61"/>
  <c r="C469" i="61"/>
  <c r="E469" i="61"/>
  <c r="F469" i="61"/>
  <c r="D470" i="61"/>
  <c r="B470" i="61"/>
  <c r="C470" i="61"/>
  <c r="E470" i="61"/>
  <c r="F470" i="61"/>
  <c r="D471" i="61"/>
  <c r="B471" i="61"/>
  <c r="C471" i="61"/>
  <c r="E471" i="61"/>
  <c r="F471" i="61"/>
  <c r="D472" i="61"/>
  <c r="B472" i="61"/>
  <c r="C472" i="61"/>
  <c r="E472" i="61"/>
  <c r="F472" i="61"/>
  <c r="D473" i="61"/>
  <c r="B473" i="61"/>
  <c r="C473" i="61"/>
  <c r="E473" i="61"/>
  <c r="F473" i="61"/>
  <c r="D474" i="61"/>
  <c r="B474" i="61"/>
  <c r="C474" i="61"/>
  <c r="E474" i="61"/>
  <c r="F474" i="61"/>
  <c r="D475" i="61"/>
  <c r="B475" i="61"/>
  <c r="C475" i="61"/>
  <c r="E475" i="61"/>
  <c r="F475" i="61"/>
  <c r="D476" i="61"/>
  <c r="B476" i="61"/>
  <c r="C476" i="61"/>
  <c r="E476" i="61"/>
  <c r="F476" i="61"/>
  <c r="D477" i="61"/>
  <c r="B477" i="61"/>
  <c r="C477" i="61"/>
  <c r="E477" i="61"/>
  <c r="F477" i="61"/>
  <c r="D478" i="61"/>
  <c r="B478" i="61"/>
  <c r="C478" i="61"/>
  <c r="E478" i="61"/>
  <c r="F478" i="61"/>
  <c r="D479" i="61"/>
  <c r="B479" i="61"/>
  <c r="C479" i="61"/>
  <c r="E479" i="61"/>
  <c r="F479" i="61"/>
  <c r="D480" i="61"/>
  <c r="B480" i="61"/>
  <c r="C480" i="61"/>
  <c r="E480" i="61"/>
  <c r="F480" i="61"/>
  <c r="D481" i="61"/>
  <c r="B481" i="61"/>
  <c r="C481" i="61"/>
  <c r="E481" i="61"/>
  <c r="F481" i="61"/>
  <c r="D482" i="61"/>
  <c r="B482" i="61"/>
  <c r="C482" i="61"/>
  <c r="E482" i="61"/>
  <c r="F482" i="61"/>
  <c r="D483" i="61"/>
  <c r="B483" i="61"/>
  <c r="C483" i="61"/>
  <c r="E483" i="61"/>
  <c r="F483" i="61"/>
  <c r="D484" i="61"/>
  <c r="B484" i="61"/>
  <c r="C484" i="61"/>
  <c r="E484" i="61"/>
  <c r="F484" i="61"/>
  <c r="D485" i="61"/>
  <c r="B485" i="61"/>
  <c r="C485" i="61"/>
  <c r="E485" i="61"/>
  <c r="F485" i="61"/>
  <c r="D486" i="61"/>
  <c r="B486" i="61"/>
  <c r="C486" i="61"/>
  <c r="E486" i="61"/>
  <c r="F486" i="61"/>
  <c r="D487" i="61"/>
  <c r="B487" i="61"/>
  <c r="C487" i="61"/>
  <c r="E487" i="61"/>
  <c r="F487" i="61"/>
  <c r="D488" i="61"/>
  <c r="B488" i="61"/>
  <c r="C488" i="61"/>
  <c r="E488" i="61"/>
  <c r="F488" i="61"/>
  <c r="D489" i="61"/>
  <c r="B489" i="61"/>
  <c r="C489" i="61"/>
  <c r="E489" i="61"/>
  <c r="F489" i="61"/>
  <c r="D490" i="61"/>
  <c r="B490" i="61"/>
  <c r="C490" i="61"/>
  <c r="E490" i="61"/>
  <c r="F490" i="61"/>
  <c r="D491" i="61"/>
  <c r="B491" i="61"/>
  <c r="C491" i="61"/>
  <c r="E491" i="61"/>
  <c r="F491" i="61"/>
  <c r="D492" i="61"/>
  <c r="B492" i="61"/>
  <c r="C492" i="61"/>
  <c r="E492" i="61"/>
  <c r="F492" i="61"/>
  <c r="D493" i="61"/>
  <c r="B493" i="61"/>
  <c r="C493" i="61"/>
  <c r="E493" i="61"/>
  <c r="F493" i="61"/>
  <c r="D494" i="61"/>
  <c r="B494" i="61"/>
  <c r="C494" i="61"/>
  <c r="E494" i="61"/>
  <c r="F494" i="61"/>
  <c r="D495" i="61"/>
  <c r="B495" i="61"/>
  <c r="C495" i="61"/>
  <c r="E495" i="61"/>
  <c r="F495" i="61"/>
  <c r="D496" i="61"/>
  <c r="B496" i="61"/>
  <c r="C496" i="61"/>
  <c r="E496" i="61"/>
  <c r="F496" i="61"/>
  <c r="D497" i="61"/>
  <c r="B497" i="61"/>
  <c r="C497" i="61"/>
  <c r="E497" i="61"/>
  <c r="F497" i="61"/>
  <c r="D498" i="61"/>
  <c r="B498" i="61"/>
  <c r="C498" i="61"/>
  <c r="E498" i="61"/>
  <c r="F498" i="61"/>
  <c r="D499" i="61"/>
  <c r="B499" i="61"/>
  <c r="C499" i="61"/>
  <c r="E499" i="61"/>
  <c r="F499" i="61"/>
  <c r="D500" i="61"/>
  <c r="B500" i="61"/>
  <c r="C500" i="61"/>
  <c r="E500" i="61"/>
  <c r="F500" i="61"/>
  <c r="D501" i="61"/>
  <c r="B501" i="61"/>
  <c r="C501" i="61"/>
  <c r="E501" i="61"/>
  <c r="F501" i="61"/>
  <c r="D502" i="61"/>
  <c r="B502" i="61"/>
  <c r="C502" i="61"/>
  <c r="E502" i="61"/>
  <c r="F502" i="61"/>
  <c r="D503" i="61"/>
  <c r="B503" i="61"/>
  <c r="C503" i="61"/>
  <c r="E503" i="61"/>
  <c r="F503" i="61"/>
  <c r="D504" i="61"/>
  <c r="B504" i="61"/>
  <c r="C504" i="61"/>
  <c r="E504" i="61"/>
  <c r="F504" i="61"/>
  <c r="D505" i="61"/>
  <c r="B505" i="61"/>
  <c r="C505" i="61"/>
  <c r="E505" i="61"/>
  <c r="F505" i="61"/>
  <c r="D506" i="61"/>
  <c r="B506" i="61"/>
  <c r="C506" i="61"/>
  <c r="E506" i="61"/>
  <c r="F506" i="61"/>
  <c r="D507" i="61"/>
  <c r="B507" i="61"/>
  <c r="C507" i="61"/>
  <c r="E507" i="61"/>
  <c r="F507" i="61"/>
  <c r="D508" i="61"/>
  <c r="B508" i="61"/>
  <c r="C508" i="61"/>
  <c r="E508" i="61"/>
  <c r="F508" i="61"/>
  <c r="D509" i="61"/>
  <c r="B509" i="61"/>
  <c r="C509" i="61"/>
  <c r="E509" i="61"/>
  <c r="F509" i="61"/>
  <c r="D510" i="61"/>
  <c r="B510" i="61"/>
  <c r="C510" i="61"/>
  <c r="E510" i="61"/>
  <c r="F510" i="61"/>
  <c r="D511" i="61"/>
  <c r="B511" i="61"/>
  <c r="C511" i="61"/>
  <c r="E511" i="61"/>
  <c r="F511" i="61"/>
  <c r="D512" i="61"/>
  <c r="B512" i="61"/>
  <c r="C512" i="61"/>
  <c r="E512" i="61"/>
  <c r="F512" i="61"/>
  <c r="D513" i="61"/>
  <c r="B513" i="61"/>
  <c r="C513" i="61"/>
  <c r="E513" i="61"/>
  <c r="F513" i="61"/>
  <c r="D514" i="61"/>
  <c r="B514" i="61"/>
  <c r="C514" i="61"/>
  <c r="E514" i="61"/>
  <c r="F514" i="61"/>
  <c r="D515" i="61"/>
  <c r="B515" i="61"/>
  <c r="C515" i="61"/>
  <c r="E515" i="61"/>
  <c r="F515" i="61"/>
  <c r="D516" i="61"/>
  <c r="B516" i="61"/>
  <c r="C516" i="61"/>
  <c r="E516" i="61"/>
  <c r="F516" i="61"/>
  <c r="D517" i="61"/>
  <c r="B517" i="61"/>
  <c r="C517" i="61"/>
  <c r="E517" i="61"/>
  <c r="F517" i="61"/>
  <c r="D518" i="61"/>
  <c r="B518" i="61"/>
  <c r="C518" i="61"/>
  <c r="E518" i="61"/>
  <c r="F518" i="61"/>
  <c r="D519" i="61"/>
  <c r="B519" i="61"/>
  <c r="C519" i="61"/>
  <c r="E519" i="61"/>
  <c r="F519" i="61"/>
  <c r="D520" i="61"/>
  <c r="B520" i="61"/>
  <c r="C520" i="61"/>
  <c r="E520" i="61"/>
  <c r="F520" i="61"/>
  <c r="D521" i="61"/>
  <c r="B521" i="61"/>
  <c r="C521" i="61"/>
  <c r="E521" i="61"/>
  <c r="F521" i="61"/>
  <c r="D522" i="61"/>
  <c r="B522" i="61"/>
  <c r="C522" i="61"/>
  <c r="E522" i="61"/>
  <c r="F522" i="61"/>
  <c r="D523" i="61"/>
  <c r="B523" i="61"/>
  <c r="C523" i="61"/>
  <c r="E523" i="61"/>
  <c r="F523" i="61"/>
  <c r="D524" i="61"/>
  <c r="B524" i="61"/>
  <c r="C524" i="61"/>
  <c r="E524" i="61"/>
  <c r="F524" i="61"/>
  <c r="D525" i="61"/>
  <c r="B525" i="61"/>
  <c r="C525" i="61"/>
  <c r="E525" i="61"/>
  <c r="F525" i="61"/>
  <c r="D526" i="61"/>
  <c r="B526" i="61"/>
  <c r="C526" i="61"/>
  <c r="E526" i="61"/>
  <c r="F526" i="61"/>
  <c r="D527" i="61"/>
  <c r="B527" i="61"/>
  <c r="C527" i="61"/>
  <c r="E527" i="61"/>
  <c r="F527" i="61"/>
  <c r="D528" i="61"/>
  <c r="B528" i="61"/>
  <c r="C528" i="61"/>
  <c r="E528" i="61"/>
  <c r="F528" i="61"/>
  <c r="D529" i="61"/>
  <c r="B529" i="61"/>
  <c r="C529" i="61"/>
  <c r="E529" i="61"/>
  <c r="F529" i="61"/>
  <c r="D530" i="61"/>
  <c r="B530" i="61"/>
  <c r="C530" i="61"/>
  <c r="E530" i="61"/>
  <c r="F530" i="61"/>
  <c r="D531" i="61"/>
  <c r="B531" i="61"/>
  <c r="C531" i="61"/>
  <c r="E531" i="61"/>
  <c r="F531" i="61"/>
  <c r="D532" i="61"/>
  <c r="B532" i="61"/>
  <c r="C532" i="61"/>
  <c r="E532" i="61"/>
  <c r="F532" i="61"/>
  <c r="D533" i="61"/>
  <c r="B533" i="61"/>
  <c r="C533" i="61"/>
  <c r="E533" i="61"/>
  <c r="F533" i="61"/>
  <c r="D534" i="61"/>
  <c r="B534" i="61"/>
  <c r="C534" i="61"/>
  <c r="E534" i="61"/>
  <c r="F534" i="61"/>
  <c r="D535" i="61"/>
  <c r="B535" i="61"/>
  <c r="C535" i="61"/>
  <c r="E535" i="61"/>
  <c r="F535" i="61"/>
  <c r="D536" i="61"/>
  <c r="B536" i="61"/>
  <c r="C536" i="61"/>
  <c r="E536" i="61"/>
  <c r="F536" i="61"/>
  <c r="D537" i="61"/>
  <c r="B537" i="61"/>
  <c r="C537" i="61"/>
  <c r="E537" i="61"/>
  <c r="F537" i="61"/>
  <c r="D538" i="61"/>
  <c r="B538" i="61"/>
  <c r="C538" i="61"/>
  <c r="E538" i="61"/>
  <c r="F538" i="61"/>
  <c r="D539" i="61"/>
  <c r="B539" i="61"/>
  <c r="C539" i="61"/>
  <c r="E539" i="61"/>
  <c r="F539" i="61"/>
  <c r="D540" i="61"/>
  <c r="B540" i="61"/>
  <c r="C540" i="61"/>
  <c r="E540" i="61"/>
  <c r="F540" i="61"/>
  <c r="D541" i="61"/>
  <c r="B541" i="61"/>
  <c r="C541" i="61"/>
  <c r="E541" i="61"/>
  <c r="F541" i="61"/>
  <c r="D542" i="61"/>
  <c r="B542" i="61"/>
  <c r="C542" i="61"/>
  <c r="E542" i="61"/>
  <c r="F542" i="61"/>
  <c r="D543" i="61"/>
  <c r="B543" i="61"/>
  <c r="C543" i="61"/>
  <c r="E543" i="61"/>
  <c r="F543" i="61"/>
  <c r="D544" i="61"/>
  <c r="B544" i="61"/>
  <c r="C544" i="61"/>
  <c r="E544" i="61"/>
  <c r="F544" i="61"/>
  <c r="D545" i="61"/>
  <c r="B545" i="61"/>
  <c r="C545" i="61"/>
  <c r="E545" i="61"/>
  <c r="F545" i="61"/>
  <c r="D546" i="61"/>
  <c r="B546" i="61"/>
  <c r="C546" i="61"/>
  <c r="E546" i="61"/>
  <c r="F546" i="61"/>
  <c r="D547" i="61"/>
  <c r="B547" i="61"/>
  <c r="C547" i="61"/>
  <c r="E547" i="61"/>
  <c r="F547" i="61"/>
  <c r="D548" i="61"/>
  <c r="B548" i="61"/>
  <c r="C548" i="61"/>
  <c r="E548" i="61"/>
  <c r="F548" i="61"/>
  <c r="D549" i="61"/>
  <c r="B549" i="61"/>
  <c r="C549" i="61"/>
  <c r="E549" i="61"/>
  <c r="F549" i="61"/>
  <c r="D550" i="61"/>
  <c r="B550" i="61"/>
  <c r="C550" i="61"/>
  <c r="E550" i="61"/>
  <c r="F550" i="61"/>
  <c r="D551" i="61"/>
  <c r="B551" i="61"/>
  <c r="C551" i="61"/>
  <c r="E551" i="61"/>
  <c r="F551" i="61"/>
  <c r="D552" i="61"/>
  <c r="B552" i="61"/>
  <c r="C552" i="61"/>
  <c r="E552" i="61"/>
  <c r="F552" i="61"/>
  <c r="D553" i="61"/>
  <c r="B553" i="61"/>
  <c r="C553" i="61"/>
  <c r="E553" i="61"/>
  <c r="F553" i="61"/>
  <c r="D554" i="61"/>
  <c r="B554" i="61"/>
  <c r="C554" i="61"/>
  <c r="E554" i="61"/>
  <c r="F554" i="61"/>
  <c r="D555" i="61"/>
  <c r="B555" i="61"/>
  <c r="C555" i="61"/>
  <c r="E555" i="61"/>
  <c r="F555" i="61"/>
  <c r="D556" i="61"/>
  <c r="B556" i="61"/>
  <c r="C556" i="61"/>
  <c r="E556" i="61"/>
  <c r="F556" i="61"/>
  <c r="D557" i="61"/>
  <c r="B557" i="61"/>
  <c r="C557" i="61"/>
  <c r="E557" i="61"/>
  <c r="F557" i="61"/>
  <c r="D558" i="61"/>
  <c r="B558" i="61"/>
  <c r="C558" i="61"/>
  <c r="E558" i="61"/>
  <c r="F558" i="61"/>
  <c r="D559" i="61"/>
  <c r="B559" i="61"/>
  <c r="C559" i="61"/>
  <c r="E559" i="61"/>
  <c r="F559" i="61"/>
  <c r="D560" i="61"/>
  <c r="B560" i="61"/>
  <c r="C560" i="61"/>
  <c r="E560" i="61"/>
  <c r="F560" i="61"/>
  <c r="D561" i="61"/>
  <c r="B561" i="61"/>
  <c r="C561" i="61"/>
  <c r="E561" i="61"/>
  <c r="F561" i="61"/>
  <c r="D562" i="61"/>
  <c r="B562" i="61"/>
  <c r="C562" i="61"/>
  <c r="E562" i="61"/>
  <c r="F562" i="61"/>
  <c r="D563" i="61"/>
  <c r="B563" i="61"/>
  <c r="C563" i="61"/>
  <c r="E563" i="61"/>
  <c r="F563" i="61"/>
  <c r="D564" i="61"/>
  <c r="B564" i="61"/>
  <c r="C564" i="61"/>
  <c r="E564" i="61"/>
  <c r="F564" i="61"/>
  <c r="D565" i="61"/>
  <c r="B565" i="61"/>
  <c r="C565" i="61"/>
  <c r="E565" i="61"/>
  <c r="F565" i="61"/>
  <c r="D566" i="61"/>
  <c r="B566" i="61"/>
  <c r="C566" i="61"/>
  <c r="E566" i="61"/>
  <c r="F566" i="61"/>
  <c r="D567" i="61"/>
  <c r="B567" i="61"/>
  <c r="C567" i="61"/>
  <c r="E567" i="61"/>
  <c r="F567" i="61"/>
  <c r="D568" i="61"/>
  <c r="B568" i="61"/>
  <c r="C568" i="61"/>
  <c r="E568" i="61"/>
  <c r="F568" i="61"/>
  <c r="D569" i="61"/>
  <c r="B569" i="61"/>
  <c r="C569" i="61"/>
  <c r="E569" i="61"/>
  <c r="F569" i="61"/>
  <c r="D570" i="61"/>
  <c r="B570" i="61"/>
  <c r="C570" i="61"/>
  <c r="E570" i="61"/>
  <c r="F570" i="61"/>
  <c r="D571" i="61"/>
  <c r="B571" i="61"/>
  <c r="C571" i="61"/>
  <c r="E571" i="61"/>
  <c r="F571" i="61"/>
  <c r="D572" i="61"/>
  <c r="B572" i="61"/>
  <c r="C572" i="61"/>
  <c r="E572" i="61"/>
  <c r="F572" i="61"/>
  <c r="D573" i="61"/>
  <c r="B573" i="61"/>
  <c r="C573" i="61"/>
  <c r="E573" i="61"/>
  <c r="F573" i="61"/>
  <c r="D574" i="61"/>
  <c r="B574" i="61"/>
  <c r="C574" i="61"/>
  <c r="E574" i="61"/>
  <c r="F574" i="61"/>
  <c r="D575" i="61"/>
  <c r="B575" i="61"/>
  <c r="C575" i="61"/>
  <c r="E575" i="61"/>
  <c r="F575" i="61"/>
  <c r="D576" i="61"/>
  <c r="B576" i="61"/>
  <c r="C576" i="61"/>
  <c r="E576" i="61"/>
  <c r="F576" i="61"/>
  <c r="D577" i="61"/>
  <c r="B577" i="61"/>
  <c r="C577" i="61"/>
  <c r="E577" i="61"/>
  <c r="F577" i="61"/>
  <c r="D578" i="61"/>
  <c r="B578" i="61"/>
  <c r="C578" i="61"/>
  <c r="E578" i="61"/>
  <c r="F578" i="61"/>
  <c r="D579" i="61"/>
  <c r="B579" i="61"/>
  <c r="C579" i="61"/>
  <c r="E579" i="61"/>
  <c r="F579" i="61"/>
  <c r="D580" i="61"/>
  <c r="B580" i="61"/>
  <c r="C580" i="61"/>
  <c r="E580" i="61"/>
  <c r="F580" i="61"/>
  <c r="D581" i="61"/>
  <c r="B581" i="61"/>
  <c r="C581" i="61"/>
  <c r="E581" i="61"/>
  <c r="F581" i="61"/>
  <c r="D582" i="61"/>
  <c r="B582" i="61"/>
  <c r="C582" i="61"/>
  <c r="E582" i="61"/>
  <c r="F582" i="61"/>
  <c r="D583" i="61"/>
  <c r="B583" i="61"/>
  <c r="C583" i="61"/>
  <c r="E583" i="61"/>
  <c r="F583" i="61"/>
  <c r="D584" i="61"/>
  <c r="B584" i="61"/>
  <c r="C584" i="61"/>
  <c r="E584" i="61"/>
  <c r="F584" i="61"/>
  <c r="D585" i="61"/>
  <c r="B585" i="61"/>
  <c r="C585" i="61"/>
  <c r="E585" i="61"/>
  <c r="F585" i="61"/>
  <c r="D586" i="61"/>
  <c r="B586" i="61"/>
  <c r="C586" i="61"/>
  <c r="E586" i="61"/>
  <c r="F586" i="61"/>
  <c r="D587" i="61"/>
  <c r="B587" i="61"/>
  <c r="C587" i="61"/>
  <c r="E587" i="61"/>
  <c r="F587" i="61"/>
  <c r="D588" i="61"/>
  <c r="B588" i="61"/>
  <c r="C588" i="61"/>
  <c r="E588" i="61"/>
  <c r="F588" i="61"/>
  <c r="D589" i="61"/>
  <c r="B589" i="61"/>
  <c r="C589" i="61"/>
  <c r="E589" i="61"/>
  <c r="F589" i="61"/>
  <c r="D590" i="61"/>
  <c r="B590" i="61"/>
  <c r="C590" i="61"/>
  <c r="E590" i="61"/>
  <c r="F590" i="61"/>
  <c r="D591" i="61"/>
  <c r="B591" i="61"/>
  <c r="C591" i="61"/>
  <c r="E591" i="61"/>
  <c r="F591" i="61"/>
  <c r="D592" i="61"/>
  <c r="B592" i="61"/>
  <c r="C592" i="61"/>
  <c r="E592" i="61"/>
  <c r="F592" i="61"/>
  <c r="D593" i="61"/>
  <c r="B593" i="61"/>
  <c r="C593" i="61"/>
  <c r="E593" i="61"/>
  <c r="F593" i="61"/>
  <c r="D594" i="61"/>
  <c r="B594" i="61"/>
  <c r="C594" i="61"/>
  <c r="E594" i="61"/>
  <c r="F594" i="61"/>
  <c r="D595" i="61"/>
  <c r="B595" i="61"/>
  <c r="C595" i="61"/>
  <c r="E595" i="61"/>
  <c r="F595" i="61"/>
  <c r="D596" i="61"/>
  <c r="B596" i="61"/>
  <c r="C596" i="61"/>
  <c r="E596" i="61"/>
  <c r="F596" i="61"/>
  <c r="D597" i="61"/>
  <c r="B597" i="61"/>
  <c r="C597" i="61"/>
  <c r="E597" i="61"/>
  <c r="F597" i="61"/>
  <c r="D598" i="61"/>
  <c r="B598" i="61"/>
  <c r="C598" i="61"/>
  <c r="E598" i="61"/>
  <c r="F598" i="61"/>
  <c r="D599" i="61"/>
  <c r="B599" i="61"/>
  <c r="C599" i="61"/>
  <c r="E599" i="61"/>
  <c r="F599" i="61"/>
  <c r="D600" i="61"/>
  <c r="B600" i="61"/>
  <c r="C600" i="61"/>
  <c r="E600" i="61"/>
  <c r="F600" i="61"/>
  <c r="D601" i="61"/>
  <c r="B601" i="61"/>
  <c r="C601" i="61"/>
  <c r="E601" i="61"/>
  <c r="F601" i="61"/>
  <c r="D602" i="61"/>
  <c r="B602" i="61"/>
  <c r="C602" i="61"/>
  <c r="E602" i="61"/>
  <c r="F602" i="61"/>
  <c r="D603" i="61"/>
  <c r="B603" i="61"/>
  <c r="C603" i="61"/>
  <c r="E603" i="61"/>
  <c r="F603" i="61"/>
  <c r="D604" i="61"/>
  <c r="B604" i="61"/>
  <c r="C604" i="61"/>
  <c r="E604" i="61"/>
  <c r="F604" i="61"/>
  <c r="D605" i="61"/>
  <c r="B605" i="61"/>
  <c r="C605" i="61"/>
  <c r="E605" i="61"/>
  <c r="F605" i="61"/>
  <c r="D606" i="61"/>
  <c r="B606" i="61"/>
  <c r="C606" i="61"/>
  <c r="E606" i="61"/>
  <c r="F606" i="61"/>
  <c r="D607" i="61"/>
  <c r="B607" i="61"/>
  <c r="C607" i="61"/>
  <c r="E607" i="61"/>
  <c r="F607" i="61"/>
  <c r="D608" i="61"/>
  <c r="B608" i="61"/>
  <c r="C608" i="61"/>
  <c r="E608" i="61"/>
  <c r="F608" i="61"/>
  <c r="D609" i="61"/>
  <c r="B609" i="61"/>
  <c r="C609" i="61"/>
  <c r="E609" i="61"/>
  <c r="F609" i="61"/>
  <c r="D610" i="61"/>
  <c r="B610" i="61"/>
  <c r="C610" i="61"/>
  <c r="E610" i="61"/>
  <c r="F610" i="61"/>
  <c r="D611" i="61"/>
  <c r="B611" i="61"/>
  <c r="C611" i="61"/>
  <c r="E611" i="61"/>
  <c r="F611" i="61"/>
  <c r="D612" i="61"/>
  <c r="B612" i="61"/>
  <c r="C612" i="61"/>
  <c r="E612" i="61"/>
  <c r="F612" i="61"/>
  <c r="D613" i="61"/>
  <c r="B613" i="61"/>
  <c r="C613" i="61"/>
  <c r="E613" i="61"/>
  <c r="F613" i="61"/>
  <c r="D614" i="61"/>
  <c r="B614" i="61"/>
  <c r="C614" i="61"/>
  <c r="E614" i="61"/>
  <c r="F614" i="61"/>
  <c r="D615" i="61"/>
  <c r="B615" i="61"/>
  <c r="C615" i="61"/>
  <c r="E615" i="61"/>
  <c r="F615" i="61"/>
  <c r="D616" i="61"/>
  <c r="B616" i="61"/>
  <c r="C616" i="61"/>
  <c r="E616" i="61"/>
  <c r="F616" i="61"/>
  <c r="D617" i="61"/>
  <c r="B617" i="61"/>
  <c r="C617" i="61"/>
  <c r="E617" i="61"/>
  <c r="F617" i="61"/>
  <c r="D618" i="61"/>
  <c r="B618" i="61"/>
  <c r="C618" i="61"/>
  <c r="E618" i="61"/>
  <c r="F618" i="61"/>
  <c r="D619" i="61"/>
  <c r="B619" i="61"/>
  <c r="C619" i="61"/>
  <c r="E619" i="61"/>
  <c r="F619" i="61"/>
  <c r="D620" i="61"/>
  <c r="B620" i="61"/>
  <c r="C620" i="61"/>
  <c r="E620" i="61"/>
  <c r="F620" i="61"/>
  <c r="D621" i="61"/>
  <c r="B621" i="61"/>
  <c r="C621" i="61"/>
  <c r="E621" i="61"/>
  <c r="F621" i="61"/>
  <c r="D622" i="61"/>
  <c r="B622" i="61"/>
  <c r="C622" i="61"/>
  <c r="E622" i="61"/>
  <c r="F622" i="61"/>
  <c r="D623" i="61"/>
  <c r="B623" i="61"/>
  <c r="C623" i="61"/>
  <c r="E623" i="61"/>
  <c r="F623" i="61"/>
  <c r="D624" i="61"/>
  <c r="B624" i="61"/>
  <c r="C624" i="61"/>
  <c r="E624" i="61"/>
  <c r="F624" i="61"/>
  <c r="D625" i="61"/>
  <c r="B625" i="61"/>
  <c r="C625" i="61"/>
  <c r="E625" i="61"/>
  <c r="F625" i="61"/>
  <c r="D626" i="61"/>
  <c r="B626" i="61"/>
  <c r="C626" i="61"/>
  <c r="E626" i="61"/>
  <c r="F626" i="61"/>
  <c r="D627" i="61"/>
  <c r="B627" i="61"/>
  <c r="C627" i="61"/>
  <c r="E627" i="61"/>
  <c r="F627" i="61"/>
  <c r="D628" i="61"/>
  <c r="B628" i="61"/>
  <c r="C628" i="61"/>
  <c r="E628" i="61"/>
  <c r="F628" i="61"/>
  <c r="D629" i="61"/>
  <c r="B629" i="61"/>
  <c r="C629" i="61"/>
  <c r="E629" i="61"/>
  <c r="F629" i="61"/>
  <c r="D630" i="61"/>
  <c r="B630" i="61"/>
  <c r="C630" i="61"/>
  <c r="E630" i="61"/>
  <c r="F630" i="61"/>
  <c r="D631" i="61"/>
  <c r="B631" i="61"/>
  <c r="C631" i="61"/>
  <c r="E631" i="61"/>
  <c r="F631" i="61"/>
  <c r="D632" i="61"/>
  <c r="B632" i="61"/>
  <c r="C632" i="61"/>
  <c r="E632" i="61"/>
  <c r="F632" i="61"/>
  <c r="D633" i="61"/>
  <c r="B633" i="61"/>
  <c r="C633" i="61"/>
  <c r="E633" i="61"/>
  <c r="F633" i="61"/>
  <c r="D634" i="61"/>
  <c r="B634" i="61"/>
  <c r="C634" i="61"/>
  <c r="E634" i="61"/>
  <c r="F634" i="61"/>
  <c r="D635" i="61"/>
  <c r="B635" i="61"/>
  <c r="C635" i="61"/>
  <c r="E635" i="61"/>
  <c r="F635" i="61"/>
  <c r="D636" i="61"/>
  <c r="B636" i="61"/>
  <c r="C636" i="61"/>
  <c r="E636" i="61"/>
  <c r="F636" i="61"/>
  <c r="D637" i="61"/>
  <c r="B637" i="61"/>
  <c r="C637" i="61"/>
  <c r="E637" i="61"/>
  <c r="F637" i="61"/>
  <c r="D638" i="61"/>
  <c r="B638" i="61"/>
  <c r="C638" i="61"/>
  <c r="E638" i="61"/>
  <c r="F638" i="61"/>
  <c r="D639" i="61"/>
  <c r="B639" i="61"/>
  <c r="C639" i="61"/>
  <c r="E639" i="61"/>
  <c r="F639" i="61"/>
  <c r="D640" i="61"/>
  <c r="B640" i="61"/>
  <c r="C640" i="61"/>
  <c r="E640" i="61"/>
  <c r="F640" i="61"/>
  <c r="E2" i="61"/>
  <c r="D2" i="61"/>
  <c r="C2" i="61"/>
  <c r="F2" i="61"/>
  <c r="B2" i="61"/>
  <c r="D3" i="59"/>
  <c r="B3" i="59"/>
  <c r="C3" i="59"/>
  <c r="E3" i="59"/>
  <c r="F3" i="59"/>
  <c r="D4" i="59"/>
  <c r="B4" i="59"/>
  <c r="C4" i="59"/>
  <c r="E4" i="59"/>
  <c r="F4" i="59"/>
  <c r="D5" i="59"/>
  <c r="B5" i="59"/>
  <c r="C5" i="59"/>
  <c r="E5" i="59"/>
  <c r="F5" i="59"/>
  <c r="D6" i="59"/>
  <c r="B6" i="59"/>
  <c r="C6" i="59"/>
  <c r="E6" i="59"/>
  <c r="F6" i="59"/>
  <c r="D7" i="59"/>
  <c r="B7" i="59"/>
  <c r="C7" i="59"/>
  <c r="E7" i="59"/>
  <c r="F7" i="59"/>
  <c r="D8" i="59"/>
  <c r="B8" i="59"/>
  <c r="C8" i="59"/>
  <c r="E8" i="59"/>
  <c r="F8" i="59"/>
  <c r="D9" i="59"/>
  <c r="B9" i="59"/>
  <c r="C9" i="59"/>
  <c r="E9" i="59"/>
  <c r="F9" i="59"/>
  <c r="D10" i="59"/>
  <c r="B10" i="59"/>
  <c r="C10" i="59"/>
  <c r="E10" i="59"/>
  <c r="F10" i="59"/>
  <c r="D11" i="59"/>
  <c r="B11" i="59"/>
  <c r="C11" i="59"/>
  <c r="E11" i="59"/>
  <c r="F11" i="59"/>
  <c r="D12" i="59"/>
  <c r="B12" i="59"/>
  <c r="C12" i="59"/>
  <c r="E12" i="59"/>
  <c r="F12" i="59"/>
  <c r="D13" i="59"/>
  <c r="B13" i="59"/>
  <c r="C13" i="59"/>
  <c r="E13" i="59"/>
  <c r="F13" i="59"/>
  <c r="D14" i="59"/>
  <c r="B14" i="59"/>
  <c r="C14" i="59"/>
  <c r="E14" i="59"/>
  <c r="F14" i="59"/>
  <c r="D15" i="59"/>
  <c r="B15" i="59"/>
  <c r="C15" i="59"/>
  <c r="E15" i="59"/>
  <c r="F15" i="59"/>
  <c r="D16" i="59"/>
  <c r="B16" i="59"/>
  <c r="C16" i="59"/>
  <c r="E16" i="59"/>
  <c r="F16" i="59"/>
  <c r="D17" i="59"/>
  <c r="B17" i="59"/>
  <c r="C17" i="59"/>
  <c r="E17" i="59"/>
  <c r="F17" i="59"/>
  <c r="D18" i="59"/>
  <c r="B18" i="59"/>
  <c r="C18" i="59"/>
  <c r="E18" i="59"/>
  <c r="F18" i="59"/>
  <c r="D19" i="59"/>
  <c r="B19" i="59"/>
  <c r="C19" i="59"/>
  <c r="E19" i="59"/>
  <c r="F19" i="59"/>
  <c r="D20" i="59"/>
  <c r="B20" i="59"/>
  <c r="C20" i="59"/>
  <c r="E20" i="59"/>
  <c r="F20" i="59"/>
  <c r="D21" i="59"/>
  <c r="B21" i="59"/>
  <c r="C21" i="59"/>
  <c r="E21" i="59"/>
  <c r="F21" i="59"/>
  <c r="D22" i="59"/>
  <c r="B22" i="59"/>
  <c r="C22" i="59"/>
  <c r="E22" i="59"/>
  <c r="F22" i="59"/>
  <c r="D23" i="59"/>
  <c r="B23" i="59"/>
  <c r="C23" i="59"/>
  <c r="E23" i="59"/>
  <c r="F23" i="59"/>
  <c r="D24" i="59"/>
  <c r="B24" i="59"/>
  <c r="C24" i="59"/>
  <c r="E24" i="59"/>
  <c r="F24" i="59"/>
  <c r="D25" i="59"/>
  <c r="B25" i="59"/>
  <c r="C25" i="59"/>
  <c r="E25" i="59"/>
  <c r="F25" i="59"/>
  <c r="D26" i="59"/>
  <c r="B26" i="59"/>
  <c r="C26" i="59"/>
  <c r="E26" i="59"/>
  <c r="F26" i="59"/>
  <c r="D27" i="59"/>
  <c r="B27" i="59"/>
  <c r="C27" i="59"/>
  <c r="E27" i="59"/>
  <c r="F27" i="59"/>
  <c r="D28" i="59"/>
  <c r="B28" i="59"/>
  <c r="C28" i="59"/>
  <c r="E28" i="59"/>
  <c r="F28" i="59"/>
  <c r="D29" i="59"/>
  <c r="B29" i="59"/>
  <c r="C29" i="59"/>
  <c r="E29" i="59"/>
  <c r="F29" i="59"/>
  <c r="D30" i="59"/>
  <c r="B30" i="59"/>
  <c r="C30" i="59"/>
  <c r="E30" i="59"/>
  <c r="F30" i="59"/>
  <c r="D31" i="59"/>
  <c r="B31" i="59"/>
  <c r="C31" i="59"/>
  <c r="E31" i="59"/>
  <c r="F31" i="59"/>
  <c r="D32" i="59"/>
  <c r="B32" i="59"/>
  <c r="C32" i="59"/>
  <c r="E32" i="59"/>
  <c r="F32" i="59"/>
  <c r="D33" i="59"/>
  <c r="B33" i="59"/>
  <c r="C33" i="59"/>
  <c r="E33" i="59"/>
  <c r="F33" i="59"/>
  <c r="D34" i="59"/>
  <c r="B34" i="59"/>
  <c r="C34" i="59"/>
  <c r="E34" i="59"/>
  <c r="F34" i="59"/>
  <c r="D35" i="59"/>
  <c r="B35" i="59"/>
  <c r="C35" i="59"/>
  <c r="E35" i="59"/>
  <c r="F35" i="59"/>
  <c r="D36" i="59"/>
  <c r="B36" i="59"/>
  <c r="C36" i="59"/>
  <c r="E36" i="59"/>
  <c r="F36" i="59"/>
  <c r="D37" i="59"/>
  <c r="B37" i="59"/>
  <c r="C37" i="59"/>
  <c r="E37" i="59"/>
  <c r="F37" i="59"/>
  <c r="D38" i="59"/>
  <c r="B38" i="59"/>
  <c r="C38" i="59"/>
  <c r="E38" i="59"/>
  <c r="F38" i="59"/>
  <c r="D39" i="59"/>
  <c r="B39" i="59"/>
  <c r="C39" i="59"/>
  <c r="E39" i="59"/>
  <c r="F39" i="59"/>
  <c r="D40" i="59"/>
  <c r="B40" i="59"/>
  <c r="C40" i="59"/>
  <c r="E40" i="59"/>
  <c r="F40" i="59"/>
  <c r="D41" i="59"/>
  <c r="B41" i="59"/>
  <c r="C41" i="59"/>
  <c r="E41" i="59"/>
  <c r="F41" i="59"/>
  <c r="D42" i="59"/>
  <c r="B42" i="59"/>
  <c r="C42" i="59"/>
  <c r="E42" i="59"/>
  <c r="F42" i="59"/>
  <c r="D43" i="59"/>
  <c r="B43" i="59"/>
  <c r="C43" i="59"/>
  <c r="E43" i="59"/>
  <c r="F43" i="59"/>
  <c r="D44" i="59"/>
  <c r="B44" i="59"/>
  <c r="C44" i="59"/>
  <c r="E44" i="59"/>
  <c r="F44" i="59"/>
  <c r="D45" i="59"/>
  <c r="B45" i="59"/>
  <c r="C45" i="59"/>
  <c r="E45" i="59"/>
  <c r="F45" i="59"/>
  <c r="D46" i="59"/>
  <c r="B46" i="59"/>
  <c r="C46" i="59"/>
  <c r="E46" i="59"/>
  <c r="F46" i="59"/>
  <c r="D47" i="59"/>
  <c r="B47" i="59"/>
  <c r="C47" i="59"/>
  <c r="E47" i="59"/>
  <c r="F47" i="59"/>
  <c r="D48" i="59"/>
  <c r="B48" i="59"/>
  <c r="C48" i="59"/>
  <c r="E48" i="59"/>
  <c r="F48" i="59"/>
  <c r="D49" i="59"/>
  <c r="B49" i="59"/>
  <c r="C49" i="59"/>
  <c r="E49" i="59"/>
  <c r="F49" i="59"/>
  <c r="D50" i="59"/>
  <c r="B50" i="59"/>
  <c r="C50" i="59"/>
  <c r="E50" i="59"/>
  <c r="F50" i="59"/>
  <c r="D51" i="59"/>
  <c r="B51" i="59"/>
  <c r="C51" i="59"/>
  <c r="E51" i="59"/>
  <c r="F51" i="59"/>
  <c r="D52" i="59"/>
  <c r="B52" i="59"/>
  <c r="C52" i="59"/>
  <c r="E52" i="59"/>
  <c r="F52" i="59"/>
  <c r="D53" i="59"/>
  <c r="B53" i="59"/>
  <c r="C53" i="59"/>
  <c r="E53" i="59"/>
  <c r="F53" i="59"/>
  <c r="D54" i="59"/>
  <c r="B54" i="59"/>
  <c r="C54" i="59"/>
  <c r="E54" i="59"/>
  <c r="F54" i="59"/>
  <c r="D55" i="59"/>
  <c r="B55" i="59"/>
  <c r="C55" i="59"/>
  <c r="E55" i="59"/>
  <c r="F55" i="59"/>
  <c r="D56" i="59"/>
  <c r="B56" i="59"/>
  <c r="C56" i="59"/>
  <c r="E56" i="59"/>
  <c r="F56" i="59"/>
  <c r="D57" i="59"/>
  <c r="B57" i="59"/>
  <c r="C57" i="59"/>
  <c r="E57" i="59"/>
  <c r="F57" i="59"/>
  <c r="D58" i="59"/>
  <c r="B58" i="59"/>
  <c r="C58" i="59"/>
  <c r="E58" i="59"/>
  <c r="F58" i="59"/>
  <c r="D59" i="59"/>
  <c r="B59" i="59"/>
  <c r="C59" i="59"/>
  <c r="E59" i="59"/>
  <c r="F59" i="59"/>
  <c r="D60" i="59"/>
  <c r="B60" i="59"/>
  <c r="C60" i="59"/>
  <c r="E60" i="59"/>
  <c r="F60" i="59"/>
  <c r="D61" i="59"/>
  <c r="B61" i="59"/>
  <c r="C61" i="59"/>
  <c r="E61" i="59"/>
  <c r="F61" i="59"/>
  <c r="D62" i="59"/>
  <c r="B62" i="59"/>
  <c r="C62" i="59"/>
  <c r="E62" i="59"/>
  <c r="F62" i="59"/>
  <c r="D63" i="59"/>
  <c r="B63" i="59"/>
  <c r="C63" i="59"/>
  <c r="E63" i="59"/>
  <c r="F63" i="59"/>
  <c r="D64" i="59"/>
  <c r="B64" i="59"/>
  <c r="C64" i="59"/>
  <c r="E64" i="59"/>
  <c r="F64" i="59"/>
  <c r="D65" i="59"/>
  <c r="B65" i="59"/>
  <c r="C65" i="59"/>
  <c r="E65" i="59"/>
  <c r="F65" i="59"/>
  <c r="D66" i="59"/>
  <c r="B66" i="59"/>
  <c r="C66" i="59"/>
  <c r="E66" i="59"/>
  <c r="F66" i="59"/>
  <c r="D67" i="59"/>
  <c r="B67" i="59"/>
  <c r="C67" i="59"/>
  <c r="E67" i="59"/>
  <c r="F67" i="59"/>
  <c r="D68" i="59"/>
  <c r="B68" i="59"/>
  <c r="C68" i="59"/>
  <c r="E68" i="59"/>
  <c r="F68" i="59"/>
  <c r="D69" i="59"/>
  <c r="B69" i="59"/>
  <c r="C69" i="59"/>
  <c r="E69" i="59"/>
  <c r="F69" i="59"/>
  <c r="D70" i="59"/>
  <c r="B70" i="59"/>
  <c r="C70" i="59"/>
  <c r="E70" i="59"/>
  <c r="F70" i="59"/>
  <c r="D71" i="59"/>
  <c r="B71" i="59"/>
  <c r="C71" i="59"/>
  <c r="E71" i="59"/>
  <c r="F71" i="59"/>
  <c r="D72" i="59"/>
  <c r="B72" i="59"/>
  <c r="C72" i="59"/>
  <c r="E72" i="59"/>
  <c r="F72" i="59"/>
  <c r="D73" i="59"/>
  <c r="B73" i="59"/>
  <c r="C73" i="59"/>
  <c r="E73" i="59"/>
  <c r="F73" i="59"/>
  <c r="D74" i="59"/>
  <c r="B74" i="59"/>
  <c r="C74" i="59"/>
  <c r="E74" i="59"/>
  <c r="F74" i="59"/>
  <c r="D75" i="59"/>
  <c r="B75" i="59"/>
  <c r="C75" i="59"/>
  <c r="E75" i="59"/>
  <c r="F75" i="59"/>
  <c r="D76" i="59"/>
  <c r="B76" i="59"/>
  <c r="C76" i="59"/>
  <c r="E76" i="59"/>
  <c r="F76" i="59"/>
  <c r="D77" i="59"/>
  <c r="B77" i="59"/>
  <c r="C77" i="59"/>
  <c r="E77" i="59"/>
  <c r="F77" i="59"/>
  <c r="D78" i="59"/>
  <c r="B78" i="59"/>
  <c r="C78" i="59"/>
  <c r="E78" i="59"/>
  <c r="F78" i="59"/>
  <c r="D79" i="59"/>
  <c r="B79" i="59"/>
  <c r="C79" i="59"/>
  <c r="E79" i="59"/>
  <c r="F79" i="59"/>
  <c r="D80" i="59"/>
  <c r="B80" i="59"/>
  <c r="C80" i="59"/>
  <c r="E80" i="59"/>
  <c r="F80" i="59"/>
  <c r="D81" i="59"/>
  <c r="B81" i="59"/>
  <c r="C81" i="59"/>
  <c r="E81" i="59"/>
  <c r="F81" i="59"/>
  <c r="D82" i="59"/>
  <c r="B82" i="59"/>
  <c r="C82" i="59"/>
  <c r="E82" i="59"/>
  <c r="F82" i="59"/>
  <c r="D83" i="59"/>
  <c r="B83" i="59"/>
  <c r="C83" i="59"/>
  <c r="E83" i="59"/>
  <c r="F83" i="59"/>
  <c r="D84" i="59"/>
  <c r="B84" i="59"/>
  <c r="C84" i="59"/>
  <c r="E84" i="59"/>
  <c r="F84" i="59"/>
  <c r="D85" i="59"/>
  <c r="B85" i="59"/>
  <c r="C85" i="59"/>
  <c r="E85" i="59"/>
  <c r="F85" i="59"/>
  <c r="D86" i="59"/>
  <c r="B86" i="59"/>
  <c r="C86" i="59"/>
  <c r="E86" i="59"/>
  <c r="F86" i="59"/>
  <c r="D87" i="59"/>
  <c r="B87" i="59"/>
  <c r="C87" i="59"/>
  <c r="E87" i="59"/>
  <c r="F87" i="59"/>
  <c r="D88" i="59"/>
  <c r="B88" i="59"/>
  <c r="C88" i="59"/>
  <c r="E88" i="59"/>
  <c r="F88" i="59"/>
  <c r="D89" i="59"/>
  <c r="B89" i="59"/>
  <c r="C89" i="59"/>
  <c r="E89" i="59"/>
  <c r="F89" i="59"/>
  <c r="D90" i="59"/>
  <c r="B90" i="59"/>
  <c r="C90" i="59"/>
  <c r="E90" i="59"/>
  <c r="F90" i="59"/>
  <c r="D91" i="59"/>
  <c r="B91" i="59"/>
  <c r="C91" i="59"/>
  <c r="E91" i="59"/>
  <c r="F91" i="59"/>
  <c r="D92" i="59"/>
  <c r="B92" i="59"/>
  <c r="C92" i="59"/>
  <c r="E92" i="59"/>
  <c r="F92" i="59"/>
  <c r="D93" i="59"/>
  <c r="B93" i="59"/>
  <c r="C93" i="59"/>
  <c r="E93" i="59"/>
  <c r="F93" i="59"/>
  <c r="D94" i="59"/>
  <c r="B94" i="59"/>
  <c r="C94" i="59"/>
  <c r="E94" i="59"/>
  <c r="F94" i="59"/>
  <c r="D95" i="59"/>
  <c r="B95" i="59"/>
  <c r="C95" i="59"/>
  <c r="E95" i="59"/>
  <c r="F95" i="59"/>
  <c r="D96" i="59"/>
  <c r="B96" i="59"/>
  <c r="C96" i="59"/>
  <c r="E96" i="59"/>
  <c r="F96" i="59"/>
  <c r="D97" i="59"/>
  <c r="B97" i="59"/>
  <c r="C97" i="59"/>
  <c r="E97" i="59"/>
  <c r="F97" i="59"/>
  <c r="D98" i="59"/>
  <c r="B98" i="59"/>
  <c r="C98" i="59"/>
  <c r="E98" i="59"/>
  <c r="F98" i="59"/>
  <c r="D99" i="59"/>
  <c r="B99" i="59"/>
  <c r="C99" i="59"/>
  <c r="E99" i="59"/>
  <c r="F99" i="59"/>
  <c r="D100" i="59"/>
  <c r="B100" i="59"/>
  <c r="C100" i="59"/>
  <c r="E100" i="59"/>
  <c r="F100" i="59"/>
  <c r="D101" i="59"/>
  <c r="B101" i="59"/>
  <c r="C101" i="59"/>
  <c r="E101" i="59"/>
  <c r="F101" i="59"/>
  <c r="D102" i="59"/>
  <c r="B102" i="59"/>
  <c r="C102" i="59"/>
  <c r="E102" i="59"/>
  <c r="F102" i="59"/>
  <c r="D103" i="59"/>
  <c r="B103" i="59"/>
  <c r="C103" i="59"/>
  <c r="E103" i="59"/>
  <c r="F103" i="59"/>
  <c r="D104" i="59"/>
  <c r="B104" i="59"/>
  <c r="C104" i="59"/>
  <c r="E104" i="59"/>
  <c r="F104" i="59"/>
  <c r="D105" i="59"/>
  <c r="B105" i="59"/>
  <c r="C105" i="59"/>
  <c r="E105" i="59"/>
  <c r="F105" i="59"/>
  <c r="D106" i="59"/>
  <c r="B106" i="59"/>
  <c r="C106" i="59"/>
  <c r="E106" i="59"/>
  <c r="F106" i="59"/>
  <c r="D107" i="59"/>
  <c r="B107" i="59"/>
  <c r="C107" i="59"/>
  <c r="E107" i="59"/>
  <c r="F107" i="59"/>
  <c r="D108" i="59"/>
  <c r="B108" i="59"/>
  <c r="C108" i="59"/>
  <c r="E108" i="59"/>
  <c r="F108" i="59"/>
  <c r="D109" i="59"/>
  <c r="B109" i="59"/>
  <c r="C109" i="59"/>
  <c r="E109" i="59"/>
  <c r="F109" i="59"/>
  <c r="D110" i="59"/>
  <c r="B110" i="59"/>
  <c r="C110" i="59"/>
  <c r="E110" i="59"/>
  <c r="F110" i="59"/>
  <c r="D111" i="59"/>
  <c r="B111" i="59"/>
  <c r="C111" i="59"/>
  <c r="E111" i="59"/>
  <c r="F111" i="59"/>
  <c r="D112" i="59"/>
  <c r="B112" i="59"/>
  <c r="C112" i="59"/>
  <c r="E112" i="59"/>
  <c r="F112" i="59"/>
  <c r="D113" i="59"/>
  <c r="B113" i="59"/>
  <c r="C113" i="59"/>
  <c r="E113" i="59"/>
  <c r="F113" i="59"/>
  <c r="D114" i="59"/>
  <c r="B114" i="59"/>
  <c r="C114" i="59"/>
  <c r="E114" i="59"/>
  <c r="F114" i="59"/>
  <c r="D115" i="59"/>
  <c r="B115" i="59"/>
  <c r="C115" i="59"/>
  <c r="E115" i="59"/>
  <c r="F115" i="59"/>
  <c r="D116" i="59"/>
  <c r="B116" i="59"/>
  <c r="C116" i="59"/>
  <c r="E116" i="59"/>
  <c r="F116" i="59"/>
  <c r="D117" i="59"/>
  <c r="B117" i="59"/>
  <c r="C117" i="59"/>
  <c r="E117" i="59"/>
  <c r="F117" i="59"/>
  <c r="D118" i="59"/>
  <c r="B118" i="59"/>
  <c r="C118" i="59"/>
  <c r="E118" i="59"/>
  <c r="F118" i="59"/>
  <c r="D119" i="59"/>
  <c r="B119" i="59"/>
  <c r="C119" i="59"/>
  <c r="E119" i="59"/>
  <c r="F119" i="59"/>
  <c r="D120" i="59"/>
  <c r="B120" i="59"/>
  <c r="C120" i="59"/>
  <c r="E120" i="59"/>
  <c r="F120" i="59"/>
  <c r="D121" i="59"/>
  <c r="B121" i="59"/>
  <c r="C121" i="59"/>
  <c r="E121" i="59"/>
  <c r="F121" i="59"/>
  <c r="D122" i="59"/>
  <c r="B122" i="59"/>
  <c r="C122" i="59"/>
  <c r="E122" i="59"/>
  <c r="F122" i="59"/>
  <c r="D123" i="59"/>
  <c r="B123" i="59"/>
  <c r="C123" i="59"/>
  <c r="E123" i="59"/>
  <c r="F123" i="59"/>
  <c r="D124" i="59"/>
  <c r="B124" i="59"/>
  <c r="C124" i="59"/>
  <c r="E124" i="59"/>
  <c r="F124" i="59"/>
  <c r="D125" i="59"/>
  <c r="B125" i="59"/>
  <c r="C125" i="59"/>
  <c r="E125" i="59"/>
  <c r="F125" i="59"/>
  <c r="D126" i="59"/>
  <c r="B126" i="59"/>
  <c r="C126" i="59"/>
  <c r="E126" i="59"/>
  <c r="F126" i="59"/>
  <c r="D127" i="59"/>
  <c r="B127" i="59"/>
  <c r="C127" i="59"/>
  <c r="E127" i="59"/>
  <c r="F127" i="59"/>
  <c r="D128" i="59"/>
  <c r="B128" i="59"/>
  <c r="C128" i="59"/>
  <c r="E128" i="59"/>
  <c r="F128" i="59"/>
  <c r="D129" i="59"/>
  <c r="B129" i="59"/>
  <c r="C129" i="59"/>
  <c r="E129" i="59"/>
  <c r="F129" i="59"/>
  <c r="D130" i="59"/>
  <c r="B130" i="59"/>
  <c r="C130" i="59"/>
  <c r="E130" i="59"/>
  <c r="F130" i="59"/>
  <c r="D131" i="59"/>
  <c r="B131" i="59"/>
  <c r="C131" i="59"/>
  <c r="E131" i="59"/>
  <c r="F131" i="59"/>
  <c r="D132" i="59"/>
  <c r="B132" i="59"/>
  <c r="C132" i="59"/>
  <c r="E132" i="59"/>
  <c r="F132" i="59"/>
  <c r="D133" i="59"/>
  <c r="B133" i="59"/>
  <c r="C133" i="59"/>
  <c r="E133" i="59"/>
  <c r="F133" i="59"/>
  <c r="D134" i="59"/>
  <c r="B134" i="59"/>
  <c r="C134" i="59"/>
  <c r="E134" i="59"/>
  <c r="F134" i="59"/>
  <c r="D135" i="59"/>
  <c r="B135" i="59"/>
  <c r="C135" i="59"/>
  <c r="E135" i="59"/>
  <c r="F135" i="59"/>
  <c r="D136" i="59"/>
  <c r="B136" i="59"/>
  <c r="C136" i="59"/>
  <c r="E136" i="59"/>
  <c r="F136" i="59"/>
  <c r="D137" i="59"/>
  <c r="B137" i="59"/>
  <c r="C137" i="59"/>
  <c r="E137" i="59"/>
  <c r="F137" i="59"/>
  <c r="D138" i="59"/>
  <c r="B138" i="59"/>
  <c r="C138" i="59"/>
  <c r="E138" i="59"/>
  <c r="F138" i="59"/>
  <c r="D139" i="59"/>
  <c r="B139" i="59"/>
  <c r="C139" i="59"/>
  <c r="E139" i="59"/>
  <c r="F139" i="59"/>
  <c r="D140" i="59"/>
  <c r="B140" i="59"/>
  <c r="C140" i="59"/>
  <c r="E140" i="59"/>
  <c r="F140" i="59"/>
  <c r="D141" i="59"/>
  <c r="B141" i="59"/>
  <c r="C141" i="59"/>
  <c r="E141" i="59"/>
  <c r="F141" i="59"/>
  <c r="D142" i="59"/>
  <c r="B142" i="59"/>
  <c r="C142" i="59"/>
  <c r="E142" i="59"/>
  <c r="F142" i="59"/>
  <c r="D143" i="59"/>
  <c r="B143" i="59"/>
  <c r="C143" i="59"/>
  <c r="E143" i="59"/>
  <c r="F143" i="59"/>
  <c r="D144" i="59"/>
  <c r="B144" i="59"/>
  <c r="C144" i="59"/>
  <c r="E144" i="59"/>
  <c r="F144" i="59"/>
  <c r="D145" i="59"/>
  <c r="B145" i="59"/>
  <c r="C145" i="59"/>
  <c r="E145" i="59"/>
  <c r="F145" i="59"/>
  <c r="D146" i="59"/>
  <c r="B146" i="59"/>
  <c r="C146" i="59"/>
  <c r="E146" i="59"/>
  <c r="F146" i="59"/>
  <c r="D147" i="59"/>
  <c r="B147" i="59"/>
  <c r="C147" i="59"/>
  <c r="E147" i="59"/>
  <c r="F147" i="59"/>
  <c r="D148" i="59"/>
  <c r="B148" i="59"/>
  <c r="C148" i="59"/>
  <c r="E148" i="59"/>
  <c r="F148" i="59"/>
  <c r="D149" i="59"/>
  <c r="B149" i="59"/>
  <c r="C149" i="59"/>
  <c r="E149" i="59"/>
  <c r="F149" i="59"/>
  <c r="D150" i="59"/>
  <c r="B150" i="59"/>
  <c r="C150" i="59"/>
  <c r="E150" i="59"/>
  <c r="F150" i="59"/>
  <c r="D151" i="59"/>
  <c r="B151" i="59"/>
  <c r="C151" i="59"/>
  <c r="E151" i="59"/>
  <c r="F151" i="59"/>
  <c r="D152" i="59"/>
  <c r="B152" i="59"/>
  <c r="C152" i="59"/>
  <c r="E152" i="59"/>
  <c r="F152" i="59"/>
  <c r="D153" i="59"/>
  <c r="B153" i="59"/>
  <c r="C153" i="59"/>
  <c r="E153" i="59"/>
  <c r="F153" i="59"/>
  <c r="D154" i="59"/>
  <c r="B154" i="59"/>
  <c r="C154" i="59"/>
  <c r="E154" i="59"/>
  <c r="F154" i="59"/>
  <c r="D155" i="59"/>
  <c r="B155" i="59"/>
  <c r="C155" i="59"/>
  <c r="E155" i="59"/>
  <c r="F155" i="59"/>
  <c r="D156" i="59"/>
  <c r="B156" i="59"/>
  <c r="C156" i="59"/>
  <c r="E156" i="59"/>
  <c r="F156" i="59"/>
  <c r="D157" i="59"/>
  <c r="B157" i="59"/>
  <c r="C157" i="59"/>
  <c r="E157" i="59"/>
  <c r="F157" i="59"/>
  <c r="D158" i="59"/>
  <c r="B158" i="59"/>
  <c r="C158" i="59"/>
  <c r="E158" i="59"/>
  <c r="F158" i="59"/>
  <c r="D159" i="59"/>
  <c r="B159" i="59"/>
  <c r="C159" i="59"/>
  <c r="E159" i="59"/>
  <c r="F159" i="59"/>
  <c r="D160" i="59"/>
  <c r="B160" i="59"/>
  <c r="C160" i="59"/>
  <c r="E160" i="59"/>
  <c r="F160" i="59"/>
  <c r="D161" i="59"/>
  <c r="B161" i="59"/>
  <c r="C161" i="59"/>
  <c r="E161" i="59"/>
  <c r="F161" i="59"/>
  <c r="D162" i="59"/>
  <c r="B162" i="59"/>
  <c r="C162" i="59"/>
  <c r="E162" i="59"/>
  <c r="F162" i="59"/>
  <c r="D163" i="59"/>
  <c r="B163" i="59"/>
  <c r="C163" i="59"/>
  <c r="E163" i="59"/>
  <c r="F163" i="59"/>
  <c r="D164" i="59"/>
  <c r="B164" i="59"/>
  <c r="C164" i="59"/>
  <c r="E164" i="59"/>
  <c r="F164" i="59"/>
  <c r="D165" i="59"/>
  <c r="B165" i="59"/>
  <c r="C165" i="59"/>
  <c r="E165" i="59"/>
  <c r="F165" i="59"/>
  <c r="D166" i="59"/>
  <c r="B166" i="59"/>
  <c r="C166" i="59"/>
  <c r="E166" i="59"/>
  <c r="F166" i="59"/>
  <c r="D167" i="59"/>
  <c r="B167" i="59"/>
  <c r="C167" i="59"/>
  <c r="E167" i="59"/>
  <c r="F167" i="59"/>
  <c r="D168" i="59"/>
  <c r="B168" i="59"/>
  <c r="C168" i="59"/>
  <c r="E168" i="59"/>
  <c r="F168" i="59"/>
  <c r="D169" i="59"/>
  <c r="B169" i="59"/>
  <c r="C169" i="59"/>
  <c r="E169" i="59"/>
  <c r="F169" i="59"/>
  <c r="D170" i="59"/>
  <c r="B170" i="59"/>
  <c r="C170" i="59"/>
  <c r="E170" i="59"/>
  <c r="F170" i="59"/>
  <c r="D171" i="59"/>
  <c r="B171" i="59"/>
  <c r="C171" i="59"/>
  <c r="E171" i="59"/>
  <c r="F171" i="59"/>
  <c r="D172" i="59"/>
  <c r="B172" i="59"/>
  <c r="C172" i="59"/>
  <c r="E172" i="59"/>
  <c r="F172" i="59"/>
  <c r="D173" i="59"/>
  <c r="B173" i="59"/>
  <c r="C173" i="59"/>
  <c r="E173" i="59"/>
  <c r="F173" i="59"/>
  <c r="D174" i="59"/>
  <c r="B174" i="59"/>
  <c r="C174" i="59"/>
  <c r="E174" i="59"/>
  <c r="F174" i="59"/>
  <c r="D175" i="59"/>
  <c r="B175" i="59"/>
  <c r="C175" i="59"/>
  <c r="E175" i="59"/>
  <c r="F175" i="59"/>
  <c r="D176" i="59"/>
  <c r="B176" i="59"/>
  <c r="C176" i="59"/>
  <c r="E176" i="59"/>
  <c r="F176" i="59"/>
  <c r="D177" i="59"/>
  <c r="B177" i="59"/>
  <c r="C177" i="59"/>
  <c r="E177" i="59"/>
  <c r="F177" i="59"/>
  <c r="D178" i="59"/>
  <c r="B178" i="59"/>
  <c r="C178" i="59"/>
  <c r="E178" i="59"/>
  <c r="F178" i="59"/>
  <c r="D179" i="59"/>
  <c r="B179" i="59"/>
  <c r="C179" i="59"/>
  <c r="E179" i="59"/>
  <c r="F179" i="59"/>
  <c r="D180" i="59"/>
  <c r="B180" i="59"/>
  <c r="C180" i="59"/>
  <c r="E180" i="59"/>
  <c r="F180" i="59"/>
  <c r="D181" i="59"/>
  <c r="B181" i="59"/>
  <c r="C181" i="59"/>
  <c r="E181" i="59"/>
  <c r="F181" i="59"/>
  <c r="D182" i="59"/>
  <c r="B182" i="59"/>
  <c r="C182" i="59"/>
  <c r="E182" i="59"/>
  <c r="F182" i="59"/>
  <c r="D183" i="59"/>
  <c r="B183" i="59"/>
  <c r="C183" i="59"/>
  <c r="E183" i="59"/>
  <c r="F183" i="59"/>
  <c r="D184" i="59"/>
  <c r="B184" i="59"/>
  <c r="C184" i="59"/>
  <c r="E184" i="59"/>
  <c r="F184" i="59"/>
  <c r="D185" i="59"/>
  <c r="B185" i="59"/>
  <c r="C185" i="59"/>
  <c r="E185" i="59"/>
  <c r="F185" i="59"/>
  <c r="D186" i="59"/>
  <c r="B186" i="59"/>
  <c r="C186" i="59"/>
  <c r="E186" i="59"/>
  <c r="F186" i="59"/>
  <c r="D187" i="59"/>
  <c r="B187" i="59"/>
  <c r="C187" i="59"/>
  <c r="E187" i="59"/>
  <c r="F187" i="59"/>
  <c r="D188" i="59"/>
  <c r="B188" i="59"/>
  <c r="C188" i="59"/>
  <c r="E188" i="59"/>
  <c r="F188" i="59"/>
  <c r="D189" i="59"/>
  <c r="B189" i="59"/>
  <c r="C189" i="59"/>
  <c r="E189" i="59"/>
  <c r="F189" i="59"/>
  <c r="D190" i="59"/>
  <c r="B190" i="59"/>
  <c r="C190" i="59"/>
  <c r="E190" i="59"/>
  <c r="F190" i="59"/>
  <c r="D191" i="59"/>
  <c r="B191" i="59"/>
  <c r="C191" i="59"/>
  <c r="E191" i="59"/>
  <c r="F191" i="59"/>
  <c r="D192" i="59"/>
  <c r="B192" i="59"/>
  <c r="C192" i="59"/>
  <c r="E192" i="59"/>
  <c r="F192" i="59"/>
  <c r="D193" i="59"/>
  <c r="B193" i="59"/>
  <c r="C193" i="59"/>
  <c r="E193" i="59"/>
  <c r="F193" i="59"/>
  <c r="D194" i="59"/>
  <c r="B194" i="59"/>
  <c r="C194" i="59"/>
  <c r="E194" i="59"/>
  <c r="F194" i="59"/>
  <c r="D195" i="59"/>
  <c r="B195" i="59"/>
  <c r="C195" i="59"/>
  <c r="E195" i="59"/>
  <c r="F195" i="59"/>
  <c r="D196" i="59"/>
  <c r="B196" i="59"/>
  <c r="C196" i="59"/>
  <c r="E196" i="59"/>
  <c r="F196" i="59"/>
  <c r="D197" i="59"/>
  <c r="B197" i="59"/>
  <c r="C197" i="59"/>
  <c r="E197" i="59"/>
  <c r="F197" i="59"/>
  <c r="D198" i="59"/>
  <c r="B198" i="59"/>
  <c r="C198" i="59"/>
  <c r="E198" i="59"/>
  <c r="F198" i="59"/>
  <c r="D199" i="59"/>
  <c r="B199" i="59"/>
  <c r="C199" i="59"/>
  <c r="E199" i="59"/>
  <c r="F199" i="59"/>
  <c r="D200" i="59"/>
  <c r="B200" i="59"/>
  <c r="C200" i="59"/>
  <c r="E200" i="59"/>
  <c r="F200" i="59"/>
  <c r="D201" i="59"/>
  <c r="B201" i="59"/>
  <c r="C201" i="59"/>
  <c r="E201" i="59"/>
  <c r="F201" i="59"/>
  <c r="D202" i="59"/>
  <c r="B202" i="59"/>
  <c r="C202" i="59"/>
  <c r="E202" i="59"/>
  <c r="F202" i="59"/>
  <c r="D203" i="59"/>
  <c r="B203" i="59"/>
  <c r="C203" i="59"/>
  <c r="E203" i="59"/>
  <c r="F203" i="59"/>
  <c r="D204" i="59"/>
  <c r="B204" i="59"/>
  <c r="C204" i="59"/>
  <c r="E204" i="59"/>
  <c r="F204" i="59"/>
  <c r="D205" i="59"/>
  <c r="B205" i="59"/>
  <c r="C205" i="59"/>
  <c r="E205" i="59"/>
  <c r="F205" i="59"/>
  <c r="D206" i="59"/>
  <c r="B206" i="59"/>
  <c r="C206" i="59"/>
  <c r="E206" i="59"/>
  <c r="F206" i="59"/>
  <c r="D207" i="59"/>
  <c r="B207" i="59"/>
  <c r="C207" i="59"/>
  <c r="E207" i="59"/>
  <c r="F207" i="59"/>
  <c r="D208" i="59"/>
  <c r="B208" i="59"/>
  <c r="C208" i="59"/>
  <c r="E208" i="59"/>
  <c r="F208" i="59"/>
  <c r="D209" i="59"/>
  <c r="B209" i="59"/>
  <c r="C209" i="59"/>
  <c r="E209" i="59"/>
  <c r="F209" i="59"/>
  <c r="D210" i="59"/>
  <c r="B210" i="59"/>
  <c r="C210" i="59"/>
  <c r="E210" i="59"/>
  <c r="F210" i="59"/>
  <c r="D211" i="59"/>
  <c r="B211" i="59"/>
  <c r="C211" i="59"/>
  <c r="E211" i="59"/>
  <c r="F211" i="59"/>
  <c r="D212" i="59"/>
  <c r="B212" i="59"/>
  <c r="C212" i="59"/>
  <c r="E212" i="59"/>
  <c r="F212" i="59"/>
  <c r="D213" i="59"/>
  <c r="B213" i="59"/>
  <c r="C213" i="59"/>
  <c r="E213" i="59"/>
  <c r="F213" i="59"/>
  <c r="D214" i="59"/>
  <c r="B214" i="59"/>
  <c r="C214" i="59"/>
  <c r="E214" i="59"/>
  <c r="F214" i="59"/>
  <c r="D215" i="59"/>
  <c r="B215" i="59"/>
  <c r="C215" i="59"/>
  <c r="E215" i="59"/>
  <c r="F215" i="59"/>
  <c r="D216" i="59"/>
  <c r="B216" i="59"/>
  <c r="C216" i="59"/>
  <c r="E216" i="59"/>
  <c r="F216" i="59"/>
  <c r="D217" i="59"/>
  <c r="B217" i="59"/>
  <c r="C217" i="59"/>
  <c r="E217" i="59"/>
  <c r="F217" i="59"/>
  <c r="D218" i="59"/>
  <c r="B218" i="59"/>
  <c r="C218" i="59"/>
  <c r="E218" i="59"/>
  <c r="F218" i="59"/>
  <c r="D219" i="59"/>
  <c r="B219" i="59"/>
  <c r="C219" i="59"/>
  <c r="E219" i="59"/>
  <c r="F219" i="59"/>
  <c r="D220" i="59"/>
  <c r="B220" i="59"/>
  <c r="C220" i="59"/>
  <c r="E220" i="59"/>
  <c r="F220" i="59"/>
  <c r="D221" i="59"/>
  <c r="B221" i="59"/>
  <c r="C221" i="59"/>
  <c r="E221" i="59"/>
  <c r="F221" i="59"/>
  <c r="D222" i="59"/>
  <c r="B222" i="59"/>
  <c r="C222" i="59"/>
  <c r="E222" i="59"/>
  <c r="F222" i="59"/>
  <c r="D223" i="59"/>
  <c r="B223" i="59"/>
  <c r="C223" i="59"/>
  <c r="E223" i="59"/>
  <c r="F223" i="59"/>
  <c r="D224" i="59"/>
  <c r="B224" i="59"/>
  <c r="C224" i="59"/>
  <c r="E224" i="59"/>
  <c r="F224" i="59"/>
  <c r="D225" i="59"/>
  <c r="B225" i="59"/>
  <c r="C225" i="59"/>
  <c r="E225" i="59"/>
  <c r="F225" i="59"/>
  <c r="D226" i="59"/>
  <c r="B226" i="59"/>
  <c r="C226" i="59"/>
  <c r="E226" i="59"/>
  <c r="F226" i="59"/>
  <c r="D227" i="59"/>
  <c r="B227" i="59"/>
  <c r="C227" i="59"/>
  <c r="E227" i="59"/>
  <c r="F227" i="59"/>
  <c r="D228" i="59"/>
  <c r="B228" i="59"/>
  <c r="C228" i="59"/>
  <c r="E228" i="59"/>
  <c r="F228" i="59"/>
  <c r="D229" i="59"/>
  <c r="B229" i="59"/>
  <c r="C229" i="59"/>
  <c r="E229" i="59"/>
  <c r="F229" i="59"/>
  <c r="D230" i="59"/>
  <c r="B230" i="59"/>
  <c r="C230" i="59"/>
  <c r="E230" i="59"/>
  <c r="F230" i="59"/>
  <c r="D231" i="59"/>
  <c r="B231" i="59"/>
  <c r="C231" i="59"/>
  <c r="E231" i="59"/>
  <c r="F231" i="59"/>
  <c r="D232" i="59"/>
  <c r="B232" i="59"/>
  <c r="C232" i="59"/>
  <c r="E232" i="59"/>
  <c r="F232" i="59"/>
  <c r="D233" i="59"/>
  <c r="B233" i="59"/>
  <c r="C233" i="59"/>
  <c r="E233" i="59"/>
  <c r="F233" i="59"/>
  <c r="D234" i="59"/>
  <c r="B234" i="59"/>
  <c r="C234" i="59"/>
  <c r="E234" i="59"/>
  <c r="F234" i="59"/>
  <c r="D235" i="59"/>
  <c r="B235" i="59"/>
  <c r="C235" i="59"/>
  <c r="E235" i="59"/>
  <c r="F235" i="59"/>
  <c r="D236" i="59"/>
  <c r="B236" i="59"/>
  <c r="C236" i="59"/>
  <c r="E236" i="59"/>
  <c r="F236" i="59"/>
  <c r="D237" i="59"/>
  <c r="B237" i="59"/>
  <c r="C237" i="59"/>
  <c r="E237" i="59"/>
  <c r="F237" i="59"/>
  <c r="D238" i="59"/>
  <c r="B238" i="59"/>
  <c r="C238" i="59"/>
  <c r="E238" i="59"/>
  <c r="F238" i="59"/>
  <c r="D239" i="59"/>
  <c r="B239" i="59"/>
  <c r="C239" i="59"/>
  <c r="E239" i="59"/>
  <c r="F239" i="59"/>
  <c r="D240" i="59"/>
  <c r="B240" i="59"/>
  <c r="C240" i="59"/>
  <c r="E240" i="59"/>
  <c r="F240" i="59"/>
  <c r="D241" i="59"/>
  <c r="B241" i="59"/>
  <c r="C241" i="59"/>
  <c r="E241" i="59"/>
  <c r="F241" i="59"/>
  <c r="D242" i="59"/>
  <c r="B242" i="59"/>
  <c r="C242" i="59"/>
  <c r="E242" i="59"/>
  <c r="F242" i="59"/>
  <c r="D243" i="59"/>
  <c r="B243" i="59"/>
  <c r="C243" i="59"/>
  <c r="E243" i="59"/>
  <c r="F243" i="59"/>
  <c r="D244" i="59"/>
  <c r="B244" i="59"/>
  <c r="C244" i="59"/>
  <c r="E244" i="59"/>
  <c r="F244" i="59"/>
  <c r="D245" i="59"/>
  <c r="B245" i="59"/>
  <c r="C245" i="59"/>
  <c r="E245" i="59"/>
  <c r="F245" i="59"/>
  <c r="D246" i="59"/>
  <c r="B246" i="59"/>
  <c r="C246" i="59"/>
  <c r="E246" i="59"/>
  <c r="F246" i="59"/>
  <c r="D247" i="59"/>
  <c r="B247" i="59"/>
  <c r="C247" i="59"/>
  <c r="E247" i="59"/>
  <c r="F247" i="59"/>
  <c r="D248" i="59"/>
  <c r="B248" i="59"/>
  <c r="C248" i="59"/>
  <c r="E248" i="59"/>
  <c r="F248" i="59"/>
  <c r="D249" i="59"/>
  <c r="B249" i="59"/>
  <c r="C249" i="59"/>
  <c r="E249" i="59"/>
  <c r="F249" i="59"/>
  <c r="D250" i="59"/>
  <c r="B250" i="59"/>
  <c r="C250" i="59"/>
  <c r="E250" i="59"/>
  <c r="F250" i="59"/>
  <c r="D251" i="59"/>
  <c r="B251" i="59"/>
  <c r="C251" i="59"/>
  <c r="E251" i="59"/>
  <c r="F251" i="59"/>
  <c r="D252" i="59"/>
  <c r="B252" i="59"/>
  <c r="C252" i="59"/>
  <c r="E252" i="59"/>
  <c r="F252" i="59"/>
  <c r="D253" i="59"/>
  <c r="B253" i="59"/>
  <c r="C253" i="59"/>
  <c r="E253" i="59"/>
  <c r="F253" i="59"/>
  <c r="D254" i="59"/>
  <c r="B254" i="59"/>
  <c r="C254" i="59"/>
  <c r="E254" i="59"/>
  <c r="F254" i="59"/>
  <c r="D255" i="59"/>
  <c r="B255" i="59"/>
  <c r="C255" i="59"/>
  <c r="E255" i="59"/>
  <c r="F255" i="59"/>
  <c r="D256" i="59"/>
  <c r="B256" i="59"/>
  <c r="C256" i="59"/>
  <c r="E256" i="59"/>
  <c r="F256" i="59"/>
  <c r="D257" i="59"/>
  <c r="B257" i="59"/>
  <c r="C257" i="59"/>
  <c r="E257" i="59"/>
  <c r="F257" i="59"/>
  <c r="D258" i="59"/>
  <c r="B258" i="59"/>
  <c r="C258" i="59"/>
  <c r="E258" i="59"/>
  <c r="F258" i="59"/>
  <c r="D259" i="59"/>
  <c r="B259" i="59"/>
  <c r="C259" i="59"/>
  <c r="E259" i="59"/>
  <c r="F259" i="59"/>
  <c r="D260" i="59"/>
  <c r="B260" i="59"/>
  <c r="C260" i="59"/>
  <c r="E260" i="59"/>
  <c r="F260" i="59"/>
  <c r="D261" i="59"/>
  <c r="B261" i="59"/>
  <c r="C261" i="59"/>
  <c r="E261" i="59"/>
  <c r="F261" i="59"/>
  <c r="D262" i="59"/>
  <c r="B262" i="59"/>
  <c r="C262" i="59"/>
  <c r="E262" i="59"/>
  <c r="F262" i="59"/>
  <c r="D263" i="59"/>
  <c r="B263" i="59"/>
  <c r="C263" i="59"/>
  <c r="E263" i="59"/>
  <c r="F263" i="59"/>
  <c r="D264" i="59"/>
  <c r="B264" i="59"/>
  <c r="C264" i="59"/>
  <c r="E264" i="59"/>
  <c r="F264" i="59"/>
  <c r="D265" i="59"/>
  <c r="B265" i="59"/>
  <c r="C265" i="59"/>
  <c r="E265" i="59"/>
  <c r="F265" i="59"/>
  <c r="D266" i="59"/>
  <c r="B266" i="59"/>
  <c r="C266" i="59"/>
  <c r="E266" i="59"/>
  <c r="F266" i="59"/>
  <c r="D267" i="59"/>
  <c r="B267" i="59"/>
  <c r="C267" i="59"/>
  <c r="E267" i="59"/>
  <c r="F267" i="59"/>
  <c r="D268" i="59"/>
  <c r="B268" i="59"/>
  <c r="C268" i="59"/>
  <c r="E268" i="59"/>
  <c r="F268" i="59"/>
  <c r="D269" i="59"/>
  <c r="B269" i="59"/>
  <c r="C269" i="59"/>
  <c r="E269" i="59"/>
  <c r="F269" i="59"/>
  <c r="D270" i="59"/>
  <c r="B270" i="59"/>
  <c r="C270" i="59"/>
  <c r="E270" i="59"/>
  <c r="F270" i="59"/>
  <c r="D271" i="59"/>
  <c r="B271" i="59"/>
  <c r="C271" i="59"/>
  <c r="E271" i="59"/>
  <c r="F271" i="59"/>
  <c r="D272" i="59"/>
  <c r="B272" i="59"/>
  <c r="C272" i="59"/>
  <c r="E272" i="59"/>
  <c r="F272" i="59"/>
  <c r="D273" i="59"/>
  <c r="B273" i="59"/>
  <c r="C273" i="59"/>
  <c r="E273" i="59"/>
  <c r="F273" i="59"/>
  <c r="D274" i="59"/>
  <c r="B274" i="59"/>
  <c r="C274" i="59"/>
  <c r="E274" i="59"/>
  <c r="F274" i="59"/>
  <c r="D275" i="59"/>
  <c r="B275" i="59"/>
  <c r="C275" i="59"/>
  <c r="E275" i="59"/>
  <c r="F275" i="59"/>
  <c r="D276" i="59"/>
  <c r="B276" i="59"/>
  <c r="C276" i="59"/>
  <c r="E276" i="59"/>
  <c r="F276" i="59"/>
  <c r="D277" i="59"/>
  <c r="B277" i="59"/>
  <c r="C277" i="59"/>
  <c r="E277" i="59"/>
  <c r="F277" i="59"/>
  <c r="D278" i="59"/>
  <c r="B278" i="59"/>
  <c r="C278" i="59"/>
  <c r="E278" i="59"/>
  <c r="F278" i="59"/>
  <c r="D279" i="59"/>
  <c r="B279" i="59"/>
  <c r="C279" i="59"/>
  <c r="E279" i="59"/>
  <c r="F279" i="59"/>
  <c r="D280" i="59"/>
  <c r="B280" i="59"/>
  <c r="C280" i="59"/>
  <c r="E280" i="59"/>
  <c r="F280" i="59"/>
  <c r="D281" i="59"/>
  <c r="B281" i="59"/>
  <c r="C281" i="59"/>
  <c r="E281" i="59"/>
  <c r="F281" i="59"/>
  <c r="D282" i="59"/>
  <c r="B282" i="59"/>
  <c r="C282" i="59"/>
  <c r="E282" i="59"/>
  <c r="F282" i="59"/>
  <c r="D283" i="59"/>
  <c r="B283" i="59"/>
  <c r="C283" i="59"/>
  <c r="E283" i="59"/>
  <c r="F283" i="59"/>
  <c r="D284" i="59"/>
  <c r="B284" i="59"/>
  <c r="C284" i="59"/>
  <c r="E284" i="59"/>
  <c r="F284" i="59"/>
  <c r="D285" i="59"/>
  <c r="B285" i="59"/>
  <c r="C285" i="59"/>
  <c r="E285" i="59"/>
  <c r="F285" i="59"/>
  <c r="D286" i="59"/>
  <c r="B286" i="59"/>
  <c r="C286" i="59"/>
  <c r="E286" i="59"/>
  <c r="F286" i="59"/>
  <c r="D287" i="59"/>
  <c r="B287" i="59"/>
  <c r="C287" i="59"/>
  <c r="E287" i="59"/>
  <c r="F287" i="59"/>
  <c r="D288" i="59"/>
  <c r="B288" i="59"/>
  <c r="C288" i="59"/>
  <c r="E288" i="59"/>
  <c r="F288" i="59"/>
  <c r="D289" i="59"/>
  <c r="B289" i="59"/>
  <c r="C289" i="59"/>
  <c r="E289" i="59"/>
  <c r="F289" i="59"/>
  <c r="D290" i="59"/>
  <c r="B290" i="59"/>
  <c r="C290" i="59"/>
  <c r="E290" i="59"/>
  <c r="F290" i="59"/>
  <c r="D291" i="59"/>
  <c r="B291" i="59"/>
  <c r="C291" i="59"/>
  <c r="E291" i="59"/>
  <c r="F291" i="59"/>
  <c r="D292" i="59"/>
  <c r="B292" i="59"/>
  <c r="C292" i="59"/>
  <c r="E292" i="59"/>
  <c r="F292" i="59"/>
  <c r="D293" i="59"/>
  <c r="B293" i="59"/>
  <c r="C293" i="59"/>
  <c r="E293" i="59"/>
  <c r="F293" i="59"/>
  <c r="D294" i="59"/>
  <c r="B294" i="59"/>
  <c r="C294" i="59"/>
  <c r="E294" i="59"/>
  <c r="F294" i="59"/>
  <c r="D295" i="59"/>
  <c r="B295" i="59"/>
  <c r="C295" i="59"/>
  <c r="E295" i="59"/>
  <c r="F295" i="59"/>
  <c r="D296" i="59"/>
  <c r="B296" i="59"/>
  <c r="C296" i="59"/>
  <c r="E296" i="59"/>
  <c r="F296" i="59"/>
  <c r="D297" i="59"/>
  <c r="B297" i="59"/>
  <c r="C297" i="59"/>
  <c r="E297" i="59"/>
  <c r="F297" i="59"/>
  <c r="D298" i="59"/>
  <c r="B298" i="59"/>
  <c r="C298" i="59"/>
  <c r="E298" i="59"/>
  <c r="F298" i="59"/>
  <c r="D299" i="59"/>
  <c r="B299" i="59"/>
  <c r="C299" i="59"/>
  <c r="E299" i="59"/>
  <c r="F299" i="59"/>
  <c r="D300" i="59"/>
  <c r="B300" i="59"/>
  <c r="C300" i="59"/>
  <c r="E300" i="59"/>
  <c r="F300" i="59"/>
  <c r="D301" i="59"/>
  <c r="B301" i="59"/>
  <c r="C301" i="59"/>
  <c r="E301" i="59"/>
  <c r="F301" i="59"/>
  <c r="D302" i="59"/>
  <c r="B302" i="59"/>
  <c r="C302" i="59"/>
  <c r="E302" i="59"/>
  <c r="F302" i="59"/>
  <c r="D303" i="59"/>
  <c r="B303" i="59"/>
  <c r="C303" i="59"/>
  <c r="E303" i="59"/>
  <c r="F303" i="59"/>
  <c r="D304" i="59"/>
  <c r="B304" i="59"/>
  <c r="C304" i="59"/>
  <c r="E304" i="59"/>
  <c r="F304" i="59"/>
  <c r="D305" i="59"/>
  <c r="B305" i="59"/>
  <c r="C305" i="59"/>
  <c r="E305" i="59"/>
  <c r="F305" i="59"/>
  <c r="D306" i="59"/>
  <c r="B306" i="59"/>
  <c r="C306" i="59"/>
  <c r="E306" i="59"/>
  <c r="F306" i="59"/>
  <c r="D307" i="59"/>
  <c r="B307" i="59"/>
  <c r="C307" i="59"/>
  <c r="E307" i="59"/>
  <c r="F307" i="59"/>
  <c r="D308" i="59"/>
  <c r="B308" i="59"/>
  <c r="C308" i="59"/>
  <c r="E308" i="59"/>
  <c r="F308" i="59"/>
  <c r="D309" i="59"/>
  <c r="B309" i="59"/>
  <c r="C309" i="59"/>
  <c r="E309" i="59"/>
  <c r="F309" i="59"/>
  <c r="D310" i="59"/>
  <c r="B310" i="59"/>
  <c r="C310" i="59"/>
  <c r="E310" i="59"/>
  <c r="F310" i="59"/>
  <c r="D311" i="59"/>
  <c r="B311" i="59"/>
  <c r="C311" i="59"/>
  <c r="E311" i="59"/>
  <c r="F311" i="59"/>
  <c r="D312" i="59"/>
  <c r="B312" i="59"/>
  <c r="C312" i="59"/>
  <c r="E312" i="59"/>
  <c r="F312" i="59"/>
  <c r="D313" i="59"/>
  <c r="B313" i="59"/>
  <c r="C313" i="59"/>
  <c r="E313" i="59"/>
  <c r="F313" i="59"/>
  <c r="D314" i="59"/>
  <c r="B314" i="59"/>
  <c r="C314" i="59"/>
  <c r="E314" i="59"/>
  <c r="F314" i="59"/>
  <c r="D315" i="59"/>
  <c r="B315" i="59"/>
  <c r="C315" i="59"/>
  <c r="E315" i="59"/>
  <c r="F315" i="59"/>
  <c r="D316" i="59"/>
  <c r="B316" i="59"/>
  <c r="C316" i="59"/>
  <c r="E316" i="59"/>
  <c r="F316" i="59"/>
  <c r="D317" i="59"/>
  <c r="B317" i="59"/>
  <c r="C317" i="59"/>
  <c r="E317" i="59"/>
  <c r="F317" i="59"/>
  <c r="D318" i="59"/>
  <c r="B318" i="59"/>
  <c r="C318" i="59"/>
  <c r="E318" i="59"/>
  <c r="F318" i="59"/>
  <c r="D319" i="59"/>
  <c r="B319" i="59"/>
  <c r="C319" i="59"/>
  <c r="E319" i="59"/>
  <c r="F319" i="59"/>
  <c r="D320" i="59"/>
  <c r="B320" i="59"/>
  <c r="C320" i="59"/>
  <c r="E320" i="59"/>
  <c r="F320" i="59"/>
  <c r="D321" i="59"/>
  <c r="B321" i="59"/>
  <c r="C321" i="59"/>
  <c r="E321" i="59"/>
  <c r="F321" i="59"/>
  <c r="D322" i="59"/>
  <c r="B322" i="59"/>
  <c r="C322" i="59"/>
  <c r="E322" i="59"/>
  <c r="F322" i="59"/>
  <c r="D323" i="59"/>
  <c r="B323" i="59"/>
  <c r="C323" i="59"/>
  <c r="E323" i="59"/>
  <c r="F323" i="59"/>
  <c r="D324" i="59"/>
  <c r="B324" i="59"/>
  <c r="C324" i="59"/>
  <c r="E324" i="59"/>
  <c r="F324" i="59"/>
  <c r="D325" i="59"/>
  <c r="B325" i="59"/>
  <c r="C325" i="59"/>
  <c r="E325" i="59"/>
  <c r="F325" i="59"/>
  <c r="D326" i="59"/>
  <c r="B326" i="59"/>
  <c r="C326" i="59"/>
  <c r="E326" i="59"/>
  <c r="F326" i="59"/>
  <c r="D327" i="59"/>
  <c r="B327" i="59"/>
  <c r="C327" i="59"/>
  <c r="E327" i="59"/>
  <c r="F327" i="59"/>
  <c r="D328" i="59"/>
  <c r="B328" i="59"/>
  <c r="C328" i="59"/>
  <c r="E328" i="59"/>
  <c r="F328" i="59"/>
  <c r="D329" i="59"/>
  <c r="B329" i="59"/>
  <c r="C329" i="59"/>
  <c r="E329" i="59"/>
  <c r="F329" i="59"/>
  <c r="D330" i="59"/>
  <c r="B330" i="59"/>
  <c r="C330" i="59"/>
  <c r="E330" i="59"/>
  <c r="F330" i="59"/>
  <c r="D331" i="59"/>
  <c r="B331" i="59"/>
  <c r="C331" i="59"/>
  <c r="E331" i="59"/>
  <c r="F331" i="59"/>
  <c r="D332" i="59"/>
  <c r="B332" i="59"/>
  <c r="C332" i="59"/>
  <c r="E332" i="59"/>
  <c r="F332" i="59"/>
  <c r="D333" i="59"/>
  <c r="B333" i="59"/>
  <c r="C333" i="59"/>
  <c r="E333" i="59"/>
  <c r="F333" i="59"/>
  <c r="D334" i="59"/>
  <c r="B334" i="59"/>
  <c r="C334" i="59"/>
  <c r="E334" i="59"/>
  <c r="F334" i="59"/>
  <c r="D335" i="59"/>
  <c r="B335" i="59"/>
  <c r="C335" i="59"/>
  <c r="E335" i="59"/>
  <c r="F335" i="59"/>
  <c r="D336" i="59"/>
  <c r="B336" i="59"/>
  <c r="C336" i="59"/>
  <c r="E336" i="59"/>
  <c r="F336" i="59"/>
  <c r="D337" i="59"/>
  <c r="B337" i="59"/>
  <c r="C337" i="59"/>
  <c r="E337" i="59"/>
  <c r="F337" i="59"/>
  <c r="D338" i="59"/>
  <c r="B338" i="59"/>
  <c r="C338" i="59"/>
  <c r="E338" i="59"/>
  <c r="F338" i="59"/>
  <c r="D339" i="59"/>
  <c r="B339" i="59"/>
  <c r="C339" i="59"/>
  <c r="E339" i="59"/>
  <c r="F339" i="59"/>
  <c r="D340" i="59"/>
  <c r="B340" i="59"/>
  <c r="C340" i="59"/>
  <c r="E340" i="59"/>
  <c r="F340" i="59"/>
  <c r="D341" i="59"/>
  <c r="B341" i="59"/>
  <c r="C341" i="59"/>
  <c r="E341" i="59"/>
  <c r="F341" i="59"/>
  <c r="D342" i="59"/>
  <c r="B342" i="59"/>
  <c r="C342" i="59"/>
  <c r="E342" i="59"/>
  <c r="F342" i="59"/>
  <c r="D343" i="59"/>
  <c r="B343" i="59"/>
  <c r="C343" i="59"/>
  <c r="E343" i="59"/>
  <c r="F343" i="59"/>
  <c r="D344" i="59"/>
  <c r="B344" i="59"/>
  <c r="C344" i="59"/>
  <c r="E344" i="59"/>
  <c r="F344" i="59"/>
  <c r="D345" i="59"/>
  <c r="B345" i="59"/>
  <c r="C345" i="59"/>
  <c r="E345" i="59"/>
  <c r="F345" i="59"/>
  <c r="D346" i="59"/>
  <c r="B346" i="59"/>
  <c r="C346" i="59"/>
  <c r="E346" i="59"/>
  <c r="F346" i="59"/>
  <c r="D347" i="59"/>
  <c r="B347" i="59"/>
  <c r="C347" i="59"/>
  <c r="E347" i="59"/>
  <c r="F347" i="59"/>
  <c r="D348" i="59"/>
  <c r="B348" i="59"/>
  <c r="C348" i="59"/>
  <c r="E348" i="59"/>
  <c r="F348" i="59"/>
  <c r="D349" i="59"/>
  <c r="B349" i="59"/>
  <c r="C349" i="59"/>
  <c r="E349" i="59"/>
  <c r="F349" i="59"/>
  <c r="D350" i="59"/>
  <c r="B350" i="59"/>
  <c r="C350" i="59"/>
  <c r="E350" i="59"/>
  <c r="F350" i="59"/>
  <c r="D351" i="59"/>
  <c r="B351" i="59"/>
  <c r="C351" i="59"/>
  <c r="E351" i="59"/>
  <c r="F351" i="59"/>
  <c r="D352" i="59"/>
  <c r="B352" i="59"/>
  <c r="C352" i="59"/>
  <c r="E352" i="59"/>
  <c r="F352" i="59"/>
  <c r="D353" i="59"/>
  <c r="B353" i="59"/>
  <c r="C353" i="59"/>
  <c r="E353" i="59"/>
  <c r="F353" i="59"/>
  <c r="D354" i="59"/>
  <c r="B354" i="59"/>
  <c r="C354" i="59"/>
  <c r="E354" i="59"/>
  <c r="F354" i="59"/>
  <c r="D355" i="59"/>
  <c r="B355" i="59"/>
  <c r="C355" i="59"/>
  <c r="E355" i="59"/>
  <c r="F355" i="59"/>
  <c r="D356" i="59"/>
  <c r="B356" i="59"/>
  <c r="C356" i="59"/>
  <c r="E356" i="59"/>
  <c r="F356" i="59"/>
  <c r="D357" i="59"/>
  <c r="B357" i="59"/>
  <c r="C357" i="59"/>
  <c r="E357" i="59"/>
  <c r="F357" i="59"/>
  <c r="D358" i="59"/>
  <c r="B358" i="59"/>
  <c r="C358" i="59"/>
  <c r="E358" i="59"/>
  <c r="F358" i="59"/>
  <c r="D359" i="59"/>
  <c r="B359" i="59"/>
  <c r="C359" i="59"/>
  <c r="E359" i="59"/>
  <c r="F359" i="59"/>
  <c r="D360" i="59"/>
  <c r="B360" i="59"/>
  <c r="C360" i="59"/>
  <c r="E360" i="59"/>
  <c r="F360" i="59"/>
  <c r="D361" i="59"/>
  <c r="B361" i="59"/>
  <c r="C361" i="59"/>
  <c r="E361" i="59"/>
  <c r="F361" i="59"/>
  <c r="D362" i="59"/>
  <c r="B362" i="59"/>
  <c r="C362" i="59"/>
  <c r="E362" i="59"/>
  <c r="F362" i="59"/>
  <c r="D363" i="59"/>
  <c r="B363" i="59"/>
  <c r="C363" i="59"/>
  <c r="E363" i="59"/>
  <c r="F363" i="59"/>
  <c r="D364" i="59"/>
  <c r="B364" i="59"/>
  <c r="C364" i="59"/>
  <c r="E364" i="59"/>
  <c r="F364" i="59"/>
  <c r="D365" i="59"/>
  <c r="B365" i="59"/>
  <c r="C365" i="59"/>
  <c r="E365" i="59"/>
  <c r="F365" i="59"/>
  <c r="D366" i="59"/>
  <c r="B366" i="59"/>
  <c r="C366" i="59"/>
  <c r="E366" i="59"/>
  <c r="F366" i="59"/>
  <c r="D367" i="59"/>
  <c r="B367" i="59"/>
  <c r="C367" i="59"/>
  <c r="E367" i="59"/>
  <c r="F367" i="59"/>
  <c r="D368" i="59"/>
  <c r="B368" i="59"/>
  <c r="C368" i="59"/>
  <c r="E368" i="59"/>
  <c r="F368" i="59"/>
  <c r="D369" i="59"/>
  <c r="B369" i="59"/>
  <c r="C369" i="59"/>
  <c r="E369" i="59"/>
  <c r="F369" i="59"/>
  <c r="D370" i="59"/>
  <c r="B370" i="59"/>
  <c r="C370" i="59"/>
  <c r="E370" i="59"/>
  <c r="F370" i="59"/>
  <c r="D371" i="59"/>
  <c r="B371" i="59"/>
  <c r="C371" i="59"/>
  <c r="E371" i="59"/>
  <c r="F371" i="59"/>
  <c r="D372" i="59"/>
  <c r="B372" i="59"/>
  <c r="C372" i="59"/>
  <c r="E372" i="59"/>
  <c r="F372" i="59"/>
  <c r="D373" i="59"/>
  <c r="B373" i="59"/>
  <c r="C373" i="59"/>
  <c r="E373" i="59"/>
  <c r="F373" i="59"/>
  <c r="D374" i="59"/>
  <c r="B374" i="59"/>
  <c r="C374" i="59"/>
  <c r="E374" i="59"/>
  <c r="F374" i="59"/>
  <c r="D375" i="59"/>
  <c r="B375" i="59"/>
  <c r="C375" i="59"/>
  <c r="E375" i="59"/>
  <c r="F375" i="59"/>
  <c r="D376" i="59"/>
  <c r="B376" i="59"/>
  <c r="C376" i="59"/>
  <c r="E376" i="59"/>
  <c r="F376" i="59"/>
  <c r="D377" i="59"/>
  <c r="B377" i="59"/>
  <c r="C377" i="59"/>
  <c r="E377" i="59"/>
  <c r="F377" i="59"/>
  <c r="D378" i="59"/>
  <c r="B378" i="59"/>
  <c r="C378" i="59"/>
  <c r="E378" i="59"/>
  <c r="F378" i="59"/>
  <c r="D379" i="59"/>
  <c r="B379" i="59"/>
  <c r="C379" i="59"/>
  <c r="E379" i="59"/>
  <c r="F379" i="59"/>
  <c r="D380" i="59"/>
  <c r="B380" i="59"/>
  <c r="C380" i="59"/>
  <c r="E380" i="59"/>
  <c r="F380" i="59"/>
  <c r="D381" i="59"/>
  <c r="B381" i="59"/>
  <c r="C381" i="59"/>
  <c r="E381" i="59"/>
  <c r="F381" i="59"/>
  <c r="D382" i="59"/>
  <c r="B382" i="59"/>
  <c r="C382" i="59"/>
  <c r="E382" i="59"/>
  <c r="F382" i="59"/>
  <c r="D383" i="59"/>
  <c r="B383" i="59"/>
  <c r="C383" i="59"/>
  <c r="E383" i="59"/>
  <c r="F383" i="59"/>
  <c r="D384" i="59"/>
  <c r="B384" i="59"/>
  <c r="C384" i="59"/>
  <c r="E384" i="59"/>
  <c r="F384" i="59"/>
  <c r="D385" i="59"/>
  <c r="B385" i="59"/>
  <c r="C385" i="59"/>
  <c r="E385" i="59"/>
  <c r="F385" i="59"/>
  <c r="D386" i="59"/>
  <c r="B386" i="59"/>
  <c r="C386" i="59"/>
  <c r="E386" i="59"/>
  <c r="F386" i="59"/>
  <c r="D387" i="59"/>
  <c r="B387" i="59"/>
  <c r="C387" i="59"/>
  <c r="E387" i="59"/>
  <c r="F387" i="59"/>
  <c r="D388" i="59"/>
  <c r="B388" i="59"/>
  <c r="C388" i="59"/>
  <c r="E388" i="59"/>
  <c r="F388" i="59"/>
  <c r="D389" i="59"/>
  <c r="B389" i="59"/>
  <c r="C389" i="59"/>
  <c r="E389" i="59"/>
  <c r="F389" i="59"/>
  <c r="D390" i="59"/>
  <c r="B390" i="59"/>
  <c r="C390" i="59"/>
  <c r="E390" i="59"/>
  <c r="F390" i="59"/>
  <c r="D391" i="59"/>
  <c r="B391" i="59"/>
  <c r="C391" i="59"/>
  <c r="E391" i="59"/>
  <c r="F391" i="59"/>
  <c r="D392" i="59"/>
  <c r="B392" i="59"/>
  <c r="C392" i="59"/>
  <c r="E392" i="59"/>
  <c r="F392" i="59"/>
  <c r="D393" i="59"/>
  <c r="B393" i="59"/>
  <c r="C393" i="59"/>
  <c r="E393" i="59"/>
  <c r="F393" i="59"/>
  <c r="D394" i="59"/>
  <c r="B394" i="59"/>
  <c r="C394" i="59"/>
  <c r="E394" i="59"/>
  <c r="F394" i="59"/>
  <c r="D395" i="59"/>
  <c r="B395" i="59"/>
  <c r="C395" i="59"/>
  <c r="E395" i="59"/>
  <c r="F395" i="59"/>
  <c r="D396" i="59"/>
  <c r="B396" i="59"/>
  <c r="C396" i="59"/>
  <c r="E396" i="59"/>
  <c r="F396" i="59"/>
  <c r="D397" i="59"/>
  <c r="B397" i="59"/>
  <c r="C397" i="59"/>
  <c r="E397" i="59"/>
  <c r="F397" i="59"/>
  <c r="D398" i="59"/>
  <c r="B398" i="59"/>
  <c r="C398" i="59"/>
  <c r="E398" i="59"/>
  <c r="F398" i="59"/>
  <c r="D399" i="59"/>
  <c r="B399" i="59"/>
  <c r="C399" i="59"/>
  <c r="E399" i="59"/>
  <c r="F399" i="59"/>
  <c r="D400" i="59"/>
  <c r="B400" i="59"/>
  <c r="C400" i="59"/>
  <c r="E400" i="59"/>
  <c r="F400" i="59"/>
  <c r="D401" i="59"/>
  <c r="B401" i="59"/>
  <c r="C401" i="59"/>
  <c r="E401" i="59"/>
  <c r="F401" i="59"/>
  <c r="D402" i="59"/>
  <c r="B402" i="59"/>
  <c r="C402" i="59"/>
  <c r="E402" i="59"/>
  <c r="F402" i="59"/>
  <c r="D403" i="59"/>
  <c r="B403" i="59"/>
  <c r="C403" i="59"/>
  <c r="E403" i="59"/>
  <c r="F403" i="59"/>
  <c r="D404" i="59"/>
  <c r="B404" i="59"/>
  <c r="C404" i="59"/>
  <c r="E404" i="59"/>
  <c r="F404" i="59"/>
  <c r="D405" i="59"/>
  <c r="B405" i="59"/>
  <c r="C405" i="59"/>
  <c r="E405" i="59"/>
  <c r="F405" i="59"/>
  <c r="D406" i="59"/>
  <c r="B406" i="59"/>
  <c r="C406" i="59"/>
  <c r="E406" i="59"/>
  <c r="F406" i="59"/>
  <c r="D407" i="59"/>
  <c r="B407" i="59"/>
  <c r="C407" i="59"/>
  <c r="E407" i="59"/>
  <c r="F407" i="59"/>
  <c r="D408" i="59"/>
  <c r="B408" i="59"/>
  <c r="C408" i="59"/>
  <c r="E408" i="59"/>
  <c r="F408" i="59"/>
  <c r="D409" i="59"/>
  <c r="B409" i="59"/>
  <c r="C409" i="59"/>
  <c r="E409" i="59"/>
  <c r="F409" i="59"/>
  <c r="D410" i="59"/>
  <c r="B410" i="59"/>
  <c r="C410" i="59"/>
  <c r="E410" i="59"/>
  <c r="F410" i="59"/>
  <c r="D411" i="59"/>
  <c r="B411" i="59"/>
  <c r="C411" i="59"/>
  <c r="E411" i="59"/>
  <c r="F411" i="59"/>
  <c r="D412" i="59"/>
  <c r="B412" i="59"/>
  <c r="C412" i="59"/>
  <c r="E412" i="59"/>
  <c r="F412" i="59"/>
  <c r="D413" i="59"/>
  <c r="B413" i="59"/>
  <c r="C413" i="59"/>
  <c r="E413" i="59"/>
  <c r="F413" i="59"/>
  <c r="D414" i="59"/>
  <c r="B414" i="59"/>
  <c r="C414" i="59"/>
  <c r="E414" i="59"/>
  <c r="F414" i="59"/>
  <c r="D415" i="59"/>
  <c r="B415" i="59"/>
  <c r="C415" i="59"/>
  <c r="E415" i="59"/>
  <c r="F415" i="59"/>
  <c r="D416" i="59"/>
  <c r="B416" i="59"/>
  <c r="C416" i="59"/>
  <c r="E416" i="59"/>
  <c r="F416" i="59"/>
  <c r="D417" i="59"/>
  <c r="B417" i="59"/>
  <c r="C417" i="59"/>
  <c r="E417" i="59"/>
  <c r="F417" i="59"/>
  <c r="D418" i="59"/>
  <c r="B418" i="59"/>
  <c r="C418" i="59"/>
  <c r="E418" i="59"/>
  <c r="F418" i="59"/>
  <c r="D419" i="59"/>
  <c r="B419" i="59"/>
  <c r="C419" i="59"/>
  <c r="E419" i="59"/>
  <c r="F419" i="59"/>
  <c r="D420" i="59"/>
  <c r="B420" i="59"/>
  <c r="C420" i="59"/>
  <c r="E420" i="59"/>
  <c r="F420" i="59"/>
  <c r="D421" i="59"/>
  <c r="B421" i="59"/>
  <c r="C421" i="59"/>
  <c r="E421" i="59"/>
  <c r="F421" i="59"/>
  <c r="D422" i="59"/>
  <c r="B422" i="59"/>
  <c r="C422" i="59"/>
  <c r="E422" i="59"/>
  <c r="F422" i="59"/>
  <c r="D423" i="59"/>
  <c r="B423" i="59"/>
  <c r="C423" i="59"/>
  <c r="E423" i="59"/>
  <c r="F423" i="59"/>
  <c r="D424" i="59"/>
  <c r="B424" i="59"/>
  <c r="C424" i="59"/>
  <c r="E424" i="59"/>
  <c r="F424" i="59"/>
  <c r="D425" i="59"/>
  <c r="B425" i="59"/>
  <c r="C425" i="59"/>
  <c r="E425" i="59"/>
  <c r="F425" i="59"/>
  <c r="D426" i="59"/>
  <c r="B426" i="59"/>
  <c r="C426" i="59"/>
  <c r="E426" i="59"/>
  <c r="F426" i="59"/>
  <c r="D427" i="59"/>
  <c r="B427" i="59"/>
  <c r="C427" i="59"/>
  <c r="E427" i="59"/>
  <c r="F427" i="59"/>
  <c r="D428" i="59"/>
  <c r="B428" i="59"/>
  <c r="C428" i="59"/>
  <c r="E428" i="59"/>
  <c r="F428" i="59"/>
  <c r="D429" i="59"/>
  <c r="B429" i="59"/>
  <c r="C429" i="59"/>
  <c r="E429" i="59"/>
  <c r="F429" i="59"/>
  <c r="D430" i="59"/>
  <c r="B430" i="59"/>
  <c r="C430" i="59"/>
  <c r="E430" i="59"/>
  <c r="F430" i="59"/>
  <c r="D431" i="59"/>
  <c r="B431" i="59"/>
  <c r="C431" i="59"/>
  <c r="E431" i="59"/>
  <c r="F431" i="59"/>
  <c r="D432" i="59"/>
  <c r="B432" i="59"/>
  <c r="C432" i="59"/>
  <c r="E432" i="59"/>
  <c r="F432" i="59"/>
  <c r="D433" i="59"/>
  <c r="B433" i="59"/>
  <c r="C433" i="59"/>
  <c r="E433" i="59"/>
  <c r="F433" i="59"/>
  <c r="D434" i="59"/>
  <c r="B434" i="59"/>
  <c r="C434" i="59"/>
  <c r="E434" i="59"/>
  <c r="F434" i="59"/>
  <c r="D435" i="59"/>
  <c r="B435" i="59"/>
  <c r="C435" i="59"/>
  <c r="E435" i="59"/>
  <c r="F435" i="59"/>
  <c r="D436" i="59"/>
  <c r="B436" i="59"/>
  <c r="C436" i="59"/>
  <c r="E436" i="59"/>
  <c r="F436" i="59"/>
  <c r="D437" i="59"/>
  <c r="B437" i="59"/>
  <c r="C437" i="59"/>
  <c r="E437" i="59"/>
  <c r="F437" i="59"/>
  <c r="D438" i="59"/>
  <c r="B438" i="59"/>
  <c r="C438" i="59"/>
  <c r="E438" i="59"/>
  <c r="F438" i="59"/>
  <c r="D439" i="59"/>
  <c r="B439" i="59"/>
  <c r="C439" i="59"/>
  <c r="E439" i="59"/>
  <c r="F439" i="59"/>
  <c r="D440" i="59"/>
  <c r="B440" i="59"/>
  <c r="C440" i="59"/>
  <c r="E440" i="59"/>
  <c r="F440" i="59"/>
  <c r="D441" i="59"/>
  <c r="B441" i="59"/>
  <c r="C441" i="59"/>
  <c r="E441" i="59"/>
  <c r="F441" i="59"/>
  <c r="D442" i="59"/>
  <c r="B442" i="59"/>
  <c r="C442" i="59"/>
  <c r="E442" i="59"/>
  <c r="F442" i="59"/>
  <c r="D443" i="59"/>
  <c r="B443" i="59"/>
  <c r="C443" i="59"/>
  <c r="E443" i="59"/>
  <c r="F443" i="59"/>
  <c r="D444" i="59"/>
  <c r="B444" i="59"/>
  <c r="C444" i="59"/>
  <c r="E444" i="59"/>
  <c r="F444" i="59"/>
  <c r="D445" i="59"/>
  <c r="B445" i="59"/>
  <c r="C445" i="59"/>
  <c r="E445" i="59"/>
  <c r="F445" i="59"/>
  <c r="D446" i="59"/>
  <c r="B446" i="59"/>
  <c r="C446" i="59"/>
  <c r="E446" i="59"/>
  <c r="F446" i="59"/>
  <c r="D447" i="59"/>
  <c r="B447" i="59"/>
  <c r="C447" i="59"/>
  <c r="E447" i="59"/>
  <c r="F447" i="59"/>
  <c r="D448" i="59"/>
  <c r="B448" i="59"/>
  <c r="C448" i="59"/>
  <c r="E448" i="59"/>
  <c r="F448" i="59"/>
  <c r="D449" i="59"/>
  <c r="B449" i="59"/>
  <c r="C449" i="59"/>
  <c r="E449" i="59"/>
  <c r="F449" i="59"/>
  <c r="D450" i="59"/>
  <c r="B450" i="59"/>
  <c r="C450" i="59"/>
  <c r="E450" i="59"/>
  <c r="F450" i="59"/>
  <c r="D451" i="59"/>
  <c r="B451" i="59"/>
  <c r="C451" i="59"/>
  <c r="E451" i="59"/>
  <c r="F451" i="59"/>
  <c r="D452" i="59"/>
  <c r="B452" i="59"/>
  <c r="C452" i="59"/>
  <c r="E452" i="59"/>
  <c r="F452" i="59"/>
  <c r="D453" i="59"/>
  <c r="B453" i="59"/>
  <c r="C453" i="59"/>
  <c r="E453" i="59"/>
  <c r="F453" i="59"/>
  <c r="D454" i="59"/>
  <c r="B454" i="59"/>
  <c r="C454" i="59"/>
  <c r="E454" i="59"/>
  <c r="F454" i="59"/>
  <c r="D455" i="59"/>
  <c r="B455" i="59"/>
  <c r="C455" i="59"/>
  <c r="E455" i="59"/>
  <c r="F455" i="59"/>
  <c r="D456" i="59"/>
  <c r="B456" i="59"/>
  <c r="C456" i="59"/>
  <c r="E456" i="59"/>
  <c r="F456" i="59"/>
  <c r="D457" i="59"/>
  <c r="B457" i="59"/>
  <c r="C457" i="59"/>
  <c r="E457" i="59"/>
  <c r="F457" i="59"/>
  <c r="D458" i="59"/>
  <c r="B458" i="59"/>
  <c r="C458" i="59"/>
  <c r="E458" i="59"/>
  <c r="F458" i="59"/>
  <c r="D459" i="59"/>
  <c r="B459" i="59"/>
  <c r="C459" i="59"/>
  <c r="E459" i="59"/>
  <c r="F459" i="59"/>
  <c r="D460" i="59"/>
  <c r="B460" i="59"/>
  <c r="C460" i="59"/>
  <c r="E460" i="59"/>
  <c r="F460" i="59"/>
  <c r="D461" i="59"/>
  <c r="B461" i="59"/>
  <c r="C461" i="59"/>
  <c r="E461" i="59"/>
  <c r="F461" i="59"/>
  <c r="D462" i="59"/>
  <c r="B462" i="59"/>
  <c r="C462" i="59"/>
  <c r="E462" i="59"/>
  <c r="F462" i="59"/>
  <c r="D463" i="59"/>
  <c r="B463" i="59"/>
  <c r="C463" i="59"/>
  <c r="E463" i="59"/>
  <c r="F463" i="59"/>
  <c r="D464" i="59"/>
  <c r="B464" i="59"/>
  <c r="C464" i="59"/>
  <c r="E464" i="59"/>
  <c r="F464" i="59"/>
  <c r="D465" i="59"/>
  <c r="B465" i="59"/>
  <c r="C465" i="59"/>
  <c r="E465" i="59"/>
  <c r="F465" i="59"/>
  <c r="D466" i="59"/>
  <c r="B466" i="59"/>
  <c r="C466" i="59"/>
  <c r="E466" i="59"/>
  <c r="F466" i="59"/>
  <c r="D467" i="59"/>
  <c r="B467" i="59"/>
  <c r="C467" i="59"/>
  <c r="E467" i="59"/>
  <c r="F467" i="59"/>
  <c r="D468" i="59"/>
  <c r="B468" i="59"/>
  <c r="C468" i="59"/>
  <c r="E468" i="59"/>
  <c r="F468" i="59"/>
  <c r="D469" i="59"/>
  <c r="B469" i="59"/>
  <c r="C469" i="59"/>
  <c r="E469" i="59"/>
  <c r="F469" i="59"/>
  <c r="D470" i="59"/>
  <c r="B470" i="59"/>
  <c r="C470" i="59"/>
  <c r="E470" i="59"/>
  <c r="F470" i="59"/>
  <c r="D471" i="59"/>
  <c r="B471" i="59"/>
  <c r="C471" i="59"/>
  <c r="E471" i="59"/>
  <c r="F471" i="59"/>
  <c r="D472" i="59"/>
  <c r="B472" i="59"/>
  <c r="C472" i="59"/>
  <c r="E472" i="59"/>
  <c r="F472" i="59"/>
  <c r="D473" i="59"/>
  <c r="B473" i="59"/>
  <c r="C473" i="59"/>
  <c r="E473" i="59"/>
  <c r="F473" i="59"/>
  <c r="D474" i="59"/>
  <c r="B474" i="59"/>
  <c r="C474" i="59"/>
  <c r="E474" i="59"/>
  <c r="F474" i="59"/>
  <c r="D475" i="59"/>
  <c r="B475" i="59"/>
  <c r="C475" i="59"/>
  <c r="E475" i="59"/>
  <c r="F475" i="59"/>
  <c r="D476" i="59"/>
  <c r="B476" i="59"/>
  <c r="C476" i="59"/>
  <c r="E476" i="59"/>
  <c r="F476" i="59"/>
  <c r="D477" i="59"/>
  <c r="B477" i="59"/>
  <c r="C477" i="59"/>
  <c r="E477" i="59"/>
  <c r="F477" i="59"/>
  <c r="D478" i="59"/>
  <c r="B478" i="59"/>
  <c r="C478" i="59"/>
  <c r="E478" i="59"/>
  <c r="F478" i="59"/>
  <c r="D479" i="59"/>
  <c r="B479" i="59"/>
  <c r="C479" i="59"/>
  <c r="E479" i="59"/>
  <c r="F479" i="59"/>
  <c r="D480" i="59"/>
  <c r="B480" i="59"/>
  <c r="C480" i="59"/>
  <c r="E480" i="59"/>
  <c r="F480" i="59"/>
  <c r="D481" i="59"/>
  <c r="B481" i="59"/>
  <c r="C481" i="59"/>
  <c r="E481" i="59"/>
  <c r="F481" i="59"/>
  <c r="D482" i="59"/>
  <c r="B482" i="59"/>
  <c r="C482" i="59"/>
  <c r="E482" i="59"/>
  <c r="F482" i="59"/>
  <c r="D483" i="59"/>
  <c r="B483" i="59"/>
  <c r="C483" i="59"/>
  <c r="E483" i="59"/>
  <c r="F483" i="59"/>
  <c r="D484" i="59"/>
  <c r="B484" i="59"/>
  <c r="C484" i="59"/>
  <c r="E484" i="59"/>
  <c r="F484" i="59"/>
  <c r="D485" i="59"/>
  <c r="B485" i="59"/>
  <c r="C485" i="59"/>
  <c r="E485" i="59"/>
  <c r="F485" i="59"/>
  <c r="D486" i="59"/>
  <c r="B486" i="59"/>
  <c r="C486" i="59"/>
  <c r="E486" i="59"/>
  <c r="F486" i="59"/>
  <c r="D487" i="59"/>
  <c r="B487" i="59"/>
  <c r="C487" i="59"/>
  <c r="E487" i="59"/>
  <c r="F487" i="59"/>
  <c r="D488" i="59"/>
  <c r="B488" i="59"/>
  <c r="C488" i="59"/>
  <c r="E488" i="59"/>
  <c r="F488" i="59"/>
  <c r="D489" i="59"/>
  <c r="B489" i="59"/>
  <c r="C489" i="59"/>
  <c r="E489" i="59"/>
  <c r="F489" i="59"/>
  <c r="D490" i="59"/>
  <c r="B490" i="59"/>
  <c r="C490" i="59"/>
  <c r="E490" i="59"/>
  <c r="F490" i="59"/>
  <c r="D491" i="59"/>
  <c r="B491" i="59"/>
  <c r="C491" i="59"/>
  <c r="E491" i="59"/>
  <c r="F491" i="59"/>
  <c r="D492" i="59"/>
  <c r="B492" i="59"/>
  <c r="C492" i="59"/>
  <c r="E492" i="59"/>
  <c r="F492" i="59"/>
  <c r="D493" i="59"/>
  <c r="B493" i="59"/>
  <c r="C493" i="59"/>
  <c r="E493" i="59"/>
  <c r="F493" i="59"/>
  <c r="D494" i="59"/>
  <c r="B494" i="59"/>
  <c r="C494" i="59"/>
  <c r="E494" i="59"/>
  <c r="F494" i="59"/>
  <c r="D495" i="59"/>
  <c r="B495" i="59"/>
  <c r="C495" i="59"/>
  <c r="E495" i="59"/>
  <c r="F495" i="59"/>
  <c r="D496" i="59"/>
  <c r="B496" i="59"/>
  <c r="C496" i="59"/>
  <c r="E496" i="59"/>
  <c r="F496" i="59"/>
  <c r="D497" i="59"/>
  <c r="B497" i="59"/>
  <c r="C497" i="59"/>
  <c r="E497" i="59"/>
  <c r="F497" i="59"/>
  <c r="D498" i="59"/>
  <c r="B498" i="59"/>
  <c r="C498" i="59"/>
  <c r="E498" i="59"/>
  <c r="F498" i="59"/>
  <c r="D499" i="59"/>
  <c r="B499" i="59"/>
  <c r="C499" i="59"/>
  <c r="E499" i="59"/>
  <c r="F499" i="59"/>
  <c r="D500" i="59"/>
  <c r="B500" i="59"/>
  <c r="C500" i="59"/>
  <c r="E500" i="59"/>
  <c r="F500" i="59"/>
  <c r="D501" i="59"/>
  <c r="B501" i="59"/>
  <c r="C501" i="59"/>
  <c r="E501" i="59"/>
  <c r="F501" i="59"/>
  <c r="D502" i="59"/>
  <c r="B502" i="59"/>
  <c r="C502" i="59"/>
  <c r="E502" i="59"/>
  <c r="F502" i="59"/>
  <c r="D503" i="59"/>
  <c r="B503" i="59"/>
  <c r="C503" i="59"/>
  <c r="E503" i="59"/>
  <c r="F503" i="59"/>
  <c r="D504" i="59"/>
  <c r="B504" i="59"/>
  <c r="C504" i="59"/>
  <c r="E504" i="59"/>
  <c r="F504" i="59"/>
  <c r="D505" i="59"/>
  <c r="B505" i="59"/>
  <c r="C505" i="59"/>
  <c r="E505" i="59"/>
  <c r="F505" i="59"/>
  <c r="D506" i="59"/>
  <c r="B506" i="59"/>
  <c r="C506" i="59"/>
  <c r="E506" i="59"/>
  <c r="F506" i="59"/>
  <c r="D507" i="59"/>
  <c r="B507" i="59"/>
  <c r="C507" i="59"/>
  <c r="E507" i="59"/>
  <c r="F507" i="59"/>
  <c r="D508" i="59"/>
  <c r="B508" i="59"/>
  <c r="C508" i="59"/>
  <c r="E508" i="59"/>
  <c r="F508" i="59"/>
  <c r="D509" i="59"/>
  <c r="B509" i="59"/>
  <c r="C509" i="59"/>
  <c r="E509" i="59"/>
  <c r="F509" i="59"/>
  <c r="D510" i="59"/>
  <c r="B510" i="59"/>
  <c r="C510" i="59"/>
  <c r="E510" i="59"/>
  <c r="F510" i="59"/>
  <c r="D511" i="59"/>
  <c r="B511" i="59"/>
  <c r="C511" i="59"/>
  <c r="E511" i="59"/>
  <c r="F511" i="59"/>
  <c r="D512" i="59"/>
  <c r="B512" i="59"/>
  <c r="C512" i="59"/>
  <c r="E512" i="59"/>
  <c r="F512" i="59"/>
  <c r="D513" i="59"/>
  <c r="B513" i="59"/>
  <c r="C513" i="59"/>
  <c r="E513" i="59"/>
  <c r="F513" i="59"/>
  <c r="D514" i="59"/>
  <c r="B514" i="59"/>
  <c r="C514" i="59"/>
  <c r="E514" i="59"/>
  <c r="F514" i="59"/>
  <c r="D515" i="59"/>
  <c r="B515" i="59"/>
  <c r="C515" i="59"/>
  <c r="E515" i="59"/>
  <c r="F515" i="59"/>
  <c r="D516" i="59"/>
  <c r="B516" i="59"/>
  <c r="C516" i="59"/>
  <c r="E516" i="59"/>
  <c r="F516" i="59"/>
  <c r="D517" i="59"/>
  <c r="B517" i="59"/>
  <c r="C517" i="59"/>
  <c r="E517" i="59"/>
  <c r="F517" i="59"/>
  <c r="D518" i="59"/>
  <c r="B518" i="59"/>
  <c r="C518" i="59"/>
  <c r="E518" i="59"/>
  <c r="F518" i="59"/>
  <c r="D519" i="59"/>
  <c r="B519" i="59"/>
  <c r="C519" i="59"/>
  <c r="E519" i="59"/>
  <c r="F519" i="59"/>
  <c r="D520" i="59"/>
  <c r="B520" i="59"/>
  <c r="C520" i="59"/>
  <c r="E520" i="59"/>
  <c r="F520" i="59"/>
  <c r="D521" i="59"/>
  <c r="B521" i="59"/>
  <c r="C521" i="59"/>
  <c r="E521" i="59"/>
  <c r="F521" i="59"/>
  <c r="D522" i="59"/>
  <c r="B522" i="59"/>
  <c r="C522" i="59"/>
  <c r="E522" i="59"/>
  <c r="F522" i="59"/>
  <c r="D523" i="59"/>
  <c r="B523" i="59"/>
  <c r="C523" i="59"/>
  <c r="E523" i="59"/>
  <c r="F523" i="59"/>
  <c r="D524" i="59"/>
  <c r="B524" i="59"/>
  <c r="C524" i="59"/>
  <c r="E524" i="59"/>
  <c r="F524" i="59"/>
  <c r="D525" i="59"/>
  <c r="B525" i="59"/>
  <c r="C525" i="59"/>
  <c r="E525" i="59"/>
  <c r="F525" i="59"/>
  <c r="D526" i="59"/>
  <c r="B526" i="59"/>
  <c r="C526" i="59"/>
  <c r="E526" i="59"/>
  <c r="F526" i="59"/>
  <c r="D527" i="59"/>
  <c r="B527" i="59"/>
  <c r="C527" i="59"/>
  <c r="E527" i="59"/>
  <c r="F527" i="59"/>
  <c r="D528" i="59"/>
  <c r="B528" i="59"/>
  <c r="C528" i="59"/>
  <c r="E528" i="59"/>
  <c r="F528" i="59"/>
  <c r="D529" i="59"/>
  <c r="B529" i="59"/>
  <c r="C529" i="59"/>
  <c r="E529" i="59"/>
  <c r="F529" i="59"/>
  <c r="D530" i="59"/>
  <c r="B530" i="59"/>
  <c r="C530" i="59"/>
  <c r="E530" i="59"/>
  <c r="F530" i="59"/>
  <c r="D531" i="59"/>
  <c r="B531" i="59"/>
  <c r="C531" i="59"/>
  <c r="E531" i="59"/>
  <c r="F531" i="59"/>
  <c r="D532" i="59"/>
  <c r="B532" i="59"/>
  <c r="C532" i="59"/>
  <c r="E532" i="59"/>
  <c r="F532" i="59"/>
  <c r="D533" i="59"/>
  <c r="B533" i="59"/>
  <c r="C533" i="59"/>
  <c r="E533" i="59"/>
  <c r="F533" i="59"/>
  <c r="D534" i="59"/>
  <c r="B534" i="59"/>
  <c r="C534" i="59"/>
  <c r="E534" i="59"/>
  <c r="F534" i="59"/>
  <c r="D535" i="59"/>
  <c r="B535" i="59"/>
  <c r="C535" i="59"/>
  <c r="E535" i="59"/>
  <c r="F535" i="59"/>
  <c r="D536" i="59"/>
  <c r="B536" i="59"/>
  <c r="C536" i="59"/>
  <c r="E536" i="59"/>
  <c r="F536" i="59"/>
  <c r="D537" i="59"/>
  <c r="B537" i="59"/>
  <c r="C537" i="59"/>
  <c r="E537" i="59"/>
  <c r="F537" i="59"/>
  <c r="D538" i="59"/>
  <c r="B538" i="59"/>
  <c r="C538" i="59"/>
  <c r="E538" i="59"/>
  <c r="F538" i="59"/>
  <c r="D539" i="59"/>
  <c r="B539" i="59"/>
  <c r="C539" i="59"/>
  <c r="E539" i="59"/>
  <c r="F539" i="59"/>
  <c r="D540" i="59"/>
  <c r="B540" i="59"/>
  <c r="C540" i="59"/>
  <c r="E540" i="59"/>
  <c r="F540" i="59"/>
  <c r="D541" i="59"/>
  <c r="B541" i="59"/>
  <c r="C541" i="59"/>
  <c r="E541" i="59"/>
  <c r="F541" i="59"/>
  <c r="D542" i="59"/>
  <c r="B542" i="59"/>
  <c r="C542" i="59"/>
  <c r="E542" i="59"/>
  <c r="F542" i="59"/>
  <c r="D543" i="59"/>
  <c r="B543" i="59"/>
  <c r="C543" i="59"/>
  <c r="E543" i="59"/>
  <c r="F543" i="59"/>
  <c r="D544" i="59"/>
  <c r="B544" i="59"/>
  <c r="C544" i="59"/>
  <c r="E544" i="59"/>
  <c r="F544" i="59"/>
  <c r="D545" i="59"/>
  <c r="B545" i="59"/>
  <c r="C545" i="59"/>
  <c r="E545" i="59"/>
  <c r="F545" i="59"/>
  <c r="D546" i="59"/>
  <c r="B546" i="59"/>
  <c r="C546" i="59"/>
  <c r="E546" i="59"/>
  <c r="F546" i="59"/>
  <c r="D547" i="59"/>
  <c r="B547" i="59"/>
  <c r="C547" i="59"/>
  <c r="E547" i="59"/>
  <c r="F547" i="59"/>
  <c r="D548" i="59"/>
  <c r="B548" i="59"/>
  <c r="C548" i="59"/>
  <c r="E548" i="59"/>
  <c r="F548" i="59"/>
  <c r="D549" i="59"/>
  <c r="B549" i="59"/>
  <c r="C549" i="59"/>
  <c r="E549" i="59"/>
  <c r="F549" i="59"/>
  <c r="D550" i="59"/>
  <c r="B550" i="59"/>
  <c r="C550" i="59"/>
  <c r="E550" i="59"/>
  <c r="F550" i="59"/>
  <c r="D551" i="59"/>
  <c r="B551" i="59"/>
  <c r="C551" i="59"/>
  <c r="E551" i="59"/>
  <c r="F551" i="59"/>
  <c r="D552" i="59"/>
  <c r="B552" i="59"/>
  <c r="C552" i="59"/>
  <c r="E552" i="59"/>
  <c r="F552" i="59"/>
  <c r="D553" i="59"/>
  <c r="B553" i="59"/>
  <c r="C553" i="59"/>
  <c r="E553" i="59"/>
  <c r="F553" i="59"/>
  <c r="D554" i="59"/>
  <c r="B554" i="59"/>
  <c r="C554" i="59"/>
  <c r="E554" i="59"/>
  <c r="F554" i="59"/>
  <c r="D555" i="59"/>
  <c r="B555" i="59"/>
  <c r="C555" i="59"/>
  <c r="E555" i="59"/>
  <c r="F555" i="59"/>
  <c r="D556" i="59"/>
  <c r="B556" i="59"/>
  <c r="C556" i="59"/>
  <c r="E556" i="59"/>
  <c r="F556" i="59"/>
  <c r="D557" i="59"/>
  <c r="B557" i="59"/>
  <c r="C557" i="59"/>
  <c r="E557" i="59"/>
  <c r="F557" i="59"/>
  <c r="D558" i="59"/>
  <c r="B558" i="59"/>
  <c r="C558" i="59"/>
  <c r="E558" i="59"/>
  <c r="F558" i="59"/>
  <c r="D559" i="59"/>
  <c r="B559" i="59"/>
  <c r="C559" i="59"/>
  <c r="E559" i="59"/>
  <c r="F559" i="59"/>
  <c r="D560" i="59"/>
  <c r="B560" i="59"/>
  <c r="C560" i="59"/>
  <c r="E560" i="59"/>
  <c r="F560" i="59"/>
  <c r="D561" i="59"/>
  <c r="B561" i="59"/>
  <c r="C561" i="59"/>
  <c r="E561" i="59"/>
  <c r="F561" i="59"/>
  <c r="D562" i="59"/>
  <c r="B562" i="59"/>
  <c r="C562" i="59"/>
  <c r="E562" i="59"/>
  <c r="F562" i="59"/>
  <c r="D563" i="59"/>
  <c r="B563" i="59"/>
  <c r="C563" i="59"/>
  <c r="E563" i="59"/>
  <c r="F563" i="59"/>
  <c r="D564" i="59"/>
  <c r="B564" i="59"/>
  <c r="C564" i="59"/>
  <c r="E564" i="59"/>
  <c r="F564" i="59"/>
  <c r="D565" i="59"/>
  <c r="B565" i="59"/>
  <c r="C565" i="59"/>
  <c r="E565" i="59"/>
  <c r="F565" i="59"/>
  <c r="D566" i="59"/>
  <c r="B566" i="59"/>
  <c r="C566" i="59"/>
  <c r="E566" i="59"/>
  <c r="F566" i="59"/>
  <c r="D567" i="59"/>
  <c r="B567" i="59"/>
  <c r="C567" i="59"/>
  <c r="E567" i="59"/>
  <c r="F567" i="59"/>
  <c r="D568" i="59"/>
  <c r="B568" i="59"/>
  <c r="C568" i="59"/>
  <c r="E568" i="59"/>
  <c r="F568" i="59"/>
  <c r="D569" i="59"/>
  <c r="B569" i="59"/>
  <c r="C569" i="59"/>
  <c r="E569" i="59"/>
  <c r="F569" i="59"/>
  <c r="D570" i="59"/>
  <c r="B570" i="59"/>
  <c r="C570" i="59"/>
  <c r="E570" i="59"/>
  <c r="F570" i="59"/>
  <c r="D571" i="59"/>
  <c r="B571" i="59"/>
  <c r="C571" i="59"/>
  <c r="E571" i="59"/>
  <c r="F571" i="59"/>
  <c r="D572" i="59"/>
  <c r="B572" i="59"/>
  <c r="C572" i="59"/>
  <c r="E572" i="59"/>
  <c r="F572" i="59"/>
  <c r="D573" i="59"/>
  <c r="B573" i="59"/>
  <c r="C573" i="59"/>
  <c r="E573" i="59"/>
  <c r="F573" i="59"/>
  <c r="D574" i="59"/>
  <c r="B574" i="59"/>
  <c r="C574" i="59"/>
  <c r="E574" i="59"/>
  <c r="F574" i="59"/>
  <c r="D575" i="59"/>
  <c r="B575" i="59"/>
  <c r="C575" i="59"/>
  <c r="E575" i="59"/>
  <c r="F575" i="59"/>
  <c r="D576" i="59"/>
  <c r="B576" i="59"/>
  <c r="C576" i="59"/>
  <c r="E576" i="59"/>
  <c r="F576" i="59"/>
  <c r="D577" i="59"/>
  <c r="B577" i="59"/>
  <c r="C577" i="59"/>
  <c r="E577" i="59"/>
  <c r="F577" i="59"/>
  <c r="D578" i="59"/>
  <c r="B578" i="59"/>
  <c r="C578" i="59"/>
  <c r="E578" i="59"/>
  <c r="F578" i="59"/>
  <c r="D579" i="59"/>
  <c r="B579" i="59"/>
  <c r="C579" i="59"/>
  <c r="E579" i="59"/>
  <c r="F579" i="59"/>
  <c r="D580" i="59"/>
  <c r="B580" i="59"/>
  <c r="C580" i="59"/>
  <c r="E580" i="59"/>
  <c r="F580" i="59"/>
  <c r="D581" i="59"/>
  <c r="B581" i="59"/>
  <c r="C581" i="59"/>
  <c r="E581" i="59"/>
  <c r="F581" i="59"/>
  <c r="D582" i="59"/>
  <c r="B582" i="59"/>
  <c r="C582" i="59"/>
  <c r="E582" i="59"/>
  <c r="F582" i="59"/>
  <c r="D583" i="59"/>
  <c r="B583" i="59"/>
  <c r="C583" i="59"/>
  <c r="E583" i="59"/>
  <c r="F583" i="59"/>
  <c r="D584" i="59"/>
  <c r="B584" i="59"/>
  <c r="C584" i="59"/>
  <c r="E584" i="59"/>
  <c r="F584" i="59"/>
  <c r="D585" i="59"/>
  <c r="B585" i="59"/>
  <c r="C585" i="59"/>
  <c r="E585" i="59"/>
  <c r="F585" i="59"/>
  <c r="D586" i="59"/>
  <c r="B586" i="59"/>
  <c r="C586" i="59"/>
  <c r="E586" i="59"/>
  <c r="F586" i="59"/>
  <c r="D587" i="59"/>
  <c r="B587" i="59"/>
  <c r="C587" i="59"/>
  <c r="E587" i="59"/>
  <c r="F587" i="59"/>
  <c r="D588" i="59"/>
  <c r="B588" i="59"/>
  <c r="C588" i="59"/>
  <c r="E588" i="59"/>
  <c r="F588" i="59"/>
  <c r="D589" i="59"/>
  <c r="B589" i="59"/>
  <c r="C589" i="59"/>
  <c r="E589" i="59"/>
  <c r="F589" i="59"/>
  <c r="D590" i="59"/>
  <c r="B590" i="59"/>
  <c r="C590" i="59"/>
  <c r="E590" i="59"/>
  <c r="F590" i="59"/>
  <c r="D591" i="59"/>
  <c r="B591" i="59"/>
  <c r="C591" i="59"/>
  <c r="E591" i="59"/>
  <c r="F591" i="59"/>
  <c r="D592" i="59"/>
  <c r="B592" i="59"/>
  <c r="C592" i="59"/>
  <c r="E592" i="59"/>
  <c r="F592" i="59"/>
  <c r="D593" i="59"/>
  <c r="B593" i="59"/>
  <c r="C593" i="59"/>
  <c r="E593" i="59"/>
  <c r="F593" i="59"/>
  <c r="D594" i="59"/>
  <c r="B594" i="59"/>
  <c r="C594" i="59"/>
  <c r="E594" i="59"/>
  <c r="F594" i="59"/>
  <c r="D595" i="59"/>
  <c r="B595" i="59"/>
  <c r="C595" i="59"/>
  <c r="E595" i="59"/>
  <c r="F595" i="59"/>
  <c r="D596" i="59"/>
  <c r="B596" i="59"/>
  <c r="C596" i="59"/>
  <c r="E596" i="59"/>
  <c r="F596" i="59"/>
  <c r="D597" i="59"/>
  <c r="B597" i="59"/>
  <c r="C597" i="59"/>
  <c r="E597" i="59"/>
  <c r="F597" i="59"/>
  <c r="D598" i="59"/>
  <c r="B598" i="59"/>
  <c r="C598" i="59"/>
  <c r="E598" i="59"/>
  <c r="F598" i="59"/>
  <c r="D599" i="59"/>
  <c r="B599" i="59"/>
  <c r="C599" i="59"/>
  <c r="E599" i="59"/>
  <c r="F599" i="59"/>
  <c r="D600" i="59"/>
  <c r="B600" i="59"/>
  <c r="C600" i="59"/>
  <c r="E600" i="59"/>
  <c r="F600" i="59"/>
  <c r="D601" i="59"/>
  <c r="B601" i="59"/>
  <c r="C601" i="59"/>
  <c r="E601" i="59"/>
  <c r="F601" i="59"/>
  <c r="D602" i="59"/>
  <c r="B602" i="59"/>
  <c r="C602" i="59"/>
  <c r="E602" i="59"/>
  <c r="F602" i="59"/>
  <c r="D603" i="59"/>
  <c r="B603" i="59"/>
  <c r="C603" i="59"/>
  <c r="E603" i="59"/>
  <c r="F603" i="59"/>
  <c r="D604" i="59"/>
  <c r="B604" i="59"/>
  <c r="C604" i="59"/>
  <c r="E604" i="59"/>
  <c r="F604" i="59"/>
  <c r="D605" i="59"/>
  <c r="B605" i="59"/>
  <c r="C605" i="59"/>
  <c r="E605" i="59"/>
  <c r="F605" i="59"/>
  <c r="D606" i="59"/>
  <c r="B606" i="59"/>
  <c r="C606" i="59"/>
  <c r="E606" i="59"/>
  <c r="F606" i="59"/>
  <c r="D607" i="59"/>
  <c r="B607" i="59"/>
  <c r="C607" i="59"/>
  <c r="E607" i="59"/>
  <c r="F607" i="59"/>
  <c r="D608" i="59"/>
  <c r="B608" i="59"/>
  <c r="C608" i="59"/>
  <c r="E608" i="59"/>
  <c r="F608" i="59"/>
  <c r="D609" i="59"/>
  <c r="B609" i="59"/>
  <c r="C609" i="59"/>
  <c r="E609" i="59"/>
  <c r="F609" i="59"/>
  <c r="D610" i="59"/>
  <c r="B610" i="59"/>
  <c r="C610" i="59"/>
  <c r="E610" i="59"/>
  <c r="F610" i="59"/>
  <c r="D611" i="59"/>
  <c r="B611" i="59"/>
  <c r="C611" i="59"/>
  <c r="E611" i="59"/>
  <c r="F611" i="59"/>
  <c r="D612" i="59"/>
  <c r="B612" i="59"/>
  <c r="C612" i="59"/>
  <c r="E612" i="59"/>
  <c r="F612" i="59"/>
  <c r="D613" i="59"/>
  <c r="B613" i="59"/>
  <c r="C613" i="59"/>
  <c r="E613" i="59"/>
  <c r="F613" i="59"/>
  <c r="D614" i="59"/>
  <c r="B614" i="59"/>
  <c r="C614" i="59"/>
  <c r="E614" i="59"/>
  <c r="F614" i="59"/>
  <c r="D615" i="59"/>
  <c r="B615" i="59"/>
  <c r="C615" i="59"/>
  <c r="E615" i="59"/>
  <c r="F615" i="59"/>
  <c r="D616" i="59"/>
  <c r="B616" i="59"/>
  <c r="C616" i="59"/>
  <c r="E616" i="59"/>
  <c r="F616" i="59"/>
  <c r="D617" i="59"/>
  <c r="B617" i="59"/>
  <c r="C617" i="59"/>
  <c r="E617" i="59"/>
  <c r="F617" i="59"/>
  <c r="D618" i="59"/>
  <c r="B618" i="59"/>
  <c r="C618" i="59"/>
  <c r="E618" i="59"/>
  <c r="F618" i="59"/>
  <c r="D619" i="59"/>
  <c r="B619" i="59"/>
  <c r="C619" i="59"/>
  <c r="E619" i="59"/>
  <c r="F619" i="59"/>
  <c r="D620" i="59"/>
  <c r="B620" i="59"/>
  <c r="C620" i="59"/>
  <c r="E620" i="59"/>
  <c r="F620" i="59"/>
  <c r="D621" i="59"/>
  <c r="B621" i="59"/>
  <c r="C621" i="59"/>
  <c r="E621" i="59"/>
  <c r="F621" i="59"/>
  <c r="D622" i="59"/>
  <c r="B622" i="59"/>
  <c r="C622" i="59"/>
  <c r="E622" i="59"/>
  <c r="F622" i="59"/>
  <c r="D623" i="59"/>
  <c r="B623" i="59"/>
  <c r="C623" i="59"/>
  <c r="E623" i="59"/>
  <c r="F623" i="59"/>
  <c r="D624" i="59"/>
  <c r="B624" i="59"/>
  <c r="C624" i="59"/>
  <c r="E624" i="59"/>
  <c r="F624" i="59"/>
  <c r="D625" i="59"/>
  <c r="B625" i="59"/>
  <c r="C625" i="59"/>
  <c r="E625" i="59"/>
  <c r="F625" i="59"/>
  <c r="D626" i="59"/>
  <c r="B626" i="59"/>
  <c r="C626" i="59"/>
  <c r="E626" i="59"/>
  <c r="F626" i="59"/>
  <c r="D627" i="59"/>
  <c r="B627" i="59"/>
  <c r="C627" i="59"/>
  <c r="E627" i="59"/>
  <c r="F627" i="59"/>
  <c r="D628" i="59"/>
  <c r="B628" i="59"/>
  <c r="C628" i="59"/>
  <c r="E628" i="59"/>
  <c r="F628" i="59"/>
  <c r="D629" i="59"/>
  <c r="B629" i="59"/>
  <c r="C629" i="59"/>
  <c r="E629" i="59"/>
  <c r="F629" i="59"/>
  <c r="D630" i="59"/>
  <c r="B630" i="59"/>
  <c r="C630" i="59"/>
  <c r="E630" i="59"/>
  <c r="F630" i="59"/>
  <c r="D631" i="59"/>
  <c r="B631" i="59"/>
  <c r="C631" i="59"/>
  <c r="E631" i="59"/>
  <c r="F631" i="59"/>
  <c r="D632" i="59"/>
  <c r="B632" i="59"/>
  <c r="C632" i="59"/>
  <c r="E632" i="59"/>
  <c r="F632" i="59"/>
  <c r="D633" i="59"/>
  <c r="B633" i="59"/>
  <c r="C633" i="59"/>
  <c r="E633" i="59"/>
  <c r="F633" i="59"/>
  <c r="D634" i="59"/>
  <c r="B634" i="59"/>
  <c r="C634" i="59"/>
  <c r="E634" i="59"/>
  <c r="F634" i="59"/>
  <c r="D635" i="59"/>
  <c r="B635" i="59"/>
  <c r="C635" i="59"/>
  <c r="E635" i="59"/>
  <c r="F635" i="59"/>
  <c r="D636" i="59"/>
  <c r="B636" i="59"/>
  <c r="C636" i="59"/>
  <c r="E636" i="59"/>
  <c r="F636" i="59"/>
  <c r="D637" i="59"/>
  <c r="B637" i="59"/>
  <c r="C637" i="59"/>
  <c r="E637" i="59"/>
  <c r="F637" i="59"/>
  <c r="D638" i="59"/>
  <c r="B638" i="59"/>
  <c r="C638" i="59"/>
  <c r="E638" i="59"/>
  <c r="F638" i="59"/>
  <c r="D639" i="59"/>
  <c r="B639" i="59"/>
  <c r="C639" i="59"/>
  <c r="E639" i="59"/>
  <c r="F639" i="59"/>
  <c r="D640" i="59"/>
  <c r="B640" i="59"/>
  <c r="C640" i="59"/>
  <c r="E640" i="59"/>
  <c r="F640" i="59"/>
  <c r="D641" i="59"/>
  <c r="B641" i="59"/>
  <c r="C641" i="59"/>
  <c r="E641" i="59"/>
  <c r="F641" i="59"/>
  <c r="D642" i="59"/>
  <c r="B642" i="59"/>
  <c r="C642" i="59"/>
  <c r="E642" i="59"/>
  <c r="F642" i="59"/>
  <c r="D643" i="59"/>
  <c r="B643" i="59"/>
  <c r="C643" i="59"/>
  <c r="E643" i="59"/>
  <c r="F643" i="59"/>
  <c r="D644" i="59"/>
  <c r="B644" i="59"/>
  <c r="C644" i="59"/>
  <c r="E644" i="59"/>
  <c r="F644" i="59"/>
  <c r="D645" i="59"/>
  <c r="B645" i="59"/>
  <c r="C645" i="59"/>
  <c r="E645" i="59"/>
  <c r="F645" i="59"/>
  <c r="D646" i="59"/>
  <c r="B646" i="59"/>
  <c r="C646" i="59"/>
  <c r="E646" i="59"/>
  <c r="F646" i="59"/>
  <c r="E2" i="59"/>
  <c r="D2" i="59"/>
  <c r="C2" i="59"/>
  <c r="F2" i="59"/>
  <c r="B2" i="59"/>
  <c r="D3" i="57"/>
  <c r="B3" i="57"/>
  <c r="C3" i="57"/>
  <c r="E3" i="57"/>
  <c r="F3" i="57"/>
  <c r="D4" i="57"/>
  <c r="B4" i="57"/>
  <c r="C4" i="57"/>
  <c r="E4" i="57"/>
  <c r="F4" i="57"/>
  <c r="D5" i="57"/>
  <c r="B5" i="57"/>
  <c r="C5" i="57"/>
  <c r="E5" i="57"/>
  <c r="F5" i="57"/>
  <c r="D6" i="57"/>
  <c r="B6" i="57"/>
  <c r="C6" i="57"/>
  <c r="E6" i="57"/>
  <c r="F6" i="57"/>
  <c r="D7" i="57"/>
  <c r="B7" i="57"/>
  <c r="C7" i="57"/>
  <c r="E7" i="57"/>
  <c r="F7" i="57"/>
  <c r="D8" i="57"/>
  <c r="B8" i="57"/>
  <c r="C8" i="57"/>
  <c r="E8" i="57"/>
  <c r="F8" i="57"/>
  <c r="D9" i="57"/>
  <c r="B9" i="57"/>
  <c r="C9" i="57"/>
  <c r="E9" i="57"/>
  <c r="F9" i="57"/>
  <c r="D10" i="57"/>
  <c r="B10" i="57"/>
  <c r="C10" i="57"/>
  <c r="E10" i="57"/>
  <c r="F10" i="57"/>
  <c r="D11" i="57"/>
  <c r="B11" i="57"/>
  <c r="C11" i="57"/>
  <c r="E11" i="57"/>
  <c r="F11" i="57"/>
  <c r="D12" i="57"/>
  <c r="B12" i="57"/>
  <c r="C12" i="57"/>
  <c r="E12" i="57"/>
  <c r="F12" i="57"/>
  <c r="D13" i="57"/>
  <c r="B13" i="57"/>
  <c r="C13" i="57"/>
  <c r="E13" i="57"/>
  <c r="F13" i="57"/>
  <c r="D14" i="57"/>
  <c r="B14" i="57"/>
  <c r="C14" i="57"/>
  <c r="E14" i="57"/>
  <c r="F14" i="57"/>
  <c r="D15" i="57"/>
  <c r="B15" i="57"/>
  <c r="C15" i="57"/>
  <c r="E15" i="57"/>
  <c r="F15" i="57"/>
  <c r="D16" i="57"/>
  <c r="B16" i="57"/>
  <c r="C16" i="57"/>
  <c r="E16" i="57"/>
  <c r="F16" i="57"/>
  <c r="D17" i="57"/>
  <c r="B17" i="57"/>
  <c r="C17" i="57"/>
  <c r="E17" i="57"/>
  <c r="F17" i="57"/>
  <c r="D18" i="57"/>
  <c r="B18" i="57"/>
  <c r="C18" i="57"/>
  <c r="E18" i="57"/>
  <c r="F18" i="57"/>
  <c r="D19" i="57"/>
  <c r="B19" i="57"/>
  <c r="C19" i="57"/>
  <c r="E19" i="57"/>
  <c r="F19" i="57"/>
  <c r="D20" i="57"/>
  <c r="B20" i="57"/>
  <c r="C20" i="57"/>
  <c r="E20" i="57"/>
  <c r="F20" i="57"/>
  <c r="D21" i="57"/>
  <c r="B21" i="57"/>
  <c r="C21" i="57"/>
  <c r="E21" i="57"/>
  <c r="F21" i="57"/>
  <c r="D22" i="57"/>
  <c r="B22" i="57"/>
  <c r="C22" i="57"/>
  <c r="E22" i="57"/>
  <c r="F22" i="57"/>
  <c r="D23" i="57"/>
  <c r="B23" i="57"/>
  <c r="C23" i="57"/>
  <c r="E23" i="57"/>
  <c r="F23" i="57"/>
  <c r="D24" i="57"/>
  <c r="B24" i="57"/>
  <c r="C24" i="57"/>
  <c r="E24" i="57"/>
  <c r="F24" i="57"/>
  <c r="D25" i="57"/>
  <c r="B25" i="57"/>
  <c r="C25" i="57"/>
  <c r="E25" i="57"/>
  <c r="F25" i="57"/>
  <c r="D26" i="57"/>
  <c r="B26" i="57"/>
  <c r="C26" i="57"/>
  <c r="E26" i="57"/>
  <c r="F26" i="57"/>
  <c r="D27" i="57"/>
  <c r="B27" i="57"/>
  <c r="C27" i="57"/>
  <c r="E27" i="57"/>
  <c r="F27" i="57"/>
  <c r="D28" i="57"/>
  <c r="B28" i="57"/>
  <c r="C28" i="57"/>
  <c r="E28" i="57"/>
  <c r="F28" i="57"/>
  <c r="D29" i="57"/>
  <c r="B29" i="57"/>
  <c r="C29" i="57"/>
  <c r="E29" i="57"/>
  <c r="F29" i="57"/>
  <c r="D30" i="57"/>
  <c r="B30" i="57"/>
  <c r="C30" i="57"/>
  <c r="E30" i="57"/>
  <c r="F30" i="57"/>
  <c r="D31" i="57"/>
  <c r="B31" i="57"/>
  <c r="C31" i="57"/>
  <c r="E31" i="57"/>
  <c r="F31" i="57"/>
  <c r="D32" i="57"/>
  <c r="B32" i="57"/>
  <c r="C32" i="57"/>
  <c r="E32" i="57"/>
  <c r="F32" i="57"/>
  <c r="D33" i="57"/>
  <c r="B33" i="57"/>
  <c r="C33" i="57"/>
  <c r="E33" i="57"/>
  <c r="F33" i="57"/>
  <c r="D34" i="57"/>
  <c r="B34" i="57"/>
  <c r="C34" i="57"/>
  <c r="E34" i="57"/>
  <c r="F34" i="57"/>
  <c r="D35" i="57"/>
  <c r="B35" i="57"/>
  <c r="C35" i="57"/>
  <c r="E35" i="57"/>
  <c r="F35" i="57"/>
  <c r="D36" i="57"/>
  <c r="B36" i="57"/>
  <c r="C36" i="57"/>
  <c r="E36" i="57"/>
  <c r="F36" i="57"/>
  <c r="D37" i="57"/>
  <c r="B37" i="57"/>
  <c r="C37" i="57"/>
  <c r="E37" i="57"/>
  <c r="F37" i="57"/>
  <c r="D38" i="57"/>
  <c r="B38" i="57"/>
  <c r="C38" i="57"/>
  <c r="E38" i="57"/>
  <c r="F38" i="57"/>
  <c r="D39" i="57"/>
  <c r="B39" i="57"/>
  <c r="C39" i="57"/>
  <c r="E39" i="57"/>
  <c r="F39" i="57"/>
  <c r="D40" i="57"/>
  <c r="B40" i="57"/>
  <c r="C40" i="57"/>
  <c r="E40" i="57"/>
  <c r="F40" i="57"/>
  <c r="D41" i="57"/>
  <c r="B41" i="57"/>
  <c r="C41" i="57"/>
  <c r="E41" i="57"/>
  <c r="F41" i="57"/>
  <c r="D42" i="57"/>
  <c r="B42" i="57"/>
  <c r="C42" i="57"/>
  <c r="E42" i="57"/>
  <c r="F42" i="57"/>
  <c r="D43" i="57"/>
  <c r="B43" i="57"/>
  <c r="C43" i="57"/>
  <c r="E43" i="57"/>
  <c r="F43" i="57"/>
  <c r="D44" i="57"/>
  <c r="B44" i="57"/>
  <c r="C44" i="57"/>
  <c r="E44" i="57"/>
  <c r="F44" i="57"/>
  <c r="D45" i="57"/>
  <c r="B45" i="57"/>
  <c r="C45" i="57"/>
  <c r="E45" i="57"/>
  <c r="F45" i="57"/>
  <c r="D46" i="57"/>
  <c r="B46" i="57"/>
  <c r="C46" i="57"/>
  <c r="E46" i="57"/>
  <c r="F46" i="57"/>
  <c r="D47" i="57"/>
  <c r="B47" i="57"/>
  <c r="C47" i="57"/>
  <c r="E47" i="57"/>
  <c r="F47" i="57"/>
  <c r="D48" i="57"/>
  <c r="B48" i="57"/>
  <c r="C48" i="57"/>
  <c r="E48" i="57"/>
  <c r="F48" i="57"/>
  <c r="D49" i="57"/>
  <c r="B49" i="57"/>
  <c r="C49" i="57"/>
  <c r="E49" i="57"/>
  <c r="F49" i="57"/>
  <c r="D50" i="57"/>
  <c r="B50" i="57"/>
  <c r="C50" i="57"/>
  <c r="E50" i="57"/>
  <c r="F50" i="57"/>
  <c r="D51" i="57"/>
  <c r="B51" i="57"/>
  <c r="C51" i="57"/>
  <c r="E51" i="57"/>
  <c r="F51" i="57"/>
  <c r="D52" i="57"/>
  <c r="B52" i="57"/>
  <c r="C52" i="57"/>
  <c r="E52" i="57"/>
  <c r="F52" i="57"/>
  <c r="D53" i="57"/>
  <c r="B53" i="57"/>
  <c r="C53" i="57"/>
  <c r="E53" i="57"/>
  <c r="F53" i="57"/>
  <c r="D54" i="57"/>
  <c r="B54" i="57"/>
  <c r="C54" i="57"/>
  <c r="E54" i="57"/>
  <c r="F54" i="57"/>
  <c r="D55" i="57"/>
  <c r="B55" i="57"/>
  <c r="C55" i="57"/>
  <c r="E55" i="57"/>
  <c r="F55" i="57"/>
  <c r="D56" i="57"/>
  <c r="B56" i="57"/>
  <c r="C56" i="57"/>
  <c r="E56" i="57"/>
  <c r="F56" i="57"/>
  <c r="D57" i="57"/>
  <c r="B57" i="57"/>
  <c r="C57" i="57"/>
  <c r="E57" i="57"/>
  <c r="F57" i="57"/>
  <c r="D58" i="57"/>
  <c r="B58" i="57"/>
  <c r="C58" i="57"/>
  <c r="E58" i="57"/>
  <c r="F58" i="57"/>
  <c r="D59" i="57"/>
  <c r="B59" i="57"/>
  <c r="C59" i="57"/>
  <c r="E59" i="57"/>
  <c r="F59" i="57"/>
  <c r="D60" i="57"/>
  <c r="B60" i="57"/>
  <c r="C60" i="57"/>
  <c r="E60" i="57"/>
  <c r="F60" i="57"/>
  <c r="D61" i="57"/>
  <c r="B61" i="57"/>
  <c r="C61" i="57"/>
  <c r="E61" i="57"/>
  <c r="F61" i="57"/>
  <c r="D62" i="57"/>
  <c r="B62" i="57"/>
  <c r="C62" i="57"/>
  <c r="E62" i="57"/>
  <c r="F62" i="57"/>
  <c r="D63" i="57"/>
  <c r="B63" i="57"/>
  <c r="C63" i="57"/>
  <c r="E63" i="57"/>
  <c r="F63" i="57"/>
  <c r="D64" i="57"/>
  <c r="B64" i="57"/>
  <c r="C64" i="57"/>
  <c r="E64" i="57"/>
  <c r="F64" i="57"/>
  <c r="D65" i="57"/>
  <c r="B65" i="57"/>
  <c r="C65" i="57"/>
  <c r="E65" i="57"/>
  <c r="F65" i="57"/>
  <c r="D66" i="57"/>
  <c r="B66" i="57"/>
  <c r="C66" i="57"/>
  <c r="E66" i="57"/>
  <c r="F66" i="57"/>
  <c r="D67" i="57"/>
  <c r="B67" i="57"/>
  <c r="C67" i="57"/>
  <c r="E67" i="57"/>
  <c r="F67" i="57"/>
  <c r="D68" i="57"/>
  <c r="B68" i="57"/>
  <c r="C68" i="57"/>
  <c r="E68" i="57"/>
  <c r="F68" i="57"/>
  <c r="D69" i="57"/>
  <c r="B69" i="57"/>
  <c r="C69" i="57"/>
  <c r="E69" i="57"/>
  <c r="F69" i="57"/>
  <c r="D70" i="57"/>
  <c r="B70" i="57"/>
  <c r="C70" i="57"/>
  <c r="E70" i="57"/>
  <c r="F70" i="57"/>
  <c r="D71" i="57"/>
  <c r="B71" i="57"/>
  <c r="C71" i="57"/>
  <c r="E71" i="57"/>
  <c r="F71" i="57"/>
  <c r="D72" i="57"/>
  <c r="B72" i="57"/>
  <c r="C72" i="57"/>
  <c r="E72" i="57"/>
  <c r="F72" i="57"/>
  <c r="D73" i="57"/>
  <c r="B73" i="57"/>
  <c r="C73" i="57"/>
  <c r="E73" i="57"/>
  <c r="F73" i="57"/>
  <c r="D74" i="57"/>
  <c r="B74" i="57"/>
  <c r="C74" i="57"/>
  <c r="E74" i="57"/>
  <c r="F74" i="57"/>
  <c r="D75" i="57"/>
  <c r="B75" i="57"/>
  <c r="C75" i="57"/>
  <c r="E75" i="57"/>
  <c r="F75" i="57"/>
  <c r="D76" i="57"/>
  <c r="B76" i="57"/>
  <c r="C76" i="57"/>
  <c r="E76" i="57"/>
  <c r="F76" i="57"/>
  <c r="D77" i="57"/>
  <c r="B77" i="57"/>
  <c r="C77" i="57"/>
  <c r="E77" i="57"/>
  <c r="F77" i="57"/>
  <c r="D78" i="57"/>
  <c r="B78" i="57"/>
  <c r="C78" i="57"/>
  <c r="E78" i="57"/>
  <c r="F78" i="57"/>
  <c r="D79" i="57"/>
  <c r="B79" i="57"/>
  <c r="C79" i="57"/>
  <c r="E79" i="57"/>
  <c r="F79" i="57"/>
  <c r="D80" i="57"/>
  <c r="B80" i="57"/>
  <c r="C80" i="57"/>
  <c r="E80" i="57"/>
  <c r="F80" i="57"/>
  <c r="D81" i="57"/>
  <c r="B81" i="57"/>
  <c r="C81" i="57"/>
  <c r="E81" i="57"/>
  <c r="F81" i="57"/>
  <c r="D82" i="57"/>
  <c r="B82" i="57"/>
  <c r="C82" i="57"/>
  <c r="E82" i="57"/>
  <c r="F82" i="57"/>
  <c r="D83" i="57"/>
  <c r="B83" i="57"/>
  <c r="C83" i="57"/>
  <c r="E83" i="57"/>
  <c r="F83" i="57"/>
  <c r="D84" i="57"/>
  <c r="B84" i="57"/>
  <c r="C84" i="57"/>
  <c r="E84" i="57"/>
  <c r="F84" i="57"/>
  <c r="D85" i="57"/>
  <c r="B85" i="57"/>
  <c r="C85" i="57"/>
  <c r="E85" i="57"/>
  <c r="F85" i="57"/>
  <c r="D86" i="57"/>
  <c r="B86" i="57"/>
  <c r="C86" i="57"/>
  <c r="E86" i="57"/>
  <c r="F86" i="57"/>
  <c r="D87" i="57"/>
  <c r="B87" i="57"/>
  <c r="C87" i="57"/>
  <c r="E87" i="57"/>
  <c r="F87" i="57"/>
  <c r="D88" i="57"/>
  <c r="B88" i="57"/>
  <c r="C88" i="57"/>
  <c r="E88" i="57"/>
  <c r="F88" i="57"/>
  <c r="D89" i="57"/>
  <c r="B89" i="57"/>
  <c r="C89" i="57"/>
  <c r="E89" i="57"/>
  <c r="F89" i="57"/>
  <c r="D90" i="57"/>
  <c r="B90" i="57"/>
  <c r="C90" i="57"/>
  <c r="E90" i="57"/>
  <c r="F90" i="57"/>
  <c r="D91" i="57"/>
  <c r="B91" i="57"/>
  <c r="C91" i="57"/>
  <c r="E91" i="57"/>
  <c r="F91" i="57"/>
  <c r="D92" i="57"/>
  <c r="B92" i="57"/>
  <c r="C92" i="57"/>
  <c r="E92" i="57"/>
  <c r="F92" i="57"/>
  <c r="D93" i="57"/>
  <c r="B93" i="57"/>
  <c r="C93" i="57"/>
  <c r="E93" i="57"/>
  <c r="F93" i="57"/>
  <c r="D94" i="57"/>
  <c r="B94" i="57"/>
  <c r="C94" i="57"/>
  <c r="E94" i="57"/>
  <c r="F94" i="57"/>
  <c r="D95" i="57"/>
  <c r="B95" i="57"/>
  <c r="C95" i="57"/>
  <c r="E95" i="57"/>
  <c r="F95" i="57"/>
  <c r="D96" i="57"/>
  <c r="B96" i="57"/>
  <c r="C96" i="57"/>
  <c r="E96" i="57"/>
  <c r="F96" i="57"/>
  <c r="D97" i="57"/>
  <c r="B97" i="57"/>
  <c r="C97" i="57"/>
  <c r="E97" i="57"/>
  <c r="F97" i="57"/>
  <c r="D98" i="57"/>
  <c r="B98" i="57"/>
  <c r="C98" i="57"/>
  <c r="E98" i="57"/>
  <c r="F98" i="57"/>
  <c r="D99" i="57"/>
  <c r="B99" i="57"/>
  <c r="C99" i="57"/>
  <c r="E99" i="57"/>
  <c r="F99" i="57"/>
  <c r="D100" i="57"/>
  <c r="B100" i="57"/>
  <c r="C100" i="57"/>
  <c r="E100" i="57"/>
  <c r="F100" i="57"/>
  <c r="D101" i="57"/>
  <c r="B101" i="57"/>
  <c r="C101" i="57"/>
  <c r="E101" i="57"/>
  <c r="F101" i="57"/>
  <c r="D102" i="57"/>
  <c r="B102" i="57"/>
  <c r="C102" i="57"/>
  <c r="E102" i="57"/>
  <c r="F102" i="57"/>
  <c r="D103" i="57"/>
  <c r="B103" i="57"/>
  <c r="C103" i="57"/>
  <c r="E103" i="57"/>
  <c r="F103" i="57"/>
  <c r="D104" i="57"/>
  <c r="B104" i="57"/>
  <c r="C104" i="57"/>
  <c r="E104" i="57"/>
  <c r="F104" i="57"/>
  <c r="D105" i="57"/>
  <c r="B105" i="57"/>
  <c r="C105" i="57"/>
  <c r="E105" i="57"/>
  <c r="F105" i="57"/>
  <c r="D106" i="57"/>
  <c r="B106" i="57"/>
  <c r="C106" i="57"/>
  <c r="E106" i="57"/>
  <c r="F106" i="57"/>
  <c r="D107" i="57"/>
  <c r="B107" i="57"/>
  <c r="C107" i="57"/>
  <c r="E107" i="57"/>
  <c r="F107" i="57"/>
  <c r="D108" i="57"/>
  <c r="B108" i="57"/>
  <c r="C108" i="57"/>
  <c r="E108" i="57"/>
  <c r="F108" i="57"/>
  <c r="D109" i="57"/>
  <c r="B109" i="57"/>
  <c r="C109" i="57"/>
  <c r="E109" i="57"/>
  <c r="F109" i="57"/>
  <c r="D110" i="57"/>
  <c r="B110" i="57"/>
  <c r="C110" i="57"/>
  <c r="E110" i="57"/>
  <c r="F110" i="57"/>
  <c r="D111" i="57"/>
  <c r="B111" i="57"/>
  <c r="C111" i="57"/>
  <c r="E111" i="57"/>
  <c r="F111" i="57"/>
  <c r="D112" i="57"/>
  <c r="B112" i="57"/>
  <c r="C112" i="57"/>
  <c r="E112" i="57"/>
  <c r="F112" i="57"/>
  <c r="D113" i="57"/>
  <c r="B113" i="57"/>
  <c r="C113" i="57"/>
  <c r="E113" i="57"/>
  <c r="F113" i="57"/>
  <c r="D114" i="57"/>
  <c r="B114" i="57"/>
  <c r="C114" i="57"/>
  <c r="E114" i="57"/>
  <c r="F114" i="57"/>
  <c r="D115" i="57"/>
  <c r="B115" i="57"/>
  <c r="C115" i="57"/>
  <c r="E115" i="57"/>
  <c r="F115" i="57"/>
  <c r="D116" i="57"/>
  <c r="B116" i="57"/>
  <c r="C116" i="57"/>
  <c r="E116" i="57"/>
  <c r="F116" i="57"/>
  <c r="D117" i="57"/>
  <c r="B117" i="57"/>
  <c r="C117" i="57"/>
  <c r="E117" i="57"/>
  <c r="F117" i="57"/>
  <c r="D118" i="57"/>
  <c r="B118" i="57"/>
  <c r="C118" i="57"/>
  <c r="E118" i="57"/>
  <c r="F118" i="57"/>
  <c r="D119" i="57"/>
  <c r="B119" i="57"/>
  <c r="C119" i="57"/>
  <c r="E119" i="57"/>
  <c r="F119" i="57"/>
  <c r="D120" i="57"/>
  <c r="B120" i="57"/>
  <c r="C120" i="57"/>
  <c r="E120" i="57"/>
  <c r="F120" i="57"/>
  <c r="D121" i="57"/>
  <c r="B121" i="57"/>
  <c r="C121" i="57"/>
  <c r="E121" i="57"/>
  <c r="F121" i="57"/>
  <c r="D122" i="57"/>
  <c r="B122" i="57"/>
  <c r="C122" i="57"/>
  <c r="E122" i="57"/>
  <c r="F122" i="57"/>
  <c r="D123" i="57"/>
  <c r="B123" i="57"/>
  <c r="C123" i="57"/>
  <c r="E123" i="57"/>
  <c r="F123" i="57"/>
  <c r="D124" i="57"/>
  <c r="B124" i="57"/>
  <c r="C124" i="57"/>
  <c r="E124" i="57"/>
  <c r="F124" i="57"/>
  <c r="D125" i="57"/>
  <c r="B125" i="57"/>
  <c r="C125" i="57"/>
  <c r="E125" i="57"/>
  <c r="F125" i="57"/>
  <c r="D126" i="57"/>
  <c r="B126" i="57"/>
  <c r="C126" i="57"/>
  <c r="E126" i="57"/>
  <c r="F126" i="57"/>
  <c r="D127" i="57"/>
  <c r="B127" i="57"/>
  <c r="C127" i="57"/>
  <c r="E127" i="57"/>
  <c r="F127" i="57"/>
  <c r="D128" i="57"/>
  <c r="B128" i="57"/>
  <c r="C128" i="57"/>
  <c r="E128" i="57"/>
  <c r="F128" i="57"/>
  <c r="D129" i="57"/>
  <c r="B129" i="57"/>
  <c r="C129" i="57"/>
  <c r="E129" i="57"/>
  <c r="F129" i="57"/>
  <c r="F2" i="57"/>
  <c r="B2" i="57"/>
  <c r="C2" i="57"/>
  <c r="E2" i="57"/>
  <c r="D2" i="57"/>
  <c r="A3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6" i="55"/>
  <c r="A27" i="55"/>
  <c r="A28" i="55"/>
  <c r="A29" i="55"/>
  <c r="A30" i="55"/>
  <c r="A31" i="55"/>
  <c r="A32" i="55"/>
  <c r="A33" i="55"/>
  <c r="A34" i="55"/>
  <c r="A35" i="55"/>
  <c r="A36" i="55"/>
  <c r="A37" i="55"/>
  <c r="A38" i="55"/>
  <c r="A39" i="55"/>
  <c r="A40" i="55"/>
  <c r="A41" i="55"/>
  <c r="A42" i="55"/>
  <c r="A43" i="55"/>
  <c r="A44" i="55"/>
  <c r="A45" i="55"/>
  <c r="A46" i="55"/>
  <c r="A47" i="55"/>
  <c r="A48" i="55"/>
  <c r="A49" i="55"/>
  <c r="A50" i="55"/>
  <c r="A51" i="55"/>
  <c r="A52" i="55"/>
  <c r="A53" i="55"/>
  <c r="A54" i="55"/>
  <c r="A55" i="55"/>
  <c r="A56" i="55"/>
  <c r="A57" i="55"/>
  <c r="A58" i="55"/>
  <c r="A59" i="55"/>
  <c r="A60" i="55"/>
  <c r="A61" i="55"/>
  <c r="A62" i="55"/>
  <c r="A63" i="55"/>
  <c r="A64" i="55"/>
  <c r="A65" i="55"/>
  <c r="A66" i="55"/>
  <c r="A67" i="55"/>
  <c r="A68" i="55"/>
  <c r="A69" i="55"/>
  <c r="A70" i="55"/>
  <c r="A71" i="55"/>
  <c r="A72" i="55"/>
  <c r="A73" i="55"/>
  <c r="A74" i="55"/>
  <c r="A75" i="55"/>
  <c r="A76" i="55"/>
  <c r="A77" i="55"/>
  <c r="A78" i="55"/>
  <c r="A79" i="55"/>
  <c r="A80" i="55"/>
  <c r="A81" i="55"/>
  <c r="A82" i="55"/>
  <c r="A83" i="55"/>
  <c r="A84" i="55"/>
  <c r="A85" i="55"/>
  <c r="A86" i="55"/>
  <c r="A87" i="55"/>
  <c r="A88" i="55"/>
  <c r="A89" i="55"/>
  <c r="A90" i="55"/>
  <c r="A91" i="55"/>
  <c r="A92" i="55"/>
  <c r="A93" i="55"/>
  <c r="A94" i="55"/>
  <c r="A95" i="55"/>
  <c r="A96" i="55"/>
  <c r="A97" i="55"/>
  <c r="A98" i="55"/>
  <c r="A99" i="55"/>
  <c r="A100" i="55"/>
  <c r="A101" i="55"/>
  <c r="A102" i="55"/>
  <c r="A103" i="55"/>
  <c r="A104" i="55"/>
  <c r="A105" i="55"/>
  <c r="A106" i="55"/>
  <c r="A107" i="55"/>
  <c r="A108" i="55"/>
  <c r="A109" i="55"/>
  <c r="A110" i="55"/>
  <c r="A111" i="55"/>
  <c r="A112" i="55"/>
  <c r="A113" i="55"/>
  <c r="A114" i="55"/>
  <c r="A115" i="55"/>
  <c r="A116" i="55"/>
  <c r="A117" i="55"/>
  <c r="A118" i="55"/>
  <c r="A119" i="55"/>
  <c r="A120" i="55"/>
  <c r="A121" i="55"/>
  <c r="A122" i="55"/>
  <c r="A123" i="55"/>
  <c r="A124" i="55"/>
  <c r="A125" i="55"/>
  <c r="A126" i="55"/>
  <c r="A127" i="55"/>
  <c r="A128" i="55"/>
  <c r="A129" i="55"/>
  <c r="A2" i="55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<sst xmlns="http://schemas.openxmlformats.org/spreadsheetml/2006/main" count="25013" uniqueCount="5400">
  <si>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</si>
  <si>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</si>
  <si>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</si>
  <si>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</si>
  <si>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</si>
  <si>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</si>
  <si>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</si>
  <si>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</si>
  <si>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</si>
  <si>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</si>
  <si>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</si>
  <si>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</si>
  <si>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e</t>
  </si>
  <si>
    <t>i</t>
  </si>
  <si>
    <t>s</t>
  </si>
  <si>
    <t>DEC</t>
  </si>
  <si>
    <t>type</t>
  </si>
  <si>
    <t>Tags</t>
  </si>
  <si>
    <t>POGS_IC2233.fits.gz</t>
  </si>
  <si>
    <t>POGS_NGC0100.fits.gz</t>
  </si>
  <si>
    <t>POGS_NGC0160.fits.gz</t>
  </si>
  <si>
    <t>POGS_NGC0172.fits.gz</t>
  </si>
  <si>
    <t>POGS_NGC0428.fits.gz</t>
  </si>
  <si>
    <t>POGS_NGC0514.fits.gz</t>
  </si>
  <si>
    <t>POGS_NGC0523.fits.gz</t>
  </si>
  <si>
    <t>POGS_NGC0585.fits.gz</t>
  </si>
  <si>
    <t>POGS_NGC0697.fits.gz</t>
  </si>
  <si>
    <t>POGS_NGC0803.fits.gz</t>
  </si>
  <si>
    <t>POGS_NGC0855.fits.gz</t>
  </si>
  <si>
    <t>POGS_NGC0936.fits.gz</t>
  </si>
  <si>
    <t>POGS_NGC1051.fits.gz</t>
  </si>
  <si>
    <t>POGS_NGC1084.fits.gz</t>
  </si>
  <si>
    <t>POGS_NGC1090.fits.gz</t>
  </si>
  <si>
    <t>POGS_NGC1620.fits.gz</t>
  </si>
  <si>
    <t>POGS_NGC2541.fits.gz</t>
  </si>
  <si>
    <t>POGS_NGC2608.fits.gz</t>
  </si>
  <si>
    <t>POGS_NGC2683.fits.gz</t>
  </si>
  <si>
    <t>POGS_NGC2713.fits.gz</t>
  </si>
  <si>
    <t>POGS_NGC2770.fits.gz</t>
  </si>
  <si>
    <t>POGS_NGC2841.fits.gz</t>
  </si>
  <si>
    <t>POGS_NGC2903.fits.gz</t>
  </si>
  <si>
    <t>POGS_NGC3003.fits.gz</t>
  </si>
  <si>
    <t>POGS_NGC3044.fits.gz</t>
  </si>
  <si>
    <t>POGS_NGC3198.fits.gz</t>
  </si>
  <si>
    <t>POGS_NGC3254.fits.gz</t>
  </si>
  <si>
    <t>POGS_NGC3319.fits.gz</t>
  </si>
  <si>
    <t>POGS_NGC3359.fits.gz</t>
  </si>
  <si>
    <t>POGS_NGC3368.fits.gz</t>
  </si>
  <si>
    <t>POGS_NGC3430.fits.gz</t>
  </si>
  <si>
    <t>POGS_NGC3432.fits.gz</t>
  </si>
  <si>
    <t>POGS_NGC3495.fits.gz</t>
  </si>
  <si>
    <t>POGS_NGC3521.fits.gz</t>
  </si>
  <si>
    <t>POGS_NGC3614.fits.gz</t>
  </si>
  <si>
    <t>POGS_NGC3623.fits.gz</t>
  </si>
  <si>
    <t>POGS_NGC3627.fits.gz</t>
  </si>
  <si>
    <t>POGS_NGC3646.fits.gz</t>
  </si>
  <si>
    <t>POGS_NGC3666.fits.gz</t>
  </si>
  <si>
    <t>POGS_NGC3672.fits.gz</t>
  </si>
  <si>
    <t>POGS_NGC3675.fits.gz</t>
  </si>
  <si>
    <t>POGS_NGC3705.fits.gz</t>
  </si>
  <si>
    <t>POGS_NGC3726.fits.gz</t>
  </si>
  <si>
    <t>POGS_NGC3733.fits.gz</t>
  </si>
  <si>
    <t>POGS_NGC3877.fits.gz</t>
  </si>
  <si>
    <t>POGS_NGC3917.fits.gz</t>
  </si>
  <si>
    <t>POGS_NGC3930.fits.gz</t>
  </si>
  <si>
    <t>POGS_NGC3953.fits.gz</t>
  </si>
  <si>
    <t>POGS_NGC3972.fits.gz</t>
  </si>
  <si>
    <t>POGS_NGC4013.fits.gz</t>
  </si>
  <si>
    <t>POGS_NGC4026.fits.gz</t>
  </si>
  <si>
    <t>POGS_NGC4051.fits.gz</t>
  </si>
  <si>
    <t>POGS_NGC4062.fits.gz</t>
  </si>
  <si>
    <t>POGS_NGC4088.fits.gz</t>
  </si>
  <si>
    <t>POGS_NGC4096.fits.gz</t>
  </si>
  <si>
    <t>POGS_NGC4100.fits.gz</t>
  </si>
  <si>
    <t>POGS_NGC4144.fits.gz</t>
  </si>
  <si>
    <t>POGS_NGC4157.fits.gz</t>
  </si>
  <si>
    <t>POGS_NGC4178.fits.gz</t>
  </si>
  <si>
    <t>POGS_NGC4183.fits.gz</t>
  </si>
  <si>
    <t>POGS_NGC4206.fits.gz</t>
  </si>
  <si>
    <t>POGS_NGC4217.fits.gz</t>
  </si>
  <si>
    <t>POGS_NGC4258.fits.gz</t>
  </si>
  <si>
    <t>POGS_NGC4289.fits.gz</t>
  </si>
  <si>
    <t>POGS_NGC4293.fits.gz</t>
  </si>
  <si>
    <t>POGS_NGC4312.fits.gz</t>
  </si>
  <si>
    <t>POGS_NGC4324.fits.gz</t>
  </si>
  <si>
    <t>POGS_NGC4388.fits.gz</t>
  </si>
  <si>
    <t>POGS_NGC4402.fits.gz</t>
  </si>
  <si>
    <t>POGS_NGC4414.fits.gz</t>
  </si>
  <si>
    <t>POGS_NGC4450.fits.gz</t>
  </si>
  <si>
    <t>POGS_NGC4460.fits.gz</t>
  </si>
  <si>
    <t>POGS_NGC4501.fits.gz</t>
  </si>
  <si>
    <t>POGS_NGC4517A.fits.gz</t>
  </si>
  <si>
    <t>POGS_NGC4519.fits.gz</t>
  </si>
  <si>
    <t>POGS_NGC4527.fits.gz</t>
  </si>
  <si>
    <t>POGS_NGC4536.fits.gz</t>
  </si>
  <si>
    <t>POGS_NGC4548.fits.gz</t>
  </si>
  <si>
    <t>POGS_NGC4571.fits.gz</t>
  </si>
  <si>
    <t>POGS_NGC4579.fits.gz</t>
  </si>
  <si>
    <t>POGS_NGC4592.fits.gz</t>
  </si>
  <si>
    <t>POGS_NGC4594.fits.gz</t>
  </si>
  <si>
    <t>POGS_NGC4651.fits.gz</t>
  </si>
  <si>
    <t>POGS_NGC4654.fits.gz</t>
  </si>
  <si>
    <t>POGS_NGC4666.fits.gz</t>
  </si>
  <si>
    <t>POGS_NGC4698.fits.gz</t>
  </si>
  <si>
    <t>POGS_NGC4725.fits.gz</t>
  </si>
  <si>
    <t>POGS_NGC4753.fits.gz</t>
  </si>
  <si>
    <t>POGS_NGC4814.fits.gz</t>
  </si>
  <si>
    <t>POGS_NGC4826.fits.gz</t>
  </si>
  <si>
    <t>POGS_NGC4866.fits.gz</t>
  </si>
  <si>
    <t>POGS_NGC5005.fits.gz</t>
  </si>
  <si>
    <t>POGS_NGC5033.fits.gz</t>
  </si>
  <si>
    <t>POGS_NGC5055.fits.gz</t>
  </si>
  <si>
    <t>POGS_NGC5204.fits.gz</t>
  </si>
  <si>
    <t>POGS_NGC5229.fits.gz</t>
  </si>
  <si>
    <t>POGS_NGC5248.fits.gz</t>
  </si>
  <si>
    <t>POGS_NGC5301.fits.gz</t>
  </si>
  <si>
    <t>POGS_NGC5377.fits.gz</t>
  </si>
  <si>
    <t>POGS_NGC5584.fits.gz</t>
  </si>
  <si>
    <t>POGS_NGC5719.fits.gz</t>
  </si>
  <si>
    <t>POGS_NGC5775.fits.gz</t>
  </si>
  <si>
    <t>POGS_NGC5792.fits.gz</t>
  </si>
  <si>
    <t>POGS_NGC5879.fits.gz</t>
  </si>
  <si>
    <t>POGS_NGC5905.fits.gz</t>
  </si>
  <si>
    <t>POGS_NGC5907.fits.gz</t>
  </si>
  <si>
    <t>POGS_NGC5965.fits.gz</t>
  </si>
  <si>
    <t>POGS_NGC5985.fits.gz</t>
  </si>
  <si>
    <t>POGS_NGC6015.fits.gz</t>
  </si>
  <si>
    <t>POGS_NGC6239.fits.gz</t>
  </si>
  <si>
    <t>POGS_NGC6384.fits.gz</t>
  </si>
  <si>
    <t>POGS_NGC7331.fits.gz</t>
  </si>
  <si>
    <t>POGS_NGC7606.fits.gz</t>
  </si>
  <si>
    <t>POGS_NGC7721.fits.gz</t>
  </si>
  <si>
    <t>POGS_NGC7741.fits.gz</t>
  </si>
  <si>
    <t>POGS_NGC7814.fits.gz</t>
  </si>
  <si>
    <t>POGS_PGC007806.fits.gz</t>
  </si>
  <si>
    <t>POGS_UGC02082.fits.gz</t>
  </si>
  <si>
    <t>POGS_UGC02411.fits.gz</t>
  </si>
  <si>
    <t>POGS_UGC05522.fits.gz</t>
  </si>
  <si>
    <t>POGS_UGC07125.fits.gz</t>
  </si>
  <si>
    <t>POGS_UGC07321.fits.gz</t>
  </si>
  <si>
    <t>POGS_UGC07699.fits.gz</t>
  </si>
  <si>
    <t>POGS_UGC08041.fits.gz</t>
  </si>
  <si>
    <t>POGS_UGC08146.fits.gz</t>
  </si>
  <si>
    <t>POGS_UGC09242.fits.gz</t>
  </si>
  <si>
    <t>POGS_UGC09299.fits.gz</t>
  </si>
  <si>
    <t>POGS_UGC09858.fits.gz</t>
  </si>
  <si>
    <t xml:space="preserve">SB(s)d? edge-on                         </t>
  </si>
  <si>
    <t xml:space="preserve">Scd? edge-on                            </t>
  </si>
  <si>
    <t xml:space="preserve">(R)SA0^+ pec                            </t>
  </si>
  <si>
    <t xml:space="preserve">SB(r)bc? edge-on                        </t>
  </si>
  <si>
    <t xml:space="preserve">SAB(s)m                                 </t>
  </si>
  <si>
    <t xml:space="preserve">SAB(rs)c                                </t>
  </si>
  <si>
    <t xml:space="preserve">pec                                     </t>
  </si>
  <si>
    <t xml:space="preserve">Sa? edge-on                             </t>
  </si>
  <si>
    <t xml:space="preserve">SAB(r)c?                                </t>
  </si>
  <si>
    <t xml:space="preserve">SA(s)c? edge-on                         </t>
  </si>
  <si>
    <t xml:space="preserve">E                                       </t>
  </si>
  <si>
    <t xml:space="preserve">SB0^+(rs)                               </t>
  </si>
  <si>
    <t xml:space="preserve">SB(rs)m pec                             </t>
  </si>
  <si>
    <t xml:space="preserve">SA(s)c                                  </t>
  </si>
  <si>
    <t xml:space="preserve">SB(rs)bc                                </t>
  </si>
  <si>
    <t xml:space="preserve">SAB(rs)bc                               </t>
  </si>
  <si>
    <t xml:space="preserve">SA(s)cd                                 </t>
  </si>
  <si>
    <t xml:space="preserve">SB(s)b?                                 </t>
  </si>
  <si>
    <t xml:space="preserve">SA(rs)b                                 </t>
  </si>
  <si>
    <t xml:space="preserve">SB(rs)ab                                </t>
  </si>
  <si>
    <t xml:space="preserve">SA(s)c?                                 </t>
  </si>
  <si>
    <t xml:space="preserve">SA(r)b?                                 </t>
  </si>
  <si>
    <t xml:space="preserve">Sbc?                                    </t>
  </si>
  <si>
    <t xml:space="preserve">SB(s)c? edge-on                         </t>
  </si>
  <si>
    <t xml:space="preserve">SB(rs)c                                 </t>
  </si>
  <si>
    <t xml:space="preserve">SA(s)bc                                 </t>
  </si>
  <si>
    <t xml:space="preserve">SB(rs)cd                                </t>
  </si>
  <si>
    <t xml:space="preserve">SAB(rs)ab                               </t>
  </si>
  <si>
    <t xml:space="preserve">SB(s)m edge-on                          </t>
  </si>
  <si>
    <t xml:space="preserve">Sd?                                     </t>
  </si>
  <si>
    <t xml:space="preserve">SAB(r)c                                 </t>
  </si>
  <si>
    <t xml:space="preserve">SAB(rs)a                                </t>
  </si>
  <si>
    <t xml:space="preserve">SAB(s)b                                 </t>
  </si>
  <si>
    <t xml:space="preserve">RING                                    </t>
  </si>
  <si>
    <t xml:space="preserve">SA(rs)c?                                </t>
  </si>
  <si>
    <t xml:space="preserve">SA(s)b                                  </t>
  </si>
  <si>
    <t xml:space="preserve">SAB(r)ab                                </t>
  </si>
  <si>
    <t xml:space="preserve">SAB(s)cd?                               </t>
  </si>
  <si>
    <t xml:space="preserve">SAcd?                                   </t>
  </si>
  <si>
    <t xml:space="preserve">SAB(s)c                                 </t>
  </si>
  <si>
    <t xml:space="preserve">SB(r)bc                                 </t>
  </si>
  <si>
    <t xml:space="preserve">Sb edge-on                              </t>
  </si>
  <si>
    <t xml:space="preserve">S0 edge-on                              </t>
  </si>
  <si>
    <t xml:space="preserve">(R')SA(rs)bc                            </t>
  </si>
  <si>
    <t xml:space="preserve">SAB(s)cd? edge-on                       </t>
  </si>
  <si>
    <t xml:space="preserve">SAB(s)b? edge-on                        </t>
  </si>
  <si>
    <t xml:space="preserve">SB(rs)dm                                </t>
  </si>
  <si>
    <t xml:space="preserve">SA(s)cd? edge-on                        </t>
  </si>
  <si>
    <t xml:space="preserve">SA(s)bc?                                </t>
  </si>
  <si>
    <t xml:space="preserve">SAB(s)bc                                </t>
  </si>
  <si>
    <t xml:space="preserve">(R)SB0/a(s)                             </t>
  </si>
  <si>
    <t xml:space="preserve">SA(rs)ab? edge-on                       </t>
  </si>
  <si>
    <t xml:space="preserve">SA0^+(r)                                </t>
  </si>
  <si>
    <t xml:space="preserve">SA(s)b? edge-on                         </t>
  </si>
  <si>
    <t xml:space="preserve">SA(s)ab                                 </t>
  </si>
  <si>
    <t xml:space="preserve">SB0^+(s)? edge-on                       </t>
  </si>
  <si>
    <t xml:space="preserve">SB(rs)dm?                               </t>
  </si>
  <si>
    <t xml:space="preserve">SB(rs)d                                 </t>
  </si>
  <si>
    <t xml:space="preserve">SB(rs)b                                 </t>
  </si>
  <si>
    <t xml:space="preserve">SA(r)d                                  </t>
  </si>
  <si>
    <t xml:space="preserve">SAB(rs)b                                </t>
  </si>
  <si>
    <t xml:space="preserve">SA(s)dm?                                </t>
  </si>
  <si>
    <t xml:space="preserve">SA(s)a edge-on                          </t>
  </si>
  <si>
    <t xml:space="preserve">SA(rs)c                                 </t>
  </si>
  <si>
    <t xml:space="preserve">SAB(rs)cd                               </t>
  </si>
  <si>
    <t xml:space="preserve">SABc?                                   </t>
  </si>
  <si>
    <t xml:space="preserve">SAB(r)ab pec                            </t>
  </si>
  <si>
    <t xml:space="preserve">I0                                      </t>
  </si>
  <si>
    <t xml:space="preserve">(R)SA(rs)ab                             </t>
  </si>
  <si>
    <t xml:space="preserve">SA0^+(r)? edge-on                       </t>
  </si>
  <si>
    <t xml:space="preserve">SA(rs)bc                                </t>
  </si>
  <si>
    <t xml:space="preserve">SA(s)m                                  </t>
  </si>
  <si>
    <t xml:space="preserve">SA(s)bc? edge-on                        </t>
  </si>
  <si>
    <t xml:space="preserve">(R)SB(s)a                               </t>
  </si>
  <si>
    <t xml:space="preserve">SAB(s)ab pec                            </t>
  </si>
  <si>
    <t xml:space="preserve">SBc? edge-on                            </t>
  </si>
  <si>
    <t xml:space="preserve">SA(rs)bc?                               </t>
  </si>
  <si>
    <t xml:space="preserve">SB(r)b                                  </t>
  </si>
  <si>
    <t xml:space="preserve">Sb                                      </t>
  </si>
  <si>
    <t xml:space="preserve">SAB(r)b                                 </t>
  </si>
  <si>
    <t xml:space="preserve">SB(s)b pec?                             </t>
  </si>
  <si>
    <t xml:space="preserve">SAB(r)bc                                </t>
  </si>
  <si>
    <t xml:space="preserve">SB(s)cd                                 </t>
  </si>
  <si>
    <t xml:space="preserve">SA(s)ab? edge-on                        </t>
  </si>
  <si>
    <t xml:space="preserve">Sd? edge-on                             </t>
  </si>
  <si>
    <t xml:space="preserve">Scd?                                    </t>
  </si>
  <si>
    <t xml:space="preserve">S?                                      </t>
  </si>
  <si>
    <t xml:space="preserve">Sd                                      </t>
  </si>
  <si>
    <t xml:space="preserve">Sm                                      </t>
  </si>
  <si>
    <t xml:space="preserve">SBcd?                                   </t>
  </si>
  <si>
    <t xml:space="preserve">SB(s)d                                  </t>
  </si>
  <si>
    <t xml:space="preserve">SAB(s)d pec                             </t>
  </si>
  <si>
    <t xml:space="preserve">SABbc                                   </t>
  </si>
  <si>
    <t>'grp2cubes'</t>
  </si>
  <si>
    <t>ESO499-G033</t>
  </si>
  <si>
    <t>NGC3086</t>
  </si>
  <si>
    <t>UGC05369</t>
  </si>
  <si>
    <t>ESO499-G034</t>
  </si>
  <si>
    <t>UGC05376</t>
  </si>
  <si>
    <t>UGC05380</t>
  </si>
  <si>
    <t>UGC05378</t>
  </si>
  <si>
    <t>MCG-02-26-012</t>
  </si>
  <si>
    <t>ESO566-G043</t>
  </si>
  <si>
    <t>NGC3092</t>
  </si>
  <si>
    <t>UGC05381</t>
  </si>
  <si>
    <t>UGC05382</t>
  </si>
  <si>
    <t>UGC05385</t>
  </si>
  <si>
    <t>ESO567-G003</t>
  </si>
  <si>
    <t>NGC3094</t>
  </si>
  <si>
    <t>ESO567-G005</t>
  </si>
  <si>
    <t>ESO567-G006</t>
  </si>
  <si>
    <t>NGC3101</t>
  </si>
  <si>
    <t>UGC05392</t>
  </si>
  <si>
    <t>UGC05389</t>
  </si>
  <si>
    <t>MCG-01-26-011</t>
  </si>
  <si>
    <t>UGC05396</t>
  </si>
  <si>
    <t>UGC05391</t>
  </si>
  <si>
    <t>UGC05393</t>
  </si>
  <si>
    <t>UGC05394</t>
  </si>
  <si>
    <t>ESO567-G007</t>
  </si>
  <si>
    <t>ESO567-G008</t>
  </si>
  <si>
    <t>NGC3066</t>
  </si>
  <si>
    <t>NGC3098</t>
  </si>
  <si>
    <t>ESO499-G035</t>
  </si>
  <si>
    <t>UGC05403</t>
  </si>
  <si>
    <t>UGC05386</t>
  </si>
  <si>
    <t>ESO567-G009</t>
  </si>
  <si>
    <t>MCG-02-26-024</t>
  </si>
  <si>
    <t>UGC05409</t>
  </si>
  <si>
    <t>UGC05407</t>
  </si>
  <si>
    <t>IC0587</t>
  </si>
  <si>
    <t>MCG-02-26-027</t>
  </si>
  <si>
    <t>UGCA195</t>
  </si>
  <si>
    <t>UGC05413</t>
  </si>
  <si>
    <t>ESO499-G038</t>
  </si>
  <si>
    <t>UGC05412</t>
  </si>
  <si>
    <t>IC2537</t>
  </si>
  <si>
    <t>UGC05406</t>
  </si>
  <si>
    <t>MCG-01-26-013</t>
  </si>
  <si>
    <t>NGC3112</t>
  </si>
  <si>
    <t>NGC3110</t>
  </si>
  <si>
    <t>UGC05424</t>
  </si>
  <si>
    <t>CGCG008-031</t>
  </si>
  <si>
    <t>UGC05426</t>
  </si>
  <si>
    <t>UGC05427</t>
  </si>
  <si>
    <t>UGC05421</t>
  </si>
  <si>
    <t>ESO499-G040</t>
  </si>
  <si>
    <t>UGC05422</t>
  </si>
  <si>
    <t>UGC05431</t>
  </si>
  <si>
    <t>UGC05402</t>
  </si>
  <si>
    <t>FGC1009</t>
  </si>
  <si>
    <t>UGC05434</t>
  </si>
  <si>
    <t>UGC05415</t>
  </si>
  <si>
    <t>UGC05436</t>
  </si>
  <si>
    <t>UGC05440</t>
  </si>
  <si>
    <t>IC2541</t>
  </si>
  <si>
    <t>ESO567-G014</t>
  </si>
  <si>
    <t>ESO567-G013</t>
  </si>
  <si>
    <t>NGC3128</t>
  </si>
  <si>
    <t>UGC05444</t>
  </si>
  <si>
    <t>MCG-03-26-021</t>
  </si>
  <si>
    <t>NGC3127</t>
  </si>
  <si>
    <t>ESO567-G015</t>
  </si>
  <si>
    <t>UGC05446</t>
  </si>
  <si>
    <t>NGC3125</t>
  </si>
  <si>
    <t>UGC05448</t>
  </si>
  <si>
    <t>ESO567-G016</t>
  </si>
  <si>
    <t>NGC3124</t>
  </si>
  <si>
    <t>ESO499-G042</t>
  </si>
  <si>
    <t>ESO499-G043</t>
  </si>
  <si>
    <t>MCG-01-26-024</t>
  </si>
  <si>
    <t>ESO500-G001</t>
  </si>
  <si>
    <t>NGC3118</t>
  </si>
  <si>
    <t>ESO567-G018</t>
  </si>
  <si>
    <t>UGC05461</t>
  </si>
  <si>
    <t>ESO500-G003</t>
  </si>
  <si>
    <t>UGC05460</t>
  </si>
  <si>
    <t>UGC05462</t>
  </si>
  <si>
    <t>NGC3130</t>
  </si>
  <si>
    <t>NGC3126</t>
  </si>
  <si>
    <t>IC0594</t>
  </si>
  <si>
    <t>NGC3131</t>
  </si>
  <si>
    <t>UGC05457</t>
  </si>
  <si>
    <t>UGC05473</t>
  </si>
  <si>
    <t>UGC05474</t>
  </si>
  <si>
    <t>UGC05476</t>
  </si>
  <si>
    <t>NGC3138</t>
  </si>
  <si>
    <t>UGC05475</t>
  </si>
  <si>
    <t>ESO500-G004</t>
  </si>
  <si>
    <t>UGC05481</t>
  </si>
  <si>
    <t>ESO500-G005</t>
  </si>
  <si>
    <t>LCRSB100735.4-122405</t>
  </si>
  <si>
    <t>UGC05479</t>
  </si>
  <si>
    <t>UGC05482</t>
  </si>
  <si>
    <t>UGC05487</t>
  </si>
  <si>
    <t>UGCA204</t>
  </si>
  <si>
    <t>UGC05489</t>
  </si>
  <si>
    <t>ESO500-G007</t>
  </si>
  <si>
    <t>NGC3135</t>
  </si>
  <si>
    <t>ESO567-G021</t>
  </si>
  <si>
    <t>CGCG008-059</t>
  </si>
  <si>
    <t>ESO567-G022</t>
  </si>
  <si>
    <t>DDO076</t>
  </si>
  <si>
    <t>NGC3146</t>
  </si>
  <si>
    <t>UGC05493</t>
  </si>
  <si>
    <t>ESO500-G008</t>
  </si>
  <si>
    <t>UGC05490</t>
  </si>
  <si>
    <t>ESO567-G024</t>
  </si>
  <si>
    <t>ESO500-G009</t>
  </si>
  <si>
    <t>UGC05495</t>
  </si>
  <si>
    <t>UGC05492</t>
  </si>
  <si>
    <t>UGC05491</t>
  </si>
  <si>
    <t>UGC05496</t>
  </si>
  <si>
    <t>UGC05499</t>
  </si>
  <si>
    <t>ESO500-G010</t>
  </si>
  <si>
    <t>IC0598</t>
  </si>
  <si>
    <t>UGC05504</t>
  </si>
  <si>
    <t>NGC3153</t>
  </si>
  <si>
    <t>UGC05506</t>
  </si>
  <si>
    <t>NGC3165</t>
  </si>
  <si>
    <t>NGC3162</t>
  </si>
  <si>
    <t>UGC05509</t>
  </si>
  <si>
    <t>ESO500-G012</t>
  </si>
  <si>
    <t>ESO500-G013</t>
  </si>
  <si>
    <t>UGC05514</t>
  </si>
  <si>
    <t>ESO500-G014</t>
  </si>
  <si>
    <t>NGC3160</t>
  </si>
  <si>
    <t>UGC05522</t>
  </si>
  <si>
    <t>ESO500-G015</t>
  </si>
  <si>
    <t>ESO567-G026</t>
  </si>
  <si>
    <t>UGC05508</t>
  </si>
  <si>
    <t>UGC05524</t>
  </si>
  <si>
    <t>NGC3197</t>
  </si>
  <si>
    <t>UGC05526</t>
  </si>
  <si>
    <t>NGC3173</t>
  </si>
  <si>
    <t>ESO500-G017</t>
  </si>
  <si>
    <t>ESO567-G027</t>
  </si>
  <si>
    <t>ESO567-G028</t>
  </si>
  <si>
    <t>ESO436-G004</t>
  </si>
  <si>
    <t>ESO500-G018</t>
  </si>
  <si>
    <t>UGC05520</t>
  </si>
  <si>
    <t>UGC05529</t>
  </si>
  <si>
    <t>MCG-02-26-041</t>
  </si>
  <si>
    <t>UGC05533</t>
  </si>
  <si>
    <t>ESO436-G005</t>
  </si>
  <si>
    <t>NGC3144</t>
  </si>
  <si>
    <t>UGC05537</t>
  </si>
  <si>
    <t>UGC05531</t>
  </si>
  <si>
    <t>ESO567-G032</t>
  </si>
  <si>
    <t>UGC05535</t>
  </si>
  <si>
    <t>UGC05530</t>
  </si>
  <si>
    <t>NGC3178</t>
  </si>
  <si>
    <t>UGC05534</t>
  </si>
  <si>
    <t>ESO436-G007</t>
  </si>
  <si>
    <t>UGC05543</t>
  </si>
  <si>
    <t>UGC05540</t>
  </si>
  <si>
    <t>NGC3177</t>
  </si>
  <si>
    <t>UGC05548</t>
  </si>
  <si>
    <t>ESO567-G034</t>
  </si>
  <si>
    <t>ESO567-G035</t>
  </si>
  <si>
    <t>ESO567-G036</t>
  </si>
  <si>
    <t>ESO567-G038</t>
  </si>
  <si>
    <t>UGC05546</t>
  </si>
  <si>
    <t>IC0600</t>
  </si>
  <si>
    <t>UGC05549</t>
  </si>
  <si>
    <t>ESO567-G041</t>
  </si>
  <si>
    <t>UGC05552</t>
  </si>
  <si>
    <t>ESO500-G020</t>
  </si>
  <si>
    <t>NGC3185</t>
  </si>
  <si>
    <t>UGC05550</t>
  </si>
  <si>
    <t>NGC3155</t>
  </si>
  <si>
    <t>ESO567-G042</t>
  </si>
  <si>
    <t>NGC3187</t>
  </si>
  <si>
    <t>ESO500-G021</t>
  </si>
  <si>
    <t>UGC05553</t>
  </si>
  <si>
    <t>ESO567-G043</t>
  </si>
  <si>
    <t>IC0602</t>
  </si>
  <si>
    <t>UGC05558</t>
  </si>
  <si>
    <t>UGC05563</t>
  </si>
  <si>
    <t>ESO500-G022</t>
  </si>
  <si>
    <t>ESO567-G046</t>
  </si>
  <si>
    <t>IC2561</t>
  </si>
  <si>
    <t>UGC05564</t>
  </si>
  <si>
    <t>ESO567-G047</t>
  </si>
  <si>
    <t>ESO500-G023</t>
  </si>
  <si>
    <t>IC0603</t>
  </si>
  <si>
    <t>NGC3182</t>
  </si>
  <si>
    <t>NGC3203</t>
  </si>
  <si>
    <t>UGC05573</t>
  </si>
  <si>
    <t>NGC3208</t>
  </si>
  <si>
    <t>ESO567-G048</t>
  </si>
  <si>
    <t>UGC05571</t>
  </si>
  <si>
    <t>UGC05574</t>
  </si>
  <si>
    <t>ESO567-G050</t>
  </si>
  <si>
    <t>UGC05577</t>
  </si>
  <si>
    <t>ESO567-G053</t>
  </si>
  <si>
    <t>NGC3204</t>
  </si>
  <si>
    <t>ESO500-G027</t>
  </si>
  <si>
    <t>ESO436-IG011</t>
  </si>
  <si>
    <t>ESO500-G029</t>
  </si>
  <si>
    <t>NGC3202</t>
  </si>
  <si>
    <t>UGC05583</t>
  </si>
  <si>
    <t>ESO567-G054</t>
  </si>
  <si>
    <t>UGC05576</t>
  </si>
  <si>
    <t>UGC05570</t>
  </si>
  <si>
    <t>ESO500-G031</t>
  </si>
  <si>
    <t>NGC3207</t>
  </si>
  <si>
    <t>NGC3213</t>
  </si>
  <si>
    <t>UGC05591</t>
  </si>
  <si>
    <t>ESO567-G056</t>
  </si>
  <si>
    <t>NGC3206</t>
  </si>
  <si>
    <t>ESO567-G057</t>
  </si>
  <si>
    <t>NGC3183</t>
  </si>
  <si>
    <t>UGC05597</t>
  </si>
  <si>
    <t>UGC05594</t>
  </si>
  <si>
    <t>NGC3233</t>
  </si>
  <si>
    <t>UGC05598</t>
  </si>
  <si>
    <t>UGC05602</t>
  </si>
  <si>
    <t>UGC05607</t>
  </si>
  <si>
    <t>IC2568</t>
  </si>
  <si>
    <t>UGC05599</t>
  </si>
  <si>
    <t>UGC05608</t>
  </si>
  <si>
    <t>UGC05604</t>
  </si>
  <si>
    <t>ESO568-G002</t>
  </si>
  <si>
    <t>ESO500-G032</t>
  </si>
  <si>
    <t>UGC05616</t>
  </si>
  <si>
    <t>UGC05619</t>
  </si>
  <si>
    <t>UGC05621</t>
  </si>
  <si>
    <t>NGC3220</t>
  </si>
  <si>
    <t>UGC05625</t>
  </si>
  <si>
    <t>CGCG009-018</t>
  </si>
  <si>
    <t>MCG-01-27-007</t>
  </si>
  <si>
    <t>IC0607</t>
  </si>
  <si>
    <t>UGC05627</t>
  </si>
  <si>
    <t>ESO436-G014</t>
  </si>
  <si>
    <t>FGC1062</t>
  </si>
  <si>
    <t>UGC05609</t>
  </si>
  <si>
    <t>NGC3240</t>
  </si>
  <si>
    <t>ESO500-G034</t>
  </si>
  <si>
    <t>UGC05632</t>
  </si>
  <si>
    <t>ESO568-G004</t>
  </si>
  <si>
    <t>ESO500-G035</t>
  </si>
  <si>
    <t>ESO500-G036</t>
  </si>
  <si>
    <t>MCG-03-27-010</t>
  </si>
  <si>
    <t>ESO568-G006</t>
  </si>
  <si>
    <t>NGC3225</t>
  </si>
  <si>
    <t>CGCG094-042</t>
  </si>
  <si>
    <t>UGC05639</t>
  </si>
  <si>
    <t>MCG-02-27-001</t>
  </si>
  <si>
    <t>IC0609</t>
  </si>
  <si>
    <t>ESO568-G007</t>
  </si>
  <si>
    <t>UGC05642</t>
  </si>
  <si>
    <t>ESO436-G018</t>
  </si>
  <si>
    <t>UGC05644</t>
  </si>
  <si>
    <t>CGCG154-013</t>
  </si>
  <si>
    <t>ESO436-G019</t>
  </si>
  <si>
    <t>UGC05646</t>
  </si>
  <si>
    <t>UGC05634</t>
  </si>
  <si>
    <t>UGC05647</t>
  </si>
  <si>
    <t>ESO436-G021</t>
  </si>
  <si>
    <t>UGC05651</t>
  </si>
  <si>
    <t>IC0610</t>
  </si>
  <si>
    <t>ESO568-G009</t>
  </si>
  <si>
    <t>ESO568-G010</t>
  </si>
  <si>
    <t>UGC05654</t>
  </si>
  <si>
    <t>ESO500-G039</t>
  </si>
  <si>
    <t>CGCG009-036</t>
  </si>
  <si>
    <t>UGC05655</t>
  </si>
  <si>
    <t>ESO500-G040</t>
  </si>
  <si>
    <t>ESO568-G011</t>
  </si>
  <si>
    <t>NGC3246</t>
  </si>
  <si>
    <t>UGC05660</t>
  </si>
  <si>
    <t>ESO568-G012</t>
  </si>
  <si>
    <t>UGC05656</t>
  </si>
  <si>
    <t>UGC05657</t>
  </si>
  <si>
    <t>ESO500-G041</t>
  </si>
  <si>
    <t>FGC1071</t>
  </si>
  <si>
    <t>UGC05645</t>
  </si>
  <si>
    <t>ESO500-G043</t>
  </si>
  <si>
    <t>ESO500-G042</t>
  </si>
  <si>
    <t>IC0615</t>
  </si>
  <si>
    <t>ESO436-G023</t>
  </si>
  <si>
    <t>ESO500-G044</t>
  </si>
  <si>
    <t>NGC3212</t>
  </si>
  <si>
    <t>UGC05672</t>
  </si>
  <si>
    <t>NGC3253</t>
  </si>
  <si>
    <t>UGC05675</t>
  </si>
  <si>
    <t>UGC05677</t>
  </si>
  <si>
    <t>NGC3215</t>
  </si>
  <si>
    <t>ESO500-G045</t>
  </si>
  <si>
    <t>UGC05679</t>
  </si>
  <si>
    <t>UGC05681</t>
  </si>
  <si>
    <t>UGC05676</t>
  </si>
  <si>
    <t>UGC05687</t>
  </si>
  <si>
    <t>NGC3251</t>
  </si>
  <si>
    <t>MCG-03-27-016</t>
  </si>
  <si>
    <t>UGC05680</t>
  </si>
  <si>
    <t>UGC05690</t>
  </si>
  <si>
    <t>ESO500-G046</t>
  </si>
  <si>
    <t>ESO501-G001</t>
  </si>
  <si>
    <t>MCG-01-27-009</t>
  </si>
  <si>
    <t>UGC05695</t>
  </si>
  <si>
    <t>UGC05693</t>
  </si>
  <si>
    <t>UGC05696</t>
  </si>
  <si>
    <t>UGC05702</t>
  </si>
  <si>
    <t>UGC05697</t>
  </si>
  <si>
    <t>UGC05698</t>
  </si>
  <si>
    <t>UGC05704</t>
  </si>
  <si>
    <t>2MFGC08152</t>
  </si>
  <si>
    <t>ESO501-G002</t>
  </si>
  <si>
    <t>UGC05689</t>
  </si>
  <si>
    <t>UGC05682</t>
  </si>
  <si>
    <t>UGC05707</t>
  </si>
  <si>
    <t>UGC05700</t>
  </si>
  <si>
    <t>ESO568-G013</t>
  </si>
  <si>
    <t>MCG-01-27-011</t>
  </si>
  <si>
    <t>ESO436-G031</t>
  </si>
  <si>
    <t>UGC05710</t>
  </si>
  <si>
    <t>UGC05712</t>
  </si>
  <si>
    <t>UGC05715</t>
  </si>
  <si>
    <t>UGC05713</t>
  </si>
  <si>
    <t>UGC05714</t>
  </si>
  <si>
    <t>UGC05723</t>
  </si>
  <si>
    <t>NGC3274</t>
  </si>
  <si>
    <t>NGC3264</t>
  </si>
  <si>
    <t>NGC3259</t>
  </si>
  <si>
    <t>ESO501-G007</t>
  </si>
  <si>
    <t>UGC05729</t>
  </si>
  <si>
    <t>ESO436-G034</t>
  </si>
  <si>
    <t>UGC05722</t>
  </si>
  <si>
    <t>IC0616</t>
  </si>
  <si>
    <t>NGC3285A</t>
  </si>
  <si>
    <t>MCG-01-27-015</t>
  </si>
  <si>
    <t>NGC3277</t>
  </si>
  <si>
    <t>ESO501-G010</t>
  </si>
  <si>
    <t>ESO501-G011</t>
  </si>
  <si>
    <t>UGC05727</t>
  </si>
  <si>
    <t>ESO568-G017</t>
  </si>
  <si>
    <t>NGC3285</t>
  </si>
  <si>
    <t>ESO501-G014</t>
  </si>
  <si>
    <t>ESO436-G036</t>
  </si>
  <si>
    <t>UGC05737</t>
  </si>
  <si>
    <t>UGC05734</t>
  </si>
  <si>
    <t>NGC3252</t>
  </si>
  <si>
    <t>NGC3285B</t>
  </si>
  <si>
    <t>NGC3279</t>
  </si>
  <si>
    <t>UGC05745</t>
  </si>
  <si>
    <t>UGC05740</t>
  </si>
  <si>
    <t>NGC3287</t>
  </si>
  <si>
    <t>UGC05743</t>
  </si>
  <si>
    <t>ESO437-G001</t>
  </si>
  <si>
    <t>ESO436-G046</t>
  </si>
  <si>
    <t>MCG-01-27-020</t>
  </si>
  <si>
    <t>ESO437-G002</t>
  </si>
  <si>
    <t>UGC05728</t>
  </si>
  <si>
    <t>UGC05746</t>
  </si>
  <si>
    <t>MCG-01-27-021</t>
  </si>
  <si>
    <t>NGC3290</t>
  </si>
  <si>
    <t>ESO501-G021</t>
  </si>
  <si>
    <t>IC0623</t>
  </si>
  <si>
    <t>ESO501-G022</t>
  </si>
  <si>
    <t>ESO437-G004</t>
  </si>
  <si>
    <t>MCG-02-27-009</t>
  </si>
  <si>
    <t>UGC05750</t>
  </si>
  <si>
    <t>UGC05751</t>
  </si>
  <si>
    <t>ESO437-G006</t>
  </si>
  <si>
    <t>IC0624</t>
  </si>
  <si>
    <t>NGC3294</t>
  </si>
  <si>
    <t>UGC05760</t>
  </si>
  <si>
    <t>ESO501-G033</t>
  </si>
  <si>
    <t>NGC3299</t>
  </si>
  <si>
    <t>UGC05762</t>
  </si>
  <si>
    <t>ESO501-G035</t>
  </si>
  <si>
    <t>ESO501-G037</t>
  </si>
  <si>
    <t>ESO437-G010</t>
  </si>
  <si>
    <t>ESO568-G019</t>
  </si>
  <si>
    <t>ESO501-G040</t>
  </si>
  <si>
    <t>ESO501-G039</t>
  </si>
  <si>
    <t>ESO501-G042</t>
  </si>
  <si>
    <t>ESO501-G044</t>
  </si>
  <si>
    <t>NGC3306</t>
  </si>
  <si>
    <t>NGC3314A</t>
  </si>
  <si>
    <t>UGC05771</t>
  </si>
  <si>
    <t>UGC05775</t>
  </si>
  <si>
    <t>UGC05765</t>
  </si>
  <si>
    <t>ESO501-G051</t>
  </si>
  <si>
    <t>UGC05779</t>
  </si>
  <si>
    <t>IC0628</t>
  </si>
  <si>
    <t>ESO501-G052</t>
  </si>
  <si>
    <t>ESO501-G053</t>
  </si>
  <si>
    <t>NGC3304</t>
  </si>
  <si>
    <t>UGC05778</t>
  </si>
  <si>
    <t>ESO501-G060</t>
  </si>
  <si>
    <t>ESO437-G019</t>
  </si>
  <si>
    <t>ESO437-G020</t>
  </si>
  <si>
    <t>UGC05783</t>
  </si>
  <si>
    <t>UGC05784</t>
  </si>
  <si>
    <t>UGC05757</t>
  </si>
  <si>
    <t>ESO437-G022</t>
  </si>
  <si>
    <t>ESO437-G023</t>
  </si>
  <si>
    <t>UGC05787</t>
  </si>
  <si>
    <t>ESO501-G065</t>
  </si>
  <si>
    <t>ESO437-G025</t>
  </si>
  <si>
    <t>ESO437-G026</t>
  </si>
  <si>
    <t>UGC05788</t>
  </si>
  <si>
    <t>NGC3321</t>
  </si>
  <si>
    <t>ESO437-G029</t>
  </si>
  <si>
    <t>IC0632</t>
  </si>
  <si>
    <t>ESO501-G068</t>
  </si>
  <si>
    <t>UGC05793</t>
  </si>
  <si>
    <t>ESO437-G031</t>
  </si>
  <si>
    <t>ESO501-G069</t>
  </si>
  <si>
    <t>ESO501-G070</t>
  </si>
  <si>
    <t>UGC05791</t>
  </si>
  <si>
    <t>NGC3335</t>
  </si>
  <si>
    <t>NGC3320</t>
  </si>
  <si>
    <t>NGC3323</t>
  </si>
  <si>
    <t>UGC05798</t>
  </si>
  <si>
    <t>NGC3327</t>
  </si>
  <si>
    <t>UGC05802</t>
  </si>
  <si>
    <t>ESO437-G034</t>
  </si>
  <si>
    <t>NGC3096</t>
  </si>
  <si>
    <t>UGC05383</t>
  </si>
  <si>
    <t>NGC3073</t>
  </si>
  <si>
    <t>UGC05395</t>
  </si>
  <si>
    <t>NGC3065</t>
  </si>
  <si>
    <t>UGC05400</t>
  </si>
  <si>
    <t>MCG-02-26-028</t>
  </si>
  <si>
    <t>NGC3106</t>
  </si>
  <si>
    <t>NGC3115DW01</t>
  </si>
  <si>
    <t>ESO499-G041</t>
  </si>
  <si>
    <t>NGC3111</t>
  </si>
  <si>
    <t>ESO567-G019</t>
  </si>
  <si>
    <t>MCG-02-26-031</t>
  </si>
  <si>
    <t>NGC3139</t>
  </si>
  <si>
    <t>MCG-03-26-030</t>
  </si>
  <si>
    <t>NGC3156</t>
  </si>
  <si>
    <t>UGC05515</t>
  </si>
  <si>
    <t>NGC3163</t>
  </si>
  <si>
    <t>ESO500-G019</t>
  </si>
  <si>
    <t>NGC3171</t>
  </si>
  <si>
    <t>UGC05547</t>
  </si>
  <si>
    <t>NGC3179</t>
  </si>
  <si>
    <t>MCG-02-26-042</t>
  </si>
  <si>
    <t>ESO567-G044</t>
  </si>
  <si>
    <t>ESO567-G049</t>
  </si>
  <si>
    <t>ESO567-G052</t>
  </si>
  <si>
    <t>NGC3222</t>
  </si>
  <si>
    <t>NGC3230</t>
  </si>
  <si>
    <t>UGC05600</t>
  </si>
  <si>
    <t>ESO500-G037</t>
  </si>
  <si>
    <t>NGC3234</t>
  </si>
  <si>
    <t>NGC3237</t>
  </si>
  <si>
    <t>ESO436-G020</t>
  </si>
  <si>
    <t>ESO568-G008</t>
  </si>
  <si>
    <t>NGC3243</t>
  </si>
  <si>
    <t>NGC3238</t>
  </si>
  <si>
    <t>NGC3245</t>
  </si>
  <si>
    <t>NGC3248</t>
  </si>
  <si>
    <t>CGCG009-062</t>
  </si>
  <si>
    <t>ESO501-G003</t>
  </si>
  <si>
    <t>MCG-01-27-013</t>
  </si>
  <si>
    <t>NGC3282</t>
  </si>
  <si>
    <t>MCG-01-27-018</t>
  </si>
  <si>
    <t>NGC3266</t>
  </si>
  <si>
    <t>ESO501-G013</t>
  </si>
  <si>
    <t>ESO436-G044</t>
  </si>
  <si>
    <t>ESO568-G018</t>
  </si>
  <si>
    <t>ESO501-G026</t>
  </si>
  <si>
    <t>ESO501-G025</t>
  </si>
  <si>
    <t>ESO501-G024</t>
  </si>
  <si>
    <t>NGC3292</t>
  </si>
  <si>
    <t>ESO501-G027</t>
  </si>
  <si>
    <t>IC2594</t>
  </si>
  <si>
    <t>IC2590</t>
  </si>
  <si>
    <t>NGC3308</t>
  </si>
  <si>
    <t>ESO437-G008</t>
  </si>
  <si>
    <t>UGC05759</t>
  </si>
  <si>
    <t>ESO437-G009</t>
  </si>
  <si>
    <t>NGC3300</t>
  </si>
  <si>
    <t>2MASXJ10364122-2733392</t>
  </si>
  <si>
    <t>ESO437-G011</t>
  </si>
  <si>
    <t>ESO437-G013</t>
  </si>
  <si>
    <t>IC0626</t>
  </si>
  <si>
    <t>ESO437-G015</t>
  </si>
  <si>
    <t>ESO501-G047</t>
  </si>
  <si>
    <t>NGC3315</t>
  </si>
  <si>
    <t>NGC3316</t>
  </si>
  <si>
    <t>ESO437-G017</t>
  </si>
  <si>
    <t>ESO501-G056</t>
  </si>
  <si>
    <t>IC2597</t>
  </si>
  <si>
    <t>ESO437-G021</t>
  </si>
  <si>
    <t>IC0630</t>
  </si>
  <si>
    <t>ESO437-G027</t>
  </si>
  <si>
    <t>ESO501-G066</t>
  </si>
  <si>
    <t>NGC3325</t>
  </si>
  <si>
    <t>AM1001-270</t>
  </si>
  <si>
    <t>UGC05433</t>
  </si>
  <si>
    <t>UGCA200</t>
  </si>
  <si>
    <t>ESO435-G039</t>
  </si>
  <si>
    <t>UGC05442</t>
  </si>
  <si>
    <t>UGC05453</t>
  </si>
  <si>
    <t>UGC05451</t>
  </si>
  <si>
    <t>UGC05456</t>
  </si>
  <si>
    <t>UGC05455</t>
  </si>
  <si>
    <t>UGC05478</t>
  </si>
  <si>
    <t>UGC05539</t>
  </si>
  <si>
    <t>UGC05541</t>
  </si>
  <si>
    <t>UGC05575</t>
  </si>
  <si>
    <t>UGC05626</t>
  </si>
  <si>
    <t>DDO078</t>
  </si>
  <si>
    <t>UGC05671</t>
  </si>
  <si>
    <t>UGC05686</t>
  </si>
  <si>
    <t>UGC05706</t>
  </si>
  <si>
    <t>UGC05701</t>
  </si>
  <si>
    <t>UGC05720</t>
  </si>
  <si>
    <t>SGC1030.2-1715</t>
  </si>
  <si>
    <t>ESO501-G009</t>
  </si>
  <si>
    <t>ESO501-G012</t>
  </si>
  <si>
    <t>UGC05739</t>
  </si>
  <si>
    <t>UGC05764</t>
  </si>
  <si>
    <t>UGC05781</t>
  </si>
  <si>
    <t>UGC05797</t>
  </si>
  <si>
    <t>NGC3091</t>
  </si>
  <si>
    <t>NGC3090</t>
  </si>
  <si>
    <t>UGC05432</t>
  </si>
  <si>
    <t>NGC3119</t>
  </si>
  <si>
    <t>UGC05477</t>
  </si>
  <si>
    <t>ESO435-G049</t>
  </si>
  <si>
    <t>NGC3158</t>
  </si>
  <si>
    <t>NGC3161</t>
  </si>
  <si>
    <t>NGC3193</t>
  </si>
  <si>
    <t>NGC3209</t>
  </si>
  <si>
    <t>NGC3216</t>
  </si>
  <si>
    <t>UGC05596</t>
  </si>
  <si>
    <t>UGC05667NED02</t>
  </si>
  <si>
    <t>IC2586</t>
  </si>
  <si>
    <t>NGC3305</t>
  </si>
  <si>
    <t>NGC3284</t>
  </si>
  <si>
    <t>NGC3309</t>
  </si>
  <si>
    <t>RC30958.6-0916</t>
  </si>
  <si>
    <t>RC31003.8-1206</t>
  </si>
  <si>
    <t>RC31005.4-1115</t>
  </si>
  <si>
    <t>'NEDgalPV2_150..160d_-30..80d_1..3'</t>
  </si>
  <si>
    <t>CGCG011-048</t>
  </si>
  <si>
    <t>NGC3610</t>
  </si>
  <si>
    <t>NGC3615</t>
  </si>
  <si>
    <t>NGC3617</t>
  </si>
  <si>
    <t>UGC06300</t>
  </si>
  <si>
    <t>NGC3605</t>
  </si>
  <si>
    <t>NGC3599</t>
  </si>
  <si>
    <t>NGC3595</t>
  </si>
  <si>
    <t>NGC3598</t>
  </si>
  <si>
    <t>UGC06250</t>
  </si>
  <si>
    <t>NGC3562</t>
  </si>
  <si>
    <t>UGC06239</t>
  </si>
  <si>
    <t>NGC3551</t>
  </si>
  <si>
    <t>IC0670</t>
  </si>
  <si>
    <t>NGC3520</t>
  </si>
  <si>
    <t>NGC3522</t>
  </si>
  <si>
    <t>NGC3491</t>
  </si>
  <si>
    <t>UGC06071</t>
  </si>
  <si>
    <t>IC0659</t>
  </si>
  <si>
    <t>UGC05991</t>
  </si>
  <si>
    <t>NGC3407</t>
  </si>
  <si>
    <t>UGC05955</t>
  </si>
  <si>
    <t>NGC3415</t>
  </si>
  <si>
    <t>NGC3402</t>
  </si>
  <si>
    <t>UGC05928</t>
  </si>
  <si>
    <t>IC0642</t>
  </si>
  <si>
    <t>UGC05893</t>
  </si>
  <si>
    <t>NGC3348</t>
  </si>
  <si>
    <t>NGC3375</t>
  </si>
  <si>
    <t>NGC3343</t>
  </si>
  <si>
    <t>ESO501-G089</t>
  </si>
  <si>
    <t>NGC3357</t>
  </si>
  <si>
    <t>UGC06333</t>
  </si>
  <si>
    <t>UGC06331</t>
  </si>
  <si>
    <t>ESO570-G016</t>
  </si>
  <si>
    <t>UGC06306</t>
  </si>
  <si>
    <t>UGC06287</t>
  </si>
  <si>
    <t>UGC06258</t>
  </si>
  <si>
    <t>UGC06248</t>
  </si>
  <si>
    <t>ESO502-G023</t>
  </si>
  <si>
    <t>UGC06181</t>
  </si>
  <si>
    <t>UGC06171</t>
  </si>
  <si>
    <t>UGC06151</t>
  </si>
  <si>
    <t>UGC06145</t>
  </si>
  <si>
    <t>UGC06133</t>
  </si>
  <si>
    <t>UGC06112</t>
  </si>
  <si>
    <t>UGC06095</t>
  </si>
  <si>
    <t>UGC06055</t>
  </si>
  <si>
    <t>ESO502-G004</t>
  </si>
  <si>
    <t>ESO569-G023</t>
  </si>
  <si>
    <t>UGC06035</t>
  </si>
  <si>
    <t>UGC06027</t>
  </si>
  <si>
    <t>NGC3445</t>
  </si>
  <si>
    <t>ESO569-G020</t>
  </si>
  <si>
    <t>UGC06022</t>
  </si>
  <si>
    <t>UGC06016</t>
  </si>
  <si>
    <t>UGC06018</t>
  </si>
  <si>
    <t>NGC3447b</t>
  </si>
  <si>
    <t>UGC05999</t>
  </si>
  <si>
    <t>UGC05979</t>
  </si>
  <si>
    <t>UGC05989</t>
  </si>
  <si>
    <t>UGC05948</t>
  </si>
  <si>
    <t>UGC05947</t>
  </si>
  <si>
    <t>UGC05945</t>
  </si>
  <si>
    <t>NGC3396</t>
  </si>
  <si>
    <t>UGC05918</t>
  </si>
  <si>
    <t>IC2604</t>
  </si>
  <si>
    <t>UGC05921</t>
  </si>
  <si>
    <t>UGC05917</t>
  </si>
  <si>
    <t>UGC05883</t>
  </si>
  <si>
    <t>UGC05846</t>
  </si>
  <si>
    <t>ESO501-G083</t>
  </si>
  <si>
    <t>NGC3355</t>
  </si>
  <si>
    <t>UGC05812</t>
  </si>
  <si>
    <t>ESO501-G074</t>
  </si>
  <si>
    <t>UGC06334</t>
  </si>
  <si>
    <t>NGC3619</t>
  </si>
  <si>
    <t>UGC06312</t>
  </si>
  <si>
    <t>NGC3593</t>
  </si>
  <si>
    <t>NGC3591</t>
  </si>
  <si>
    <t>UGC06233</t>
  </si>
  <si>
    <t>UGC06216</t>
  </si>
  <si>
    <t>NGC3546</t>
  </si>
  <si>
    <t>NGC3497</t>
  </si>
  <si>
    <t>IC0669</t>
  </si>
  <si>
    <t>NGC3524</t>
  </si>
  <si>
    <t>CGCG010-071</t>
  </si>
  <si>
    <t>UGC06097</t>
  </si>
  <si>
    <t>CGCG038-069</t>
  </si>
  <si>
    <t>IC0653</t>
  </si>
  <si>
    <t>NGC3427</t>
  </si>
  <si>
    <t>NGC3418</t>
  </si>
  <si>
    <t>NGC3400</t>
  </si>
  <si>
    <t>NGC3404</t>
  </si>
  <si>
    <t>UGC05923</t>
  </si>
  <si>
    <t>CGCG010-018</t>
  </si>
  <si>
    <t>MCG-03-28-003</t>
  </si>
  <si>
    <t>MCG-03-27-026</t>
  </si>
  <si>
    <t>UGC06324</t>
  </si>
  <si>
    <t>UGC06322</t>
  </si>
  <si>
    <t>ESO503-G009</t>
  </si>
  <si>
    <t>NGC3594</t>
  </si>
  <si>
    <t>ESO503-G007</t>
  </si>
  <si>
    <t>MCG-02-29-014</t>
  </si>
  <si>
    <t>CGCG011-031</t>
  </si>
  <si>
    <t>NGC3597</t>
  </si>
  <si>
    <t>MCG-02-29-013</t>
  </si>
  <si>
    <t>ESO503-G001</t>
  </si>
  <si>
    <t>NGC3580</t>
  </si>
  <si>
    <t>IC0676</t>
  </si>
  <si>
    <t>NGC3569</t>
  </si>
  <si>
    <t>NGC3570</t>
  </si>
  <si>
    <t>NGC3563B</t>
  </si>
  <si>
    <t>UGC06218NOTES01</t>
  </si>
  <si>
    <t>NGC3540</t>
  </si>
  <si>
    <t>UGC06176</t>
  </si>
  <si>
    <t>UGC06175NED02</t>
  </si>
  <si>
    <t>NGC3516</t>
  </si>
  <si>
    <t>CGCG038-125</t>
  </si>
  <si>
    <t>MCG-02-28-048</t>
  </si>
  <si>
    <t>MCG-02-28-045</t>
  </si>
  <si>
    <t>UGC06137</t>
  </si>
  <si>
    <t>MCG-01-28-023</t>
  </si>
  <si>
    <t>UGC06131</t>
  </si>
  <si>
    <t>MCG-02-28-037</t>
  </si>
  <si>
    <t>IC0664</t>
  </si>
  <si>
    <t>UGC06068</t>
  </si>
  <si>
    <t>NGC3483</t>
  </si>
  <si>
    <t>UGC06062</t>
  </si>
  <si>
    <t>ESO569-G027</t>
  </si>
  <si>
    <t>ESO502-G005</t>
  </si>
  <si>
    <t>NGC3468</t>
  </si>
  <si>
    <t>NGC3458</t>
  </si>
  <si>
    <t>NGC3462</t>
  </si>
  <si>
    <t>IC0654</t>
  </si>
  <si>
    <t>ESO569-G016</t>
  </si>
  <si>
    <t>NGC3388</t>
  </si>
  <si>
    <t>MCG-02-28-016</t>
  </si>
  <si>
    <t>NGC3413</t>
  </si>
  <si>
    <t>NGC3419</t>
  </si>
  <si>
    <t>NGC3422</t>
  </si>
  <si>
    <t>UGC05936</t>
  </si>
  <si>
    <t>NGC3399</t>
  </si>
  <si>
    <t>CGCG010-025</t>
  </si>
  <si>
    <t>ESO569-G012</t>
  </si>
  <si>
    <t>CGCG241-013</t>
  </si>
  <si>
    <t>NGC3385</t>
  </si>
  <si>
    <t>ESO501-G099</t>
  </si>
  <si>
    <t>UGC05896</t>
  </si>
  <si>
    <t>NGC3369</t>
  </si>
  <si>
    <t>UGC05870</t>
  </si>
  <si>
    <t>ESO437-G057</t>
  </si>
  <si>
    <t>NGC3352</t>
  </si>
  <si>
    <t>ESO501-G084</t>
  </si>
  <si>
    <t>UGC05833</t>
  </si>
  <si>
    <t>ESO437-G045</t>
  </si>
  <si>
    <t>UGC05819</t>
  </si>
  <si>
    <t>NGC3334</t>
  </si>
  <si>
    <t>ESO437-G038</t>
  </si>
  <si>
    <t>NGC3332</t>
  </si>
  <si>
    <t>UGC06340</t>
  </si>
  <si>
    <t>UGC06335</t>
  </si>
  <si>
    <t>UGC06336</t>
  </si>
  <si>
    <t>CGCG011-055</t>
  </si>
  <si>
    <t>ESO570-G018</t>
  </si>
  <si>
    <t>MCG-02-29-018</t>
  </si>
  <si>
    <t>UGC06332</t>
  </si>
  <si>
    <t>ESO438-G021</t>
  </si>
  <si>
    <t>ESO570-G017</t>
  </si>
  <si>
    <t>ESO438-G020</t>
  </si>
  <si>
    <t>ESO503-G013</t>
  </si>
  <si>
    <t>UGC06325</t>
  </si>
  <si>
    <t>NGC3614</t>
  </si>
  <si>
    <t>UGC06320</t>
  </si>
  <si>
    <t>NGC3612</t>
  </si>
  <si>
    <t>FGC1224</t>
  </si>
  <si>
    <t>UGC06311</t>
  </si>
  <si>
    <t>NGC3609</t>
  </si>
  <si>
    <t>UGC06309</t>
  </si>
  <si>
    <t>ESO503-G011</t>
  </si>
  <si>
    <t>UGC06307</t>
  </si>
  <si>
    <t>UGC06308</t>
  </si>
  <si>
    <t>CGCG011-044</t>
  </si>
  <si>
    <t>ESO438-G018</t>
  </si>
  <si>
    <t>NGC3604</t>
  </si>
  <si>
    <t>UGC06301</t>
  </si>
  <si>
    <t>UGC06302</t>
  </si>
  <si>
    <t>UGCA230</t>
  </si>
  <si>
    <t>ESO503-G010</t>
  </si>
  <si>
    <t>ESO503-G008</t>
  </si>
  <si>
    <t>UGC06296</t>
  </si>
  <si>
    <t>UGC06291</t>
  </si>
  <si>
    <t>UGC06294</t>
  </si>
  <si>
    <t>UGC06292</t>
  </si>
  <si>
    <t>CGCG156-040</t>
  </si>
  <si>
    <t>NGC3600</t>
  </si>
  <si>
    <t>ESO503-G006</t>
  </si>
  <si>
    <t>IC2668</t>
  </si>
  <si>
    <t>UGC06279</t>
  </si>
  <si>
    <t>NGC3589</t>
  </si>
  <si>
    <t>ESO438-G016</t>
  </si>
  <si>
    <t>UGC06269</t>
  </si>
  <si>
    <t>ESO438-G015</t>
  </si>
  <si>
    <t>UGC06273</t>
  </si>
  <si>
    <t>KUG1112-104</t>
  </si>
  <si>
    <t>ESO503-G004</t>
  </si>
  <si>
    <t>UGC06265</t>
  </si>
  <si>
    <t>UGC06271</t>
  </si>
  <si>
    <t>UGC06268</t>
  </si>
  <si>
    <t>NGC3592</t>
  </si>
  <si>
    <t>NGC3583</t>
  </si>
  <si>
    <t>ESO503-G002</t>
  </si>
  <si>
    <t>IC0677</t>
  </si>
  <si>
    <t>UGC06256</t>
  </si>
  <si>
    <t>UGC06260</t>
  </si>
  <si>
    <t>NGC3577</t>
  </si>
  <si>
    <t>UGC06254</t>
  </si>
  <si>
    <t>LCRSB111056.7-055903</t>
  </si>
  <si>
    <t>UGC06249</t>
  </si>
  <si>
    <t>UGC06235</t>
  </si>
  <si>
    <t>UGC06247</t>
  </si>
  <si>
    <t>UGC06246</t>
  </si>
  <si>
    <t>ESO570-G013</t>
  </si>
  <si>
    <t>ESO502-G024</t>
  </si>
  <si>
    <t>ESO438-G012</t>
  </si>
  <si>
    <t>MCG-01-29-005</t>
  </si>
  <si>
    <t>UGC06236</t>
  </si>
  <si>
    <t>NGC3544</t>
  </si>
  <si>
    <t>UGC06223</t>
  </si>
  <si>
    <t>UGC06232</t>
  </si>
  <si>
    <t>UGCA228</t>
  </si>
  <si>
    <t>NGC3561</t>
  </si>
  <si>
    <t>IC0674</t>
  </si>
  <si>
    <t>CGCG011-019</t>
  </si>
  <si>
    <t>UGC06219</t>
  </si>
  <si>
    <t>NGC3543</t>
  </si>
  <si>
    <t>ESO438-G010</t>
  </si>
  <si>
    <t>ESO570-G010</t>
  </si>
  <si>
    <t>ESO438-G009</t>
  </si>
  <si>
    <t>MCG-02-29-008</t>
  </si>
  <si>
    <t>NGC3559</t>
  </si>
  <si>
    <t>UGC06212</t>
  </si>
  <si>
    <t>UGC06210</t>
  </si>
  <si>
    <t>UGC06205</t>
  </si>
  <si>
    <t>UGC06208</t>
  </si>
  <si>
    <t>NGC3547</t>
  </si>
  <si>
    <t>UGC06207</t>
  </si>
  <si>
    <t>IC2627</t>
  </si>
  <si>
    <t>UGC06199</t>
  </si>
  <si>
    <t>UGC06202</t>
  </si>
  <si>
    <t>IC0673</t>
  </si>
  <si>
    <t>ESO502-G020</t>
  </si>
  <si>
    <t>NGC3539</t>
  </si>
  <si>
    <t>UGC06194</t>
  </si>
  <si>
    <t>UGCA226</t>
  </si>
  <si>
    <t>NGC3534B</t>
  </si>
  <si>
    <t>NGC3534</t>
  </si>
  <si>
    <t>NGC3536</t>
  </si>
  <si>
    <t>NGC3535</t>
  </si>
  <si>
    <t>NGC3541</t>
  </si>
  <si>
    <t>UGC06186</t>
  </si>
  <si>
    <t>UGC06177</t>
  </si>
  <si>
    <t>UGC06184</t>
  </si>
  <si>
    <t>MCG-02-29-001</t>
  </si>
  <si>
    <t>CGCG185-010</t>
  </si>
  <si>
    <t>UGC06183</t>
  </si>
  <si>
    <t>UGC06179</t>
  </si>
  <si>
    <t>UGC06185</t>
  </si>
  <si>
    <t>IC0671</t>
  </si>
  <si>
    <t>UGC06173</t>
  </si>
  <si>
    <t>NGC3529</t>
  </si>
  <si>
    <t>UGC06154</t>
  </si>
  <si>
    <t>NGC3527</t>
  </si>
  <si>
    <t>MCG-02-28-049</t>
  </si>
  <si>
    <t>UGC06168</t>
  </si>
  <si>
    <t>UGC06165</t>
  </si>
  <si>
    <t>UGC06169</t>
  </si>
  <si>
    <t>NGC3526</t>
  </si>
  <si>
    <t>UGC06162</t>
  </si>
  <si>
    <t>UGC06163</t>
  </si>
  <si>
    <t>UGC06161</t>
  </si>
  <si>
    <t>UGC06156</t>
  </si>
  <si>
    <t>UGC06157</t>
  </si>
  <si>
    <t>FGC1195</t>
  </si>
  <si>
    <t>ESO570-G003</t>
  </si>
  <si>
    <t>UGC06152</t>
  </si>
  <si>
    <t>UGC06149</t>
  </si>
  <si>
    <t>UGC06155</t>
  </si>
  <si>
    <t>UGC06148</t>
  </si>
  <si>
    <t>CGCG038-121</t>
  </si>
  <si>
    <t>MCG-01-28-024</t>
  </si>
  <si>
    <t>ESO570-G002</t>
  </si>
  <si>
    <t>NGC3517</t>
  </si>
  <si>
    <t>ESO502-G016</t>
  </si>
  <si>
    <t>UGC06140</t>
  </si>
  <si>
    <t>UGC06138</t>
  </si>
  <si>
    <t>UGC06141</t>
  </si>
  <si>
    <t>UGC06135</t>
  </si>
  <si>
    <t>UGC06136</t>
  </si>
  <si>
    <t>NGC3509</t>
  </si>
  <si>
    <t>UGC06130</t>
  </si>
  <si>
    <t>NGC3512</t>
  </si>
  <si>
    <t>NGC3514</t>
  </si>
  <si>
    <t>NGC3513</t>
  </si>
  <si>
    <t>UGC06125</t>
  </si>
  <si>
    <t>MCG-03-28-033</t>
  </si>
  <si>
    <t>UGC06121</t>
  </si>
  <si>
    <t>MCG-03-28-032</t>
  </si>
  <si>
    <t>NGC3506</t>
  </si>
  <si>
    <t>NGC3504</t>
  </si>
  <si>
    <t>UGC06117</t>
  </si>
  <si>
    <t>NGC3523</t>
  </si>
  <si>
    <t>NGC3508</t>
  </si>
  <si>
    <t>ESO502-G012</t>
  </si>
  <si>
    <t>MCG-01-28-022</t>
  </si>
  <si>
    <t>UGC06109</t>
  </si>
  <si>
    <t>UGC06111</t>
  </si>
  <si>
    <t>ESO502-G010</t>
  </si>
  <si>
    <t>MCG-02-28-041</t>
  </si>
  <si>
    <t>ESO502-G009</t>
  </si>
  <si>
    <t>UGC06106</t>
  </si>
  <si>
    <t>6dFJ1101579-144412</t>
  </si>
  <si>
    <t>ESO569-G032</t>
  </si>
  <si>
    <t>UGC06101</t>
  </si>
  <si>
    <t>NGC3500</t>
  </si>
  <si>
    <t>UGC06104</t>
  </si>
  <si>
    <t>UGC06100</t>
  </si>
  <si>
    <t>NGC3493</t>
  </si>
  <si>
    <t>NGC3488</t>
  </si>
  <si>
    <t>NGC3487</t>
  </si>
  <si>
    <t>UGC06080</t>
  </si>
  <si>
    <t>UGC06091</t>
  </si>
  <si>
    <t>UGC06085</t>
  </si>
  <si>
    <t>UGC06086</t>
  </si>
  <si>
    <t>UGC06065</t>
  </si>
  <si>
    <t>UGC06083</t>
  </si>
  <si>
    <t>MCG-02-28-032</t>
  </si>
  <si>
    <t>UGC06075</t>
  </si>
  <si>
    <t>UGC06078</t>
  </si>
  <si>
    <t>NGC3485</t>
  </si>
  <si>
    <t>UGC06074</t>
  </si>
  <si>
    <t>MCG-02-28-031</t>
  </si>
  <si>
    <t>UGC06051</t>
  </si>
  <si>
    <t>NGC3465</t>
  </si>
  <si>
    <t>NGC3478</t>
  </si>
  <si>
    <t>MCG-01-28-013</t>
  </si>
  <si>
    <t>MCG-01-28-012</t>
  </si>
  <si>
    <t>ESO569-G031</t>
  </si>
  <si>
    <t>NGC3471</t>
  </si>
  <si>
    <t>UGC06066</t>
  </si>
  <si>
    <t>NGC3479</t>
  </si>
  <si>
    <t>UGC06061</t>
  </si>
  <si>
    <t>UGC06063</t>
  </si>
  <si>
    <t>NGC3470</t>
  </si>
  <si>
    <t>MCG-02-28-026</t>
  </si>
  <si>
    <t>NGC3475</t>
  </si>
  <si>
    <t>ESO569-G030</t>
  </si>
  <si>
    <t>UGC06054</t>
  </si>
  <si>
    <t>MCG-01-28-011</t>
  </si>
  <si>
    <t>NGC3473</t>
  </si>
  <si>
    <t>ESO569-G029</t>
  </si>
  <si>
    <t>IC0657</t>
  </si>
  <si>
    <t>ESO569-G028</t>
  </si>
  <si>
    <t>ESO502-IG006</t>
  </si>
  <si>
    <t>UGC06047</t>
  </si>
  <si>
    <t>ESO569-G024</t>
  </si>
  <si>
    <t>NGC3469</t>
  </si>
  <si>
    <t>UGC06046</t>
  </si>
  <si>
    <t>UGC06044</t>
  </si>
  <si>
    <t>UGC06039</t>
  </si>
  <si>
    <t>NGC3466</t>
  </si>
  <si>
    <t>UGC06043</t>
  </si>
  <si>
    <t>ESO502-G003</t>
  </si>
  <si>
    <t>UGC06032</t>
  </si>
  <si>
    <t>UGC06040</t>
  </si>
  <si>
    <t>UGC06036</t>
  </si>
  <si>
    <t>VV466</t>
  </si>
  <si>
    <t>UGC06033</t>
  </si>
  <si>
    <t>NGC3463</t>
  </si>
  <si>
    <t>NGC3435</t>
  </si>
  <si>
    <t>NGC3459</t>
  </si>
  <si>
    <t>NGC3464</t>
  </si>
  <si>
    <t>NGC3455</t>
  </si>
  <si>
    <t>NGC3454</t>
  </si>
  <si>
    <t>UGC06019</t>
  </si>
  <si>
    <t>NGC3451</t>
  </si>
  <si>
    <t>MCG-01-28-005</t>
  </si>
  <si>
    <t>UGC06020</t>
  </si>
  <si>
    <t>NGC3452</t>
  </si>
  <si>
    <t>UGC06017</t>
  </si>
  <si>
    <t>NGC3456</t>
  </si>
  <si>
    <t>ESO569-G019</t>
  </si>
  <si>
    <t>ESO569-G018</t>
  </si>
  <si>
    <t>ESO437-G070</t>
  </si>
  <si>
    <t>UGC06010</t>
  </si>
  <si>
    <t>NGC3403</t>
  </si>
  <si>
    <t>NGC3440</t>
  </si>
  <si>
    <t>UGC06014</t>
  </si>
  <si>
    <t>NGC3453</t>
  </si>
  <si>
    <t>UGC06012</t>
  </si>
  <si>
    <t>UGC06008</t>
  </si>
  <si>
    <t>ESO437-G069</t>
  </si>
  <si>
    <t>MCG-01-28-004</t>
  </si>
  <si>
    <t>NGC3443</t>
  </si>
  <si>
    <t>NGC3444</t>
  </si>
  <si>
    <t>UGC05990</t>
  </si>
  <si>
    <t>NGC3437</t>
  </si>
  <si>
    <t>UGC05994</t>
  </si>
  <si>
    <t>UGC05971</t>
  </si>
  <si>
    <t>UGC05976</t>
  </si>
  <si>
    <t>NGC3434</t>
  </si>
  <si>
    <t>NGC3424</t>
  </si>
  <si>
    <t>NGC3426</t>
  </si>
  <si>
    <t>2MASXJ10513744-1707292</t>
  </si>
  <si>
    <t>UGC05961</t>
  </si>
  <si>
    <t>UGC05974</t>
  </si>
  <si>
    <t>NGC3398</t>
  </si>
  <si>
    <t>NGC3428</t>
  </si>
  <si>
    <t>CGCG010-037</t>
  </si>
  <si>
    <t>NGC3419A</t>
  </si>
  <si>
    <t>MCG-01-28-003</t>
  </si>
  <si>
    <t>UGC05958</t>
  </si>
  <si>
    <t>NGC3431</t>
  </si>
  <si>
    <t>UGC05957</t>
  </si>
  <si>
    <t>UGC05951</t>
  </si>
  <si>
    <t>ESO501-G102</t>
  </si>
  <si>
    <t>NGC3421</t>
  </si>
  <si>
    <t>UGC05926</t>
  </si>
  <si>
    <t>NGC3394</t>
  </si>
  <si>
    <t>UGC05932</t>
  </si>
  <si>
    <t>NGC3409</t>
  </si>
  <si>
    <t>IC2606</t>
  </si>
  <si>
    <t>UGC05943</t>
  </si>
  <si>
    <t>NGC3420</t>
  </si>
  <si>
    <t>ESO569-G013</t>
  </si>
  <si>
    <t>UGC05940</t>
  </si>
  <si>
    <t>UGC05934</t>
  </si>
  <si>
    <t>CGCG010-030</t>
  </si>
  <si>
    <t>NGC3395</t>
  </si>
  <si>
    <t>UGC05929</t>
  </si>
  <si>
    <t>ESO501-G101</t>
  </si>
  <si>
    <t>UGC05919</t>
  </si>
  <si>
    <t>UGC05924</t>
  </si>
  <si>
    <t>ESO437-G064</t>
  </si>
  <si>
    <t>ESO569-G011</t>
  </si>
  <si>
    <t>UGC05922</t>
  </si>
  <si>
    <t>2MASXJ10485752-0445374</t>
  </si>
  <si>
    <t>NGC3391</t>
  </si>
  <si>
    <t>ESO569-G010</t>
  </si>
  <si>
    <t>UGC05916</t>
  </si>
  <si>
    <t>NGC3364</t>
  </si>
  <si>
    <t>ESO569-G009</t>
  </si>
  <si>
    <t>NGC3389</t>
  </si>
  <si>
    <t>UGC05910</t>
  </si>
  <si>
    <t>UGC05912</t>
  </si>
  <si>
    <t>NGC3381</t>
  </si>
  <si>
    <t>NGC3393</t>
  </si>
  <si>
    <t>NGC3380</t>
  </si>
  <si>
    <t>ESO569-G008</t>
  </si>
  <si>
    <t>ESO569-G007</t>
  </si>
  <si>
    <t>NGC3450</t>
  </si>
  <si>
    <t>UGC05900</t>
  </si>
  <si>
    <t>NGC3374</t>
  </si>
  <si>
    <t>UGC05877</t>
  </si>
  <si>
    <t>UGC05898</t>
  </si>
  <si>
    <t>UGC05895</t>
  </si>
  <si>
    <t>UGC05897</t>
  </si>
  <si>
    <t>UGC05894</t>
  </si>
  <si>
    <t>UGC05892</t>
  </si>
  <si>
    <t>NGC3376</t>
  </si>
  <si>
    <t>NGC3377A</t>
  </si>
  <si>
    <t>NGC3383</t>
  </si>
  <si>
    <t>ESO501-G098</t>
  </si>
  <si>
    <t>UGC05884</t>
  </si>
  <si>
    <t>UGC05879</t>
  </si>
  <si>
    <t>UGC05886</t>
  </si>
  <si>
    <t>ESO501-G096</t>
  </si>
  <si>
    <t>UGC05881</t>
  </si>
  <si>
    <t>ESO569-G004</t>
  </si>
  <si>
    <t>UGC05876</t>
  </si>
  <si>
    <t>NGC3367</t>
  </si>
  <si>
    <t>ESO501-G093</t>
  </si>
  <si>
    <t>ESO501-G094</t>
  </si>
  <si>
    <t>UGC05872</t>
  </si>
  <si>
    <t>UGC05874</t>
  </si>
  <si>
    <t>UGC05854</t>
  </si>
  <si>
    <t>UGC05871</t>
  </si>
  <si>
    <t>UGC05868</t>
  </si>
  <si>
    <t>UGC05869</t>
  </si>
  <si>
    <t>ESO437-G060</t>
  </si>
  <si>
    <t>ESO501-G091</t>
  </si>
  <si>
    <t>UGC05862</t>
  </si>
  <si>
    <t>NGC3353</t>
  </si>
  <si>
    <t>ESO569-G003</t>
  </si>
  <si>
    <t>FGC1130</t>
  </si>
  <si>
    <t>MCG-02-28-006</t>
  </si>
  <si>
    <t>NGC3363</t>
  </si>
  <si>
    <t>UGC05861</t>
  </si>
  <si>
    <t>UGC05867</t>
  </si>
  <si>
    <t>UGC05859</t>
  </si>
  <si>
    <t>UGC05841</t>
  </si>
  <si>
    <t>NGC3362</t>
  </si>
  <si>
    <t>UGC05856</t>
  </si>
  <si>
    <t>UGC05853</t>
  </si>
  <si>
    <t>ESO501-G090</t>
  </si>
  <si>
    <t>NGC3329</t>
  </si>
  <si>
    <t>UGC05855</t>
  </si>
  <si>
    <t>UGC05843</t>
  </si>
  <si>
    <t>NGC3361</t>
  </si>
  <si>
    <t>UGC05848</t>
  </si>
  <si>
    <t>ESO501-G088</t>
  </si>
  <si>
    <t>NGC3360</t>
  </si>
  <si>
    <t>NGC3356</t>
  </si>
  <si>
    <t>VV410</t>
  </si>
  <si>
    <t>UGC05844</t>
  </si>
  <si>
    <t>ESO501-G087</t>
  </si>
  <si>
    <t>UGC05834</t>
  </si>
  <si>
    <t>UGC05847</t>
  </si>
  <si>
    <t>ESO501-G085</t>
  </si>
  <si>
    <t>ESO501-G086</t>
  </si>
  <si>
    <t>NGC3346</t>
  </si>
  <si>
    <t>ESO437-G054</t>
  </si>
  <si>
    <t>UGCA217</t>
  </si>
  <si>
    <t>UGC05836</t>
  </si>
  <si>
    <t>ESO501-G082</t>
  </si>
  <si>
    <t>ESO568-G023</t>
  </si>
  <si>
    <t>UGC05832</t>
  </si>
  <si>
    <t>ESO501-G081</t>
  </si>
  <si>
    <t>UGC05830</t>
  </si>
  <si>
    <t>IC0625</t>
  </si>
  <si>
    <t>UGC05828</t>
  </si>
  <si>
    <t>ESO437-G046</t>
  </si>
  <si>
    <t>NGC3340</t>
  </si>
  <si>
    <t>UGC05825</t>
  </si>
  <si>
    <t>UGC05822</t>
  </si>
  <si>
    <t>IC0635</t>
  </si>
  <si>
    <t>UGC05815</t>
  </si>
  <si>
    <t>ESO437-G041</t>
  </si>
  <si>
    <t>UGC05809</t>
  </si>
  <si>
    <t>ESO501-G078</t>
  </si>
  <si>
    <t>UGC05818</t>
  </si>
  <si>
    <t>ESO568-G021</t>
  </si>
  <si>
    <t>ESO501-G077</t>
  </si>
  <si>
    <t>ESO437-G040</t>
  </si>
  <si>
    <t>UGC05816</t>
  </si>
  <si>
    <t>MCG-03-27-024</t>
  </si>
  <si>
    <t>ESO437-G039</t>
  </si>
  <si>
    <t>ESO501-G075</t>
  </si>
  <si>
    <t>ESO568-G020</t>
  </si>
  <si>
    <t>FGC1118</t>
  </si>
  <si>
    <t>UGC05810</t>
  </si>
  <si>
    <t>ESO501-G073</t>
  </si>
  <si>
    <t>UGC05806</t>
  </si>
  <si>
    <t>UGC05782</t>
  </si>
  <si>
    <t>UGC05805</t>
  </si>
  <si>
    <t>UGC05804</t>
  </si>
  <si>
    <t>NGC3336</t>
  </si>
  <si>
    <t>NGC3331</t>
  </si>
  <si>
    <t>RC31057.6-1550</t>
  </si>
  <si>
    <t>'NEDgalPV2_160..170d_-30..80d_1..3'</t>
  </si>
  <si>
    <t>UGC06338</t>
  </si>
  <si>
    <t>UGC06341</t>
  </si>
  <si>
    <t>NGC3626</t>
  </si>
  <si>
    <t>CGCG011-062</t>
  </si>
  <si>
    <t>NGC3638</t>
  </si>
  <si>
    <t>ESO570-G019</t>
  </si>
  <si>
    <t>NGC3622</t>
  </si>
  <si>
    <t>NGC3633</t>
  </si>
  <si>
    <t>NGC3625</t>
  </si>
  <si>
    <t>NGC3635</t>
  </si>
  <si>
    <t>NGC3629</t>
  </si>
  <si>
    <t>ESO503-G015</t>
  </si>
  <si>
    <t>NGC3637</t>
  </si>
  <si>
    <t>UGC06355</t>
  </si>
  <si>
    <t>UGC06357</t>
  </si>
  <si>
    <t>UGC06353</t>
  </si>
  <si>
    <t>MCG-01-29-011</t>
  </si>
  <si>
    <t>UGC06354</t>
  </si>
  <si>
    <t>UGC06362</t>
  </si>
  <si>
    <t>UGC06363</t>
  </si>
  <si>
    <t>IC2735</t>
  </si>
  <si>
    <t>UGC06366</t>
  </si>
  <si>
    <t>UGC06372</t>
  </si>
  <si>
    <t>NGC3644</t>
  </si>
  <si>
    <t>ESO439-G002</t>
  </si>
  <si>
    <t>UGC06371</t>
  </si>
  <si>
    <t>UGC06375</t>
  </si>
  <si>
    <t>MCG-02-29-021</t>
  </si>
  <si>
    <t>UGC06384</t>
  </si>
  <si>
    <t>UGC06380</t>
  </si>
  <si>
    <t>UGC06383</t>
  </si>
  <si>
    <t>UGC06378</t>
  </si>
  <si>
    <t>NGC3649</t>
  </si>
  <si>
    <t>UGC06381</t>
  </si>
  <si>
    <t>NGC3642</t>
  </si>
  <si>
    <t>IC2763</t>
  </si>
  <si>
    <t>NGC3650</t>
  </si>
  <si>
    <t>NGC3652</t>
  </si>
  <si>
    <t>UGC06390</t>
  </si>
  <si>
    <t>MCG-01-29-015</t>
  </si>
  <si>
    <t>UGC06393</t>
  </si>
  <si>
    <t>NGC3655</t>
  </si>
  <si>
    <t>UGC06397</t>
  </si>
  <si>
    <t>UGC06398</t>
  </si>
  <si>
    <t>UGC06402</t>
  </si>
  <si>
    <t>UGC06399</t>
  </si>
  <si>
    <t>UGC06400</t>
  </si>
  <si>
    <t>NGC3660</t>
  </si>
  <si>
    <t>NGC3661</t>
  </si>
  <si>
    <t>ESO570-G020</t>
  </si>
  <si>
    <t>NGC3659</t>
  </si>
  <si>
    <t>NGC3662</t>
  </si>
  <si>
    <t>NGC3657</t>
  </si>
  <si>
    <t>NGC3663</t>
  </si>
  <si>
    <t>UGC06414</t>
  </si>
  <si>
    <t>UGC06410</t>
  </si>
  <si>
    <t>UGC06415</t>
  </si>
  <si>
    <t>NGC3654</t>
  </si>
  <si>
    <t>NGC3667</t>
  </si>
  <si>
    <t>ESO570-G022</t>
  </si>
  <si>
    <t>NGC3667A</t>
  </si>
  <si>
    <t>NGC3664</t>
  </si>
  <si>
    <t>UGC06417</t>
  </si>
  <si>
    <t>NGC3666</t>
  </si>
  <si>
    <t>UGC06424</t>
  </si>
  <si>
    <t>UGC06404</t>
  </si>
  <si>
    <t>UGC06425</t>
  </si>
  <si>
    <t>NGC3670</t>
  </si>
  <si>
    <t>MCG-02-29-027</t>
  </si>
  <si>
    <t>UGC06428</t>
  </si>
  <si>
    <t>UGC06429</t>
  </si>
  <si>
    <t>NGC3669</t>
  </si>
  <si>
    <t>NGC3668</t>
  </si>
  <si>
    <t>UGC06434</t>
  </si>
  <si>
    <t>IC2810</t>
  </si>
  <si>
    <t>UGC06437</t>
  </si>
  <si>
    <t>LCRSB112324.2-112948</t>
  </si>
  <si>
    <t>UGC06440</t>
  </si>
  <si>
    <t>UGC06442</t>
  </si>
  <si>
    <t>NGC3677</t>
  </si>
  <si>
    <t>NGC3681</t>
  </si>
  <si>
    <t>IC2822</t>
  </si>
  <si>
    <t>UGC06446</t>
  </si>
  <si>
    <t>ESO503-G017</t>
  </si>
  <si>
    <t>IC2764</t>
  </si>
  <si>
    <t>UGC06454</t>
  </si>
  <si>
    <t>UGC06452</t>
  </si>
  <si>
    <t>UGC06455</t>
  </si>
  <si>
    <t>KUG1124-106</t>
  </si>
  <si>
    <t>ESO439-G009</t>
  </si>
  <si>
    <t>NGC3683</t>
  </si>
  <si>
    <t>ESO439-G010</t>
  </si>
  <si>
    <t>NGC3682</t>
  </si>
  <si>
    <t>MCG-01-29-023</t>
  </si>
  <si>
    <t>NGC3688</t>
  </si>
  <si>
    <t>UGC06462</t>
  </si>
  <si>
    <t>UGC06461</t>
  </si>
  <si>
    <t>NGC3687</t>
  </si>
  <si>
    <t>NGC3691</t>
  </si>
  <si>
    <t>CGCG039-190</t>
  </si>
  <si>
    <t>NGC3689</t>
  </si>
  <si>
    <t>UGC06465</t>
  </si>
  <si>
    <t>UGC06466</t>
  </si>
  <si>
    <t>IC2853</t>
  </si>
  <si>
    <t>NGC3690NED01</t>
  </si>
  <si>
    <t>IC2857</t>
  </si>
  <si>
    <t>UGC06476</t>
  </si>
  <si>
    <t>UGC06478</t>
  </si>
  <si>
    <t>NGC3696</t>
  </si>
  <si>
    <t>UGC06468</t>
  </si>
  <si>
    <t>NGC3697</t>
  </si>
  <si>
    <t>ESO571-G002</t>
  </si>
  <si>
    <t>UGC06473</t>
  </si>
  <si>
    <t>UGC06483</t>
  </si>
  <si>
    <t>IC0699</t>
  </si>
  <si>
    <t>ESO439-G012</t>
  </si>
  <si>
    <t>UGC06489</t>
  </si>
  <si>
    <t>NGC3683A</t>
  </si>
  <si>
    <t>UGC06488</t>
  </si>
  <si>
    <t>ESO503-G018</t>
  </si>
  <si>
    <t>NGC3695</t>
  </si>
  <si>
    <t>UGC06492</t>
  </si>
  <si>
    <t>NGC3701</t>
  </si>
  <si>
    <t>FGC1258</t>
  </si>
  <si>
    <t>ESO503-G019</t>
  </si>
  <si>
    <t>UGC06497</t>
  </si>
  <si>
    <t>NGC3702</t>
  </si>
  <si>
    <t>IC2889</t>
  </si>
  <si>
    <t>UGC06481</t>
  </si>
  <si>
    <t>UGC06500</t>
  </si>
  <si>
    <t>MCG-02-29-039</t>
  </si>
  <si>
    <t>ESO571-G005</t>
  </si>
  <si>
    <t>NGC3712</t>
  </si>
  <si>
    <t>UGC06507</t>
  </si>
  <si>
    <t>UGC06509</t>
  </si>
  <si>
    <t>UGC06510</t>
  </si>
  <si>
    <t>NGC3715</t>
  </si>
  <si>
    <t>UGC06502</t>
  </si>
  <si>
    <t>UGC06512</t>
  </si>
  <si>
    <t>UGC06517</t>
  </si>
  <si>
    <t>UGC06519</t>
  </si>
  <si>
    <t>NGC3719</t>
  </si>
  <si>
    <t>NGC3720</t>
  </si>
  <si>
    <t>UGC06520</t>
  </si>
  <si>
    <t>NGC3752</t>
  </si>
  <si>
    <t>UGC06526</t>
  </si>
  <si>
    <t>UGC06525</t>
  </si>
  <si>
    <t>UGC06528</t>
  </si>
  <si>
    <t>UGC06527NOTES02</t>
  </si>
  <si>
    <t>UGC06533</t>
  </si>
  <si>
    <t>UGC06530</t>
  </si>
  <si>
    <t>MCG-02-30-003</t>
  </si>
  <si>
    <t>IC0706</t>
  </si>
  <si>
    <t>UGC06535</t>
  </si>
  <si>
    <t>NGC3728</t>
  </si>
  <si>
    <t>UGC06534</t>
  </si>
  <si>
    <t>UGC06539</t>
  </si>
  <si>
    <t>ESO503-G022</t>
  </si>
  <si>
    <t>FGC1272</t>
  </si>
  <si>
    <t>NGC3725</t>
  </si>
  <si>
    <t>UGC06544</t>
  </si>
  <si>
    <t>UGC06546</t>
  </si>
  <si>
    <t>UGC06545</t>
  </si>
  <si>
    <t>CGCG012-022</t>
  </si>
  <si>
    <t>NGC3729</t>
  </si>
  <si>
    <t>ESO503-G024</t>
  </si>
  <si>
    <t>UGC06551</t>
  </si>
  <si>
    <t>IC2933</t>
  </si>
  <si>
    <t>NGC3732</t>
  </si>
  <si>
    <t>MCG-01-30-004</t>
  </si>
  <si>
    <t>MCG-01-30-002</t>
  </si>
  <si>
    <t>ESO503-G025</t>
  </si>
  <si>
    <t>UGC06552</t>
  </si>
  <si>
    <t>NGC3734</t>
  </si>
  <si>
    <t>IC0712</t>
  </si>
  <si>
    <t>UGC06556</t>
  </si>
  <si>
    <t>ESO503-G026</t>
  </si>
  <si>
    <t>UGC06558</t>
  </si>
  <si>
    <t>UGC06559</t>
  </si>
  <si>
    <t>ESO571-G006</t>
  </si>
  <si>
    <t>UGC06561</t>
  </si>
  <si>
    <t>ESO504-G001</t>
  </si>
  <si>
    <t>NGC3739</t>
  </si>
  <si>
    <t>UGC06566</t>
  </si>
  <si>
    <t>NGC3738</t>
  </si>
  <si>
    <t>UGC06570</t>
  </si>
  <si>
    <t>UGC06569</t>
  </si>
  <si>
    <t>UGC06571</t>
  </si>
  <si>
    <t>CGCG012-035</t>
  </si>
  <si>
    <t>NGC3777</t>
  </si>
  <si>
    <t>IC2941</t>
  </si>
  <si>
    <t>NGC3740</t>
  </si>
  <si>
    <t>ESO571-G008</t>
  </si>
  <si>
    <t>ESO504-G003</t>
  </si>
  <si>
    <t>UGC06575</t>
  </si>
  <si>
    <t>NGC3763</t>
  </si>
  <si>
    <t>NGC3755</t>
  </si>
  <si>
    <t>ESO571-G009</t>
  </si>
  <si>
    <t>MCG-02-30-010</t>
  </si>
  <si>
    <t>MCG-01-30-011</t>
  </si>
  <si>
    <t>UGC06580</t>
  </si>
  <si>
    <t>ESO504-G004</t>
  </si>
  <si>
    <t>NGC3759A</t>
  </si>
  <si>
    <t>UGC06586</t>
  </si>
  <si>
    <t>NGC3765</t>
  </si>
  <si>
    <t>UGC06588</t>
  </si>
  <si>
    <t>ESO571-G010</t>
  </si>
  <si>
    <t>NGC3762</t>
  </si>
  <si>
    <t>UGC06594</t>
  </si>
  <si>
    <t>NGC3746</t>
  </si>
  <si>
    <t>MCG-01-30-013</t>
  </si>
  <si>
    <t>UGC06592</t>
  </si>
  <si>
    <t>NGC3772</t>
  </si>
  <si>
    <t>NGC3769A</t>
  </si>
  <si>
    <t>NGC3753</t>
  </si>
  <si>
    <t>NGC3770</t>
  </si>
  <si>
    <t>MCG-03-30-003</t>
  </si>
  <si>
    <t>UGC06603</t>
  </si>
  <si>
    <t>NGC3789</t>
  </si>
  <si>
    <t>ESO504-G005</t>
  </si>
  <si>
    <t>ESO439-G020</t>
  </si>
  <si>
    <t>MCG-02-30-011</t>
  </si>
  <si>
    <t>ESO571-G011</t>
  </si>
  <si>
    <t>UGC06607</t>
  </si>
  <si>
    <t>NGC3774</t>
  </si>
  <si>
    <t>ESO504-G006</t>
  </si>
  <si>
    <t>UGC06610</t>
  </si>
  <si>
    <t>NGC3779</t>
  </si>
  <si>
    <t>UGC06611</t>
  </si>
  <si>
    <t>MRK1302</t>
  </si>
  <si>
    <t>ESO571-G012</t>
  </si>
  <si>
    <t>ESO571-G013</t>
  </si>
  <si>
    <t>ESO504-G007</t>
  </si>
  <si>
    <t>ESO504-G008</t>
  </si>
  <si>
    <t>UGC06613</t>
  </si>
  <si>
    <t>UGC06614</t>
  </si>
  <si>
    <t>NGC3782</t>
  </si>
  <si>
    <t>NGC3795A</t>
  </si>
  <si>
    <t>UGC06619</t>
  </si>
  <si>
    <t>NGC3784</t>
  </si>
  <si>
    <t>ESO571-G014</t>
  </si>
  <si>
    <t>NGC3786</t>
  </si>
  <si>
    <t>NGC3788</t>
  </si>
  <si>
    <t>NGC3790</t>
  </si>
  <si>
    <t>UGC06627</t>
  </si>
  <si>
    <t>UGC06628</t>
  </si>
  <si>
    <t>NGC3795</t>
  </si>
  <si>
    <t>2MFGC09146</t>
  </si>
  <si>
    <t>NGC3800</t>
  </si>
  <si>
    <t>NGC3802</t>
  </si>
  <si>
    <t>NGC3796</t>
  </si>
  <si>
    <t>UGCA241</t>
  </si>
  <si>
    <t>NGC3808NED01</t>
  </si>
  <si>
    <t>NGC3806</t>
  </si>
  <si>
    <t>NGC3794</t>
  </si>
  <si>
    <t>UGC06645</t>
  </si>
  <si>
    <t>NGC3810</t>
  </si>
  <si>
    <t>ESO571-G015</t>
  </si>
  <si>
    <t>UGC06646</t>
  </si>
  <si>
    <t>ESO439-G024</t>
  </si>
  <si>
    <t>NGC3811</t>
  </si>
  <si>
    <t>NGC3813</t>
  </si>
  <si>
    <t>UGCA242</t>
  </si>
  <si>
    <t>NGC3815</t>
  </si>
  <si>
    <t>UGC06653</t>
  </si>
  <si>
    <t>NGC3817NED02</t>
  </si>
  <si>
    <t>UGC06660</t>
  </si>
  <si>
    <t>ESO571-G016</t>
  </si>
  <si>
    <t>NGC3821</t>
  </si>
  <si>
    <t>MCG-02-30-016</t>
  </si>
  <si>
    <t>UGC06664</t>
  </si>
  <si>
    <t>MCG-01-30-024</t>
  </si>
  <si>
    <t>UGC06672</t>
  </si>
  <si>
    <t>UGC06666</t>
  </si>
  <si>
    <t>NGC3825</t>
  </si>
  <si>
    <t>CGCG097-068</t>
  </si>
  <si>
    <t>IC0721</t>
  </si>
  <si>
    <t>ESO571-G017</t>
  </si>
  <si>
    <t>UGC06674</t>
  </si>
  <si>
    <t>IC0722</t>
  </si>
  <si>
    <t>NGC3901</t>
  </si>
  <si>
    <t>ESO571-G018</t>
  </si>
  <si>
    <t>UGC06677</t>
  </si>
  <si>
    <t>UGC06681</t>
  </si>
  <si>
    <t>UGC06680</t>
  </si>
  <si>
    <t>ESO504-G010</t>
  </si>
  <si>
    <t>UGC06679</t>
  </si>
  <si>
    <t>UGC06682</t>
  </si>
  <si>
    <t>MCG-02-30-021</t>
  </si>
  <si>
    <t>ESO504-G012</t>
  </si>
  <si>
    <t>UGC06683</t>
  </si>
  <si>
    <t>NGC3831</t>
  </si>
  <si>
    <t>UGC06687</t>
  </si>
  <si>
    <t>ESO571-G019</t>
  </si>
  <si>
    <t>IC2951</t>
  </si>
  <si>
    <t>UGC06689</t>
  </si>
  <si>
    <t>NGC3829</t>
  </si>
  <si>
    <t>NGC3833</t>
  </si>
  <si>
    <t>UGC06685</t>
  </si>
  <si>
    <t>NGC3832</t>
  </si>
  <si>
    <t>IC0724</t>
  </si>
  <si>
    <t>NGC3834</t>
  </si>
  <si>
    <t>UGC06697</t>
  </si>
  <si>
    <t>NGC3839</t>
  </si>
  <si>
    <t>NGC3843</t>
  </si>
  <si>
    <t>NGC3840</t>
  </si>
  <si>
    <t>CGCG157-026</t>
  </si>
  <si>
    <t>NGC3844</t>
  </si>
  <si>
    <t>UGC06698</t>
  </si>
  <si>
    <t>NGC3838</t>
  </si>
  <si>
    <t>NGC3846A</t>
  </si>
  <si>
    <t>ESO571-G020</t>
  </si>
  <si>
    <t>CGCG040-036</t>
  </si>
  <si>
    <t>UGC06713</t>
  </si>
  <si>
    <t>NGC3855</t>
  </si>
  <si>
    <t>ESO440-G001</t>
  </si>
  <si>
    <t>IC0727</t>
  </si>
  <si>
    <t>NGC3846</t>
  </si>
  <si>
    <t>CGCG097-112</t>
  </si>
  <si>
    <t>MCG-01-30-027a</t>
  </si>
  <si>
    <t>UGC06716</t>
  </si>
  <si>
    <t>UGC06717</t>
  </si>
  <si>
    <t>UGC06719</t>
  </si>
  <si>
    <t>NGC3860</t>
  </si>
  <si>
    <t>IC0728</t>
  </si>
  <si>
    <t>NGC3854</t>
  </si>
  <si>
    <t>NGC3859</t>
  </si>
  <si>
    <t>NGC3861</t>
  </si>
  <si>
    <t>NGC3863</t>
  </si>
  <si>
    <t>NGC3858</t>
  </si>
  <si>
    <t>IC2956</t>
  </si>
  <si>
    <t>UGCA245</t>
  </si>
  <si>
    <t>NGC3876</t>
  </si>
  <si>
    <t>NGC3867</t>
  </si>
  <si>
    <t>UGC06734</t>
  </si>
  <si>
    <t>ESO440-G004</t>
  </si>
  <si>
    <t>NGC3869</t>
  </si>
  <si>
    <t>UGC06736</t>
  </si>
  <si>
    <t>UGC06740</t>
  </si>
  <si>
    <t>KUG1143+209A</t>
  </si>
  <si>
    <t>NGC3875</t>
  </si>
  <si>
    <t>UGC06743</t>
  </si>
  <si>
    <t>ESO440-G005</t>
  </si>
  <si>
    <t>NGC3871</t>
  </si>
  <si>
    <t>NGC3884</t>
  </si>
  <si>
    <t>CGCG012-079</t>
  </si>
  <si>
    <t>ESO504-G014</t>
  </si>
  <si>
    <t>ESO572-G001</t>
  </si>
  <si>
    <t>UGC06750</t>
  </si>
  <si>
    <t>UGC06751</t>
  </si>
  <si>
    <t>ARP248NED02</t>
  </si>
  <si>
    <t>UGC06753</t>
  </si>
  <si>
    <t>NGC3885</t>
  </si>
  <si>
    <t>ESO440-G008</t>
  </si>
  <si>
    <t>NGC3883</t>
  </si>
  <si>
    <t>NGC3879</t>
  </si>
  <si>
    <t>MCG-02-30-029</t>
  </si>
  <si>
    <t>UGC06755</t>
  </si>
  <si>
    <t>UGC06756</t>
  </si>
  <si>
    <t>UGC06758</t>
  </si>
  <si>
    <t>UGC06761</t>
  </si>
  <si>
    <t>UGC06759</t>
  </si>
  <si>
    <t>NGC3835A</t>
  </si>
  <si>
    <t>NGC3888</t>
  </si>
  <si>
    <t>CGCG097-152</t>
  </si>
  <si>
    <t>UGC06766</t>
  </si>
  <si>
    <t>UGC06764</t>
  </si>
  <si>
    <t>UGC06771</t>
  </si>
  <si>
    <t>UGC06773</t>
  </si>
  <si>
    <t>NGC3892</t>
  </si>
  <si>
    <t>ESO504-G015</t>
  </si>
  <si>
    <t>NGC3891</t>
  </si>
  <si>
    <t>UGC06774</t>
  </si>
  <si>
    <t>IC0735</t>
  </si>
  <si>
    <t>ESO440-G010</t>
  </si>
  <si>
    <t>CGCG127-056</t>
  </si>
  <si>
    <t>UGC06776</t>
  </si>
  <si>
    <t>UGCA247</t>
  </si>
  <si>
    <t>UGC06780</t>
  </si>
  <si>
    <t>NGC3896</t>
  </si>
  <si>
    <t>NGC3897</t>
  </si>
  <si>
    <t>NGC3895</t>
  </si>
  <si>
    <t>NGC3905</t>
  </si>
  <si>
    <t>NGC3900</t>
  </si>
  <si>
    <t>NGC3902</t>
  </si>
  <si>
    <t>UGC06792</t>
  </si>
  <si>
    <t>NGC3907B</t>
  </si>
  <si>
    <t>UGC06791</t>
  </si>
  <si>
    <t>UGC06794</t>
  </si>
  <si>
    <t>NGC3915</t>
  </si>
  <si>
    <t>UGC06789</t>
  </si>
  <si>
    <t>ESO504-G018</t>
  </si>
  <si>
    <t>NGC3906</t>
  </si>
  <si>
    <t>ESO572-G003</t>
  </si>
  <si>
    <t>CGCG012-100</t>
  </si>
  <si>
    <t>UGC06799</t>
  </si>
  <si>
    <t>NGC3899</t>
  </si>
  <si>
    <t>NGC3920</t>
  </si>
  <si>
    <t>UGC06802</t>
  </si>
  <si>
    <t>UGC06804</t>
  </si>
  <si>
    <t>UGC06808</t>
  </si>
  <si>
    <t>UGC06806</t>
  </si>
  <si>
    <t>CGCG012-102</t>
  </si>
  <si>
    <t>NGC3914</t>
  </si>
  <si>
    <t>UGC06798</t>
  </si>
  <si>
    <t>CGCG012-103</t>
  </si>
  <si>
    <t>UGC06811</t>
  </si>
  <si>
    <t>NGC3913</t>
  </si>
  <si>
    <t>UGC06818</t>
  </si>
  <si>
    <t>UGC06816</t>
  </si>
  <si>
    <t>NGC3916</t>
  </si>
  <si>
    <t>UGC06820</t>
  </si>
  <si>
    <t>UGC06821</t>
  </si>
  <si>
    <t>IC0742</t>
  </si>
  <si>
    <t>NGC3921</t>
  </si>
  <si>
    <t>NGC3922</t>
  </si>
  <si>
    <t>MCG-01-30-039</t>
  </si>
  <si>
    <t>UGC06826</t>
  </si>
  <si>
    <t>UGC06827</t>
  </si>
  <si>
    <t>NGC3942</t>
  </si>
  <si>
    <t>NGC3928</t>
  </si>
  <si>
    <t>UGC06837</t>
  </si>
  <si>
    <t>UGC06838</t>
  </si>
  <si>
    <t>NGC3933</t>
  </si>
  <si>
    <t>NGC3934</t>
  </si>
  <si>
    <t>NGC3935</t>
  </si>
  <si>
    <t>UGC06844</t>
  </si>
  <si>
    <t>IC2969</t>
  </si>
  <si>
    <t>ESO440-G023</t>
  </si>
  <si>
    <t>MCG-02-30-036</t>
  </si>
  <si>
    <t>ESO504-G021</t>
  </si>
  <si>
    <t>UGC06845</t>
  </si>
  <si>
    <t>UGC06847</t>
  </si>
  <si>
    <t>ESO504-G022</t>
  </si>
  <si>
    <t>NGC3943</t>
  </si>
  <si>
    <t>UGC06858</t>
  </si>
  <si>
    <t>VV457</t>
  </si>
  <si>
    <t>UGC06862</t>
  </si>
  <si>
    <t>NGC3947</t>
  </si>
  <si>
    <t>IC0743</t>
  </si>
  <si>
    <t>ESO504-G024</t>
  </si>
  <si>
    <t>NGC3952</t>
  </si>
  <si>
    <t>NGC3951</t>
  </si>
  <si>
    <t>NGC3949</t>
  </si>
  <si>
    <t>ESO572-G010</t>
  </si>
  <si>
    <t>IC2974</t>
  </si>
  <si>
    <t>ESO504-G025</t>
  </si>
  <si>
    <t>IC2973</t>
  </si>
  <si>
    <t>UGC06873</t>
  </si>
  <si>
    <t>ESO572-G012</t>
  </si>
  <si>
    <t>NGC3955</t>
  </si>
  <si>
    <t>UGC06874</t>
  </si>
  <si>
    <t>UGC06876</t>
  </si>
  <si>
    <t>UGC06875</t>
  </si>
  <si>
    <t>ESO504-G027</t>
  </si>
  <si>
    <t>ESO572-G015</t>
  </si>
  <si>
    <t>UGC06878</t>
  </si>
  <si>
    <t>UGCA252</t>
  </si>
  <si>
    <t>UGC06879</t>
  </si>
  <si>
    <t>NGC3958</t>
  </si>
  <si>
    <t>NGC3959</t>
  </si>
  <si>
    <t>NGC3962</t>
  </si>
  <si>
    <t>FGC1327</t>
  </si>
  <si>
    <t>UGC06882</t>
  </si>
  <si>
    <t>UGCA254</t>
  </si>
  <si>
    <t>NGC3964</t>
  </si>
  <si>
    <t>ESO504-G028</t>
  </si>
  <si>
    <t>NGC3961</t>
  </si>
  <si>
    <t>NGC3963</t>
  </si>
  <si>
    <t>CGCG157-052</t>
  </si>
  <si>
    <t>NGC3969</t>
  </si>
  <si>
    <t>UGC06888</t>
  </si>
  <si>
    <t>UGC06886</t>
  </si>
  <si>
    <t>UGC06887</t>
  </si>
  <si>
    <t>MCG-01-30-048</t>
  </si>
  <si>
    <t>UGC06891</t>
  </si>
  <si>
    <t>UGC06889</t>
  </si>
  <si>
    <t>UGC06894</t>
  </si>
  <si>
    <t>UGC06892</t>
  </si>
  <si>
    <t>ESO440-G030</t>
  </si>
  <si>
    <t>NGC3970</t>
  </si>
  <si>
    <t>NGC3968</t>
  </si>
  <si>
    <t>IC0746</t>
  </si>
  <si>
    <t>UGC06903</t>
  </si>
  <si>
    <t>NGC3974</t>
  </si>
  <si>
    <t>UGC06905</t>
  </si>
  <si>
    <t>ESO572-G018</t>
  </si>
  <si>
    <t>ESO572-G019</t>
  </si>
  <si>
    <t>NGC3977</t>
  </si>
  <si>
    <t>NGC3978</t>
  </si>
  <si>
    <t>UGC06912</t>
  </si>
  <si>
    <t>UGC06913</t>
  </si>
  <si>
    <t>ESO572-G022</t>
  </si>
  <si>
    <t>ESO440-G031</t>
  </si>
  <si>
    <t>IC2978</t>
  </si>
  <si>
    <t>NGC3983</t>
  </si>
  <si>
    <t>NGC3982</t>
  </si>
  <si>
    <t>UGC06916</t>
  </si>
  <si>
    <t>UGC06919</t>
  </si>
  <si>
    <t>NGC3985</t>
  </si>
  <si>
    <t>NGC3966</t>
  </si>
  <si>
    <t>UGC06924</t>
  </si>
  <si>
    <t>UGC06923</t>
  </si>
  <si>
    <t>UGC06926</t>
  </si>
  <si>
    <t>ESO504-G029</t>
  </si>
  <si>
    <t>ESO572-G024</t>
  </si>
  <si>
    <t>MCG-02-31-003</t>
  </si>
  <si>
    <t>ESO504-G030</t>
  </si>
  <si>
    <t>ESO440-G035</t>
  </si>
  <si>
    <t>NGC3987</t>
  </si>
  <si>
    <t>UGC06931</t>
  </si>
  <si>
    <t>UGC06934</t>
  </si>
  <si>
    <t>NGC3994</t>
  </si>
  <si>
    <t>NGC3993</t>
  </si>
  <si>
    <t>ESO572-G026</t>
  </si>
  <si>
    <t>NGC3995</t>
  </si>
  <si>
    <t>UGC06940</t>
  </si>
  <si>
    <t>NGC3997</t>
  </si>
  <si>
    <t>MCG-02-31-005</t>
  </si>
  <si>
    <t>UGC06943</t>
  </si>
  <si>
    <t>UGC06947</t>
  </si>
  <si>
    <t>NGC4000</t>
  </si>
  <si>
    <t>NGC4005</t>
  </si>
  <si>
    <t>ESO572-G029</t>
  </si>
  <si>
    <t>UGC06958</t>
  </si>
  <si>
    <t>UGCA257</t>
  </si>
  <si>
    <t>UGC06957</t>
  </si>
  <si>
    <t>NGC4012</t>
  </si>
  <si>
    <t>NGC4016</t>
  </si>
  <si>
    <t>NGC4024</t>
  </si>
  <si>
    <t>IC0749</t>
  </si>
  <si>
    <t>NGC4014</t>
  </si>
  <si>
    <t>NGC4018</t>
  </si>
  <si>
    <t>UGC06968</t>
  </si>
  <si>
    <t>UGC06970</t>
  </si>
  <si>
    <t>NGC4017</t>
  </si>
  <si>
    <t>ESO572-G033</t>
  </si>
  <si>
    <t>IC0750</t>
  </si>
  <si>
    <t>IC0751</t>
  </si>
  <si>
    <t>NGC4020</t>
  </si>
  <si>
    <t>UGC06974</t>
  </si>
  <si>
    <t>FGC1344</t>
  </si>
  <si>
    <t>NGC4025</t>
  </si>
  <si>
    <t>IC2985</t>
  </si>
  <si>
    <t>UGC06986</t>
  </si>
  <si>
    <t>ESO572-G035</t>
  </si>
  <si>
    <t>UGC06987</t>
  </si>
  <si>
    <t>ESO505-G001</t>
  </si>
  <si>
    <t>ESO572-G038</t>
  </si>
  <si>
    <t>CGCG011-060</t>
  </si>
  <si>
    <t>UGC06342</t>
  </si>
  <si>
    <t>UGC06359</t>
  </si>
  <si>
    <t>UGC06361NED02</t>
  </si>
  <si>
    <t>CGCG011-069</t>
  </si>
  <si>
    <t>ESO438-G023</t>
  </si>
  <si>
    <t>MCG-01-29-013</t>
  </si>
  <si>
    <t>NGC3648</t>
  </si>
  <si>
    <t>ESO570-G021</t>
  </si>
  <si>
    <t>NGC3658</t>
  </si>
  <si>
    <t>ESO439-G005</t>
  </si>
  <si>
    <t>NGC3665</t>
  </si>
  <si>
    <t>UGC06435</t>
  </si>
  <si>
    <t>NGC3674</t>
  </si>
  <si>
    <t>CGCG011-101</t>
  </si>
  <si>
    <t>MCG-02-29-034</t>
  </si>
  <si>
    <t>ESO571-G003</t>
  </si>
  <si>
    <t>IC0698</t>
  </si>
  <si>
    <t>NGC3704</t>
  </si>
  <si>
    <t>NGC3713</t>
  </si>
  <si>
    <t>ESO503-G021</t>
  </si>
  <si>
    <t>IC2910</t>
  </si>
  <si>
    <t>UGC06522</t>
  </si>
  <si>
    <t>CGCG186-009</t>
  </si>
  <si>
    <t>NGC3724</t>
  </si>
  <si>
    <t>UGC06555</t>
  </si>
  <si>
    <t>NGC3737</t>
  </si>
  <si>
    <t>MCG-01-30-012</t>
  </si>
  <si>
    <t>NGC3759</t>
  </si>
  <si>
    <t>NGC3757</t>
  </si>
  <si>
    <t>NGC3768</t>
  </si>
  <si>
    <t>NGC3767</t>
  </si>
  <si>
    <t>LCRSB113526.0-052046</t>
  </si>
  <si>
    <t>NGC3773</t>
  </si>
  <si>
    <t>NGC3775</t>
  </si>
  <si>
    <t>NGC3771</t>
  </si>
  <si>
    <t>NGC3785</t>
  </si>
  <si>
    <t>NGC3791</t>
  </si>
  <si>
    <t>NGC3798</t>
  </si>
  <si>
    <t>IC0719</t>
  </si>
  <si>
    <t>NGC3805</t>
  </si>
  <si>
    <t>NGC3809</t>
  </si>
  <si>
    <t>NGC3816</t>
  </si>
  <si>
    <t>NGC3818</t>
  </si>
  <si>
    <t>NGC3822</t>
  </si>
  <si>
    <t>ESO504-G011</t>
  </si>
  <si>
    <t>MCG-02-30-018</t>
  </si>
  <si>
    <t>ESO504-G013</t>
  </si>
  <si>
    <t>ESO440-G003</t>
  </si>
  <si>
    <t>NGC3857</t>
  </si>
  <si>
    <t>UGC06725</t>
  </si>
  <si>
    <t>UGC06726</t>
  </si>
  <si>
    <t>NGC3870</t>
  </si>
  <si>
    <t>NGC3886</t>
  </si>
  <si>
    <t>ESO504-G016</t>
  </si>
  <si>
    <t>NGC3894</t>
  </si>
  <si>
    <t>NGC3907</t>
  </si>
  <si>
    <t>NGC3910</t>
  </si>
  <si>
    <t>ESO440-G015</t>
  </si>
  <si>
    <t>ESO440-G016</t>
  </si>
  <si>
    <t>6dFJ1150425-101312</t>
  </si>
  <si>
    <t>NGC3917A</t>
  </si>
  <si>
    <t>UGC06831</t>
  </si>
  <si>
    <t>ESO572-G007</t>
  </si>
  <si>
    <t>NGC3937</t>
  </si>
  <si>
    <t>UGC06853</t>
  </si>
  <si>
    <t>NGC3944</t>
  </si>
  <si>
    <t>UGC06871</t>
  </si>
  <si>
    <t>NGC3967</t>
  </si>
  <si>
    <t>NGC3971</t>
  </si>
  <si>
    <t>NGC3979</t>
  </si>
  <si>
    <t>ESO572-G021</t>
  </si>
  <si>
    <t>ESO572-G023</t>
  </si>
  <si>
    <t>UGC06927</t>
  </si>
  <si>
    <t>ESO572-G025</t>
  </si>
  <si>
    <t>NGC3990</t>
  </si>
  <si>
    <t>NGC3998</t>
  </si>
  <si>
    <t>NGC4003</t>
  </si>
  <si>
    <t>NGC4008</t>
  </si>
  <si>
    <t>NGC4022</t>
  </si>
  <si>
    <t>UGC06976</t>
  </si>
  <si>
    <t>ESO440-G037</t>
  </si>
  <si>
    <t>UGC06345</t>
  </si>
  <si>
    <t>NGC3656</t>
  </si>
  <si>
    <t>ESO571-G001</t>
  </si>
  <si>
    <t>NGC3690NED02</t>
  </si>
  <si>
    <t>IC2870</t>
  </si>
  <si>
    <t>NGC3714</t>
  </si>
  <si>
    <t>NGC3741</t>
  </si>
  <si>
    <t>UGC06599</t>
  </si>
  <si>
    <t>UGC06596</t>
  </si>
  <si>
    <t>IC0718</t>
  </si>
  <si>
    <t>UGC06669</t>
  </si>
  <si>
    <t>UGC06670</t>
  </si>
  <si>
    <t>ESO504-G009</t>
  </si>
  <si>
    <t>UGC06684</t>
  </si>
  <si>
    <t>CGCG068-052</t>
  </si>
  <si>
    <t>SDSSJ114454.07+020949.3</t>
  </si>
  <si>
    <t>UGC06747</t>
  </si>
  <si>
    <t>UGC06782</t>
  </si>
  <si>
    <t>UGCA249</t>
  </si>
  <si>
    <t>ESO572-G009</t>
  </si>
  <si>
    <t>UGC06881</t>
  </si>
  <si>
    <t>ESO572-G016</t>
  </si>
  <si>
    <t>UGC06890</t>
  </si>
  <si>
    <t>UGC06900</t>
  </si>
  <si>
    <t>UGC06932</t>
  </si>
  <si>
    <t>MRK1309</t>
  </si>
  <si>
    <t>UGCA256</t>
  </si>
  <si>
    <t>UGCA258</t>
  </si>
  <si>
    <t>UGC06969</t>
  </si>
  <si>
    <t>UGCA259</t>
  </si>
  <si>
    <t>ESO572-G034</t>
  </si>
  <si>
    <t>UGC06980</t>
  </si>
  <si>
    <t>UGC06988</t>
  </si>
  <si>
    <t>NGC3636</t>
  </si>
  <si>
    <t>NGC3641</t>
  </si>
  <si>
    <t>UGC06394</t>
  </si>
  <si>
    <t>NGC3710</t>
  </si>
  <si>
    <t>IC0708</t>
  </si>
  <si>
    <t>NGC3731</t>
  </si>
  <si>
    <t>UGC06609</t>
  </si>
  <si>
    <t>NGC3812</t>
  </si>
  <si>
    <t>NGC3823</t>
  </si>
  <si>
    <t>NGC3826</t>
  </si>
  <si>
    <t>NGC3842</t>
  </si>
  <si>
    <t>NGC3847</t>
  </si>
  <si>
    <t>NGC3853</t>
  </si>
  <si>
    <t>NGC3862</t>
  </si>
  <si>
    <t>NGC3873</t>
  </si>
  <si>
    <t>NGC3872</t>
  </si>
  <si>
    <t>NGC3904</t>
  </si>
  <si>
    <t>UGC06846</t>
  </si>
  <si>
    <t>NGC3940</t>
  </si>
  <si>
    <t>NGC4006</t>
  </si>
  <si>
    <t>IC0754</t>
  </si>
  <si>
    <t>RC31150.5-1328</t>
  </si>
  <si>
    <t>'NEDgalPV2_170..180d_-30..80d_1..3'</t>
  </si>
  <si>
    <t>NGC4581</t>
  </si>
  <si>
    <t>NGC4556</t>
  </si>
  <si>
    <t>NGC4555</t>
  </si>
  <si>
    <t>NGC4551</t>
  </si>
  <si>
    <t>NGC4550</t>
  </si>
  <si>
    <t>VCC1563</t>
  </si>
  <si>
    <t>VCC1561</t>
  </si>
  <si>
    <t>NGC4515</t>
  </si>
  <si>
    <t>IC3475</t>
  </si>
  <si>
    <t>IC3468</t>
  </si>
  <si>
    <t>IC3459</t>
  </si>
  <si>
    <t>IC3457</t>
  </si>
  <si>
    <t>NGC4510</t>
  </si>
  <si>
    <t>IC3442</t>
  </si>
  <si>
    <t>CGCG014-056</t>
  </si>
  <si>
    <t>VCC1331</t>
  </si>
  <si>
    <t>NGC4486A</t>
  </si>
  <si>
    <t>NGC4489</t>
  </si>
  <si>
    <t>NGC4478</t>
  </si>
  <si>
    <t>NGC4482</t>
  </si>
  <si>
    <t>NGC4468</t>
  </si>
  <si>
    <t>IC3413</t>
  </si>
  <si>
    <t>NGC4458</t>
  </si>
  <si>
    <t>IC3381</t>
  </si>
  <si>
    <t>IC0794</t>
  </si>
  <si>
    <t>NGC4434</t>
  </si>
  <si>
    <t>IC3363</t>
  </si>
  <si>
    <t>IC3358</t>
  </si>
  <si>
    <t>VCC0878</t>
  </si>
  <si>
    <t>NGC4387</t>
  </si>
  <si>
    <t>IC3303</t>
  </si>
  <si>
    <t>NGC4360</t>
  </si>
  <si>
    <t>NGC4342</t>
  </si>
  <si>
    <t>NGC4339</t>
  </si>
  <si>
    <t>NGC4329</t>
  </si>
  <si>
    <t>NGC4325</t>
  </si>
  <si>
    <t>NGC4335</t>
  </si>
  <si>
    <t>VCC0594</t>
  </si>
  <si>
    <t>LSBCF573-10</t>
  </si>
  <si>
    <t>UGC07399A</t>
  </si>
  <si>
    <t>NGC4283</t>
  </si>
  <si>
    <t>NGC4291</t>
  </si>
  <si>
    <t>IC0780</t>
  </si>
  <si>
    <t>NGC4272</t>
  </si>
  <si>
    <t>NGC4271</t>
  </si>
  <si>
    <t>UGC07366</t>
  </si>
  <si>
    <t>IC0775</t>
  </si>
  <si>
    <t>UGC07346</t>
  </si>
  <si>
    <t>NGC4240</t>
  </si>
  <si>
    <t>NGC4239</t>
  </si>
  <si>
    <t>NGC4213</t>
  </si>
  <si>
    <t>NGC4187</t>
  </si>
  <si>
    <t>UGC07224</t>
  </si>
  <si>
    <t>NGC4168</t>
  </si>
  <si>
    <t>NGC4155</t>
  </si>
  <si>
    <t>CGCG013-095</t>
  </si>
  <si>
    <t>IC3022</t>
  </si>
  <si>
    <t>IC3019</t>
  </si>
  <si>
    <t>UGC07132</t>
  </si>
  <si>
    <t>ESO505-G015</t>
  </si>
  <si>
    <t>NGC4105</t>
  </si>
  <si>
    <t>NGC4077</t>
  </si>
  <si>
    <t>NGC4073</t>
  </si>
  <si>
    <t>NGC4070</t>
  </si>
  <si>
    <t>NGC4066</t>
  </si>
  <si>
    <t>NGC4065</t>
  </si>
  <si>
    <t>NGC4061</t>
  </si>
  <si>
    <t>NGC4044</t>
  </si>
  <si>
    <t>NGC4040</t>
  </si>
  <si>
    <t>NGC4033</t>
  </si>
  <si>
    <t>VCC1816</t>
  </si>
  <si>
    <t>UGC07827</t>
  </si>
  <si>
    <t>IC3617</t>
  </si>
  <si>
    <t>UGCA292</t>
  </si>
  <si>
    <t>UGC07798</t>
  </si>
  <si>
    <t>UGC07795</t>
  </si>
  <si>
    <t>IC3583</t>
  </si>
  <si>
    <t>UGC07751</t>
  </si>
  <si>
    <t>IC3522</t>
  </si>
  <si>
    <t>HolmbergVII</t>
  </si>
  <si>
    <t>IC3521</t>
  </si>
  <si>
    <t>UGC07745</t>
  </si>
  <si>
    <t>UGC07748</t>
  </si>
  <si>
    <t>IC3518</t>
  </si>
  <si>
    <t>NGC4532</t>
  </si>
  <si>
    <t>ESO506-G020</t>
  </si>
  <si>
    <t>UGC07715</t>
  </si>
  <si>
    <t>NGC4523</t>
  </si>
  <si>
    <t>UGC07710</t>
  </si>
  <si>
    <t>ESO506-G017</t>
  </si>
  <si>
    <t>UGCA285</t>
  </si>
  <si>
    <t>IC3476</t>
  </si>
  <si>
    <t>UGC07690</t>
  </si>
  <si>
    <t>UGC07673</t>
  </si>
  <si>
    <t>NGC4496B</t>
  </si>
  <si>
    <t>IC3453</t>
  </si>
  <si>
    <t>CGCG014-054</t>
  </si>
  <si>
    <t>NGC4485</t>
  </si>
  <si>
    <t>UGC07642</t>
  </si>
  <si>
    <t>LSBCF573-09</t>
  </si>
  <si>
    <t>UGC07636</t>
  </si>
  <si>
    <t>UGC07639</t>
  </si>
  <si>
    <t>IC3418</t>
  </si>
  <si>
    <t>IC3416</t>
  </si>
  <si>
    <t>IC3414</t>
  </si>
  <si>
    <t>NGC4455</t>
  </si>
  <si>
    <t>UGC07605</t>
  </si>
  <si>
    <t>UGC07596</t>
  </si>
  <si>
    <t>UGC07567</t>
  </si>
  <si>
    <t>IC3365</t>
  </si>
  <si>
    <t>NGC4423</t>
  </si>
  <si>
    <t>IC3355</t>
  </si>
  <si>
    <t>IC3356</t>
  </si>
  <si>
    <t>UGC07531</t>
  </si>
  <si>
    <t>UGC07534</t>
  </si>
  <si>
    <t>IC3322</t>
  </si>
  <si>
    <t>VCC0848</t>
  </si>
  <si>
    <t>UGC07512</t>
  </si>
  <si>
    <t>IC3311</t>
  </si>
  <si>
    <t>UGC07504</t>
  </si>
  <si>
    <t>NGC4376</t>
  </si>
  <si>
    <t>ESO506-G006</t>
  </si>
  <si>
    <t>DDO121</t>
  </si>
  <si>
    <t>NGC4353</t>
  </si>
  <si>
    <t>IC3258</t>
  </si>
  <si>
    <t>UGCA278</t>
  </si>
  <si>
    <t>NGC4331</t>
  </si>
  <si>
    <t>VCC0530</t>
  </si>
  <si>
    <t>UGC07428</t>
  </si>
  <si>
    <t>UGC07424</t>
  </si>
  <si>
    <t>IC3208</t>
  </si>
  <si>
    <t>NGC4299</t>
  </si>
  <si>
    <t>UGC07408</t>
  </si>
  <si>
    <t>UGC07396</t>
  </si>
  <si>
    <t>IC3118</t>
  </si>
  <si>
    <t>UGC07332</t>
  </si>
  <si>
    <t>NGC4248</t>
  </si>
  <si>
    <t>IC3105</t>
  </si>
  <si>
    <t>UGCA277</t>
  </si>
  <si>
    <t>NGC4234</t>
  </si>
  <si>
    <t>UGC07307</t>
  </si>
  <si>
    <t>UGC07300</t>
  </si>
  <si>
    <t>UGC07298</t>
  </si>
  <si>
    <t>DDO116</t>
  </si>
  <si>
    <t>VCC0172</t>
  </si>
  <si>
    <t>IC3073</t>
  </si>
  <si>
    <t>UGCA276</t>
  </si>
  <si>
    <t>IC3059</t>
  </si>
  <si>
    <t>IC3056</t>
  </si>
  <si>
    <t>NGC4194</t>
  </si>
  <si>
    <t>UGC07239</t>
  </si>
  <si>
    <t>UGC07236</t>
  </si>
  <si>
    <t>NGC4190</t>
  </si>
  <si>
    <t>UGC07218</t>
  </si>
  <si>
    <t>UGCA274</t>
  </si>
  <si>
    <t>UGC07207</t>
  </si>
  <si>
    <t>NGC4163</t>
  </si>
  <si>
    <t>UGC07186</t>
  </si>
  <si>
    <t>UGC07178</t>
  </si>
  <si>
    <t>UGC07176</t>
  </si>
  <si>
    <t>KDG087</t>
  </si>
  <si>
    <t>ESO505-G023</t>
  </si>
  <si>
    <t>UGCA271</t>
  </si>
  <si>
    <t>ESO572-G052</t>
  </si>
  <si>
    <t>NGC4080</t>
  </si>
  <si>
    <t>UGCA267</t>
  </si>
  <si>
    <t>UGC07053</t>
  </si>
  <si>
    <t>ESO505-G007</t>
  </si>
  <si>
    <t>UGC07019</t>
  </si>
  <si>
    <t>UGCA266</t>
  </si>
  <si>
    <t>UGC07009</t>
  </si>
  <si>
    <t>UGC07000</t>
  </si>
  <si>
    <t>NGC4032</t>
  </si>
  <si>
    <t>UGCA261</t>
  </si>
  <si>
    <t>UGC06996</t>
  </si>
  <si>
    <t>NGC4544</t>
  </si>
  <si>
    <t>IC3499</t>
  </si>
  <si>
    <t>NGC4512</t>
  </si>
  <si>
    <t>ESO574-G007</t>
  </si>
  <si>
    <t>NGC4497</t>
  </si>
  <si>
    <t>MCG-01-32-018</t>
  </si>
  <si>
    <t>NGC4469</t>
  </si>
  <si>
    <t>IC0796</t>
  </si>
  <si>
    <t>NGC4457</t>
  </si>
  <si>
    <t>NGC4454</t>
  </si>
  <si>
    <t>NGC4425</t>
  </si>
  <si>
    <t>NGC4421</t>
  </si>
  <si>
    <t>NGC4355</t>
  </si>
  <si>
    <t>NGC4415</t>
  </si>
  <si>
    <t>NGC4405</t>
  </si>
  <si>
    <t>NGC4369</t>
  </si>
  <si>
    <t>ESO573-G018</t>
  </si>
  <si>
    <t>NGC4336</t>
  </si>
  <si>
    <t>ESO573-G017</t>
  </si>
  <si>
    <t>NGC4309</t>
  </si>
  <si>
    <t>IC0783</t>
  </si>
  <si>
    <t>UGC07411</t>
  </si>
  <si>
    <t>NGC4286</t>
  </si>
  <si>
    <t>NGC4279</t>
  </si>
  <si>
    <t>NGC4277</t>
  </si>
  <si>
    <t>NGC4269</t>
  </si>
  <si>
    <t>NGC4268</t>
  </si>
  <si>
    <t>UGC07367</t>
  </si>
  <si>
    <t>NGC4245</t>
  </si>
  <si>
    <t>NGC4250</t>
  </si>
  <si>
    <t>NGC4227</t>
  </si>
  <si>
    <t>NGC4215</t>
  </si>
  <si>
    <t>MCG-01-31-010</t>
  </si>
  <si>
    <t>NGC4211NED02</t>
  </si>
  <si>
    <t>NGC4211NED01</t>
  </si>
  <si>
    <t>NGC4198</t>
  </si>
  <si>
    <t>UGC07148</t>
  </si>
  <si>
    <t>MCG-03-31-023</t>
  </si>
  <si>
    <t>ESO505-G017</t>
  </si>
  <si>
    <t>NGC4106</t>
  </si>
  <si>
    <t>NGC4101</t>
  </si>
  <si>
    <t>CGCG013-070</t>
  </si>
  <si>
    <t>UGC07065</t>
  </si>
  <si>
    <t>ESO506-G027</t>
  </si>
  <si>
    <t>NGC4587</t>
  </si>
  <si>
    <t>ESO506-G025</t>
  </si>
  <si>
    <t>MCG-01-32-029</t>
  </si>
  <si>
    <t>IZw039NOTES02</t>
  </si>
  <si>
    <t>NGC4528</t>
  </si>
  <si>
    <t>ESO574-G008</t>
  </si>
  <si>
    <t>IC3478</t>
  </si>
  <si>
    <t>NGC4513</t>
  </si>
  <si>
    <t>NGC4483</t>
  </si>
  <si>
    <t>NGC4479</t>
  </si>
  <si>
    <t>NGC4476</t>
  </si>
  <si>
    <t>NGC4474</t>
  </si>
  <si>
    <t>UGC07635</t>
  </si>
  <si>
    <t>CGCG014-049</t>
  </si>
  <si>
    <t>NGC4452</t>
  </si>
  <si>
    <t>IC3393</t>
  </si>
  <si>
    <t>ESO506-G011</t>
  </si>
  <si>
    <t>NGC4436</t>
  </si>
  <si>
    <t>NGC4435</t>
  </si>
  <si>
    <t>NGC4431</t>
  </si>
  <si>
    <t>NGC4441</t>
  </si>
  <si>
    <t>NGC4422</t>
  </si>
  <si>
    <t>ESO506-G009</t>
  </si>
  <si>
    <t>IC0789</t>
  </si>
  <si>
    <t>NGC4404</t>
  </si>
  <si>
    <t>NGC4385</t>
  </si>
  <si>
    <t>NGC4383</t>
  </si>
  <si>
    <t>NGC4391</t>
  </si>
  <si>
    <t>NGC4379</t>
  </si>
  <si>
    <t>NGC4377</t>
  </si>
  <si>
    <t>IC3289</t>
  </si>
  <si>
    <t>NGC4386</t>
  </si>
  <si>
    <t>NGC4352</t>
  </si>
  <si>
    <t>NGC4358</t>
  </si>
  <si>
    <t>NGC4350</t>
  </si>
  <si>
    <t>NGC4341</t>
  </si>
  <si>
    <t>NGC4344</t>
  </si>
  <si>
    <t>NGC4334</t>
  </si>
  <si>
    <t>NGC4328</t>
  </si>
  <si>
    <t>IC0786</t>
  </si>
  <si>
    <t>NGC4324</t>
  </si>
  <si>
    <t>NGC4310</t>
  </si>
  <si>
    <t>NGC4306</t>
  </si>
  <si>
    <t>ESO506-G003</t>
  </si>
  <si>
    <t>MCG-02-32-006</t>
  </si>
  <si>
    <t>NGC4296</t>
  </si>
  <si>
    <t>NGC4292</t>
  </si>
  <si>
    <t>NGC4282</t>
  </si>
  <si>
    <t>NGC4281</t>
  </si>
  <si>
    <t>NGC4270</t>
  </si>
  <si>
    <t>IC3155</t>
  </si>
  <si>
    <t>IC3152</t>
  </si>
  <si>
    <t>NGC4264</t>
  </si>
  <si>
    <t>NGC4262</t>
  </si>
  <si>
    <t>NGC4259</t>
  </si>
  <si>
    <t>NGC4255</t>
  </si>
  <si>
    <t>NGC4223</t>
  </si>
  <si>
    <t>NGC4233</t>
  </si>
  <si>
    <t>IC3100</t>
  </si>
  <si>
    <t>ESO505-G029</t>
  </si>
  <si>
    <t>NGC4221</t>
  </si>
  <si>
    <t>UGC07266</t>
  </si>
  <si>
    <t>NGC4200</t>
  </si>
  <si>
    <t>NGC4196</t>
  </si>
  <si>
    <t>UGC07243</t>
  </si>
  <si>
    <t>NGC4191</t>
  </si>
  <si>
    <t>ESO505-G027</t>
  </si>
  <si>
    <t>NGC4169</t>
  </si>
  <si>
    <t>NGC4166</t>
  </si>
  <si>
    <t>UGC07190</t>
  </si>
  <si>
    <t>UGC07177</t>
  </si>
  <si>
    <t>IC0766</t>
  </si>
  <si>
    <t>NGC4150</t>
  </si>
  <si>
    <t>UGC07157</t>
  </si>
  <si>
    <t>NGC4148</t>
  </si>
  <si>
    <t>NGC4143</t>
  </si>
  <si>
    <t>NGC4138</t>
  </si>
  <si>
    <t>NGC4128</t>
  </si>
  <si>
    <t>ESO505-G018</t>
  </si>
  <si>
    <t>NGC4117</t>
  </si>
  <si>
    <t>ESO441-G001</t>
  </si>
  <si>
    <t>ESO505-G014</t>
  </si>
  <si>
    <t>NGC4104</t>
  </si>
  <si>
    <t>CGCG013-075</t>
  </si>
  <si>
    <t>NGC4097</t>
  </si>
  <si>
    <t>IC0760</t>
  </si>
  <si>
    <t>CGCG013-072</t>
  </si>
  <si>
    <t>NGC4087</t>
  </si>
  <si>
    <t>NGC4086</t>
  </si>
  <si>
    <t>NGC4078</t>
  </si>
  <si>
    <t>NGC4075</t>
  </si>
  <si>
    <t>NGC4139</t>
  </si>
  <si>
    <t>NGC4058</t>
  </si>
  <si>
    <t>UGC07020A</t>
  </si>
  <si>
    <t>NGC4595</t>
  </si>
  <si>
    <t>UGC07824</t>
  </si>
  <si>
    <t>IC3631</t>
  </si>
  <si>
    <t>UGC07823</t>
  </si>
  <si>
    <t>ESO506-G029</t>
  </si>
  <si>
    <t>MCG-02-32-019</t>
  </si>
  <si>
    <t>NGC4577</t>
  </si>
  <si>
    <t>UGC07820</t>
  </si>
  <si>
    <t>IC3612</t>
  </si>
  <si>
    <t>IC3611</t>
  </si>
  <si>
    <t>IC3615</t>
  </si>
  <si>
    <t>ESO506-G028</t>
  </si>
  <si>
    <t>UGC07811</t>
  </si>
  <si>
    <t>NGC4588</t>
  </si>
  <si>
    <t>UGC07807</t>
  </si>
  <si>
    <t>IC3608</t>
  </si>
  <si>
    <t>UGC07806</t>
  </si>
  <si>
    <t>ESO506-G026</t>
  </si>
  <si>
    <t>NGC4586</t>
  </si>
  <si>
    <t>UGC07802</t>
  </si>
  <si>
    <t>NGC4584</t>
  </si>
  <si>
    <t>MCG-01-32-030</t>
  </si>
  <si>
    <t>UGC07800</t>
  </si>
  <si>
    <t>UGC07799</t>
  </si>
  <si>
    <t>NGC4580</t>
  </si>
  <si>
    <t>VCC1725</t>
  </si>
  <si>
    <t>ESO506-G024</t>
  </si>
  <si>
    <t>NGC4576</t>
  </si>
  <si>
    <t>IC3598</t>
  </si>
  <si>
    <t>ESO574-G015</t>
  </si>
  <si>
    <t>ESO442-G013</t>
  </si>
  <si>
    <t>ESO574-G014</t>
  </si>
  <si>
    <t>IC3587</t>
  </si>
  <si>
    <t>UGC07780</t>
  </si>
  <si>
    <t>IC3578</t>
  </si>
  <si>
    <t>ESO574-G013</t>
  </si>
  <si>
    <t>IC3576</t>
  </si>
  <si>
    <t>VCC1675</t>
  </si>
  <si>
    <t>ESO442-G012</t>
  </si>
  <si>
    <t>NGC4567</t>
  </si>
  <si>
    <t>UGC07779</t>
  </si>
  <si>
    <t>UGC07774</t>
  </si>
  <si>
    <t>ESO506-G022</t>
  </si>
  <si>
    <t>UGC07771</t>
  </si>
  <si>
    <t>UGC07770</t>
  </si>
  <si>
    <t>ESO442-G011</t>
  </si>
  <si>
    <t>NGC4561</t>
  </si>
  <si>
    <t>NGC4566</t>
  </si>
  <si>
    <t>CGCG014-075</t>
  </si>
  <si>
    <t>MCG-02-32-017</t>
  </si>
  <si>
    <t>NGC4572</t>
  </si>
  <si>
    <t>NGC4565C</t>
  </si>
  <si>
    <t>ESO442-G009</t>
  </si>
  <si>
    <t>UGC07755</t>
  </si>
  <si>
    <t>NGC4562</t>
  </si>
  <si>
    <t>UGC07752</t>
  </si>
  <si>
    <t>UGC07754</t>
  </si>
  <si>
    <t>MCG-01-32-026</t>
  </si>
  <si>
    <t>NGC4541</t>
  </si>
  <si>
    <t>UGC07750</t>
  </si>
  <si>
    <t>NGC4540</t>
  </si>
  <si>
    <t>NGC4537</t>
  </si>
  <si>
    <t>ESO574-G011</t>
  </si>
  <si>
    <t>UGC07744</t>
  </si>
  <si>
    <t>ESO506-G021</t>
  </si>
  <si>
    <t>UGC07740</t>
  </si>
  <si>
    <t>ESO574-G010</t>
  </si>
  <si>
    <t>UGC07738</t>
  </si>
  <si>
    <t>NGC4545</t>
  </si>
  <si>
    <t>IC3517</t>
  </si>
  <si>
    <t>UGC07741</t>
  </si>
  <si>
    <t>NGC4533</t>
  </si>
  <si>
    <t>ESO506-G019</t>
  </si>
  <si>
    <t>NGC4534</t>
  </si>
  <si>
    <t>IC0800</t>
  </si>
  <si>
    <t>UGCA287</t>
  </si>
  <si>
    <t>NGC4524</t>
  </si>
  <si>
    <t>NGC4525</t>
  </si>
  <si>
    <t>IC0801</t>
  </si>
  <si>
    <t>ESO506-G018</t>
  </si>
  <si>
    <t>UGCA286</t>
  </si>
  <si>
    <t>NGC4519</t>
  </si>
  <si>
    <t>VCC1507</t>
  </si>
  <si>
    <t>ESO442-G002</t>
  </si>
  <si>
    <t>UGC07708</t>
  </si>
  <si>
    <t>NGC4516</t>
  </si>
  <si>
    <t>UGC07705</t>
  </si>
  <si>
    <t>NGC4529</t>
  </si>
  <si>
    <t>UGC07699</t>
  </si>
  <si>
    <t>NGC4514</t>
  </si>
  <si>
    <t>IC3474</t>
  </si>
  <si>
    <t>UGC07700</t>
  </si>
  <si>
    <t>UGC07689</t>
  </si>
  <si>
    <t>IC3467</t>
  </si>
  <si>
    <t>UGC07691</t>
  </si>
  <si>
    <t>IC3473</t>
  </si>
  <si>
    <t>ESO506-G016</t>
  </si>
  <si>
    <t>NGC4506</t>
  </si>
  <si>
    <t>NGC4502</t>
  </si>
  <si>
    <t>UGC07678</t>
  </si>
  <si>
    <t>CGCG014-060</t>
  </si>
  <si>
    <t>IC0797</t>
  </si>
  <si>
    <t>UGC07671</t>
  </si>
  <si>
    <t>NGC4498</t>
  </si>
  <si>
    <t>IC3454</t>
  </si>
  <si>
    <t>NGC4495</t>
  </si>
  <si>
    <t>NGC4500</t>
  </si>
  <si>
    <t>ESO506-G015</t>
  </si>
  <si>
    <t>UGC07661</t>
  </si>
  <si>
    <t>NGC4492</t>
  </si>
  <si>
    <t>NGC4491</t>
  </si>
  <si>
    <t>UGC07659</t>
  </si>
  <si>
    <t>IC3435</t>
  </si>
  <si>
    <t>ESO574-G005</t>
  </si>
  <si>
    <t>NGC4480</t>
  </si>
  <si>
    <t>ESO506-G014</t>
  </si>
  <si>
    <t>UGC07644</t>
  </si>
  <si>
    <t>UGCA282</t>
  </si>
  <si>
    <t>ESO574-G004</t>
  </si>
  <si>
    <t>NGC4475</t>
  </si>
  <si>
    <t>NGC4470</t>
  </si>
  <si>
    <t>MCG-01-32-016</t>
  </si>
  <si>
    <t>UGC07625</t>
  </si>
  <si>
    <t>NGC4466</t>
  </si>
  <si>
    <t>NGC4464</t>
  </si>
  <si>
    <t>UGC07618</t>
  </si>
  <si>
    <t>UGC07617</t>
  </si>
  <si>
    <t>IC3407</t>
  </si>
  <si>
    <t>UGC07612</t>
  </si>
  <si>
    <t>IC3402</t>
  </si>
  <si>
    <t>NGC4484</t>
  </si>
  <si>
    <t>UGC07607</t>
  </si>
  <si>
    <t>ESO506-G012</t>
  </si>
  <si>
    <t>IC3392</t>
  </si>
  <si>
    <t>NGC4451</t>
  </si>
  <si>
    <t>UGC07604</t>
  </si>
  <si>
    <t>ESO574-G002</t>
  </si>
  <si>
    <t>ESO574-G001</t>
  </si>
  <si>
    <t>UGC07599</t>
  </si>
  <si>
    <t>UGC07597</t>
  </si>
  <si>
    <t>IC3391</t>
  </si>
  <si>
    <t>UGC07590</t>
  </si>
  <si>
    <t>NGC4445</t>
  </si>
  <si>
    <t>IC3382</t>
  </si>
  <si>
    <t>NGC4446</t>
  </si>
  <si>
    <t>VCC1060</t>
  </si>
  <si>
    <t>UGC07579</t>
  </si>
  <si>
    <t>NGC4440</t>
  </si>
  <si>
    <t>ESO506-G010</t>
  </si>
  <si>
    <t>IC3376</t>
  </si>
  <si>
    <t>UGC07582</t>
  </si>
  <si>
    <t>UGC07576</t>
  </si>
  <si>
    <t>NGC4433</t>
  </si>
  <si>
    <t>NGC4428</t>
  </si>
  <si>
    <t>UGC07564</t>
  </si>
  <si>
    <t>NGC4430</t>
  </si>
  <si>
    <t>IC3371</t>
  </si>
  <si>
    <t>ESO573-G024</t>
  </si>
  <si>
    <t>UGC07557</t>
  </si>
  <si>
    <t>IC0792</t>
  </si>
  <si>
    <t>UGC07553</t>
  </si>
  <si>
    <t>IC0791</t>
  </si>
  <si>
    <t>NGC4409</t>
  </si>
  <si>
    <t>ESO573-G023</t>
  </si>
  <si>
    <t>NGC4411b</t>
  </si>
  <si>
    <t>NGC4416</t>
  </si>
  <si>
    <t>ESO573-G022</t>
  </si>
  <si>
    <t>NGC4412</t>
  </si>
  <si>
    <t>UGC07543</t>
  </si>
  <si>
    <t>NGC4407</t>
  </si>
  <si>
    <t>NGC4411</t>
  </si>
  <si>
    <t>NGC4410NED01</t>
  </si>
  <si>
    <t>NGC4403</t>
  </si>
  <si>
    <t>UGC07530</t>
  </si>
  <si>
    <t>IC3330</t>
  </si>
  <si>
    <t>NGC4390</t>
  </si>
  <si>
    <t>ESO573-G021</t>
  </si>
  <si>
    <t>UGC07516</t>
  </si>
  <si>
    <t>CGCG014-032</t>
  </si>
  <si>
    <t>ESO573-G020</t>
  </si>
  <si>
    <t>NGC4389</t>
  </si>
  <si>
    <t>NGC4380</t>
  </si>
  <si>
    <t>IC3308</t>
  </si>
  <si>
    <t>IC3305</t>
  </si>
  <si>
    <t>NGC4384</t>
  </si>
  <si>
    <t>IC3300</t>
  </si>
  <si>
    <t>IC3298</t>
  </si>
  <si>
    <t>NGC4375</t>
  </si>
  <si>
    <t>NGC4370</t>
  </si>
  <si>
    <t>VCC0739</t>
  </si>
  <si>
    <t>VCC0737</t>
  </si>
  <si>
    <t>NGC4362</t>
  </si>
  <si>
    <t>NGC4359</t>
  </si>
  <si>
    <t>IC3267</t>
  </si>
  <si>
    <t>VCC0693</t>
  </si>
  <si>
    <t>NGC4351</t>
  </si>
  <si>
    <t>UGC07480</t>
  </si>
  <si>
    <t>NGC4348</t>
  </si>
  <si>
    <t>IC3259</t>
  </si>
  <si>
    <t>UGC07471</t>
  </si>
  <si>
    <t>UGC07464</t>
  </si>
  <si>
    <t>NGC4343</t>
  </si>
  <si>
    <t>NGC4363</t>
  </si>
  <si>
    <t>UGC07460</t>
  </si>
  <si>
    <t>IC3247</t>
  </si>
  <si>
    <t>NGC4326</t>
  </si>
  <si>
    <t>UGC07457</t>
  </si>
  <si>
    <t>ESO506-G005</t>
  </si>
  <si>
    <t>IC3229</t>
  </si>
  <si>
    <t>FGC1419</t>
  </si>
  <si>
    <t>NGC4332</t>
  </si>
  <si>
    <t>NGC4316</t>
  </si>
  <si>
    <t>IC3225</t>
  </si>
  <si>
    <t>IC0784</t>
  </si>
  <si>
    <t>NGC4301</t>
  </si>
  <si>
    <t>ESO573-G016</t>
  </si>
  <si>
    <t>UGC07444</t>
  </si>
  <si>
    <t>UGC07436</t>
  </si>
  <si>
    <t>UGC07438</t>
  </si>
  <si>
    <t>ESO573-G015</t>
  </si>
  <si>
    <t>IC3215</t>
  </si>
  <si>
    <t>IC3209</t>
  </si>
  <si>
    <t>NGC4305</t>
  </si>
  <si>
    <t>UGC07422</t>
  </si>
  <si>
    <t>UGC07423</t>
  </si>
  <si>
    <t>ESO506-G004</t>
  </si>
  <si>
    <t>IC3203</t>
  </si>
  <si>
    <t>NGC4319</t>
  </si>
  <si>
    <t>NGC4302</t>
  </si>
  <si>
    <t>NGC4300</t>
  </si>
  <si>
    <t>UGC07416</t>
  </si>
  <si>
    <t>ESO573-G014</t>
  </si>
  <si>
    <t>ESO573-G013</t>
  </si>
  <si>
    <t>CGCG014-014</t>
  </si>
  <si>
    <t>UGC07406</t>
  </si>
  <si>
    <t>NGC4290</t>
  </si>
  <si>
    <t>MCG-01-32-004</t>
  </si>
  <si>
    <t>MCG-02-32-005</t>
  </si>
  <si>
    <t>ESO573-G012</t>
  </si>
  <si>
    <t>MCG-01-32-003</t>
  </si>
  <si>
    <t>UGC07394</t>
  </si>
  <si>
    <t>CGCG014-010</t>
  </si>
  <si>
    <t>UGC07387</t>
  </si>
  <si>
    <t>MCG-03-32-004</t>
  </si>
  <si>
    <t>NGC4284</t>
  </si>
  <si>
    <t>ESO506-G002</t>
  </si>
  <si>
    <t>NGC4276</t>
  </si>
  <si>
    <t>IC3165</t>
  </si>
  <si>
    <t>NGC4273</t>
  </si>
  <si>
    <t>LCRSB121716.3-121606</t>
  </si>
  <si>
    <t>MCG-01-32-001</t>
  </si>
  <si>
    <t>UGC07374</t>
  </si>
  <si>
    <t>NGC4266</t>
  </si>
  <si>
    <t>NGC4263</t>
  </si>
  <si>
    <t>UGC07370</t>
  </si>
  <si>
    <t>IC0779</t>
  </si>
  <si>
    <t>IC0777</t>
  </si>
  <si>
    <t>UGC07362</t>
  </si>
  <si>
    <t>UGC07357</t>
  </si>
  <si>
    <t>UGC07358</t>
  </si>
  <si>
    <t>ESO573-G011</t>
  </si>
  <si>
    <t>IC0776</t>
  </si>
  <si>
    <t>ESO573-G010</t>
  </si>
  <si>
    <t>IC3136</t>
  </si>
  <si>
    <t>IC3137</t>
  </si>
  <si>
    <t>ESO573-G009</t>
  </si>
  <si>
    <t>ESO505-G032</t>
  </si>
  <si>
    <t>NGC4252</t>
  </si>
  <si>
    <t>NGC4253</t>
  </si>
  <si>
    <t>IC3122</t>
  </si>
  <si>
    <t>ESO441-G026</t>
  </si>
  <si>
    <t>NGC4202</t>
  </si>
  <si>
    <t>ESO573-G008</t>
  </si>
  <si>
    <t>UGC07336</t>
  </si>
  <si>
    <t>ESO573-G007</t>
  </si>
  <si>
    <t>NGC4241</t>
  </si>
  <si>
    <t>NGC4246</t>
  </si>
  <si>
    <t>NGC4247</t>
  </si>
  <si>
    <t>UGC07331</t>
  </si>
  <si>
    <t>IC3107</t>
  </si>
  <si>
    <t>ESO573-G006</t>
  </si>
  <si>
    <t>UGC07327</t>
  </si>
  <si>
    <t>UGC07325</t>
  </si>
  <si>
    <t>UGC07318</t>
  </si>
  <si>
    <t>UGC07314</t>
  </si>
  <si>
    <t>NGC4237</t>
  </si>
  <si>
    <t>IC3099</t>
  </si>
  <si>
    <t>ESO573-G005</t>
  </si>
  <si>
    <t>NGC4238</t>
  </si>
  <si>
    <t>NGC4232</t>
  </si>
  <si>
    <t>UGC07301</t>
  </si>
  <si>
    <t>NGC4229</t>
  </si>
  <si>
    <t>NGC4224</t>
  </si>
  <si>
    <t>UGC07294</t>
  </si>
  <si>
    <t>NGC4226</t>
  </si>
  <si>
    <t>UGC07289</t>
  </si>
  <si>
    <t>UGC07286</t>
  </si>
  <si>
    <t>IC3077</t>
  </si>
  <si>
    <t>ESO441-G024</t>
  </si>
  <si>
    <t>UGC07280</t>
  </si>
  <si>
    <t>IC3074</t>
  </si>
  <si>
    <t>UGC07273</t>
  </si>
  <si>
    <t>UGC07270</t>
  </si>
  <si>
    <t>UGC07271</t>
  </si>
  <si>
    <t>UGC07272</t>
  </si>
  <si>
    <t>NGC4207</t>
  </si>
  <si>
    <t>UGC07263</t>
  </si>
  <si>
    <t>UGC07267</t>
  </si>
  <si>
    <t>IC3066</t>
  </si>
  <si>
    <t>NGC4210</t>
  </si>
  <si>
    <t>ESO505-G028</t>
  </si>
  <si>
    <t>CGCG013-112</t>
  </si>
  <si>
    <t>IC3063</t>
  </si>
  <si>
    <t>MCG-02-31-025</t>
  </si>
  <si>
    <t>UGC07265</t>
  </si>
  <si>
    <t>IC3061</t>
  </si>
  <si>
    <t>VCC0132</t>
  </si>
  <si>
    <t>UGC07257</t>
  </si>
  <si>
    <t>NGC4205</t>
  </si>
  <si>
    <t>UGC07250</t>
  </si>
  <si>
    <t>UGC07252</t>
  </si>
  <si>
    <t>NGC4195</t>
  </si>
  <si>
    <t>UGC07242</t>
  </si>
  <si>
    <t>NGC4186</t>
  </si>
  <si>
    <t>ESO573-G004</t>
  </si>
  <si>
    <t>UGC07237</t>
  </si>
  <si>
    <t>UGC07238</t>
  </si>
  <si>
    <t>NGC4193</t>
  </si>
  <si>
    <t>NGC4189</t>
  </si>
  <si>
    <t>NGC4185</t>
  </si>
  <si>
    <t>UGC07226</t>
  </si>
  <si>
    <t>UGC07221</t>
  </si>
  <si>
    <t>IC3046</t>
  </si>
  <si>
    <t>NGC4180</t>
  </si>
  <si>
    <t>UGC07217</t>
  </si>
  <si>
    <t>IC3044</t>
  </si>
  <si>
    <t>NGC4177</t>
  </si>
  <si>
    <t>UGC07213</t>
  </si>
  <si>
    <t>UGC07212</t>
  </si>
  <si>
    <t>IC3039</t>
  </si>
  <si>
    <t>IC0769</t>
  </si>
  <si>
    <t>NGC4175</t>
  </si>
  <si>
    <t>ESO505-G026</t>
  </si>
  <si>
    <t>MCG-01-31-009</t>
  </si>
  <si>
    <t>IC3036</t>
  </si>
  <si>
    <t>NGC4172</t>
  </si>
  <si>
    <t>NGC4165</t>
  </si>
  <si>
    <t>MCG-01-31-008</t>
  </si>
  <si>
    <t>UGC07196</t>
  </si>
  <si>
    <t>UGC07197</t>
  </si>
  <si>
    <t>NGC4162</t>
  </si>
  <si>
    <t>UGC07195</t>
  </si>
  <si>
    <t>IC0768</t>
  </si>
  <si>
    <t>NGC4161</t>
  </si>
  <si>
    <t>UGC07185</t>
  </si>
  <si>
    <t>UGC07187</t>
  </si>
  <si>
    <t>UGC07184</t>
  </si>
  <si>
    <t>UGC07189</t>
  </si>
  <si>
    <t>NGC4158</t>
  </si>
  <si>
    <t>IC3033</t>
  </si>
  <si>
    <t>UGC07179</t>
  </si>
  <si>
    <t>NGC4145A</t>
  </si>
  <si>
    <t>NGC4159</t>
  </si>
  <si>
    <t>UGC07180</t>
  </si>
  <si>
    <t>ESO505-G025</t>
  </si>
  <si>
    <t>ESO441-G016</t>
  </si>
  <si>
    <t>IC3029</t>
  </si>
  <si>
    <t>NGC4152</t>
  </si>
  <si>
    <t>NGC4149</t>
  </si>
  <si>
    <t>UGC07164</t>
  </si>
  <si>
    <t>NGC4146</t>
  </si>
  <si>
    <t>UGC07162</t>
  </si>
  <si>
    <t>IC3024</t>
  </si>
  <si>
    <t>ESO505-G024</t>
  </si>
  <si>
    <t>UGC07152</t>
  </si>
  <si>
    <t>UGC07145</t>
  </si>
  <si>
    <t>UGC07156</t>
  </si>
  <si>
    <t>UGC07143</t>
  </si>
  <si>
    <t>UGC07141</t>
  </si>
  <si>
    <t>IIZw057</t>
  </si>
  <si>
    <t>NGC4142</t>
  </si>
  <si>
    <t>UGC07138</t>
  </si>
  <si>
    <t>ESO441-G011</t>
  </si>
  <si>
    <t>ESO505-G021</t>
  </si>
  <si>
    <t>UGC07133</t>
  </si>
  <si>
    <t>UGC07135</t>
  </si>
  <si>
    <t>UGC07131</t>
  </si>
  <si>
    <t>ESO441-G010</t>
  </si>
  <si>
    <t>NGC4134</t>
  </si>
  <si>
    <t>NGC4132</t>
  </si>
  <si>
    <t>UGC07129</t>
  </si>
  <si>
    <t>NGC4129</t>
  </si>
  <si>
    <t>NGC4133</t>
  </si>
  <si>
    <t>NGC4131</t>
  </si>
  <si>
    <t>ESO505-G020</t>
  </si>
  <si>
    <t>NGC4120</t>
  </si>
  <si>
    <t>NGC4127</t>
  </si>
  <si>
    <t>ESO505-G019</t>
  </si>
  <si>
    <t>MCG-02-31-019a</t>
  </si>
  <si>
    <t>UGC07113</t>
  </si>
  <si>
    <t>ESO441-G004</t>
  </si>
  <si>
    <t>ESO573-G002</t>
  </si>
  <si>
    <t>MCG-02-31-019</t>
  </si>
  <si>
    <t>ESO505-G016</t>
  </si>
  <si>
    <t>UGC07110</t>
  </si>
  <si>
    <t>UGC07109</t>
  </si>
  <si>
    <t>UGC07107</t>
  </si>
  <si>
    <t>UGC07105</t>
  </si>
  <si>
    <t>NGC4114</t>
  </si>
  <si>
    <t>NGC4108B</t>
  </si>
  <si>
    <t>CGCG098-059</t>
  </si>
  <si>
    <t>UGC07104</t>
  </si>
  <si>
    <t>NGC4110</t>
  </si>
  <si>
    <t>MCG-02-31-017</t>
  </si>
  <si>
    <t>NGC4108</t>
  </si>
  <si>
    <t>UGC07100</t>
  </si>
  <si>
    <t>ESO440-G055</t>
  </si>
  <si>
    <t>ESO573-G001</t>
  </si>
  <si>
    <t>FGC1365</t>
  </si>
  <si>
    <t>NGC4102</t>
  </si>
  <si>
    <t>ESO572-G053</t>
  </si>
  <si>
    <t>UGC07094</t>
  </si>
  <si>
    <t>UGCA270</t>
  </si>
  <si>
    <t>UGC07089</t>
  </si>
  <si>
    <t>ESO505-G011</t>
  </si>
  <si>
    <t>UGC07086</t>
  </si>
  <si>
    <t>NGC4092</t>
  </si>
  <si>
    <t>IC2996</t>
  </si>
  <si>
    <t>UGC07085</t>
  </si>
  <si>
    <t>NGC4091</t>
  </si>
  <si>
    <t>UGC07084</t>
  </si>
  <si>
    <t>UGC07080</t>
  </si>
  <si>
    <t>UGC07082</t>
  </si>
  <si>
    <t>UGC07078</t>
  </si>
  <si>
    <t>NGC4090</t>
  </si>
  <si>
    <t>UGC07074</t>
  </si>
  <si>
    <t>UGC07073</t>
  </si>
  <si>
    <t>NGC4085</t>
  </si>
  <si>
    <t>UGC07071</t>
  </si>
  <si>
    <t>UGC07072</t>
  </si>
  <si>
    <t>UGC07069</t>
  </si>
  <si>
    <t>NGC4079</t>
  </si>
  <si>
    <t>ESO572-G051</t>
  </si>
  <si>
    <t>NGC4081</t>
  </si>
  <si>
    <t>UGC07057</t>
  </si>
  <si>
    <t>UGC07059</t>
  </si>
  <si>
    <t>IC0758</t>
  </si>
  <si>
    <t>NGC4067</t>
  </si>
  <si>
    <t>UGC07049</t>
  </si>
  <si>
    <t>UGC07058</t>
  </si>
  <si>
    <t>NGC4062</t>
  </si>
  <si>
    <t>UGC07046</t>
  </si>
  <si>
    <t>UGC07042</t>
  </si>
  <si>
    <t>UGC07040</t>
  </si>
  <si>
    <t>ESO505-G009</t>
  </si>
  <si>
    <t>UGC07039</t>
  </si>
  <si>
    <t>UGC07041</t>
  </si>
  <si>
    <t>CGCG013-052</t>
  </si>
  <si>
    <t>UGC07035</t>
  </si>
  <si>
    <t>ESO505-G008</t>
  </si>
  <si>
    <t>ESO572-G049</t>
  </si>
  <si>
    <t>UGC07031</t>
  </si>
  <si>
    <t>NGC4053</t>
  </si>
  <si>
    <t>UGC07028</t>
  </si>
  <si>
    <t>IC0756</t>
  </si>
  <si>
    <t>NGC4047</t>
  </si>
  <si>
    <t>ESO440-G044</t>
  </si>
  <si>
    <t>UGC07024</t>
  </si>
  <si>
    <t>UGC07022</t>
  </si>
  <si>
    <t>NGC4045</t>
  </si>
  <si>
    <t>ESO505-G006</t>
  </si>
  <si>
    <t>UGC07020</t>
  </si>
  <si>
    <t>MCG-02-31-012</t>
  </si>
  <si>
    <t>MCG-01-31-002</t>
  </si>
  <si>
    <t>UGC07016</t>
  </si>
  <si>
    <t>UGC07017</t>
  </si>
  <si>
    <t>ESO440-G043</t>
  </si>
  <si>
    <t>ESO440-G042</t>
  </si>
  <si>
    <t>NGC4041</t>
  </si>
  <si>
    <t>UGC07012</t>
  </si>
  <si>
    <t>UGC07011</t>
  </si>
  <si>
    <t>UGC07010</t>
  </si>
  <si>
    <t>UGC07008</t>
  </si>
  <si>
    <t>ESO505-G004</t>
  </si>
  <si>
    <t>NGC4034</t>
  </si>
  <si>
    <t>UGC07004</t>
  </si>
  <si>
    <t>NGC4037</t>
  </si>
  <si>
    <t>ESO572-G046</t>
  </si>
  <si>
    <t>NGC4019</t>
  </si>
  <si>
    <t>ESO572-G045</t>
  </si>
  <si>
    <t>ESO572-G044</t>
  </si>
  <si>
    <t>UGCA263</t>
  </si>
  <si>
    <t>NGC4030b</t>
  </si>
  <si>
    <t>ESO572-G043</t>
  </si>
  <si>
    <t>ESO572-G041</t>
  </si>
  <si>
    <t>UGC06994</t>
  </si>
  <si>
    <t>NGC4035</t>
  </si>
  <si>
    <t>ESO572-G040</t>
  </si>
  <si>
    <t>UGC06992</t>
  </si>
  <si>
    <t>ESO572-G039</t>
  </si>
  <si>
    <t>UGC06991</t>
  </si>
  <si>
    <t>NGC4029</t>
  </si>
  <si>
    <t>RC31234.6-1014</t>
  </si>
  <si>
    <t>'NEDgalPV2_180..190d_-30..80d_1..3'</t>
  </si>
  <si>
    <t>NGC5092</t>
  </si>
  <si>
    <t>NGC5077</t>
  </si>
  <si>
    <t>NGC5048</t>
  </si>
  <si>
    <t>NGC5044</t>
  </si>
  <si>
    <t>NGC5028</t>
  </si>
  <si>
    <t>NGC5017</t>
  </si>
  <si>
    <t>NGC5029</t>
  </si>
  <si>
    <t>UGC08262</t>
  </si>
  <si>
    <t>UGC08266</t>
  </si>
  <si>
    <t>ARK404</t>
  </si>
  <si>
    <t>NGC4993</t>
  </si>
  <si>
    <t>ARK402</t>
  </si>
  <si>
    <t>IC4197</t>
  </si>
  <si>
    <t>NGC4987</t>
  </si>
  <si>
    <t>NGC4955</t>
  </si>
  <si>
    <t>NGC4957</t>
  </si>
  <si>
    <t>NGC4952</t>
  </si>
  <si>
    <t>NGC4933A</t>
  </si>
  <si>
    <t>NGC4929</t>
  </si>
  <si>
    <t>NGC4926</t>
  </si>
  <si>
    <t>NGC4915</t>
  </si>
  <si>
    <t>NGC4908</t>
  </si>
  <si>
    <t>IC4051</t>
  </si>
  <si>
    <t>NGC4896</t>
  </si>
  <si>
    <t>NGC4880</t>
  </si>
  <si>
    <t>NGC4889</t>
  </si>
  <si>
    <t>NGC4886</t>
  </si>
  <si>
    <t>NGC4881</t>
  </si>
  <si>
    <t>ESO575-G043</t>
  </si>
  <si>
    <t>NGC4874</t>
  </si>
  <si>
    <t>UGCA312</t>
  </si>
  <si>
    <t>NGC4860</t>
  </si>
  <si>
    <t>MCG-02-33-075</t>
  </si>
  <si>
    <t>IC3927</t>
  </si>
  <si>
    <t>NGC4841B</t>
  </si>
  <si>
    <t>NGC4841A</t>
  </si>
  <si>
    <t>NGC4830</t>
  </si>
  <si>
    <t>2MASXJ12571157-1724344</t>
  </si>
  <si>
    <t>NGC4822</t>
  </si>
  <si>
    <t>NGC4816</t>
  </si>
  <si>
    <t>ESO507-G046</t>
  </si>
  <si>
    <t>NGC4783</t>
  </si>
  <si>
    <t>NGC4782</t>
  </si>
  <si>
    <t>NGC4786</t>
  </si>
  <si>
    <t>NGC4789</t>
  </si>
  <si>
    <t>NGC4773</t>
  </si>
  <si>
    <t>NGC4770</t>
  </si>
  <si>
    <t>NGC4760</t>
  </si>
  <si>
    <t>NGC4756</t>
  </si>
  <si>
    <t>ESO575-G013</t>
  </si>
  <si>
    <t>NGC4742</t>
  </si>
  <si>
    <t>NGC4739</t>
  </si>
  <si>
    <t>NGC4733</t>
  </si>
  <si>
    <t>NGC4728</t>
  </si>
  <si>
    <t>NGC4732</t>
  </si>
  <si>
    <t>CGCG159-083</t>
  </si>
  <si>
    <t>NGC4690</t>
  </si>
  <si>
    <t>NGC4692</t>
  </si>
  <si>
    <t>NGC4684</t>
  </si>
  <si>
    <t>IC3773</t>
  </si>
  <si>
    <t>NGC4685</t>
  </si>
  <si>
    <t>NGC4671</t>
  </si>
  <si>
    <t>NGC4673</t>
  </si>
  <si>
    <t>IC3720</t>
  </si>
  <si>
    <t>NGC4660</t>
  </si>
  <si>
    <t>MCG-02-32-026</t>
  </si>
  <si>
    <t>NGC4623</t>
  </si>
  <si>
    <t>NGC4627</t>
  </si>
  <si>
    <t>NGC4648</t>
  </si>
  <si>
    <t>VCC1870</t>
  </si>
  <si>
    <t>IC3652</t>
  </si>
  <si>
    <t>UGC08363</t>
  </si>
  <si>
    <t>DDO171</t>
  </si>
  <si>
    <t>UGC08333</t>
  </si>
  <si>
    <t>UGC08331</t>
  </si>
  <si>
    <t>UGCA342</t>
  </si>
  <si>
    <t>UGCA339</t>
  </si>
  <si>
    <t>UGC08323</t>
  </si>
  <si>
    <t>UGC08308</t>
  </si>
  <si>
    <t>UGC08298</t>
  </si>
  <si>
    <t>HolmbergVIII</t>
  </si>
  <si>
    <t>UGC08278</t>
  </si>
  <si>
    <t>ESO443-G079</t>
  </si>
  <si>
    <t>UGCA328</t>
  </si>
  <si>
    <t>UGC08245</t>
  </si>
  <si>
    <t>ESO508-G004</t>
  </si>
  <si>
    <t>DDO164</t>
  </si>
  <si>
    <t>ESO508-G002</t>
  </si>
  <si>
    <t>UGC08181</t>
  </si>
  <si>
    <t>DDO163</t>
  </si>
  <si>
    <t>ESO507-G070</t>
  </si>
  <si>
    <t>UGCA319</t>
  </si>
  <si>
    <t>NGC4920</t>
  </si>
  <si>
    <t>DDO160</t>
  </si>
  <si>
    <t>ESO507-G065</t>
  </si>
  <si>
    <t>UGC08127</t>
  </si>
  <si>
    <t>DDO159</t>
  </si>
  <si>
    <t>IC4043</t>
  </si>
  <si>
    <t>6dFJ1300298-133842</t>
  </si>
  <si>
    <t>UGCA314</t>
  </si>
  <si>
    <t>MCG-02-33-082</t>
  </si>
  <si>
    <t>SGC1257.3-1909</t>
  </si>
  <si>
    <t>UGC08107</t>
  </si>
  <si>
    <t>UGC08091</t>
  </si>
  <si>
    <t>UGC08081</t>
  </si>
  <si>
    <t>UGC08074</t>
  </si>
  <si>
    <t>UGCA310</t>
  </si>
  <si>
    <t>UGC08048</t>
  </si>
  <si>
    <t>UGCA308</t>
  </si>
  <si>
    <t>NGC4790</t>
  </si>
  <si>
    <t>NGC4810</t>
  </si>
  <si>
    <t>NGC4809</t>
  </si>
  <si>
    <t>NGC4789A</t>
  </si>
  <si>
    <t>UGCA307</t>
  </si>
  <si>
    <t>ESO507-G041</t>
  </si>
  <si>
    <t>ESO575-G019</t>
  </si>
  <si>
    <t>UGCA305</t>
  </si>
  <si>
    <t>ESO507-G036</t>
  </si>
  <si>
    <t>DDO152</t>
  </si>
  <si>
    <t>UGC08011</t>
  </si>
  <si>
    <t>MCG-01-33-030</t>
  </si>
  <si>
    <t>NGC4731A</t>
  </si>
  <si>
    <t>UGC07990</t>
  </si>
  <si>
    <t>UGC07995</t>
  </si>
  <si>
    <t>DDO149</t>
  </si>
  <si>
    <t>ESO574-G036</t>
  </si>
  <si>
    <t>DDO148</t>
  </si>
  <si>
    <t>ESO507-G010</t>
  </si>
  <si>
    <t>UGC07949</t>
  </si>
  <si>
    <t>UGC07950</t>
  </si>
  <si>
    <t>VCC2037</t>
  </si>
  <si>
    <t>NGC4668</t>
  </si>
  <si>
    <t>IC3718</t>
  </si>
  <si>
    <t>UGC07916</t>
  </si>
  <si>
    <t>IC3710</t>
  </si>
  <si>
    <t>UGC07918</t>
  </si>
  <si>
    <t>UGC07882</t>
  </si>
  <si>
    <t>NGC4629</t>
  </si>
  <si>
    <t>NGC4630</t>
  </si>
  <si>
    <t>UGC07872</t>
  </si>
  <si>
    <t>IC3647</t>
  </si>
  <si>
    <t>MCG-02-32-022</t>
  </si>
  <si>
    <t>NGC4604</t>
  </si>
  <si>
    <t>IC0863</t>
  </si>
  <si>
    <t>ESO576-G022</t>
  </si>
  <si>
    <t>NGC5047</t>
  </si>
  <si>
    <t>NGC5050</t>
  </si>
  <si>
    <t>NGC5052</t>
  </si>
  <si>
    <t>NGC5037</t>
  </si>
  <si>
    <t>MCG-03-34-019</t>
  </si>
  <si>
    <t>NGC5010</t>
  </si>
  <si>
    <t>NGC4996</t>
  </si>
  <si>
    <t>NGC4989</t>
  </si>
  <si>
    <t>UGC08234</t>
  </si>
  <si>
    <t>UGC08226</t>
  </si>
  <si>
    <t>NGC4978</t>
  </si>
  <si>
    <t>UGC08206</t>
  </si>
  <si>
    <t>ESO443-G044</t>
  </si>
  <si>
    <t>NGC4933B</t>
  </si>
  <si>
    <t>NGC4944</t>
  </si>
  <si>
    <t>ESO507-G072</t>
  </si>
  <si>
    <t>NGC4924</t>
  </si>
  <si>
    <t>UGC08122</t>
  </si>
  <si>
    <t>ESO575-G045</t>
  </si>
  <si>
    <t>NGC4878</t>
  </si>
  <si>
    <t>MCG-02-33-084</t>
  </si>
  <si>
    <t>NGC4863</t>
  </si>
  <si>
    <t>NGC4855</t>
  </si>
  <si>
    <t>NGC4859</t>
  </si>
  <si>
    <t>UGC08080</t>
  </si>
  <si>
    <t>NGC4845</t>
  </si>
  <si>
    <t>NGC4843</t>
  </si>
  <si>
    <t>ESO443-G017</t>
  </si>
  <si>
    <t>NGC4820</t>
  </si>
  <si>
    <t>IC3908</t>
  </si>
  <si>
    <t>NGC4813</t>
  </si>
  <si>
    <t>NGC4795</t>
  </si>
  <si>
    <t>NGC4784</t>
  </si>
  <si>
    <t>ESO443-G002</t>
  </si>
  <si>
    <t>NGC4787</t>
  </si>
  <si>
    <t>NGC4765</t>
  </si>
  <si>
    <t>NGC4766</t>
  </si>
  <si>
    <t>ESO575-G014</t>
  </si>
  <si>
    <t>ESO507-G028</t>
  </si>
  <si>
    <t>NGC4722</t>
  </si>
  <si>
    <t>IC3831</t>
  </si>
  <si>
    <t>MCG-01-33-028</t>
  </si>
  <si>
    <t>MCG-02-33-025</t>
  </si>
  <si>
    <t>IC3826</t>
  </si>
  <si>
    <t>NGC4714</t>
  </si>
  <si>
    <t>ESO507-G016</t>
  </si>
  <si>
    <t>MCG-01-33-012</t>
  </si>
  <si>
    <t>NGC4691</t>
  </si>
  <si>
    <t>MCG-01-33-008</t>
  </si>
  <si>
    <t>ESO574-G031</t>
  </si>
  <si>
    <t>NGC4670</t>
  </si>
  <si>
    <t>NGC4659</t>
  </si>
  <si>
    <t>NGC4614</t>
  </si>
  <si>
    <t>CGCG014-104</t>
  </si>
  <si>
    <t>NGC4599</t>
  </si>
  <si>
    <t>ESO576-G031</t>
  </si>
  <si>
    <t>NGC5076</t>
  </si>
  <si>
    <t>NGC5070</t>
  </si>
  <si>
    <t>IC0874</t>
  </si>
  <si>
    <t>ESO576-G030</t>
  </si>
  <si>
    <t>IC0875</t>
  </si>
  <si>
    <t>NGC5057</t>
  </si>
  <si>
    <t>NGC5049</t>
  </si>
  <si>
    <t>ESO576-G018</t>
  </si>
  <si>
    <t>NGC5038</t>
  </si>
  <si>
    <t>IC0858</t>
  </si>
  <si>
    <t>NGC5035</t>
  </si>
  <si>
    <t>ESO508-G028</t>
  </si>
  <si>
    <t>NGC5031</t>
  </si>
  <si>
    <t>NGC5030</t>
  </si>
  <si>
    <t>ESO576-G008</t>
  </si>
  <si>
    <t>UGC08273</t>
  </si>
  <si>
    <t>NGC5006</t>
  </si>
  <si>
    <t>NGC5004</t>
  </si>
  <si>
    <t>UGC08251</t>
  </si>
  <si>
    <t>2MASXJ13100459-1546078</t>
  </si>
  <si>
    <t>NGC4997</t>
  </si>
  <si>
    <t>UGC08247</t>
  </si>
  <si>
    <t>MCG-03-34-004</t>
  </si>
  <si>
    <t>ESO575-G065</t>
  </si>
  <si>
    <t>NGC4990</t>
  </si>
  <si>
    <t>NGC4984</t>
  </si>
  <si>
    <t>NGC4985</t>
  </si>
  <si>
    <t>NGC4975</t>
  </si>
  <si>
    <t>ESO508-G012</t>
  </si>
  <si>
    <t>ESO575-G059</t>
  </si>
  <si>
    <t>ESO508-G010</t>
  </si>
  <si>
    <t>NGC4970</t>
  </si>
  <si>
    <t>ESO508-G008</t>
  </si>
  <si>
    <t>NGC4968</t>
  </si>
  <si>
    <t>IC4180</t>
  </si>
  <si>
    <t>ESO575-G055</t>
  </si>
  <si>
    <t>NGC4956</t>
  </si>
  <si>
    <t>ESO443-G050</t>
  </si>
  <si>
    <t>NGC4931</t>
  </si>
  <si>
    <t>MCG-02-33-100</t>
  </si>
  <si>
    <t>NGC4918</t>
  </si>
  <si>
    <t>IC0843</t>
  </si>
  <si>
    <t>NGC4919</t>
  </si>
  <si>
    <t>MRK1342</t>
  </si>
  <si>
    <t>IC4064</t>
  </si>
  <si>
    <t>NGC4887</t>
  </si>
  <si>
    <t>NGC4895</t>
  </si>
  <si>
    <t>MCG-02-33-080</t>
  </si>
  <si>
    <t>ESO575-G042</t>
  </si>
  <si>
    <t>IC3949</t>
  </si>
  <si>
    <t>CGCG160-065</t>
  </si>
  <si>
    <t>NGC4849</t>
  </si>
  <si>
    <t>ESO507-G059</t>
  </si>
  <si>
    <t>NGC4831</t>
  </si>
  <si>
    <t>NGC4825</t>
  </si>
  <si>
    <t>ESO507-G049</t>
  </si>
  <si>
    <t>NGC4827</t>
  </si>
  <si>
    <t>ESO507-G048</t>
  </si>
  <si>
    <t>ESO507-G047</t>
  </si>
  <si>
    <t>NGC4802</t>
  </si>
  <si>
    <t>ESO507-G045</t>
  </si>
  <si>
    <t>NGC4807</t>
  </si>
  <si>
    <t>CGCG160-015</t>
  </si>
  <si>
    <t>NGC4797</t>
  </si>
  <si>
    <t>ESO575-G025</t>
  </si>
  <si>
    <t>ESO443-G004</t>
  </si>
  <si>
    <t>IC3859</t>
  </si>
  <si>
    <t>ESO507-G043</t>
  </si>
  <si>
    <t>NGC4759NED01</t>
  </si>
  <si>
    <t>NGC4757</t>
  </si>
  <si>
    <t>ESO507-G032</t>
  </si>
  <si>
    <t>IC3829</t>
  </si>
  <si>
    <t>ESO575-G011</t>
  </si>
  <si>
    <t>ESO507-G027</t>
  </si>
  <si>
    <t>ESO442-G024</t>
  </si>
  <si>
    <t>ESO507-G025</t>
  </si>
  <si>
    <t>ESO507-G024</t>
  </si>
  <si>
    <t>ESO575-G007</t>
  </si>
  <si>
    <t>NGC4724</t>
  </si>
  <si>
    <t>NGC4716</t>
  </si>
  <si>
    <t>ESO507-G021</t>
  </si>
  <si>
    <t>MCG-02-33-017</t>
  </si>
  <si>
    <t>IC3813</t>
  </si>
  <si>
    <t>NGC4715</t>
  </si>
  <si>
    <t>ESO507-G015</t>
  </si>
  <si>
    <t>ESO575-G001</t>
  </si>
  <si>
    <t>ESO507-G014</t>
  </si>
  <si>
    <t>UGC07959</t>
  </si>
  <si>
    <t>CGCG015-020</t>
  </si>
  <si>
    <t>NGC4676A</t>
  </si>
  <si>
    <t>NGC4674</t>
  </si>
  <si>
    <t>NGC4663</t>
  </si>
  <si>
    <t>NGC4641</t>
  </si>
  <si>
    <t>NGC4640</t>
  </si>
  <si>
    <t>NGC4637</t>
  </si>
  <si>
    <t>NGC4646</t>
  </si>
  <si>
    <t>NGC4638</t>
  </si>
  <si>
    <t>MCG-01-32-038</t>
  </si>
  <si>
    <t>IC0810</t>
  </si>
  <si>
    <t>NGC4620</t>
  </si>
  <si>
    <t>NGC4612</t>
  </si>
  <si>
    <t>LCRSB123826.1-062321</t>
  </si>
  <si>
    <t>IC3651</t>
  </si>
  <si>
    <t>VCC1847</t>
  </si>
  <si>
    <t>NGC4600</t>
  </si>
  <si>
    <t>ESO506-G033</t>
  </si>
  <si>
    <t>NGC4598</t>
  </si>
  <si>
    <t>IC0881</t>
  </si>
  <si>
    <t>SGC1317.2-1702</t>
  </si>
  <si>
    <t>UGCA348</t>
  </si>
  <si>
    <t>IC0879</t>
  </si>
  <si>
    <t>NGC5089</t>
  </si>
  <si>
    <t>NGC5079</t>
  </si>
  <si>
    <t>NGC5093</t>
  </si>
  <si>
    <t>UGC08370</t>
  </si>
  <si>
    <t>ESO508-G044</t>
  </si>
  <si>
    <t>NGC5081</t>
  </si>
  <si>
    <t>ESO508-G043</t>
  </si>
  <si>
    <t>NGC5083</t>
  </si>
  <si>
    <t>UGC08368</t>
  </si>
  <si>
    <t>SGC1316.2-1722</t>
  </si>
  <si>
    <t>ESO508-G041</t>
  </si>
  <si>
    <t>FGC1592</t>
  </si>
  <si>
    <t>ESO576-G028</t>
  </si>
  <si>
    <t>UGC08374</t>
  </si>
  <si>
    <t>UGC08365</t>
  </si>
  <si>
    <t>ESO576-G027</t>
  </si>
  <si>
    <t>ESO576-G026</t>
  </si>
  <si>
    <t>UGC08364</t>
  </si>
  <si>
    <t>IC4221</t>
  </si>
  <si>
    <t>UGC08362</t>
  </si>
  <si>
    <t>ESO508-G039</t>
  </si>
  <si>
    <t>UGC08360</t>
  </si>
  <si>
    <t>IC0871</t>
  </si>
  <si>
    <t>ESO508-G036</t>
  </si>
  <si>
    <t>ESO508-G035</t>
  </si>
  <si>
    <t>UGC08359</t>
  </si>
  <si>
    <t>MCG-02-34-015</t>
  </si>
  <si>
    <t>NGC5065</t>
  </si>
  <si>
    <t>IC0867</t>
  </si>
  <si>
    <t>IC0866</t>
  </si>
  <si>
    <t>NGC5060</t>
  </si>
  <si>
    <t>MCG-03-34-041</t>
  </si>
  <si>
    <t>IC4218</t>
  </si>
  <si>
    <t>IC4216</t>
  </si>
  <si>
    <t>IC0872</t>
  </si>
  <si>
    <t>UGC08352</t>
  </si>
  <si>
    <t>NGC5059</t>
  </si>
  <si>
    <t>ESO508-G034</t>
  </si>
  <si>
    <t>ESO444-G003</t>
  </si>
  <si>
    <t>ESO444-G002</t>
  </si>
  <si>
    <t>UGC08343</t>
  </si>
  <si>
    <t>ESO576-G019</t>
  </si>
  <si>
    <t>UGC08340</t>
  </si>
  <si>
    <t>NGC5051</t>
  </si>
  <si>
    <t>IC4215</t>
  </si>
  <si>
    <t>NGC5056</t>
  </si>
  <si>
    <t>UGC08339</t>
  </si>
  <si>
    <t>ESO508-G032</t>
  </si>
  <si>
    <t>KUG1313+321</t>
  </si>
  <si>
    <t>ESO443-G086</t>
  </si>
  <si>
    <t>UGC08328</t>
  </si>
  <si>
    <t>ESO576-G017</t>
  </si>
  <si>
    <t>UGC08324</t>
  </si>
  <si>
    <t>UGC08322</t>
  </si>
  <si>
    <t>UGC08325</t>
  </si>
  <si>
    <t>ESO576-G016</t>
  </si>
  <si>
    <t>UGC08318</t>
  </si>
  <si>
    <t>UGC08317</t>
  </si>
  <si>
    <t>MCG-01-34-013</t>
  </si>
  <si>
    <t>ESO576-G015</t>
  </si>
  <si>
    <t>UGC08316</t>
  </si>
  <si>
    <t>UGC08313</t>
  </si>
  <si>
    <t>ESO508-G027</t>
  </si>
  <si>
    <t>UGC08306</t>
  </si>
  <si>
    <t>UGCA338</t>
  </si>
  <si>
    <t>MCG-03-34-022</t>
  </si>
  <si>
    <t>NGC5022</t>
  </si>
  <si>
    <t>NGC5032</t>
  </si>
  <si>
    <t>NGC5032B</t>
  </si>
  <si>
    <t>UGC08302</t>
  </si>
  <si>
    <t>ESO576-G012</t>
  </si>
  <si>
    <t>NGC5027</t>
  </si>
  <si>
    <t>UGC08299</t>
  </si>
  <si>
    <t>UGC08304</t>
  </si>
  <si>
    <t>ESO508-G026</t>
  </si>
  <si>
    <t>ESO576-G009</t>
  </si>
  <si>
    <t>NGC5025</t>
  </si>
  <si>
    <t>NGC5012A</t>
  </si>
  <si>
    <t>UGC08305</t>
  </si>
  <si>
    <t>MCG-03-34-014</t>
  </si>
  <si>
    <t>UGC08285</t>
  </si>
  <si>
    <t>NGC5015</t>
  </si>
  <si>
    <t>ESO443-G081</t>
  </si>
  <si>
    <t>IC4213</t>
  </si>
  <si>
    <t>UGC08275</t>
  </si>
  <si>
    <t>NGC5016</t>
  </si>
  <si>
    <t>UGC08283</t>
  </si>
  <si>
    <t>UGC08281</t>
  </si>
  <si>
    <t>UGCA332</t>
  </si>
  <si>
    <t>UGC08282</t>
  </si>
  <si>
    <t>ESO576-G007</t>
  </si>
  <si>
    <t>NGC5012</t>
  </si>
  <si>
    <t>CGCG160-158</t>
  </si>
  <si>
    <t>NGC5014</t>
  </si>
  <si>
    <t>UGC08268</t>
  </si>
  <si>
    <t>ESO576-G005</t>
  </si>
  <si>
    <t>UGC08269</t>
  </si>
  <si>
    <t>UGC08267</t>
  </si>
  <si>
    <t>ESO443-G080</t>
  </si>
  <si>
    <t>UGC08287</t>
  </si>
  <si>
    <t>NGC5004C</t>
  </si>
  <si>
    <t>UGC08255</t>
  </si>
  <si>
    <t>UGC08257</t>
  </si>
  <si>
    <t>NGC5009</t>
  </si>
  <si>
    <t>UGCA331</t>
  </si>
  <si>
    <t>UGC08253</t>
  </si>
  <si>
    <t>NGC5002</t>
  </si>
  <si>
    <t>ESO576-G003</t>
  </si>
  <si>
    <t>ESO508-G023</t>
  </si>
  <si>
    <t>UGC08248</t>
  </si>
  <si>
    <t>MCG-03-34-008</t>
  </si>
  <si>
    <t>ESO576-G001</t>
  </si>
  <si>
    <t>IC4209</t>
  </si>
  <si>
    <t>UGC08250</t>
  </si>
  <si>
    <t>ESO508-G022</t>
  </si>
  <si>
    <t>ESO508-G021</t>
  </si>
  <si>
    <t>ESO508-G020</t>
  </si>
  <si>
    <t>UGC08244</t>
  </si>
  <si>
    <t>ESO508-G019</t>
  </si>
  <si>
    <t>UGCA330</t>
  </si>
  <si>
    <t>NGC5000</t>
  </si>
  <si>
    <t>LCSBS1839P</t>
  </si>
  <si>
    <t>UGC08242</t>
  </si>
  <si>
    <t>NGC4995</t>
  </si>
  <si>
    <t>ESO508-G017</t>
  </si>
  <si>
    <t>ESO575-G066</t>
  </si>
  <si>
    <t>NGC4999</t>
  </si>
  <si>
    <t>NGC5001</t>
  </si>
  <si>
    <t>UGC08233</t>
  </si>
  <si>
    <t>ESO575-G064</t>
  </si>
  <si>
    <t>UGC08239</t>
  </si>
  <si>
    <t>ESO508-G016</t>
  </si>
  <si>
    <t>NGC4980</t>
  </si>
  <si>
    <t>NGC4992</t>
  </si>
  <si>
    <t>ESO443-G074</t>
  </si>
  <si>
    <t>ESO575-G063</t>
  </si>
  <si>
    <t>UGC08229</t>
  </si>
  <si>
    <t>NGC4981</t>
  </si>
  <si>
    <t>ESO575-G062</t>
  </si>
  <si>
    <t>IC0853</t>
  </si>
  <si>
    <t>NGC5003</t>
  </si>
  <si>
    <t>UGC08231</t>
  </si>
  <si>
    <t>UGC08227</t>
  </si>
  <si>
    <t>IC0851</t>
  </si>
  <si>
    <t>ESO508-G014</t>
  </si>
  <si>
    <t>IC4202</t>
  </si>
  <si>
    <t>NGC4983</t>
  </si>
  <si>
    <t>NGC4986</t>
  </si>
  <si>
    <t>ESO575-G061</t>
  </si>
  <si>
    <t>ESO575-G060</t>
  </si>
  <si>
    <t>UGC08208</t>
  </si>
  <si>
    <t>UGCA327</t>
  </si>
  <si>
    <t>NGC4979</t>
  </si>
  <si>
    <t>UGC08210</t>
  </si>
  <si>
    <t>ESO575-G058</t>
  </si>
  <si>
    <t>UGC08203</t>
  </si>
  <si>
    <t>NGC4965</t>
  </si>
  <si>
    <t>UGCA325</t>
  </si>
  <si>
    <t>UGCA324</t>
  </si>
  <si>
    <t>UGC08199</t>
  </si>
  <si>
    <t>ESO443-G068</t>
  </si>
  <si>
    <t>ESO508-G003</t>
  </si>
  <si>
    <t>ESO575-G054</t>
  </si>
  <si>
    <t>UGC08195</t>
  </si>
  <si>
    <t>UGC08192</t>
  </si>
  <si>
    <t>NGC4966</t>
  </si>
  <si>
    <t>UGC08193</t>
  </si>
  <si>
    <t>IC4189</t>
  </si>
  <si>
    <t>MCG-01-33-085</t>
  </si>
  <si>
    <t>UGC08186</t>
  </si>
  <si>
    <t>NGC4961</t>
  </si>
  <si>
    <t>ESO443-G061</t>
  </si>
  <si>
    <t>UGC08189</t>
  </si>
  <si>
    <t>ESO443-G060</t>
  </si>
  <si>
    <t>ESO443-G059</t>
  </si>
  <si>
    <t>NGC4964</t>
  </si>
  <si>
    <t>2MASXJ13051611-1726463</t>
  </si>
  <si>
    <t>MCG-03-33-031</t>
  </si>
  <si>
    <t>UGC08176</t>
  </si>
  <si>
    <t>UGC08179</t>
  </si>
  <si>
    <t>ESO443-G057</t>
  </si>
  <si>
    <t>NGC4948A</t>
  </si>
  <si>
    <t>ESO575-G053</t>
  </si>
  <si>
    <t>NGC4948</t>
  </si>
  <si>
    <t>ESO508-G001</t>
  </si>
  <si>
    <t>ESO443-G051</t>
  </si>
  <si>
    <t>NGC4942</t>
  </si>
  <si>
    <t>ESO443-G046</t>
  </si>
  <si>
    <t>UGC08170</t>
  </si>
  <si>
    <t>UGC08183</t>
  </si>
  <si>
    <t>UGC08165</t>
  </si>
  <si>
    <t>UGC08166</t>
  </si>
  <si>
    <t>2MFGC10379</t>
  </si>
  <si>
    <t>IC4144</t>
  </si>
  <si>
    <t>MCG-01-33-076</t>
  </si>
  <si>
    <t>ESO575-G052</t>
  </si>
  <si>
    <t>ESO443-G042</t>
  </si>
  <si>
    <t>UGC08161</t>
  </si>
  <si>
    <t>NGC4935</t>
  </si>
  <si>
    <t>NGC4934</t>
  </si>
  <si>
    <t>ESO575-G051</t>
  </si>
  <si>
    <t>UGC08153</t>
  </si>
  <si>
    <t>NGC4928</t>
  </si>
  <si>
    <t>UGC08149</t>
  </si>
  <si>
    <t>ESO507-G069</t>
  </si>
  <si>
    <t>ESO575-G050</t>
  </si>
  <si>
    <t>NGC4932</t>
  </si>
  <si>
    <t>MCG-03-33-028</t>
  </si>
  <si>
    <t>MCG-02-33-098</t>
  </si>
  <si>
    <t>UGC08164</t>
  </si>
  <si>
    <t>UGC08145</t>
  </si>
  <si>
    <t>MCG-02-33-097</t>
  </si>
  <si>
    <t>ESO507-G068</t>
  </si>
  <si>
    <t>ESO443-G035</t>
  </si>
  <si>
    <t>IC4100</t>
  </si>
  <si>
    <t>MCG-02-33-095</t>
  </si>
  <si>
    <t>MCG-01-33-072</t>
  </si>
  <si>
    <t>ESO575-G049</t>
  </si>
  <si>
    <t>ESO507-G067</t>
  </si>
  <si>
    <t>UGC08138</t>
  </si>
  <si>
    <t>IC4088</t>
  </si>
  <si>
    <t>UGC08143</t>
  </si>
  <si>
    <t>ESO575-G048</t>
  </si>
  <si>
    <t>NGC4921</t>
  </si>
  <si>
    <t>ESO575-G047</t>
  </si>
  <si>
    <t>UGC08132</t>
  </si>
  <si>
    <t>NGC4902</t>
  </si>
  <si>
    <t>NGC4904</t>
  </si>
  <si>
    <t>NGC4899</t>
  </si>
  <si>
    <t>NGC4911</t>
  </si>
  <si>
    <t>NGC4917</t>
  </si>
  <si>
    <t>NGC4897</t>
  </si>
  <si>
    <t>NGC4907</t>
  </si>
  <si>
    <t>IC0842</t>
  </si>
  <si>
    <t>NGC4900</t>
  </si>
  <si>
    <t>ESO575-G046</t>
  </si>
  <si>
    <t>MCG-01-33-068</t>
  </si>
  <si>
    <t>UGC08119</t>
  </si>
  <si>
    <t>NGC4877</t>
  </si>
  <si>
    <t>MCG-01-33-063</t>
  </si>
  <si>
    <t>SDSSJ130017.59-030359.0</t>
  </si>
  <si>
    <t>NGC4892</t>
  </si>
  <si>
    <t>UGC08120</t>
  </si>
  <si>
    <t>MCG-01-33-062</t>
  </si>
  <si>
    <t>ESO443-G021</t>
  </si>
  <si>
    <t>IC3990</t>
  </si>
  <si>
    <t>ESO507-G063</t>
  </si>
  <si>
    <t>UGC08104</t>
  </si>
  <si>
    <t>ESO443-G020</t>
  </si>
  <si>
    <t>NGC4862</t>
  </si>
  <si>
    <t>ESO507-G062</t>
  </si>
  <si>
    <t>ESO443-G019</t>
  </si>
  <si>
    <t>NGC4868</t>
  </si>
  <si>
    <t>2MASXJ12590802-1054508</t>
  </si>
  <si>
    <t>ESO575-G041</t>
  </si>
  <si>
    <t>ESO507-G061</t>
  </si>
  <si>
    <t>UGC08093</t>
  </si>
  <si>
    <t>MCG-01-33-061</t>
  </si>
  <si>
    <t>UGC08094</t>
  </si>
  <si>
    <t>CGCG015-050</t>
  </si>
  <si>
    <t>ESO575-G040</t>
  </si>
  <si>
    <t>2MFGC10272</t>
  </si>
  <si>
    <t>FGC1529</t>
  </si>
  <si>
    <t>UGC08088</t>
  </si>
  <si>
    <t>UGC08084</t>
  </si>
  <si>
    <t>ESO507-G060</t>
  </si>
  <si>
    <t>UGC08085</t>
  </si>
  <si>
    <t>UGC08095</t>
  </si>
  <si>
    <t>CGCG160-058</t>
  </si>
  <si>
    <t>NGC4848</t>
  </si>
  <si>
    <t>NGC4838</t>
  </si>
  <si>
    <t>ESO575-G038</t>
  </si>
  <si>
    <t>NGC4846</t>
  </si>
  <si>
    <t>ESO507-G057</t>
  </si>
  <si>
    <t>ESO507-G056</t>
  </si>
  <si>
    <t>VV434</t>
  </si>
  <si>
    <t>NGC4836</t>
  </si>
  <si>
    <t>IC0837</t>
  </si>
  <si>
    <t>ESO507-G053</t>
  </si>
  <si>
    <t>ESO443-G016</t>
  </si>
  <si>
    <t>UGC08075</t>
  </si>
  <si>
    <t>ESO507-G051</t>
  </si>
  <si>
    <t>UGC08083</t>
  </si>
  <si>
    <t>ESO507-G050</t>
  </si>
  <si>
    <t>NGC4857</t>
  </si>
  <si>
    <t>MCG-01-33-059</t>
  </si>
  <si>
    <t>MCG-02-33-071</t>
  </si>
  <si>
    <t>UGC08067</t>
  </si>
  <si>
    <t>UGC08087</t>
  </si>
  <si>
    <t>MCG-02-33-068</t>
  </si>
  <si>
    <t>ESO575-G036</t>
  </si>
  <si>
    <t>ESO575-G035</t>
  </si>
  <si>
    <t>ESO443-G013</t>
  </si>
  <si>
    <t>UGC08064</t>
  </si>
  <si>
    <t>MCG-02-33-066</t>
  </si>
  <si>
    <t>NGC4819</t>
  </si>
  <si>
    <t>ESO575-G030</t>
  </si>
  <si>
    <t>MRK0231</t>
  </si>
  <si>
    <t>NGC4806</t>
  </si>
  <si>
    <t>MCG-01-33-054</t>
  </si>
  <si>
    <t>ESO575-G029</t>
  </si>
  <si>
    <t>IC0836</t>
  </si>
  <si>
    <t>UGC08053</t>
  </si>
  <si>
    <t>NGC4808</t>
  </si>
  <si>
    <t>ESO575-G028</t>
  </si>
  <si>
    <t>ESO575-G027</t>
  </si>
  <si>
    <t>ESO575-G026</t>
  </si>
  <si>
    <t>MCG-01-33-052</t>
  </si>
  <si>
    <t>ESO443-G010</t>
  </si>
  <si>
    <t>MCG-01-33-051</t>
  </si>
  <si>
    <t>ESO507-G044</t>
  </si>
  <si>
    <t>UGC08050</t>
  </si>
  <si>
    <t>NGC4799</t>
  </si>
  <si>
    <t>UGC08041</t>
  </si>
  <si>
    <t>NGC4794</t>
  </si>
  <si>
    <t>UGC08042</t>
  </si>
  <si>
    <t>IC3892</t>
  </si>
  <si>
    <t>MCG-01-33-047</t>
  </si>
  <si>
    <t>UGC08052</t>
  </si>
  <si>
    <t>MCG-02-33-058</t>
  </si>
  <si>
    <t>6dFJ1254495-160308</t>
  </si>
  <si>
    <t>2MASXJ12544932-2909557</t>
  </si>
  <si>
    <t>UGC08039</t>
  </si>
  <si>
    <t>UGC08032</t>
  </si>
  <si>
    <t>UGC08040</t>
  </si>
  <si>
    <t>ESO443-G008</t>
  </si>
  <si>
    <t>ESO575-G024</t>
  </si>
  <si>
    <t>NGC4793</t>
  </si>
  <si>
    <t>NGC4800</t>
  </si>
  <si>
    <t>MCG-02-33-052</t>
  </si>
  <si>
    <t>ESO575-G023</t>
  </si>
  <si>
    <t>FGC1519</t>
  </si>
  <si>
    <t>CGCG015-034</t>
  </si>
  <si>
    <t>ESO575-G022</t>
  </si>
  <si>
    <t>FGC177A</t>
  </si>
  <si>
    <t>ESO575-G021</t>
  </si>
  <si>
    <t>NGC4780</t>
  </si>
  <si>
    <t>UGC08025</t>
  </si>
  <si>
    <t>NGC4777</t>
  </si>
  <si>
    <t>NGC4779</t>
  </si>
  <si>
    <t>ESO443-G001</t>
  </si>
  <si>
    <t>MCG-02-33-044</t>
  </si>
  <si>
    <t>NGC4775</t>
  </si>
  <si>
    <t>ESO507-G042</t>
  </si>
  <si>
    <t>ESO507-G039</t>
  </si>
  <si>
    <t>ESO507-G038</t>
  </si>
  <si>
    <t>NGC4763</t>
  </si>
  <si>
    <t>ESO507-G037</t>
  </si>
  <si>
    <t>IC3852</t>
  </si>
  <si>
    <t>UGC08015</t>
  </si>
  <si>
    <t>UGC08017</t>
  </si>
  <si>
    <t>MCG-01-33-035</t>
  </si>
  <si>
    <t>ESO575-G017</t>
  </si>
  <si>
    <t>UGC08013</t>
  </si>
  <si>
    <t>MRK1337</t>
  </si>
  <si>
    <t>UGCA304</t>
  </si>
  <si>
    <t>ESO507-G034</t>
  </si>
  <si>
    <t>ESO507-G033</t>
  </si>
  <si>
    <t>ESO575-G015</t>
  </si>
  <si>
    <t>ESO507-G031</t>
  </si>
  <si>
    <t>ESO507-G030</t>
  </si>
  <si>
    <t>ESO507-G029</t>
  </si>
  <si>
    <t>ESO575-G012</t>
  </si>
  <si>
    <t>UGC08004</t>
  </si>
  <si>
    <t>ESO575-G010</t>
  </si>
  <si>
    <t>ESO442-G025</t>
  </si>
  <si>
    <t>NGC4749</t>
  </si>
  <si>
    <t>NGC4738</t>
  </si>
  <si>
    <t>FGC1509</t>
  </si>
  <si>
    <t>NGC4723</t>
  </si>
  <si>
    <t>NGC4741</t>
  </si>
  <si>
    <t>ESO507-G023</t>
  </si>
  <si>
    <t>NGC4727</t>
  </si>
  <si>
    <t>MCG-02-33-024</t>
  </si>
  <si>
    <t>ESO575-G005</t>
  </si>
  <si>
    <t>ESO507-G022</t>
  </si>
  <si>
    <t>ESO575-G004</t>
  </si>
  <si>
    <t>UGC07991</t>
  </si>
  <si>
    <t>NGC4728B</t>
  </si>
  <si>
    <t>MCG-01-33-022</t>
  </si>
  <si>
    <t>NGC4717</t>
  </si>
  <si>
    <t>NGC4718</t>
  </si>
  <si>
    <t>UGC08136</t>
  </si>
  <si>
    <t>ESO575-G003</t>
  </si>
  <si>
    <t>UGC07993</t>
  </si>
  <si>
    <t>IC3822</t>
  </si>
  <si>
    <t>ESO507-G020</t>
  </si>
  <si>
    <t>NGC4719</t>
  </si>
  <si>
    <t>NGC4750</t>
  </si>
  <si>
    <t>NGC4713</t>
  </si>
  <si>
    <t>ESO507-G018</t>
  </si>
  <si>
    <t>ESO507-G017</t>
  </si>
  <si>
    <t>UGC07981</t>
  </si>
  <si>
    <t>NGC4708</t>
  </si>
  <si>
    <t>UGC07979</t>
  </si>
  <si>
    <t>UGC07978</t>
  </si>
  <si>
    <t>NGC4712</t>
  </si>
  <si>
    <t>ESO575-G002</t>
  </si>
  <si>
    <t>MCG-01-33-017</t>
  </si>
  <si>
    <t>NGC4705</t>
  </si>
  <si>
    <t>UGC07976</t>
  </si>
  <si>
    <t>NGC4701</t>
  </si>
  <si>
    <t>NGC4700</t>
  </si>
  <si>
    <t>IC3799</t>
  </si>
  <si>
    <t>IC3806</t>
  </si>
  <si>
    <t>NGC4704</t>
  </si>
  <si>
    <t>NGC4711</t>
  </si>
  <si>
    <t>CGCG159-079</t>
  </si>
  <si>
    <t>NGC4707</t>
  </si>
  <si>
    <t>ESO574-G034</t>
  </si>
  <si>
    <t>MCG-02-33-010</t>
  </si>
  <si>
    <t>ESO507-G013</t>
  </si>
  <si>
    <t>ESO574-G033</t>
  </si>
  <si>
    <t>ESO574-G032</t>
  </si>
  <si>
    <t>UGC07963</t>
  </si>
  <si>
    <t>ESO507-G012</t>
  </si>
  <si>
    <t>UGC07960</t>
  </si>
  <si>
    <t>ESO507-G011</t>
  </si>
  <si>
    <t>NGC4695</t>
  </si>
  <si>
    <t>IC0821</t>
  </si>
  <si>
    <t>ESO507-G009</t>
  </si>
  <si>
    <t>NGC4682</t>
  </si>
  <si>
    <t>UGC07955</t>
  </si>
  <si>
    <t>UGC07948</t>
  </si>
  <si>
    <t>NGC4693</t>
  </si>
  <si>
    <t>ESO442-G023</t>
  </si>
  <si>
    <t>UGC07945</t>
  </si>
  <si>
    <t>NGC4680</t>
  </si>
  <si>
    <t>UGC07943</t>
  </si>
  <si>
    <t>IC0818</t>
  </si>
  <si>
    <t>NGC4686</t>
  </si>
  <si>
    <t>UGC07942</t>
  </si>
  <si>
    <t>ESO442-G021</t>
  </si>
  <si>
    <t>IC3754</t>
  </si>
  <si>
    <t>MCG-02-33-006</t>
  </si>
  <si>
    <t>UGC07941</t>
  </si>
  <si>
    <t>MCG-02-33-004</t>
  </si>
  <si>
    <t>ESO507-G008</t>
  </si>
  <si>
    <t>MCG-01-33-002</t>
  </si>
  <si>
    <t>IC3742</t>
  </si>
  <si>
    <t>NGC4675</t>
  </si>
  <si>
    <t>IC0813</t>
  </si>
  <si>
    <t>IC3727</t>
  </si>
  <si>
    <t>UGCA295</t>
  </si>
  <si>
    <t>ESO574-G029</t>
  </si>
  <si>
    <t>ESO574-G028</t>
  </si>
  <si>
    <t>NGC4669</t>
  </si>
  <si>
    <t>NGC4658</t>
  </si>
  <si>
    <t>ESO507-G006</t>
  </si>
  <si>
    <t>UGC07913</t>
  </si>
  <si>
    <t>UGC07922</t>
  </si>
  <si>
    <t>UGC07911</t>
  </si>
  <si>
    <t>CGCG015-010</t>
  </si>
  <si>
    <t>ESO574-G027</t>
  </si>
  <si>
    <t>ESO442-G018</t>
  </si>
  <si>
    <t>NGC4662</t>
  </si>
  <si>
    <t>FGC1496</t>
  </si>
  <si>
    <t>UGC07904</t>
  </si>
  <si>
    <t>NGC4653</t>
  </si>
  <si>
    <t>UGC07905NED02</t>
  </si>
  <si>
    <t>ESO574-G025</t>
  </si>
  <si>
    <t>IC3704</t>
  </si>
  <si>
    <t>UGC07908</t>
  </si>
  <si>
    <t>ESO574-G024</t>
  </si>
  <si>
    <t>ESO574-G023</t>
  </si>
  <si>
    <t>NGC4647</t>
  </si>
  <si>
    <t>UGC07897</t>
  </si>
  <si>
    <t>NGC4642</t>
  </si>
  <si>
    <t>CGCG159-061</t>
  </si>
  <si>
    <t>ESO574-G022</t>
  </si>
  <si>
    <t>ESO574-G020</t>
  </si>
  <si>
    <t>ESO574-G021</t>
  </si>
  <si>
    <t>UGC07883</t>
  </si>
  <si>
    <t>NGC4644B</t>
  </si>
  <si>
    <t>NGC4639</t>
  </si>
  <si>
    <t>UGC07886</t>
  </si>
  <si>
    <t>ESO507-G005</t>
  </si>
  <si>
    <t>IC3690</t>
  </si>
  <si>
    <t>UGC07894</t>
  </si>
  <si>
    <t>UGC07877</t>
  </si>
  <si>
    <t>NGC4644</t>
  </si>
  <si>
    <t>ESO442-G014</t>
  </si>
  <si>
    <t>NGC4634</t>
  </si>
  <si>
    <t>UGC07873</t>
  </si>
  <si>
    <t>ESO507-G004</t>
  </si>
  <si>
    <t>NGC4635</t>
  </si>
  <si>
    <t>NGC4633</t>
  </si>
  <si>
    <t>NGC4626</t>
  </si>
  <si>
    <t>NGC4628</t>
  </si>
  <si>
    <t>MCG-02-32-025</t>
  </si>
  <si>
    <t>UGC07867</t>
  </si>
  <si>
    <t>ESO507-G002</t>
  </si>
  <si>
    <t>IC0806</t>
  </si>
  <si>
    <t>UGC07857</t>
  </si>
  <si>
    <t>NGC4625</t>
  </si>
  <si>
    <t>NGC4619</t>
  </si>
  <si>
    <t>ESO574-G019</t>
  </si>
  <si>
    <t>NGC4615</t>
  </si>
  <si>
    <t>ESO506-G037</t>
  </si>
  <si>
    <t>NGC4611</t>
  </si>
  <si>
    <t>MCG-02-32-023</t>
  </si>
  <si>
    <t>UGC07845</t>
  </si>
  <si>
    <t>NGC4607</t>
  </si>
  <si>
    <t>UGC07846</t>
  </si>
  <si>
    <t>NGC4617</t>
  </si>
  <si>
    <t>ESO506-G036</t>
  </si>
  <si>
    <t>UGC07848</t>
  </si>
  <si>
    <t>UGC07836</t>
  </si>
  <si>
    <t>UGC07844</t>
  </si>
  <si>
    <t>ESO574-G018</t>
  </si>
  <si>
    <t>MCG-01-32-035</t>
  </si>
  <si>
    <t>RC31237.6-1102</t>
  </si>
  <si>
    <t>RC31253.0-1438</t>
  </si>
  <si>
    <t>RC31303.0-1530</t>
  </si>
  <si>
    <t>RC31305.5-1430</t>
  </si>
  <si>
    <t>'NEDgalPV2_190..200d_-30..80d_1..3'</t>
  </si>
  <si>
    <t>NGC5413</t>
  </si>
  <si>
    <t>NGC5412</t>
  </si>
  <si>
    <t>NGC5343</t>
  </si>
  <si>
    <t>NGC5352</t>
  </si>
  <si>
    <t>NGC5353</t>
  </si>
  <si>
    <t>NGC5328</t>
  </si>
  <si>
    <t>IC0947</t>
  </si>
  <si>
    <t>IC0948</t>
  </si>
  <si>
    <t>NGC5329</t>
  </si>
  <si>
    <t>UGC08769</t>
  </si>
  <si>
    <t>UGC08663</t>
  </si>
  <si>
    <t>UGC08649</t>
  </si>
  <si>
    <t>MCG-01-35-007</t>
  </si>
  <si>
    <t>IC4293</t>
  </si>
  <si>
    <t>NGC5262</t>
  </si>
  <si>
    <t>IC4289</t>
  </si>
  <si>
    <t>NGC5228</t>
  </si>
  <si>
    <t>NGC5223</t>
  </si>
  <si>
    <t>IC0896</t>
  </si>
  <si>
    <t>NGC5217</t>
  </si>
  <si>
    <t>ESO577-G009</t>
  </si>
  <si>
    <t>NGC5203</t>
  </si>
  <si>
    <t>NGC5216</t>
  </si>
  <si>
    <t>IC0892</t>
  </si>
  <si>
    <t>UGC08525</t>
  </si>
  <si>
    <t>2MASXJ13301289-2923361</t>
  </si>
  <si>
    <t>NGC5198</t>
  </si>
  <si>
    <t>NGC5171</t>
  </si>
  <si>
    <t>MCG-03-34-080</t>
  </si>
  <si>
    <t>NGC5153</t>
  </si>
  <si>
    <t>NGC5163</t>
  </si>
  <si>
    <t>ESO509-G008</t>
  </si>
  <si>
    <t>NGC5129</t>
  </si>
  <si>
    <t>NGC5119</t>
  </si>
  <si>
    <t>NGC5127</t>
  </si>
  <si>
    <t>NGC5087</t>
  </si>
  <si>
    <t>UGC08915</t>
  </si>
  <si>
    <t>NGC5360</t>
  </si>
  <si>
    <t>UGC08760</t>
  </si>
  <si>
    <t>2dFGRSN202Z057</t>
  </si>
  <si>
    <t>UGC08708</t>
  </si>
  <si>
    <t>UGC08714</t>
  </si>
  <si>
    <t>ESO509-G106</t>
  </si>
  <si>
    <t>NGC5264</t>
  </si>
  <si>
    <t>IC4316</t>
  </si>
  <si>
    <t>IC4315</t>
  </si>
  <si>
    <t>UGC08651</t>
  </si>
  <si>
    <t>UGC08647</t>
  </si>
  <si>
    <t>UGC08638</t>
  </si>
  <si>
    <t>UGC08639</t>
  </si>
  <si>
    <t>UGC08629</t>
  </si>
  <si>
    <t>ESO444-G084</t>
  </si>
  <si>
    <t>UGC08602</t>
  </si>
  <si>
    <t>UGCA365</t>
  </si>
  <si>
    <t>UGC08575</t>
  </si>
  <si>
    <t>ESO509-G070</t>
  </si>
  <si>
    <t>UGC08577</t>
  </si>
  <si>
    <t>UGC08527</t>
  </si>
  <si>
    <t>UGCA361</t>
  </si>
  <si>
    <t>ESO509-G042</t>
  </si>
  <si>
    <t>UGC08507</t>
  </si>
  <si>
    <t>UGC08508</t>
  </si>
  <si>
    <t>ESO509-G026</t>
  </si>
  <si>
    <t>2MFGC10816</t>
  </si>
  <si>
    <t>ESO509-G014</t>
  </si>
  <si>
    <t>UGC08450</t>
  </si>
  <si>
    <t>UGCA356</t>
  </si>
  <si>
    <t>UGC08441</t>
  </si>
  <si>
    <t>UGCA352</t>
  </si>
  <si>
    <t>UGC08390</t>
  </si>
  <si>
    <t>UGC08382</t>
  </si>
  <si>
    <t>ESO576-G034</t>
  </si>
  <si>
    <t>NGC5386</t>
  </si>
  <si>
    <t>UGC08876</t>
  </si>
  <si>
    <t>NGC5389</t>
  </si>
  <si>
    <t>ESO510-G010</t>
  </si>
  <si>
    <t>NGC5358</t>
  </si>
  <si>
    <t>ESO445-G070</t>
  </si>
  <si>
    <t>ESO445-G064</t>
  </si>
  <si>
    <t>UGC08756</t>
  </si>
  <si>
    <t>NGC5311</t>
  </si>
  <si>
    <t>UGC08734</t>
  </si>
  <si>
    <t>ESO509-G098</t>
  </si>
  <si>
    <t>NGC5273</t>
  </si>
  <si>
    <t>NGC5232</t>
  </si>
  <si>
    <t>ESO509-G071</t>
  </si>
  <si>
    <t>ESO509-G069</t>
  </si>
  <si>
    <t>UGC08535</t>
  </si>
  <si>
    <t>ESO577-G008</t>
  </si>
  <si>
    <t>ESO509-G051</t>
  </si>
  <si>
    <t>ESO509-G046</t>
  </si>
  <si>
    <t>IC0893</t>
  </si>
  <si>
    <t>NGC5178</t>
  </si>
  <si>
    <t>ESO509-G024</t>
  </si>
  <si>
    <t>ESO444-G038</t>
  </si>
  <si>
    <t>ESO576-G060</t>
  </si>
  <si>
    <t>ESO509-G006</t>
  </si>
  <si>
    <t>ESO576-G057</t>
  </si>
  <si>
    <t>ESO508-G062</t>
  </si>
  <si>
    <t>ESO576-G044</t>
  </si>
  <si>
    <t>MCG-03-34-064</t>
  </si>
  <si>
    <t>NGC5095</t>
  </si>
  <si>
    <t>IC4225</t>
  </si>
  <si>
    <t>ESO510-G034</t>
  </si>
  <si>
    <t>ESO510-G033</t>
  </si>
  <si>
    <t>NGC5392</t>
  </si>
  <si>
    <t>NGC5382</t>
  </si>
  <si>
    <t>IC0966</t>
  </si>
  <si>
    <t>NGC5384</t>
  </si>
  <si>
    <t>ESO510-G025</t>
  </si>
  <si>
    <t>UGC08872</t>
  </si>
  <si>
    <t>ESO510-G023</t>
  </si>
  <si>
    <t>IC4350</t>
  </si>
  <si>
    <t>NGC5380</t>
  </si>
  <si>
    <t>ESO445-G079</t>
  </si>
  <si>
    <t>UGC08854</t>
  </si>
  <si>
    <t>NGC5379</t>
  </si>
  <si>
    <t>ESO510-G017</t>
  </si>
  <si>
    <t>ESO510-G013</t>
  </si>
  <si>
    <t>ESO445-G075</t>
  </si>
  <si>
    <t>ESO510-G012</t>
  </si>
  <si>
    <t>ESO510-G009</t>
  </si>
  <si>
    <t>NGC5370</t>
  </si>
  <si>
    <t>NGC5355</t>
  </si>
  <si>
    <t>NGC5354</t>
  </si>
  <si>
    <t>NGC5338</t>
  </si>
  <si>
    <t>ESO445-G065</t>
  </si>
  <si>
    <t>ESO578-G002</t>
  </si>
  <si>
    <t>ESO578-G001</t>
  </si>
  <si>
    <t>NGC5342</t>
  </si>
  <si>
    <t>UGC08770</t>
  </si>
  <si>
    <t>UGC08759</t>
  </si>
  <si>
    <t>NGC5318NED01</t>
  </si>
  <si>
    <t>2MASXJ13502073-0827216</t>
  </si>
  <si>
    <t>NGC5306</t>
  </si>
  <si>
    <t>CGCG162-010</t>
  </si>
  <si>
    <t>ESO577-G037</t>
  </si>
  <si>
    <t>ESO577-G036</t>
  </si>
  <si>
    <t>ESO509-G108</t>
  </si>
  <si>
    <t>CGCG190-050</t>
  </si>
  <si>
    <t>IC0933</t>
  </si>
  <si>
    <t>ESO509-G104</t>
  </si>
  <si>
    <t>ESO509-G103</t>
  </si>
  <si>
    <t>UGC08689</t>
  </si>
  <si>
    <t>IC4320</t>
  </si>
  <si>
    <t>ESO577-G030</t>
  </si>
  <si>
    <t>NGC5283</t>
  </si>
  <si>
    <t>IC4310</t>
  </si>
  <si>
    <t>IC0904</t>
  </si>
  <si>
    <t>MCG-02-35-011</t>
  </si>
  <si>
    <t>NGC5252</t>
  </si>
  <si>
    <t>NGC5249</t>
  </si>
  <si>
    <t>ESO509-G082</t>
  </si>
  <si>
    <t>CGCG102-023</t>
  </si>
  <si>
    <t>NGC5250</t>
  </si>
  <si>
    <t>UGC08564</t>
  </si>
  <si>
    <t>ESO509-G065</t>
  </si>
  <si>
    <t>ESO509-G053</t>
  </si>
  <si>
    <t>NGC5208</t>
  </si>
  <si>
    <t>ESO577-G004</t>
  </si>
  <si>
    <t>ESO577-G002</t>
  </si>
  <si>
    <t>ESO576-G077</t>
  </si>
  <si>
    <t>ESO576-G076</t>
  </si>
  <si>
    <t>IC4267</t>
  </si>
  <si>
    <t>ESO576-G070</t>
  </si>
  <si>
    <t>ESO576-G067</t>
  </si>
  <si>
    <t>ESO576-G066</t>
  </si>
  <si>
    <t>ESO444-G055</t>
  </si>
  <si>
    <t>MCG-02-34-058</t>
  </si>
  <si>
    <t>IC4261</t>
  </si>
  <si>
    <t>NGC5180</t>
  </si>
  <si>
    <t>UGC08472</t>
  </si>
  <si>
    <t>MCG-03-34-082</t>
  </si>
  <si>
    <t>MCG-02-34-055</t>
  </si>
  <si>
    <t>ESO509-G018</t>
  </si>
  <si>
    <t>ESO509-G015</t>
  </si>
  <si>
    <t>IC4252</t>
  </si>
  <si>
    <t>ESO576-G056</t>
  </si>
  <si>
    <t>MCG-02-34-048</t>
  </si>
  <si>
    <t>ESO509-G003</t>
  </si>
  <si>
    <t>ESO576-G054</t>
  </si>
  <si>
    <t>UGC08438</t>
  </si>
  <si>
    <t>NGC5142</t>
  </si>
  <si>
    <t>NGC5141</t>
  </si>
  <si>
    <t>NGC5132</t>
  </si>
  <si>
    <t>MCG-03-34-061</t>
  </si>
  <si>
    <t>ESO508-G056</t>
  </si>
  <si>
    <t>ESO508-G054</t>
  </si>
  <si>
    <t>ESO578-G012</t>
  </si>
  <si>
    <t>NGC5403</t>
  </si>
  <si>
    <t>UGC08917</t>
  </si>
  <si>
    <t>NGC5401</t>
  </si>
  <si>
    <t>NGC5399</t>
  </si>
  <si>
    <t>UGC08913</t>
  </si>
  <si>
    <t>ESO510-G032</t>
  </si>
  <si>
    <t>UGC08906</t>
  </si>
  <si>
    <t>UGC08908</t>
  </si>
  <si>
    <t>UGC08902</t>
  </si>
  <si>
    <t>UGC08899</t>
  </si>
  <si>
    <t>UGC08895</t>
  </si>
  <si>
    <t>UGC08897</t>
  </si>
  <si>
    <t>UGC08896</t>
  </si>
  <si>
    <t>UGC08909</t>
  </si>
  <si>
    <t>NGC5394</t>
  </si>
  <si>
    <t>IC4354</t>
  </si>
  <si>
    <t>NGC5387</t>
  </si>
  <si>
    <t>ESO510-G031</t>
  </si>
  <si>
    <t>NGC5402</t>
  </si>
  <si>
    <t>UGC08889</t>
  </si>
  <si>
    <t>UGC08883</t>
  </si>
  <si>
    <t>UGC08887</t>
  </si>
  <si>
    <t>ESO510-G030</t>
  </si>
  <si>
    <t>ESO510-G029</t>
  </si>
  <si>
    <t>ESO510-G028</t>
  </si>
  <si>
    <t>UGC08881</t>
  </si>
  <si>
    <t>UGC08878</t>
  </si>
  <si>
    <t>UGC08894</t>
  </si>
  <si>
    <t>ESO510-G027</t>
  </si>
  <si>
    <t>UGC08879</t>
  </si>
  <si>
    <t>ESO510-G026</t>
  </si>
  <si>
    <t>NGC5374</t>
  </si>
  <si>
    <t>ESO510-G024</t>
  </si>
  <si>
    <t>ESO445-G083</t>
  </si>
  <si>
    <t>UGC08873</t>
  </si>
  <si>
    <t>UGC08877</t>
  </si>
  <si>
    <t>ESO510-G021</t>
  </si>
  <si>
    <t>UGC08864</t>
  </si>
  <si>
    <t>NGC5378</t>
  </si>
  <si>
    <t>UGC08862</t>
  </si>
  <si>
    <t>ESO578-G009</t>
  </si>
  <si>
    <t>UGC08861</t>
  </si>
  <si>
    <t>UGC08857</t>
  </si>
  <si>
    <t>ESO510-G020</t>
  </si>
  <si>
    <t>ESO445-G080</t>
  </si>
  <si>
    <t>UGC08855</t>
  </si>
  <si>
    <t>ESO510-G019</t>
  </si>
  <si>
    <t>UGC08858</t>
  </si>
  <si>
    <t>IC0959</t>
  </si>
  <si>
    <t>UGC08844</t>
  </si>
  <si>
    <t>ESO578-G008</t>
  </si>
  <si>
    <t>VV100</t>
  </si>
  <si>
    <t>ESO510-G018</t>
  </si>
  <si>
    <t>UGC08842NED02</t>
  </si>
  <si>
    <t>ESO510-G016</t>
  </si>
  <si>
    <t>NGC5376</t>
  </si>
  <si>
    <t>2MASXJ13551214-1035312</t>
  </si>
  <si>
    <t>UGC08841</t>
  </si>
  <si>
    <t>ESO510-G014</t>
  </si>
  <si>
    <t>ESO445-G076</t>
  </si>
  <si>
    <t>NGC5362</t>
  </si>
  <si>
    <t>ESO578-G007</t>
  </si>
  <si>
    <t>ESO578-G006</t>
  </si>
  <si>
    <t>NGC5368</t>
  </si>
  <si>
    <t>UGC08830</t>
  </si>
  <si>
    <t>UGC08828</t>
  </si>
  <si>
    <t>ESO510-G011</t>
  </si>
  <si>
    <t>NGC5452</t>
  </si>
  <si>
    <t>UGC08829</t>
  </si>
  <si>
    <t>ESO510-G008</t>
  </si>
  <si>
    <t>NGC5345</t>
  </si>
  <si>
    <t>MCG-01-35-020</t>
  </si>
  <si>
    <t>ESO578-G005</t>
  </si>
  <si>
    <t>CGCG073-095</t>
  </si>
  <si>
    <t>NGC5339</t>
  </si>
  <si>
    <t>ESO510-G007</t>
  </si>
  <si>
    <t>ESO445-G073</t>
  </si>
  <si>
    <t>IC0952</t>
  </si>
  <si>
    <t>ESO578-G004</t>
  </si>
  <si>
    <t>UGC08801</t>
  </si>
  <si>
    <t>NGC5351</t>
  </si>
  <si>
    <t>UGC08822</t>
  </si>
  <si>
    <t>ESO578-G003</t>
  </si>
  <si>
    <t>ESO445-G071</t>
  </si>
  <si>
    <t>NGC5347</t>
  </si>
  <si>
    <t>UGC08806</t>
  </si>
  <si>
    <t>NGC5349</t>
  </si>
  <si>
    <t>UGC08796</t>
  </si>
  <si>
    <t>ESO510-G006</t>
  </si>
  <si>
    <t>UGC08797</t>
  </si>
  <si>
    <t>NGC5346</t>
  </si>
  <si>
    <t>UGC08794</t>
  </si>
  <si>
    <t>NGC5335</t>
  </si>
  <si>
    <t>UGC08786</t>
  </si>
  <si>
    <t>UGC08787</t>
  </si>
  <si>
    <t>UGC08795</t>
  </si>
  <si>
    <t>UGC08798</t>
  </si>
  <si>
    <t>UGC08783</t>
  </si>
  <si>
    <t>UGC08815</t>
  </si>
  <si>
    <t>UGC08793</t>
  </si>
  <si>
    <t>NGC5341</t>
  </si>
  <si>
    <t>NGC5337</t>
  </si>
  <si>
    <t>UGC08781</t>
  </si>
  <si>
    <t>IC0949</t>
  </si>
  <si>
    <t>UGC08811</t>
  </si>
  <si>
    <t>NGC5336</t>
  </si>
  <si>
    <t>IC0946</t>
  </si>
  <si>
    <t>UGC08778</t>
  </si>
  <si>
    <t>NGC5324</t>
  </si>
  <si>
    <t>NGC5327</t>
  </si>
  <si>
    <t>ESO510-G005</t>
  </si>
  <si>
    <t>IC0951</t>
  </si>
  <si>
    <t>IC0944</t>
  </si>
  <si>
    <t>ESO510-G003</t>
  </si>
  <si>
    <t>UGC08762</t>
  </si>
  <si>
    <t>UGC08758</t>
  </si>
  <si>
    <t>UGC08755</t>
  </si>
  <si>
    <t>NGC5326</t>
  </si>
  <si>
    <t>UGC08753</t>
  </si>
  <si>
    <t>IC4336</t>
  </si>
  <si>
    <t>UGC08752</t>
  </si>
  <si>
    <t>UGC08746</t>
  </si>
  <si>
    <t>ESO510-G002</t>
  </si>
  <si>
    <t>ESO577-G039</t>
  </si>
  <si>
    <t>NGC5313</t>
  </si>
  <si>
    <t>UGC08740</t>
  </si>
  <si>
    <t>ESO445-G051</t>
  </si>
  <si>
    <t>UGC08743</t>
  </si>
  <si>
    <t>UGC08739</t>
  </si>
  <si>
    <t>ESO445-G048</t>
  </si>
  <si>
    <t>UGC08736</t>
  </si>
  <si>
    <t>MCG-01-35-013</t>
  </si>
  <si>
    <t>UGC08747</t>
  </si>
  <si>
    <t>UGC08741</t>
  </si>
  <si>
    <t>FGC1671</t>
  </si>
  <si>
    <t>MCG-01-35-012</t>
  </si>
  <si>
    <t>UGC08733</t>
  </si>
  <si>
    <t>ESO577-G038</t>
  </si>
  <si>
    <t>UGC08737</t>
  </si>
  <si>
    <t>UGC08728</t>
  </si>
  <si>
    <t>UGC08731</t>
  </si>
  <si>
    <t>UGC08723</t>
  </si>
  <si>
    <t>NGC5305</t>
  </si>
  <si>
    <t>UGC08726</t>
  </si>
  <si>
    <t>ESO509-G109</t>
  </si>
  <si>
    <t>UGC08720</t>
  </si>
  <si>
    <t>IC4325</t>
  </si>
  <si>
    <t>UGC08721</t>
  </si>
  <si>
    <t>UGC08717</t>
  </si>
  <si>
    <t>IC4330</t>
  </si>
  <si>
    <t>ESO509-G107</t>
  </si>
  <si>
    <t>IC0945</t>
  </si>
  <si>
    <t>UGC08715</t>
  </si>
  <si>
    <t>UGC08713</t>
  </si>
  <si>
    <t>NGC5293</t>
  </si>
  <si>
    <t>UGC08705</t>
  </si>
  <si>
    <t>UGC08706</t>
  </si>
  <si>
    <t>NGC5301</t>
  </si>
  <si>
    <t>UGC08701</t>
  </si>
  <si>
    <t>UGC08704</t>
  </si>
  <si>
    <t>NGC5323</t>
  </si>
  <si>
    <t>FGC1665</t>
  </si>
  <si>
    <t>UGC08702</t>
  </si>
  <si>
    <t>UGC08698</t>
  </si>
  <si>
    <t>NGC5289</t>
  </si>
  <si>
    <t>FGC1664</t>
  </si>
  <si>
    <t>IC4323</t>
  </si>
  <si>
    <t>ESO577-G034</t>
  </si>
  <si>
    <t>UGC08695</t>
  </si>
  <si>
    <t>UGC08694</t>
  </si>
  <si>
    <t>UGC08690</t>
  </si>
  <si>
    <t>UGC08693</t>
  </si>
  <si>
    <t>ESO509-G102</t>
  </si>
  <si>
    <t>ESO577-G031</t>
  </si>
  <si>
    <t>CGCG045-084</t>
  </si>
  <si>
    <t>ESO509-G100</t>
  </si>
  <si>
    <t>ESO445-G020</t>
  </si>
  <si>
    <t>UGC08686</t>
  </si>
  <si>
    <t>ESO509-G099</t>
  </si>
  <si>
    <t>IC4319</t>
  </si>
  <si>
    <t>IC4318</t>
  </si>
  <si>
    <t>ESO509-G097</t>
  </si>
  <si>
    <t>UGC08685</t>
  </si>
  <si>
    <t>ESO509-G096</t>
  </si>
  <si>
    <t>ESO577-G028</t>
  </si>
  <si>
    <t>ESO577-G029</t>
  </si>
  <si>
    <t>ESO509-G095</t>
  </si>
  <si>
    <t>UGC08682</t>
  </si>
  <si>
    <t>ESO577-G026</t>
  </si>
  <si>
    <t>UGC08684</t>
  </si>
  <si>
    <t>UGC08674</t>
  </si>
  <si>
    <t>UGC08668</t>
  </si>
  <si>
    <t>UGC08676</t>
  </si>
  <si>
    <t>ESO509-G094</t>
  </si>
  <si>
    <t>ESO445-G013</t>
  </si>
  <si>
    <t>UGC08667</t>
  </si>
  <si>
    <t>UGC08670</t>
  </si>
  <si>
    <t>NGC5278</t>
  </si>
  <si>
    <t>ESO577-G025</t>
  </si>
  <si>
    <t>UGC08660</t>
  </si>
  <si>
    <t>UGC08661</t>
  </si>
  <si>
    <t>UGC08662</t>
  </si>
  <si>
    <t>MCG-01-35-008</t>
  </si>
  <si>
    <t>NGC5267</t>
  </si>
  <si>
    <t>HolmbergV</t>
  </si>
  <si>
    <t>ESO577-G023</t>
  </si>
  <si>
    <t>UGC08656</t>
  </si>
  <si>
    <t>ESO509-G093</t>
  </si>
  <si>
    <t>UGC08653</t>
  </si>
  <si>
    <t>NGC5260</t>
  </si>
  <si>
    <t>UGC08652</t>
  </si>
  <si>
    <t>UGC08650</t>
  </si>
  <si>
    <t>UGC08644</t>
  </si>
  <si>
    <t>NGC5258</t>
  </si>
  <si>
    <t>NGC5263</t>
  </si>
  <si>
    <t>NGC5257</t>
  </si>
  <si>
    <t>ESO577-G021</t>
  </si>
  <si>
    <t>ESO577-G022</t>
  </si>
  <si>
    <t>UGC08637</t>
  </si>
  <si>
    <t>ESO577-G020</t>
  </si>
  <si>
    <t>ESO577-G019</t>
  </si>
  <si>
    <t>UGC08642</t>
  </si>
  <si>
    <t>UGC08640</t>
  </si>
  <si>
    <t>IC0907</t>
  </si>
  <si>
    <t>ESO509-G089</t>
  </si>
  <si>
    <t>UGC08654</t>
  </si>
  <si>
    <t>UGC08633</t>
  </si>
  <si>
    <t>ESO577-G017</t>
  </si>
  <si>
    <t>ESO509-G086</t>
  </si>
  <si>
    <t>ESO509-G087</t>
  </si>
  <si>
    <t>ESO577-G016</t>
  </si>
  <si>
    <t>CGCG017-046</t>
  </si>
  <si>
    <t>IC0903</t>
  </si>
  <si>
    <t>UGC08630</t>
  </si>
  <si>
    <t>UGC08626</t>
  </si>
  <si>
    <t>UGC08623</t>
  </si>
  <si>
    <t>UGC08627</t>
  </si>
  <si>
    <t>UGC08624</t>
  </si>
  <si>
    <t>ESO577-G015</t>
  </si>
  <si>
    <t>DDO180</t>
  </si>
  <si>
    <t>ESO509-G085</t>
  </si>
  <si>
    <t>ESO509-G084</t>
  </si>
  <si>
    <t>UGC08617</t>
  </si>
  <si>
    <t>ESO444-G085</t>
  </si>
  <si>
    <t>UGC08619</t>
  </si>
  <si>
    <t>NGC5246</t>
  </si>
  <si>
    <t>UGC08620</t>
  </si>
  <si>
    <t>UGC08613</t>
  </si>
  <si>
    <t>UGC08610</t>
  </si>
  <si>
    <t>IC4303</t>
  </si>
  <si>
    <t>UGCA367</t>
  </si>
  <si>
    <t>UGC08608</t>
  </si>
  <si>
    <t>ESO577-G013</t>
  </si>
  <si>
    <t>UGC08605</t>
  </si>
  <si>
    <t>UGC08611</t>
  </si>
  <si>
    <t>UGC08596</t>
  </si>
  <si>
    <t>ESO509-G081</t>
  </si>
  <si>
    <t>UGC08600</t>
  </si>
  <si>
    <t>UGC08598</t>
  </si>
  <si>
    <t>NGC5241</t>
  </si>
  <si>
    <t>ESO577-G012</t>
  </si>
  <si>
    <t>IC4298</t>
  </si>
  <si>
    <t>IC4295</t>
  </si>
  <si>
    <t>UGC08601</t>
  </si>
  <si>
    <t>IC4294</t>
  </si>
  <si>
    <t>UGC08591</t>
  </si>
  <si>
    <t>NGC5239</t>
  </si>
  <si>
    <t>UGC08597</t>
  </si>
  <si>
    <t>NGC5243</t>
  </si>
  <si>
    <t>ESO509-G079</t>
  </si>
  <si>
    <t>ESO509-G078</t>
  </si>
  <si>
    <t>UGC08590</t>
  </si>
  <si>
    <t>UGC08604</t>
  </si>
  <si>
    <t>NGC5235</t>
  </si>
  <si>
    <t>IC0902</t>
  </si>
  <si>
    <t>IC4304</t>
  </si>
  <si>
    <t>NGC5240</t>
  </si>
  <si>
    <t>MCG-01-35-002</t>
  </si>
  <si>
    <t>UGC08583</t>
  </si>
  <si>
    <t>NGC5231</t>
  </si>
  <si>
    <t>UGC08588</t>
  </si>
  <si>
    <t>ESO509-G074</t>
  </si>
  <si>
    <t>CGCG131-014</t>
  </si>
  <si>
    <t>UGC08572</t>
  </si>
  <si>
    <t>UGC08576</t>
  </si>
  <si>
    <t>IC4302</t>
  </si>
  <si>
    <t>ESO509-G073</t>
  </si>
  <si>
    <t>NGC5230</t>
  </si>
  <si>
    <t>ESO509-G072</t>
  </si>
  <si>
    <t>UGC08599</t>
  </si>
  <si>
    <t>NGC5227</t>
  </si>
  <si>
    <t>IC4290</t>
  </si>
  <si>
    <t>IC4297</t>
  </si>
  <si>
    <t>NGC5233</t>
  </si>
  <si>
    <t>UGC08595</t>
  </si>
  <si>
    <t>ESO509-G068</t>
  </si>
  <si>
    <t>UGC08561</t>
  </si>
  <si>
    <t>NGC5221</t>
  </si>
  <si>
    <t>IC0900</t>
  </si>
  <si>
    <t>NGC5238</t>
  </si>
  <si>
    <t>NGC5216A</t>
  </si>
  <si>
    <t>UGCA364</t>
  </si>
  <si>
    <t>ESO509-IG064</t>
  </si>
  <si>
    <t>ESO509-G063</t>
  </si>
  <si>
    <t>ESO509-G062</t>
  </si>
  <si>
    <t>IC4288</t>
  </si>
  <si>
    <t>UGC08554</t>
  </si>
  <si>
    <t>UGC08547</t>
  </si>
  <si>
    <t>ESO509-G060</t>
  </si>
  <si>
    <t>UGC08551</t>
  </si>
  <si>
    <t>UGC08543</t>
  </si>
  <si>
    <t>ESO509-G059</t>
  </si>
  <si>
    <t>UGC08537</t>
  </si>
  <si>
    <t>ESO509-G057</t>
  </si>
  <si>
    <t>ESO577-G010</t>
  </si>
  <si>
    <t>UGC08539</t>
  </si>
  <si>
    <t>UGC08533</t>
  </si>
  <si>
    <t>UGC08538</t>
  </si>
  <si>
    <t>MCG-03-35-004</t>
  </si>
  <si>
    <t>UGC08532</t>
  </si>
  <si>
    <t>ESO509-G056</t>
  </si>
  <si>
    <t>NGC5211</t>
  </si>
  <si>
    <t>UGC08557</t>
  </si>
  <si>
    <t>ESO509-G055</t>
  </si>
  <si>
    <t>IC4280</t>
  </si>
  <si>
    <t>CGCG017-017</t>
  </si>
  <si>
    <t>NGC5210</t>
  </si>
  <si>
    <t>NGC5214</t>
  </si>
  <si>
    <t>ESO509-G052</t>
  </si>
  <si>
    <t>ESO509-G050</t>
  </si>
  <si>
    <t>IC4281</t>
  </si>
  <si>
    <t>ESO509-G048</t>
  </si>
  <si>
    <t>IC4279</t>
  </si>
  <si>
    <t>UGC08521</t>
  </si>
  <si>
    <t>UGC08524</t>
  </si>
  <si>
    <t>NGC5207</t>
  </si>
  <si>
    <t>ESO577-G007</t>
  </si>
  <si>
    <t>NGC5218</t>
  </si>
  <si>
    <t>ESO509-G044</t>
  </si>
  <si>
    <t>UGC08541</t>
  </si>
  <si>
    <t>ESO509-G045</t>
  </si>
  <si>
    <t>ESO577-G006</t>
  </si>
  <si>
    <t>ESO577-G005</t>
  </si>
  <si>
    <t>IC4276</t>
  </si>
  <si>
    <t>NGC5202</t>
  </si>
  <si>
    <t>ESO509-G043</t>
  </si>
  <si>
    <t>UGC08516</t>
  </si>
  <si>
    <t>UGC08515</t>
  </si>
  <si>
    <t>ESO577-G003</t>
  </si>
  <si>
    <t>IC4272</t>
  </si>
  <si>
    <t>ESO509-G040</t>
  </si>
  <si>
    <t>ESO509-G038</t>
  </si>
  <si>
    <t>MCG-02-34-061</t>
  </si>
  <si>
    <t>UGC08514</t>
  </si>
  <si>
    <t>ESO577-G001</t>
  </si>
  <si>
    <t>UGC08511</t>
  </si>
  <si>
    <t>IC4270</t>
  </si>
  <si>
    <t>UGC08505</t>
  </si>
  <si>
    <t>ESO509-G036</t>
  </si>
  <si>
    <t>NGC5182</t>
  </si>
  <si>
    <t>ESO576-G075</t>
  </si>
  <si>
    <t>UGC08506</t>
  </si>
  <si>
    <t>NGC5190</t>
  </si>
  <si>
    <t>ESO576-G074</t>
  </si>
  <si>
    <t>ESO576-G073</t>
  </si>
  <si>
    <t>UGC08497</t>
  </si>
  <si>
    <t>UGC08498</t>
  </si>
  <si>
    <t>IC4262</t>
  </si>
  <si>
    <t>IC4265</t>
  </si>
  <si>
    <t>IC4264</t>
  </si>
  <si>
    <t>ESO576-G072</t>
  </si>
  <si>
    <t>MCG-02-34-060</t>
  </si>
  <si>
    <t>ESO576-G071</t>
  </si>
  <si>
    <t>NGC5184</t>
  </si>
  <si>
    <t>ESO509-G033</t>
  </si>
  <si>
    <t>ESO576-G069</t>
  </si>
  <si>
    <t>ESO576-G068</t>
  </si>
  <si>
    <t>NGC5205</t>
  </si>
  <si>
    <t>UGC08486</t>
  </si>
  <si>
    <t>MCG-02-34-059</t>
  </si>
  <si>
    <t>UGC08481</t>
  </si>
  <si>
    <t>ESO509-G030</t>
  </si>
  <si>
    <t>ESO576-G064</t>
  </si>
  <si>
    <t>IC4260</t>
  </si>
  <si>
    <t>UGC08489</t>
  </si>
  <si>
    <t>UGC08484</t>
  </si>
  <si>
    <t>UGC08482</t>
  </si>
  <si>
    <t>ESO509-G028</t>
  </si>
  <si>
    <t>NGC5162</t>
  </si>
  <si>
    <t>ESO576-G063</t>
  </si>
  <si>
    <t>NGC5201</t>
  </si>
  <si>
    <t>ESO576-G062</t>
  </si>
  <si>
    <t>ESO444-G050</t>
  </si>
  <si>
    <t>UGC08471</t>
  </si>
  <si>
    <t>ESO444-G049</t>
  </si>
  <si>
    <t>IC4263</t>
  </si>
  <si>
    <t>ESO444-G048</t>
  </si>
  <si>
    <t>UGC08466</t>
  </si>
  <si>
    <t>NGC5159</t>
  </si>
  <si>
    <t>ESO509-G023</t>
  </si>
  <si>
    <t>NGC5169</t>
  </si>
  <si>
    <t>ESO509-G022</t>
  </si>
  <si>
    <t>ESO509-G019</t>
  </si>
  <si>
    <t>MCG-02-34-054</t>
  </si>
  <si>
    <t>NGC5152</t>
  </si>
  <si>
    <t>NGC5158</t>
  </si>
  <si>
    <t>UGC08462</t>
  </si>
  <si>
    <t>UGC08467</t>
  </si>
  <si>
    <t>NGC5150</t>
  </si>
  <si>
    <t>UGC08456</t>
  </si>
  <si>
    <t>IC4253</t>
  </si>
  <si>
    <t>UGC08457</t>
  </si>
  <si>
    <t>NGC5157</t>
  </si>
  <si>
    <t>ESO444-G040</t>
  </si>
  <si>
    <t>NGC5164</t>
  </si>
  <si>
    <t>IC4249</t>
  </si>
  <si>
    <t>ESO444-G036</t>
  </si>
  <si>
    <t>UGC08451</t>
  </si>
  <si>
    <t>ESO509-G010</t>
  </si>
  <si>
    <t>IC4248</t>
  </si>
  <si>
    <t>MCG-02-34-051</t>
  </si>
  <si>
    <t>ESO509-G007</t>
  </si>
  <si>
    <t>UGC08448</t>
  </si>
  <si>
    <t>CGCG016-070</t>
  </si>
  <si>
    <t>UGC08449</t>
  </si>
  <si>
    <t>ESO509-G005</t>
  </si>
  <si>
    <t>UGC08445</t>
  </si>
  <si>
    <t>NGC5154</t>
  </si>
  <si>
    <t>ESO509-G004</t>
  </si>
  <si>
    <t>ESO576-G058</t>
  </si>
  <si>
    <t>NGC5147</t>
  </si>
  <si>
    <t>NGC5149</t>
  </si>
  <si>
    <t>MCG-03-34-076</t>
  </si>
  <si>
    <t>ESO576-G055</t>
  </si>
  <si>
    <t>ESO576-G053</t>
  </si>
  <si>
    <t>LCRSB132309.8-033615</t>
  </si>
  <si>
    <t>NGC5135</t>
  </si>
  <si>
    <t>ESO444-G031</t>
  </si>
  <si>
    <t>ESO508-G077</t>
  </si>
  <si>
    <t>ESO508-G076</t>
  </si>
  <si>
    <t>UGC08440</t>
  </si>
  <si>
    <t>ESO508-G075</t>
  </si>
  <si>
    <t>ESO508-G073</t>
  </si>
  <si>
    <t>UGC08437</t>
  </si>
  <si>
    <t>NGC5134</t>
  </si>
  <si>
    <t>ESO508-G072</t>
  </si>
  <si>
    <t>NGC5145</t>
  </si>
  <si>
    <t>ESO576-G051</t>
  </si>
  <si>
    <t>ESO508-G071</t>
  </si>
  <si>
    <t>ESO508-G070</t>
  </si>
  <si>
    <t>ESO508-G069</t>
  </si>
  <si>
    <t>UGCA353</t>
  </si>
  <si>
    <t>ESO576-G049</t>
  </si>
  <si>
    <t>UGC08427</t>
  </si>
  <si>
    <t>IC4237</t>
  </si>
  <si>
    <t>UGC08429</t>
  </si>
  <si>
    <t>UGC08432</t>
  </si>
  <si>
    <t>UGC08426</t>
  </si>
  <si>
    <t>ESO508-G068</t>
  </si>
  <si>
    <t>UGC08434</t>
  </si>
  <si>
    <t>UGC08425</t>
  </si>
  <si>
    <t>UGC08430</t>
  </si>
  <si>
    <t>ESO508-G067</t>
  </si>
  <si>
    <t>ESO576-G047</t>
  </si>
  <si>
    <t>UGC08424</t>
  </si>
  <si>
    <t>NGC5125</t>
  </si>
  <si>
    <t>ESO576-G046</t>
  </si>
  <si>
    <t>NGC5131</t>
  </si>
  <si>
    <t>UGC08417</t>
  </si>
  <si>
    <t>ESO508-G065</t>
  </si>
  <si>
    <t>UGC08418</t>
  </si>
  <si>
    <t>ESO576-G045</t>
  </si>
  <si>
    <t>ESO508-G064</t>
  </si>
  <si>
    <t>ESO508-G063</t>
  </si>
  <si>
    <t>IC4232</t>
  </si>
  <si>
    <t>IC4231</t>
  </si>
  <si>
    <t>NGC5123</t>
  </si>
  <si>
    <t>NGC5115</t>
  </si>
  <si>
    <t>ESO576-G043</t>
  </si>
  <si>
    <t>NGC5117</t>
  </si>
  <si>
    <t>NGC5116</t>
  </si>
  <si>
    <t>UGC08412</t>
  </si>
  <si>
    <t>UGC08407</t>
  </si>
  <si>
    <t>UGC08406</t>
  </si>
  <si>
    <t>MCG-03-34-063</t>
  </si>
  <si>
    <t>IC4230</t>
  </si>
  <si>
    <t>ESO508-G059</t>
  </si>
  <si>
    <t>NGC5105</t>
  </si>
  <si>
    <t>UGC08397</t>
  </si>
  <si>
    <t>UGC08395</t>
  </si>
  <si>
    <t>NGC5107</t>
  </si>
  <si>
    <t>NGC5104</t>
  </si>
  <si>
    <t>ESO576-G041</t>
  </si>
  <si>
    <t>ESO508-G057</t>
  </si>
  <si>
    <t>UGC08392</t>
  </si>
  <si>
    <t>ESO508-G055</t>
  </si>
  <si>
    <t>NGC5109</t>
  </si>
  <si>
    <t>ESO444-G012</t>
  </si>
  <si>
    <t>ESO576-G040</t>
  </si>
  <si>
    <t>ESO508-G053</t>
  </si>
  <si>
    <t>ESO508-G052</t>
  </si>
  <si>
    <t>ESO576-G039</t>
  </si>
  <si>
    <t>UGC08385</t>
  </si>
  <si>
    <t>ESO576-G038</t>
  </si>
  <si>
    <t>NGC5103</t>
  </si>
  <si>
    <t>ESO508-G051</t>
  </si>
  <si>
    <t>ESO576-G037</t>
  </si>
  <si>
    <t>UGC08383</t>
  </si>
  <si>
    <t>ESO576-G036</t>
  </si>
  <si>
    <t>UGC08384</t>
  </si>
  <si>
    <t>UGC08379</t>
  </si>
  <si>
    <t>NGC5088</t>
  </si>
  <si>
    <t>UGC08386</t>
  </si>
  <si>
    <t>ESO508-G049</t>
  </si>
  <si>
    <t>'NEDgalPV2_200..210d_-30..80d_1..3'</t>
  </si>
  <si>
    <t>NGC5710</t>
  </si>
  <si>
    <t>NGC5687</t>
  </si>
  <si>
    <t>NGC5638</t>
  </si>
  <si>
    <t>NGC5642</t>
  </si>
  <si>
    <t>NGC5628</t>
  </si>
  <si>
    <t>NGC5623</t>
  </si>
  <si>
    <t>NGC5582</t>
  </si>
  <si>
    <t>NGC5557</t>
  </si>
  <si>
    <t>NGC5546</t>
  </si>
  <si>
    <t>IC0989</t>
  </si>
  <si>
    <t>UGC09090</t>
  </si>
  <si>
    <t>NGC5493</t>
  </si>
  <si>
    <t>NGC5498</t>
  </si>
  <si>
    <t>NGC5500</t>
  </si>
  <si>
    <t>NGC5490</t>
  </si>
  <si>
    <t>NGC5481</t>
  </si>
  <si>
    <t>ESO510-G054</t>
  </si>
  <si>
    <t>NGC5444</t>
  </si>
  <si>
    <t>NGC5423</t>
  </si>
  <si>
    <t>NGC5411</t>
  </si>
  <si>
    <t>NGC5407</t>
  </si>
  <si>
    <t>NGC5400</t>
  </si>
  <si>
    <t>NGC5730</t>
  </si>
  <si>
    <t>UGC09432</t>
  </si>
  <si>
    <t>DDO195</t>
  </si>
  <si>
    <t>ESO580-G004</t>
  </si>
  <si>
    <t>UGC09405</t>
  </si>
  <si>
    <t>UGC09380</t>
  </si>
  <si>
    <t>ESO511-G044</t>
  </si>
  <si>
    <t>UGC09282</t>
  </si>
  <si>
    <t>NGC5630</t>
  </si>
  <si>
    <t>UGC09266</t>
  </si>
  <si>
    <t>UGC09252</t>
  </si>
  <si>
    <t>MCG-01-37-006</t>
  </si>
  <si>
    <t>UGC09240</t>
  </si>
  <si>
    <t>NGC5608</t>
  </si>
  <si>
    <t>UGC09211</t>
  </si>
  <si>
    <t>ESO446-G053</t>
  </si>
  <si>
    <t>UGC09192</t>
  </si>
  <si>
    <t>IC0995</t>
  </si>
  <si>
    <t>UGC09128</t>
  </si>
  <si>
    <t>UGC09126</t>
  </si>
  <si>
    <t>NGC5510</t>
  </si>
  <si>
    <t>NGC5486</t>
  </si>
  <si>
    <t>NGC5477</t>
  </si>
  <si>
    <t>ESO510-G057</t>
  </si>
  <si>
    <t>UGC08957</t>
  </si>
  <si>
    <t>MCG-01-37-008</t>
  </si>
  <si>
    <t>IC4447</t>
  </si>
  <si>
    <t>NGC5631</t>
  </si>
  <si>
    <t>NGC5587</t>
  </si>
  <si>
    <t>ESO511-G032</t>
  </si>
  <si>
    <t>ESO579-G018</t>
  </si>
  <si>
    <t>NGC5548</t>
  </si>
  <si>
    <t>NGC5544</t>
  </si>
  <si>
    <t>ESO446-G036</t>
  </si>
  <si>
    <t>NGC5517</t>
  </si>
  <si>
    <t>ESO578-G034</t>
  </si>
  <si>
    <t>IC4384</t>
  </si>
  <si>
    <t>UGC09088</t>
  </si>
  <si>
    <t>ESO510-G074</t>
  </si>
  <si>
    <t>IC0976</t>
  </si>
  <si>
    <t>ESO510-G073</t>
  </si>
  <si>
    <t>ESO510-G060</t>
  </si>
  <si>
    <t>CGCG018-043</t>
  </si>
  <si>
    <t>MCG-02-36-012</t>
  </si>
  <si>
    <t>UGC08989</t>
  </si>
  <si>
    <t>NGC5436</t>
  </si>
  <si>
    <t>ESO510-G048</t>
  </si>
  <si>
    <t>IC0970</t>
  </si>
  <si>
    <t>ESO510-G047</t>
  </si>
  <si>
    <t>UGC08945</t>
  </si>
  <si>
    <t>NGC5422</t>
  </si>
  <si>
    <t>UGC08923</t>
  </si>
  <si>
    <t>UGC09444</t>
  </si>
  <si>
    <t>ESO512-G009</t>
  </si>
  <si>
    <t>UGC09438</t>
  </si>
  <si>
    <t>NGC5702</t>
  </si>
  <si>
    <t>2MASXJ14381371-1112594</t>
  </si>
  <si>
    <t>NGC5684</t>
  </si>
  <si>
    <t>UGC09397</t>
  </si>
  <si>
    <t>MCG-01-37-009</t>
  </si>
  <si>
    <t>IC4453</t>
  </si>
  <si>
    <t>NGC5663</t>
  </si>
  <si>
    <t>UGC09348</t>
  </si>
  <si>
    <t>IC1024</t>
  </si>
  <si>
    <t>ESO447-G010</t>
  </si>
  <si>
    <t>NGC5644</t>
  </si>
  <si>
    <t>UGC09316</t>
  </si>
  <si>
    <t>FGC1758</t>
  </si>
  <si>
    <t>NGC5626</t>
  </si>
  <si>
    <t>NGC5636</t>
  </si>
  <si>
    <t>UGC09288</t>
  </si>
  <si>
    <t>NGC5627</t>
  </si>
  <si>
    <t>NGC5629</t>
  </si>
  <si>
    <t>ESO447-G004</t>
  </si>
  <si>
    <t>ESO579-G023</t>
  </si>
  <si>
    <t>ESO447-G002</t>
  </si>
  <si>
    <t>ESO511-G041</t>
  </si>
  <si>
    <t>NGC5611</t>
  </si>
  <si>
    <t>UGC09223</t>
  </si>
  <si>
    <t>UGC09212</t>
  </si>
  <si>
    <t>NGC5603</t>
  </si>
  <si>
    <t>NGC5596</t>
  </si>
  <si>
    <t>NGC5598</t>
  </si>
  <si>
    <t>ESO511-IG035</t>
  </si>
  <si>
    <t>NGC5580</t>
  </si>
  <si>
    <t>NGC5574</t>
  </si>
  <si>
    <t>ESO446-G049</t>
  </si>
  <si>
    <t>ESO511-G031</t>
  </si>
  <si>
    <t>LCRSB141634.9-051748</t>
  </si>
  <si>
    <t>ESO511-G029</t>
  </si>
  <si>
    <t>ESO579-G017</t>
  </si>
  <si>
    <t>ESO579-G016</t>
  </si>
  <si>
    <t>ESO511-G026</t>
  </si>
  <si>
    <t>NGC5549</t>
  </si>
  <si>
    <t>ESO511-G023</t>
  </si>
  <si>
    <t>ESO579-G012</t>
  </si>
  <si>
    <t>ESO511-G017</t>
  </si>
  <si>
    <t>NGC5525</t>
  </si>
  <si>
    <t>ESO446-G034</t>
  </si>
  <si>
    <t>NGC5507</t>
  </si>
  <si>
    <t>NGC5513</t>
  </si>
  <si>
    <t>UGC09087</t>
  </si>
  <si>
    <t>ESO578-G033</t>
  </si>
  <si>
    <t>ESO578-G031</t>
  </si>
  <si>
    <t>IC0982</t>
  </si>
  <si>
    <t>ESO578-G029</t>
  </si>
  <si>
    <t>UGC09043</t>
  </si>
  <si>
    <t>NGC5482</t>
  </si>
  <si>
    <t>ESO510-G071</t>
  </si>
  <si>
    <t>ESO510-G070</t>
  </si>
  <si>
    <t>IC4374</t>
  </si>
  <si>
    <t>ESO510-G068</t>
  </si>
  <si>
    <t>ESO510-G067</t>
  </si>
  <si>
    <t>ESO510-G066</t>
  </si>
  <si>
    <t>NGC5485</t>
  </si>
  <si>
    <t>NGC5472</t>
  </si>
  <si>
    <t>ESO578-G021</t>
  </si>
  <si>
    <t>UGC09012</t>
  </si>
  <si>
    <t>NGC5459</t>
  </si>
  <si>
    <t>NGC5456</t>
  </si>
  <si>
    <t>NGC5454</t>
  </si>
  <si>
    <t>NGC5473</t>
  </si>
  <si>
    <t>UGC09003</t>
  </si>
  <si>
    <t>UGC08991</t>
  </si>
  <si>
    <t>MCG-02-36-011</t>
  </si>
  <si>
    <t>ESO510-G053</t>
  </si>
  <si>
    <t>NGC5445</t>
  </si>
  <si>
    <t>NGC5424</t>
  </si>
  <si>
    <t>MCG-02-36-002</t>
  </si>
  <si>
    <t>NGC5705</t>
  </si>
  <si>
    <t>UGC09449</t>
  </si>
  <si>
    <t>UGC09443</t>
  </si>
  <si>
    <t>NGC5711</t>
  </si>
  <si>
    <t>UGC09448</t>
  </si>
  <si>
    <t>NGC5703</t>
  </si>
  <si>
    <t>UGC09441</t>
  </si>
  <si>
    <t>IC4479</t>
  </si>
  <si>
    <t>NGC5720</t>
  </si>
  <si>
    <t>IC4468</t>
  </si>
  <si>
    <t>NGC5692</t>
  </si>
  <si>
    <t>NGC5704</t>
  </si>
  <si>
    <t>ESO580-G005</t>
  </si>
  <si>
    <t>NGC5714</t>
  </si>
  <si>
    <t>NGC5691</t>
  </si>
  <si>
    <t>UGC09424</t>
  </si>
  <si>
    <t>NGC5690</t>
  </si>
  <si>
    <t>NGC5707</t>
  </si>
  <si>
    <t>UGC09417</t>
  </si>
  <si>
    <t>UGC09418</t>
  </si>
  <si>
    <t>NGC5695</t>
  </si>
  <si>
    <t>IC4469</t>
  </si>
  <si>
    <t>NGC5698</t>
  </si>
  <si>
    <t>UGC09410</t>
  </si>
  <si>
    <t>UGC09422</t>
  </si>
  <si>
    <t>NGC5696</t>
  </si>
  <si>
    <t>ESO580-G003</t>
  </si>
  <si>
    <t>ESO447-G028</t>
  </si>
  <si>
    <t>ESO447-G027</t>
  </si>
  <si>
    <t>UGC09453</t>
  </si>
  <si>
    <t>NGC5693</t>
  </si>
  <si>
    <t>UGC09401</t>
  </si>
  <si>
    <t>UGC09396</t>
  </si>
  <si>
    <t>ESO447-G026</t>
  </si>
  <si>
    <t>UGC09389</t>
  </si>
  <si>
    <t>ESO447-G025</t>
  </si>
  <si>
    <t>UGCA391</t>
  </si>
  <si>
    <t>ESO447-G024</t>
  </si>
  <si>
    <t>NGC5679NED02</t>
  </si>
  <si>
    <t>UGC09382</t>
  </si>
  <si>
    <t>UGC09386</t>
  </si>
  <si>
    <t>NGC5682</t>
  </si>
  <si>
    <t>ESO512-G005</t>
  </si>
  <si>
    <t>UGC09391</t>
  </si>
  <si>
    <t>ESO447-G023</t>
  </si>
  <si>
    <t>CGCG104-044</t>
  </si>
  <si>
    <t>ESO580-G001</t>
  </si>
  <si>
    <t>ESO512-G003</t>
  </si>
  <si>
    <t>UGC09374</t>
  </si>
  <si>
    <t>UGC09379</t>
  </si>
  <si>
    <t>UGC09375</t>
  </si>
  <si>
    <t>NGC5674</t>
  </si>
  <si>
    <t>UGC09376</t>
  </si>
  <si>
    <t>UGC09377</t>
  </si>
  <si>
    <t>UGC09364</t>
  </si>
  <si>
    <t>IC1028</t>
  </si>
  <si>
    <t>UGC09359</t>
  </si>
  <si>
    <t>UGC09370</t>
  </si>
  <si>
    <t>UGC09356</t>
  </si>
  <si>
    <t>MCG-02-37-006</t>
  </si>
  <si>
    <t>NGC5675</t>
  </si>
  <si>
    <t>UGC09351</t>
  </si>
  <si>
    <t>ESO447-G021</t>
  </si>
  <si>
    <t>NGC5665</t>
  </si>
  <si>
    <t>ESO447-G020</t>
  </si>
  <si>
    <t>ESO447-G019</t>
  </si>
  <si>
    <t>IC4450</t>
  </si>
  <si>
    <t>ESO447-G018</t>
  </si>
  <si>
    <t>NGC5678</t>
  </si>
  <si>
    <t>UGC09350</t>
  </si>
  <si>
    <t>NGC5661</t>
  </si>
  <si>
    <t>UGC09345</t>
  </si>
  <si>
    <t>NGC5673</t>
  </si>
  <si>
    <t>ESO579-G025</t>
  </si>
  <si>
    <t>ESO447-G017</t>
  </si>
  <si>
    <t>ESO511-G049</t>
  </si>
  <si>
    <t>ESO511-G048</t>
  </si>
  <si>
    <t>UGC09338</t>
  </si>
  <si>
    <t>NGC5659</t>
  </si>
  <si>
    <t>ESO447-G013</t>
  </si>
  <si>
    <t>ESO447-G012</t>
  </si>
  <si>
    <t>NGC5650</t>
  </si>
  <si>
    <t>NGC5655</t>
  </si>
  <si>
    <t>NGC5657</t>
  </si>
  <si>
    <t>ESO511-G046</t>
  </si>
  <si>
    <t>ESO511-G045</t>
  </si>
  <si>
    <t>NGC5645</t>
  </si>
  <si>
    <t>ESO447-G009</t>
  </si>
  <si>
    <t>NGC5648</t>
  </si>
  <si>
    <t>UGC09337</t>
  </si>
  <si>
    <t>UGC09336</t>
  </si>
  <si>
    <t>NGC5656</t>
  </si>
  <si>
    <t>NGC5667</t>
  </si>
  <si>
    <t>UGC09322</t>
  </si>
  <si>
    <t>UGC09317</t>
  </si>
  <si>
    <t>NGC5653</t>
  </si>
  <si>
    <t>ESO579-G024</t>
  </si>
  <si>
    <t>IC1022</t>
  </si>
  <si>
    <t>NGC5654</t>
  </si>
  <si>
    <t>UGC09310</t>
  </si>
  <si>
    <t>UGC09323</t>
  </si>
  <si>
    <t>UGC09324</t>
  </si>
  <si>
    <t>NGC5660</t>
  </si>
  <si>
    <t>UGC09309</t>
  </si>
  <si>
    <t>UGC09299</t>
  </si>
  <si>
    <t>NGC5646</t>
  </si>
  <si>
    <t>UGC09313</t>
  </si>
  <si>
    <t>UGC09314</t>
  </si>
  <si>
    <t>UGC09355</t>
  </si>
  <si>
    <t>IC1021</t>
  </si>
  <si>
    <t>NGC5641</t>
  </si>
  <si>
    <t>ESO511-G043</t>
  </si>
  <si>
    <t>UGC09292</t>
  </si>
  <si>
    <t>UGC09302</t>
  </si>
  <si>
    <t>UGC09303</t>
  </si>
  <si>
    <t>UGC09285</t>
  </si>
  <si>
    <t>UGC09294</t>
  </si>
  <si>
    <t>UGC09286</t>
  </si>
  <si>
    <t>NGC5639</t>
  </si>
  <si>
    <t>IC4442</t>
  </si>
  <si>
    <t>UGC09291</t>
  </si>
  <si>
    <t>UGC09277</t>
  </si>
  <si>
    <t>NGC5635</t>
  </si>
  <si>
    <t>UGC09284</t>
  </si>
  <si>
    <t>IC1014</t>
  </si>
  <si>
    <t>UGC09274</t>
  </si>
  <si>
    <t>NGC5671</t>
  </si>
  <si>
    <t>NGC5633</t>
  </si>
  <si>
    <t>UGC09265</t>
  </si>
  <si>
    <t>IC1010</t>
  </si>
  <si>
    <t>NGC5619</t>
  </si>
  <si>
    <t>UGC09269</t>
  </si>
  <si>
    <t>NGC5618</t>
  </si>
  <si>
    <t>UGC09262</t>
  </si>
  <si>
    <t>UGC09249</t>
  </si>
  <si>
    <t>UGC09253</t>
  </si>
  <si>
    <t>NGC5624</t>
  </si>
  <si>
    <t>ESO447-G003</t>
  </si>
  <si>
    <t>IC4423</t>
  </si>
  <si>
    <t>NGC5622</t>
  </si>
  <si>
    <t>UGC09244</t>
  </si>
  <si>
    <t>ESO511-G040</t>
  </si>
  <si>
    <t>ESO511-G039</t>
  </si>
  <si>
    <t>ESO447-G001</t>
  </si>
  <si>
    <t>UGC09243</t>
  </si>
  <si>
    <t>UGC09245</t>
  </si>
  <si>
    <t>ESO511-G038</t>
  </si>
  <si>
    <t>UGC09239</t>
  </si>
  <si>
    <t>ESO511-G037</t>
  </si>
  <si>
    <t>NGC5605</t>
  </si>
  <si>
    <t>ESO446-G061</t>
  </si>
  <si>
    <t>UGC09237</t>
  </si>
  <si>
    <t>UGC09236</t>
  </si>
  <si>
    <t>UGC09238</t>
  </si>
  <si>
    <t>NGC5604</t>
  </si>
  <si>
    <t>UGC09233</t>
  </si>
  <si>
    <t>ESO446-G060</t>
  </si>
  <si>
    <t>FGC1753</t>
  </si>
  <si>
    <t>NGC5597</t>
  </si>
  <si>
    <t>ESO446-G059</t>
  </si>
  <si>
    <t>UGC09225</t>
  </si>
  <si>
    <t>NGC5610</t>
  </si>
  <si>
    <t>NGC5616</t>
  </si>
  <si>
    <t>NGC5595</t>
  </si>
  <si>
    <t>VV739</t>
  </si>
  <si>
    <t>ESO511-G036</t>
  </si>
  <si>
    <t>NGC5614</t>
  </si>
  <si>
    <t>NGC5592</t>
  </si>
  <si>
    <t>UGC09224</t>
  </si>
  <si>
    <t>NGC5599</t>
  </si>
  <si>
    <t>NGC5600</t>
  </si>
  <si>
    <t>UGC09222</t>
  </si>
  <si>
    <t>ESO579-G022</t>
  </si>
  <si>
    <t>IC4407</t>
  </si>
  <si>
    <t>UGC09215</t>
  </si>
  <si>
    <t>NGC5603B</t>
  </si>
  <si>
    <t>CGCG047-027</t>
  </si>
  <si>
    <t>NGC5584</t>
  </si>
  <si>
    <t>LCSBL0627P</t>
  </si>
  <si>
    <t>NGC5602</t>
  </si>
  <si>
    <t>2MASXJ14220859-1737571</t>
  </si>
  <si>
    <t>ESO579-G021</t>
  </si>
  <si>
    <t>UGC09199</t>
  </si>
  <si>
    <t>UGC09203</t>
  </si>
  <si>
    <t>UGC09195</t>
  </si>
  <si>
    <t>IC1003</t>
  </si>
  <si>
    <t>ESO446-G055</t>
  </si>
  <si>
    <t>NGC5588</t>
  </si>
  <si>
    <t>UGC09198</t>
  </si>
  <si>
    <t>ESO511-G034</t>
  </si>
  <si>
    <t>IC4408</t>
  </si>
  <si>
    <t>ESO446-G051</t>
  </si>
  <si>
    <t>UGC09182</t>
  </si>
  <si>
    <t>MCG-01-37-002</t>
  </si>
  <si>
    <t>ESO511-G033</t>
  </si>
  <si>
    <t>NGC5569</t>
  </si>
  <si>
    <t>UGC09177</t>
  </si>
  <si>
    <t>NGC5579</t>
  </si>
  <si>
    <t>ESO579-G020</t>
  </si>
  <si>
    <t>UGC09171</t>
  </si>
  <si>
    <t>ESO579-G019</t>
  </si>
  <si>
    <t>UGC09167</t>
  </si>
  <si>
    <t>LCRSB141651.2-052306</t>
  </si>
  <si>
    <t>IC4401</t>
  </si>
  <si>
    <t>ESO511-G030</t>
  </si>
  <si>
    <t>NGC5559</t>
  </si>
  <si>
    <t>ESO511-G028</t>
  </si>
  <si>
    <t>UGC09163</t>
  </si>
  <si>
    <t>UGC09162</t>
  </si>
  <si>
    <t>NGC5555</t>
  </si>
  <si>
    <t>UGC09165</t>
  </si>
  <si>
    <t>ESO446-G047</t>
  </si>
  <si>
    <t>UGC09164</t>
  </si>
  <si>
    <t>ESO511-G025</t>
  </si>
  <si>
    <t>UGC09159</t>
  </si>
  <si>
    <t>FGC1741</t>
  </si>
  <si>
    <t>ESO579-G014</t>
  </si>
  <si>
    <t>NGC5553</t>
  </si>
  <si>
    <t>ESO511-G024</t>
  </si>
  <si>
    <t>NGC5550</t>
  </si>
  <si>
    <t>IC0994</t>
  </si>
  <si>
    <t>ESO511-G022</t>
  </si>
  <si>
    <t>UGC09155</t>
  </si>
  <si>
    <t>IC4403</t>
  </si>
  <si>
    <t>IC0992</t>
  </si>
  <si>
    <t>ESO579-G013</t>
  </si>
  <si>
    <t>IC4397</t>
  </si>
  <si>
    <t>ESO511-G019</t>
  </si>
  <si>
    <t>ESO511-G020</t>
  </si>
  <si>
    <t>IC0991</t>
  </si>
  <si>
    <t>FGC1738</t>
  </si>
  <si>
    <t>NGC5534</t>
  </si>
  <si>
    <t>ESO579-G011</t>
  </si>
  <si>
    <t>ESO446-G043</t>
  </si>
  <si>
    <t>IC0996</t>
  </si>
  <si>
    <t>UGC09151</t>
  </si>
  <si>
    <t>UGC09138</t>
  </si>
  <si>
    <t>UGC09135</t>
  </si>
  <si>
    <t>UGC09134</t>
  </si>
  <si>
    <t>NGC5536</t>
  </si>
  <si>
    <t>ESO579-G010</t>
  </si>
  <si>
    <t>UGC09132</t>
  </si>
  <si>
    <t>UGC09129</t>
  </si>
  <si>
    <t>ESO511-G016</t>
  </si>
  <si>
    <t>ESO446-G037</t>
  </si>
  <si>
    <t>ESO579-G008</t>
  </si>
  <si>
    <t>ESO579-G009</t>
  </si>
  <si>
    <t>ESO579-G007</t>
  </si>
  <si>
    <t>UGC09120</t>
  </si>
  <si>
    <t>UGC09121</t>
  </si>
  <si>
    <t>UGC09125</t>
  </si>
  <si>
    <t>UGC09118</t>
  </si>
  <si>
    <t>UGC09117</t>
  </si>
  <si>
    <t>ESO511-G015</t>
  </si>
  <si>
    <t>NGC5522</t>
  </si>
  <si>
    <t>ESO446-G035</t>
  </si>
  <si>
    <t>NGC5519</t>
  </si>
  <si>
    <t>ESO579-G006</t>
  </si>
  <si>
    <t>UGC09113</t>
  </si>
  <si>
    <t>ESO579-G005</t>
  </si>
  <si>
    <t>UGC09110</t>
  </si>
  <si>
    <t>ESO579-G004</t>
  </si>
  <si>
    <t>UGC09106</t>
  </si>
  <si>
    <t>UGC09107</t>
  </si>
  <si>
    <t>NGC5526NED02</t>
  </si>
  <si>
    <t>ESO511-G014</t>
  </si>
  <si>
    <t>UGC09112</t>
  </si>
  <si>
    <t>UGC09105</t>
  </si>
  <si>
    <t>ESO446-G031</t>
  </si>
  <si>
    <t>ESO578-G035</t>
  </si>
  <si>
    <t>ESO511-G013</t>
  </si>
  <si>
    <t>UGC09101</t>
  </si>
  <si>
    <t>CGCG074-144</t>
  </si>
  <si>
    <t>ESO446-G030</t>
  </si>
  <si>
    <t>ESO446-G029</t>
  </si>
  <si>
    <t>ESO511-G012</t>
  </si>
  <si>
    <t>ESO446-G028</t>
  </si>
  <si>
    <t>NGC5515</t>
  </si>
  <si>
    <t>UGC09093</t>
  </si>
  <si>
    <t>NGC5505</t>
  </si>
  <si>
    <t>UGC09089</t>
  </si>
  <si>
    <t>NGC5495</t>
  </si>
  <si>
    <t>NGC5520</t>
  </si>
  <si>
    <t>UGC09091</t>
  </si>
  <si>
    <t>NGC5504</t>
  </si>
  <si>
    <t>UGC09084</t>
  </si>
  <si>
    <t>MCG-02-36-017</t>
  </si>
  <si>
    <t>ESO446-G024</t>
  </si>
  <si>
    <t>ESO511-G009</t>
  </si>
  <si>
    <t>UGC09081</t>
  </si>
  <si>
    <t>UGC09078</t>
  </si>
  <si>
    <t>ESO511-G007</t>
  </si>
  <si>
    <t>NGC5491</t>
  </si>
  <si>
    <t>NGC5008</t>
  </si>
  <si>
    <t>UGC09077</t>
  </si>
  <si>
    <t>ESO511-G005</t>
  </si>
  <si>
    <t>NGC5499</t>
  </si>
  <si>
    <t>UGC09067</t>
  </si>
  <si>
    <t>UGC09080</t>
  </si>
  <si>
    <t>NGC5492</t>
  </si>
  <si>
    <t>UGC09064</t>
  </si>
  <si>
    <t>ESO578-G032</t>
  </si>
  <si>
    <t>UGC09057</t>
  </si>
  <si>
    <t>UGC09066</t>
  </si>
  <si>
    <t>NGC5490C</t>
  </si>
  <si>
    <t>ESO511-G004</t>
  </si>
  <si>
    <t>UGC09071</t>
  </si>
  <si>
    <t>ESO511-G003</t>
  </si>
  <si>
    <t>UGC09055</t>
  </si>
  <si>
    <t>ESO511-G002</t>
  </si>
  <si>
    <t>ESO511-G001</t>
  </si>
  <si>
    <t>ESO578-G030</t>
  </si>
  <si>
    <t>IC0979</t>
  </si>
  <si>
    <t>ESO446-G021</t>
  </si>
  <si>
    <t>ESO510-G075</t>
  </si>
  <si>
    <t>UGC09056</t>
  </si>
  <si>
    <t>UGC09044</t>
  </si>
  <si>
    <t>UGC09048</t>
  </si>
  <si>
    <t>ESO578-G026</t>
  </si>
  <si>
    <t>UGC09041</t>
  </si>
  <si>
    <t>UGC09037</t>
  </si>
  <si>
    <t>UGC09047</t>
  </si>
  <si>
    <t>ESO578-G025</t>
  </si>
  <si>
    <t>NGC5478</t>
  </si>
  <si>
    <t>NGC5476</t>
  </si>
  <si>
    <t>ESO510-G072</t>
  </si>
  <si>
    <t>UGC09035</t>
  </si>
  <si>
    <t>UGC09031</t>
  </si>
  <si>
    <t>UGC09030</t>
  </si>
  <si>
    <t>ESO446-G014</t>
  </si>
  <si>
    <t>ESO578-G024</t>
  </si>
  <si>
    <t>UGC09052</t>
  </si>
  <si>
    <t>ESO510-G065</t>
  </si>
  <si>
    <t>UGC09032</t>
  </si>
  <si>
    <t>ESO578-G023</t>
  </si>
  <si>
    <t>UGC09027</t>
  </si>
  <si>
    <t>UGC09039</t>
  </si>
  <si>
    <t>ESO446-G010</t>
  </si>
  <si>
    <t>UGC09023</t>
  </si>
  <si>
    <t>UGC09024</t>
  </si>
  <si>
    <t>NGC5468</t>
  </si>
  <si>
    <t>UGC09021</t>
  </si>
  <si>
    <t>NGC5470</t>
  </si>
  <si>
    <t>ESO578-G022</t>
  </si>
  <si>
    <t>NGC5480</t>
  </si>
  <si>
    <t>UGC09022</t>
  </si>
  <si>
    <t>NGC5463</t>
  </si>
  <si>
    <t>UGC09015</t>
  </si>
  <si>
    <t>ESO510-G062</t>
  </si>
  <si>
    <t>ESO510-G061</t>
  </si>
  <si>
    <t>UGC09014</t>
  </si>
  <si>
    <t>NGC5475</t>
  </si>
  <si>
    <t>UGC09009</t>
  </si>
  <si>
    <t>UGC09006</t>
  </si>
  <si>
    <t>UGC09002</t>
  </si>
  <si>
    <t>UGC09001</t>
  </si>
  <si>
    <t>UGC08994</t>
  </si>
  <si>
    <t>UGC08993</t>
  </si>
  <si>
    <t>UGC09000</t>
  </si>
  <si>
    <t>UGC08995</t>
  </si>
  <si>
    <t>UGCA383</t>
  </si>
  <si>
    <t>UGC08996</t>
  </si>
  <si>
    <t>NGC5442</t>
  </si>
  <si>
    <t>UGCA382</t>
  </si>
  <si>
    <t>UGC08999</t>
  </si>
  <si>
    <t>MCG-02-36-010</t>
  </si>
  <si>
    <t>UGC08998</t>
  </si>
  <si>
    <t>UGC08987</t>
  </si>
  <si>
    <t>ESO510-G056</t>
  </si>
  <si>
    <t>ESO578-G020</t>
  </si>
  <si>
    <t>UGC08990</t>
  </si>
  <si>
    <t>ESO510-G055</t>
  </si>
  <si>
    <t>UGC08979</t>
  </si>
  <si>
    <t>UGC08983</t>
  </si>
  <si>
    <t>NGC5420</t>
  </si>
  <si>
    <t>IC0971</t>
  </si>
  <si>
    <t>UGC08977</t>
  </si>
  <si>
    <t>UGC08978</t>
  </si>
  <si>
    <t>UGC08984</t>
  </si>
  <si>
    <t>UGC08972</t>
  </si>
  <si>
    <t>UGC08973</t>
  </si>
  <si>
    <t>UGC08980</t>
  </si>
  <si>
    <t>IC4358</t>
  </si>
  <si>
    <t>UGC08966</t>
  </si>
  <si>
    <t>NGC5434B</t>
  </si>
  <si>
    <t>NGC5427</t>
  </si>
  <si>
    <t>NGC5426</t>
  </si>
  <si>
    <t>NGC5434</t>
  </si>
  <si>
    <t>ESO578-G019</t>
  </si>
  <si>
    <t>ESO510-G051</t>
  </si>
  <si>
    <t>UGC08988</t>
  </si>
  <si>
    <t>UGC08975</t>
  </si>
  <si>
    <t>UGC08968</t>
  </si>
  <si>
    <t>UGC08985</t>
  </si>
  <si>
    <t>UGC08961</t>
  </si>
  <si>
    <t>ESO510-G050</t>
  </si>
  <si>
    <t>ESO578-G018</t>
  </si>
  <si>
    <t>NGC5440</t>
  </si>
  <si>
    <t>ESO510-G049</t>
  </si>
  <si>
    <t>UGC08951</t>
  </si>
  <si>
    <t>NGC5448</t>
  </si>
  <si>
    <t>UGC08970</t>
  </si>
  <si>
    <t>2MASXJ14024612-1114043</t>
  </si>
  <si>
    <t>UGC08960</t>
  </si>
  <si>
    <t>UGC08950</t>
  </si>
  <si>
    <t>UGC08953</t>
  </si>
  <si>
    <t>UGC08955</t>
  </si>
  <si>
    <t>NGC5433</t>
  </si>
  <si>
    <t>UGC08948</t>
  </si>
  <si>
    <t>NGC5418</t>
  </si>
  <si>
    <t>NGC5417</t>
  </si>
  <si>
    <t>NGC5443</t>
  </si>
  <si>
    <t>ESO578-G017</t>
  </si>
  <si>
    <t>NGC5416</t>
  </si>
  <si>
    <t>UGC08939</t>
  </si>
  <si>
    <t>NGC5414</t>
  </si>
  <si>
    <t>MCG-01-36-002</t>
  </si>
  <si>
    <t>ESO510-G046</t>
  </si>
  <si>
    <t>NGC5439</t>
  </si>
  <si>
    <t>UGC08959</t>
  </si>
  <si>
    <t>NGC5409</t>
  </si>
  <si>
    <t>ESO510-G045</t>
  </si>
  <si>
    <t>CGCG219-044</t>
  </si>
  <si>
    <t>ESO510-G043</t>
  </si>
  <si>
    <t>ESO510-G042</t>
  </si>
  <si>
    <t>ESO510-G041</t>
  </si>
  <si>
    <t>ESO510-G040</t>
  </si>
  <si>
    <t>UGC08927</t>
  </si>
  <si>
    <t>ESO578-G014</t>
  </si>
  <si>
    <t>NGC5410</t>
  </si>
  <si>
    <t>NGC5425</t>
  </si>
  <si>
    <t>UGC08924</t>
  </si>
  <si>
    <t>NGC5430</t>
  </si>
  <si>
    <t>IC4357</t>
  </si>
  <si>
    <t>ESO510-G039</t>
  </si>
  <si>
    <t>UGC08964</t>
  </si>
  <si>
    <t>ESO510-G038</t>
  </si>
  <si>
    <t>ESO510-G037</t>
  </si>
  <si>
    <t>NGC5406</t>
  </si>
  <si>
    <t>ESO510-G035</t>
  </si>
  <si>
    <t>UGC08918</t>
  </si>
  <si>
    <t>UGC08922</t>
  </si>
  <si>
    <t>ESO578-G013</t>
  </si>
  <si>
    <t>NGC5903</t>
  </si>
  <si>
    <t>ESO514-G003</t>
  </si>
  <si>
    <t>NGC5898</t>
  </si>
  <si>
    <t>UGC09799</t>
  </si>
  <si>
    <t>UGC09767</t>
  </si>
  <si>
    <t>IC1101</t>
  </si>
  <si>
    <t>NGC5872</t>
  </si>
  <si>
    <t>NGC5858</t>
  </si>
  <si>
    <t>NGC5831</t>
  </si>
  <si>
    <t>ESO581-G016</t>
  </si>
  <si>
    <t>NGC5812</t>
  </si>
  <si>
    <t>UGC09640</t>
  </si>
  <si>
    <t>NGC5796</t>
  </si>
  <si>
    <t>NGC5791</t>
  </si>
  <si>
    <t>NGC5820</t>
  </si>
  <si>
    <t>IC1079</t>
  </si>
  <si>
    <t>NGC5778</t>
  </si>
  <si>
    <t>IC4516</t>
  </si>
  <si>
    <t>CGCG048-065</t>
  </si>
  <si>
    <t>NGC5761</t>
  </si>
  <si>
    <t>UGC09534</t>
  </si>
  <si>
    <t>NGC5758</t>
  </si>
  <si>
    <t>IC4505</t>
  </si>
  <si>
    <t>UGC09518</t>
  </si>
  <si>
    <t>NGC5742</t>
  </si>
  <si>
    <t>NGC5718</t>
  </si>
  <si>
    <t>ESO514-G007</t>
  </si>
  <si>
    <t>UGC09814</t>
  </si>
  <si>
    <t>UGC09816</t>
  </si>
  <si>
    <t>UGC09794</t>
  </si>
  <si>
    <t>UGC09788</t>
  </si>
  <si>
    <t>UGC09784</t>
  </si>
  <si>
    <t>ESO581-G023</t>
  </si>
  <si>
    <t>SGC1504.9-1744</t>
  </si>
  <si>
    <t>UGC09663</t>
  </si>
  <si>
    <t>UGCA399</t>
  </si>
  <si>
    <t>UGC09637</t>
  </si>
  <si>
    <t>NGC5798</t>
  </si>
  <si>
    <t>UGC09614</t>
  </si>
  <si>
    <t>CGCG020-034</t>
  </si>
  <si>
    <t>MCG-01-38-005</t>
  </si>
  <si>
    <t>UGC09567</t>
  </si>
  <si>
    <t>ARP261NED04</t>
  </si>
  <si>
    <t>ARP261NED01</t>
  </si>
  <si>
    <t>UGC09630</t>
  </si>
  <si>
    <t>UGC09509NOTES01</t>
  </si>
  <si>
    <t>UGCA393NED02</t>
  </si>
  <si>
    <t>ESO580-G018</t>
  </si>
  <si>
    <t>UGC09500</t>
  </si>
  <si>
    <t>UGC09508</t>
  </si>
  <si>
    <t>ESO512-G017</t>
  </si>
  <si>
    <t>UGC09469</t>
  </si>
  <si>
    <t>CGCG077-069</t>
  </si>
  <si>
    <t>NGC5890</t>
  </si>
  <si>
    <t>UGC09798</t>
  </si>
  <si>
    <t>ESO513-G030</t>
  </si>
  <si>
    <t>NGC5887</t>
  </si>
  <si>
    <t>UGC09761</t>
  </si>
  <si>
    <t>UGC09748</t>
  </si>
  <si>
    <t>UGC09688</t>
  </si>
  <si>
    <t>ESO513-G015</t>
  </si>
  <si>
    <t>UGC09667</t>
  </si>
  <si>
    <t>NGC5809</t>
  </si>
  <si>
    <t>IC1081</t>
  </si>
  <si>
    <t>MCG-01-38-011</t>
  </si>
  <si>
    <t>NGC5790</t>
  </si>
  <si>
    <t>NGC5781</t>
  </si>
  <si>
    <t>NGC5797</t>
  </si>
  <si>
    <t>IC1060</t>
  </si>
  <si>
    <t>NGC5750</t>
  </si>
  <si>
    <t>NGC5734</t>
  </si>
  <si>
    <t>NGC5739</t>
  </si>
  <si>
    <t>UGC09464</t>
  </si>
  <si>
    <t>UGC09458</t>
  </si>
  <si>
    <t>CGCG049-033</t>
  </si>
  <si>
    <t>UGC09758</t>
  </si>
  <si>
    <t>NGC5869</t>
  </si>
  <si>
    <t>NGC5865</t>
  </si>
  <si>
    <t>NGC5864</t>
  </si>
  <si>
    <t>NGC5854</t>
  </si>
  <si>
    <t>IC4534</t>
  </si>
  <si>
    <t>NGC5841</t>
  </si>
  <si>
    <t>NGC5826</t>
  </si>
  <si>
    <t>NGC5839</t>
  </si>
  <si>
    <t>MCG-02-38-030</t>
  </si>
  <si>
    <t>NGC5818</t>
  </si>
  <si>
    <t>ESO581-G008</t>
  </si>
  <si>
    <t>IC1080</t>
  </si>
  <si>
    <t>UGC09623</t>
  </si>
  <si>
    <t>CGCG048-072</t>
  </si>
  <si>
    <t>CGCG076-100</t>
  </si>
  <si>
    <t>NGC5784</t>
  </si>
  <si>
    <t>IC1071</t>
  </si>
  <si>
    <t>NGC5770</t>
  </si>
  <si>
    <t>ESO580-IG043</t>
  </si>
  <si>
    <t>IC1069</t>
  </si>
  <si>
    <t>ESO580-G040</t>
  </si>
  <si>
    <t>ESO580-G027</t>
  </si>
  <si>
    <t>IC1054</t>
  </si>
  <si>
    <t>ESO512-G020</t>
  </si>
  <si>
    <t>ESO512-G019</t>
  </si>
  <si>
    <t>ESO512-G018</t>
  </si>
  <si>
    <t>NGC5726</t>
  </si>
  <si>
    <t>UGC09473</t>
  </si>
  <si>
    <t>NGC5918</t>
  </si>
  <si>
    <t>UGC09815</t>
  </si>
  <si>
    <t>ESO514-G006</t>
  </si>
  <si>
    <t>ESO514-G005</t>
  </si>
  <si>
    <t>UGC09813</t>
  </si>
  <si>
    <t>UGC09810</t>
  </si>
  <si>
    <t>UGC09808</t>
  </si>
  <si>
    <t>2MFGC12364</t>
  </si>
  <si>
    <t>UGC09807</t>
  </si>
  <si>
    <t>ESO582-G003</t>
  </si>
  <si>
    <t>UGC09806</t>
  </si>
  <si>
    <t>ESO582-G001</t>
  </si>
  <si>
    <t>MCG-02-39-016</t>
  </si>
  <si>
    <t>UGC09811</t>
  </si>
  <si>
    <t>UGC09802</t>
  </si>
  <si>
    <t>UGC09795</t>
  </si>
  <si>
    <t>UGC09800</t>
  </si>
  <si>
    <t>UGC09793</t>
  </si>
  <si>
    <t>UGC09787</t>
  </si>
  <si>
    <t>NGC5900</t>
  </si>
  <si>
    <t>UGC09781</t>
  </si>
  <si>
    <t>ESO513-G028</t>
  </si>
  <si>
    <t>MCG-02-39-010</t>
  </si>
  <si>
    <t>UGC09777</t>
  </si>
  <si>
    <t>ESO513-G027</t>
  </si>
  <si>
    <t>UGC09775</t>
  </si>
  <si>
    <t>UGC09780</t>
  </si>
  <si>
    <t>ESO513-G026</t>
  </si>
  <si>
    <t>NGC5893</t>
  </si>
  <si>
    <t>IC4536</t>
  </si>
  <si>
    <t>UGC09786</t>
  </si>
  <si>
    <t>NGC5888</t>
  </si>
  <si>
    <t>ESO449-G001</t>
  </si>
  <si>
    <t>UGC09765</t>
  </si>
  <si>
    <t>ESO513-G025</t>
  </si>
  <si>
    <t>NGC5866B</t>
  </si>
  <si>
    <t>IC1110</t>
  </si>
  <si>
    <t>UGC09763</t>
  </si>
  <si>
    <t>ESO513-G023</t>
  </si>
  <si>
    <t>ESO513-G022</t>
  </si>
  <si>
    <t>UGC09762</t>
  </si>
  <si>
    <t>UGC09757</t>
  </si>
  <si>
    <t>ESO513-G021</t>
  </si>
  <si>
    <t>NGC5909</t>
  </si>
  <si>
    <t>UGC09755</t>
  </si>
  <si>
    <t>IC1102</t>
  </si>
  <si>
    <t>UGC09751</t>
  </si>
  <si>
    <t>NGC5863</t>
  </si>
  <si>
    <t>ESO581-G021</t>
  </si>
  <si>
    <t>UGC09759</t>
  </si>
  <si>
    <t>UGC09764</t>
  </si>
  <si>
    <t>UGC09746</t>
  </si>
  <si>
    <t>NGC5876</t>
  </si>
  <si>
    <t>UGCA400</t>
  </si>
  <si>
    <t>NGC5861</t>
  </si>
  <si>
    <t>NGC5875</t>
  </si>
  <si>
    <t>UGC09739</t>
  </si>
  <si>
    <t>ESO448-G014</t>
  </si>
  <si>
    <t>IC1097</t>
  </si>
  <si>
    <t>ESO448-G013</t>
  </si>
  <si>
    <t>IC1091</t>
  </si>
  <si>
    <t>UGC09732</t>
  </si>
  <si>
    <t>NGC5874</t>
  </si>
  <si>
    <t>IC1093</t>
  </si>
  <si>
    <t>NGC5859</t>
  </si>
  <si>
    <t>UGC09750</t>
  </si>
  <si>
    <t>NGC5857</t>
  </si>
  <si>
    <t>UGC09718</t>
  </si>
  <si>
    <t>NGC5852</t>
  </si>
  <si>
    <t>UGC09734</t>
  </si>
  <si>
    <t>IC1099</t>
  </si>
  <si>
    <t>NGC5851</t>
  </si>
  <si>
    <t>ESO448-G011</t>
  </si>
  <si>
    <t>UGC09710</t>
  </si>
  <si>
    <t>UGC09712</t>
  </si>
  <si>
    <t>UGC09711</t>
  </si>
  <si>
    <t>FGC1854</t>
  </si>
  <si>
    <t>UGC09722</t>
  </si>
  <si>
    <t>NGC5853</t>
  </si>
  <si>
    <t>UGC09699</t>
  </si>
  <si>
    <t>ESO513-G017</t>
  </si>
  <si>
    <t>UGC09698</t>
  </si>
  <si>
    <t>UGC09703</t>
  </si>
  <si>
    <t>UGC09702</t>
  </si>
  <si>
    <t>UGC09704</t>
  </si>
  <si>
    <t>ESO581-G020</t>
  </si>
  <si>
    <t>ESO581-G019</t>
  </si>
  <si>
    <t>UGC09685</t>
  </si>
  <si>
    <t>NGC5837</t>
  </si>
  <si>
    <t>UGC09690</t>
  </si>
  <si>
    <t>UGC09691</t>
  </si>
  <si>
    <t>IC4533</t>
  </si>
  <si>
    <t>UGC09682</t>
  </si>
  <si>
    <t>MCG-02-38-032</t>
  </si>
  <si>
    <t>MCG-01-38-020</t>
  </si>
  <si>
    <t>ESO513-G016</t>
  </si>
  <si>
    <t>UGC09730</t>
  </si>
  <si>
    <t>MCG-02-38-031</t>
  </si>
  <si>
    <t>UGC09680</t>
  </si>
  <si>
    <t>UGC09684</t>
  </si>
  <si>
    <t>IC4530</t>
  </si>
  <si>
    <t>CGCG020-052</t>
  </si>
  <si>
    <t>UGC09677</t>
  </si>
  <si>
    <t>UGC09681</t>
  </si>
  <si>
    <t>UGC09676</t>
  </si>
  <si>
    <t>UGC09675</t>
  </si>
  <si>
    <t>NGC5810</t>
  </si>
  <si>
    <t>NGC5829</t>
  </si>
  <si>
    <t>UGC09672</t>
  </si>
  <si>
    <t>ESO513-G014</t>
  </si>
  <si>
    <t>NGC5835</t>
  </si>
  <si>
    <t>SGC1459.6-1727</t>
  </si>
  <si>
    <t>UGC09661</t>
  </si>
  <si>
    <t>NGC5827</t>
  </si>
  <si>
    <t>UGC09665</t>
  </si>
  <si>
    <t>UGC09656</t>
  </si>
  <si>
    <t>UGC09660</t>
  </si>
  <si>
    <t>UGC09666</t>
  </si>
  <si>
    <t>ESO513-G013</t>
  </si>
  <si>
    <t>MCG-02-38-027</t>
  </si>
  <si>
    <t>UGC09654</t>
  </si>
  <si>
    <t>ESO513-G012</t>
  </si>
  <si>
    <t>UGC09657</t>
  </si>
  <si>
    <t>ESO581-G015</t>
  </si>
  <si>
    <t>ESO581-G014</t>
  </si>
  <si>
    <t>UGCA397</t>
  </si>
  <si>
    <t>ESO581-G013</t>
  </si>
  <si>
    <t>NGC5806</t>
  </si>
  <si>
    <t>UGC09646</t>
  </si>
  <si>
    <t>MCG-01-38-014</t>
  </si>
  <si>
    <t>ESO581-G011</t>
  </si>
  <si>
    <t>UGC09644</t>
  </si>
  <si>
    <t>NGC5836</t>
  </si>
  <si>
    <t>NGC5793</t>
  </si>
  <si>
    <t>UGC09653</t>
  </si>
  <si>
    <t>ESO581-G010</t>
  </si>
  <si>
    <t>UGC09636</t>
  </si>
  <si>
    <t>MCG-01-38-013</t>
  </si>
  <si>
    <t>UGC09635</t>
  </si>
  <si>
    <t>NGC5821</t>
  </si>
  <si>
    <t>UGC09634</t>
  </si>
  <si>
    <t>ESO513-G010</t>
  </si>
  <si>
    <t>ESO448-G010</t>
  </si>
  <si>
    <t>MCG-01-38-012</t>
  </si>
  <si>
    <t>ESO581-G006</t>
  </si>
  <si>
    <t>UGC09632</t>
  </si>
  <si>
    <t>ESO581-G005</t>
  </si>
  <si>
    <t>UGC09625</t>
  </si>
  <si>
    <t>ESO581-G004</t>
  </si>
  <si>
    <t>ESO581-G003</t>
  </si>
  <si>
    <t>IC1077</t>
  </si>
  <si>
    <t>UGC09622</t>
  </si>
  <si>
    <t>UGC09629</t>
  </si>
  <si>
    <t>UGC09620</t>
  </si>
  <si>
    <t>UGC09626</t>
  </si>
  <si>
    <t>UGC09616</t>
  </si>
  <si>
    <t>UGC09613</t>
  </si>
  <si>
    <t>IC1078</t>
  </si>
  <si>
    <t>NGC5795</t>
  </si>
  <si>
    <t>ESO513-G008</t>
  </si>
  <si>
    <t>ESO448-G008</t>
  </si>
  <si>
    <t>UGC09601</t>
  </si>
  <si>
    <t>NGC5794</t>
  </si>
  <si>
    <t>UGC09606</t>
  </si>
  <si>
    <t>ESO513-G007</t>
  </si>
  <si>
    <t>ESO581-G001</t>
  </si>
  <si>
    <t>ESO513-G006</t>
  </si>
  <si>
    <t>UGC09604</t>
  </si>
  <si>
    <t>ESO513-G004</t>
  </si>
  <si>
    <t>MCG-01-38-008</t>
  </si>
  <si>
    <t>UGC09605</t>
  </si>
  <si>
    <t>ESO448-G007</t>
  </si>
  <si>
    <t>NGC5787</t>
  </si>
  <si>
    <t>ESO580-G052</t>
  </si>
  <si>
    <t>ESO513-G003</t>
  </si>
  <si>
    <t>UGC09598</t>
  </si>
  <si>
    <t>ESO513-G002</t>
  </si>
  <si>
    <t>IC1076</t>
  </si>
  <si>
    <t>IC1075</t>
  </si>
  <si>
    <t>ESO513-G001</t>
  </si>
  <si>
    <t>UGC09594</t>
  </si>
  <si>
    <t>MCG-03-38-025</t>
  </si>
  <si>
    <t>UGC09584</t>
  </si>
  <si>
    <t>UGC09585</t>
  </si>
  <si>
    <t>UGC09578</t>
  </si>
  <si>
    <t>ESO580-G051</t>
  </si>
  <si>
    <t>NGC5774</t>
  </si>
  <si>
    <t>UGC09583</t>
  </si>
  <si>
    <t>NGC5783</t>
  </si>
  <si>
    <t>MCG-01-38-007</t>
  </si>
  <si>
    <t>UGC09591</t>
  </si>
  <si>
    <t>NGC5766</t>
  </si>
  <si>
    <t>ESO580-G049</t>
  </si>
  <si>
    <t>MCG-01-38-006</t>
  </si>
  <si>
    <t>IC1067</t>
  </si>
  <si>
    <t>IC1066</t>
  </si>
  <si>
    <t>MCG-03-38-022</t>
  </si>
  <si>
    <t>CGCG105-056</t>
  </si>
  <si>
    <t>ESO580-G048</t>
  </si>
  <si>
    <t>UGCA396</t>
  </si>
  <si>
    <t>IC1063</t>
  </si>
  <si>
    <t>MCG-02-38-022</t>
  </si>
  <si>
    <t>NGC5768</t>
  </si>
  <si>
    <t>UGC09569</t>
  </si>
  <si>
    <t>IC1074</t>
  </si>
  <si>
    <t>ESO580-G046</t>
  </si>
  <si>
    <t>NGC5772</t>
  </si>
  <si>
    <t>ESO512-G024</t>
  </si>
  <si>
    <t>UGC09561</t>
  </si>
  <si>
    <t>ESO512-G023</t>
  </si>
  <si>
    <t>UGCA395</t>
  </si>
  <si>
    <t>ESO580-G044</t>
  </si>
  <si>
    <t>UGC09558</t>
  </si>
  <si>
    <t>UGC09559</t>
  </si>
  <si>
    <t>ESO580-G041</t>
  </si>
  <si>
    <t>UGC09552</t>
  </si>
  <si>
    <t>UGC09550</t>
  </si>
  <si>
    <t>UGC09547</t>
  </si>
  <si>
    <t>UGC09556</t>
  </si>
  <si>
    <t>ESO512-G022</t>
  </si>
  <si>
    <t>UGC09544</t>
  </si>
  <si>
    <t>NGC5767</t>
  </si>
  <si>
    <t>IC1058</t>
  </si>
  <si>
    <t>UGC09541</t>
  </si>
  <si>
    <t>UGC09543</t>
  </si>
  <si>
    <t>UGC09539</t>
  </si>
  <si>
    <t>UGC09542</t>
  </si>
  <si>
    <t>ESO580-G037</t>
  </si>
  <si>
    <t>ESO448-G003</t>
  </si>
  <si>
    <t>ESO448-G002</t>
  </si>
  <si>
    <t>MCG-01-38-003</t>
  </si>
  <si>
    <t>NGC5762</t>
  </si>
  <si>
    <t>MCG-01-38-002</t>
  </si>
  <si>
    <t>ESO448-G001</t>
  </si>
  <si>
    <t>UGC09537</t>
  </si>
  <si>
    <t>ESO580-G035</t>
  </si>
  <si>
    <t>ESO447-G038</t>
  </si>
  <si>
    <t>ESO512-G021</t>
  </si>
  <si>
    <t>MCG-02-38-015</t>
  </si>
  <si>
    <t>ESO580-G034</t>
  </si>
  <si>
    <t>NGC5757</t>
  </si>
  <si>
    <t>NGC5760</t>
  </si>
  <si>
    <t>ESO580-G032</t>
  </si>
  <si>
    <t>ESO580-G031</t>
  </si>
  <si>
    <t>ESO580-G030</t>
  </si>
  <si>
    <t>NGC5756</t>
  </si>
  <si>
    <t>ESO580-G029</t>
  </si>
  <si>
    <t>ESO580-G028</t>
  </si>
  <si>
    <t>IC1055</t>
  </si>
  <si>
    <t>IC4501</t>
  </si>
  <si>
    <t>UGC09528</t>
  </si>
  <si>
    <t>MCG-02-38-010</t>
  </si>
  <si>
    <t>UGC09521</t>
  </si>
  <si>
    <t>ESO447-G036</t>
  </si>
  <si>
    <t>UGC09517</t>
  </si>
  <si>
    <t>NGC5744</t>
  </si>
  <si>
    <t>UGC09522</t>
  </si>
  <si>
    <t>ESO580-G022</t>
  </si>
  <si>
    <t>UGC09529</t>
  </si>
  <si>
    <t>IC1056</t>
  </si>
  <si>
    <t>UGCA393NED01</t>
  </si>
  <si>
    <t>UGC09510</t>
  </si>
  <si>
    <t>UGC09503</t>
  </si>
  <si>
    <t>NGC5755</t>
  </si>
  <si>
    <t>NGC5754</t>
  </si>
  <si>
    <t>NGC5743</t>
  </si>
  <si>
    <t>UGC09502</t>
  </si>
  <si>
    <t>CGCG020-009</t>
  </si>
  <si>
    <t>NGC5740</t>
  </si>
  <si>
    <t>UGC09491</t>
  </si>
  <si>
    <t>IC1052</t>
  </si>
  <si>
    <t>UGC09492</t>
  </si>
  <si>
    <t>ESO580-G015</t>
  </si>
  <si>
    <t>UGC09501</t>
  </si>
  <si>
    <t>MCG-02-38-001</t>
  </si>
  <si>
    <t>ESO580-G014</t>
  </si>
  <si>
    <t>UGC09495</t>
  </si>
  <si>
    <t>NGC5751</t>
  </si>
  <si>
    <t>UGC09490</t>
  </si>
  <si>
    <t>NGC5736</t>
  </si>
  <si>
    <t>ESO580-G013</t>
  </si>
  <si>
    <t>NGC5737</t>
  </si>
  <si>
    <t>UGC09485</t>
  </si>
  <si>
    <t>IC1048</t>
  </si>
  <si>
    <t>UGC09487</t>
  </si>
  <si>
    <t>UGC09482</t>
  </si>
  <si>
    <t>ESO512-G016</t>
  </si>
  <si>
    <t>NGC5733</t>
  </si>
  <si>
    <t>NGC5735</t>
  </si>
  <si>
    <t>UGC09479</t>
  </si>
  <si>
    <t>CGCG075-119</t>
  </si>
  <si>
    <t>ESO580-G009</t>
  </si>
  <si>
    <t>NGC5729</t>
  </si>
  <si>
    <t>UGC09475</t>
  </si>
  <si>
    <t>UGC09474</t>
  </si>
  <si>
    <t>UGC09472</t>
  </si>
  <si>
    <t>UGC09470</t>
  </si>
  <si>
    <t>UGC09471</t>
  </si>
  <si>
    <t>UGC09476</t>
  </si>
  <si>
    <t>ESO512-G014</t>
  </si>
  <si>
    <t>MCG-01-37-011</t>
  </si>
  <si>
    <t>NGC5716</t>
  </si>
  <si>
    <t>NGC5725</t>
  </si>
  <si>
    <t>NGC5719</t>
  </si>
  <si>
    <t>NGC5732</t>
  </si>
  <si>
    <t>NGC5727</t>
  </si>
  <si>
    <t>UGC09454</t>
  </si>
  <si>
    <t>IC4483</t>
  </si>
  <si>
    <t>NGC5713</t>
  </si>
  <si>
    <t>ESO512-G012</t>
  </si>
  <si>
    <t>NGC5731</t>
  </si>
  <si>
    <t>ESO512-G011</t>
  </si>
  <si>
    <t>RC3141717.7-100004</t>
  </si>
  <si>
    <t>RC3145735.4-131427</t>
  </si>
  <si>
    <t>'NEDgalPV2_210..220d_-30..80d_1..3'</t>
  </si>
  <si>
    <t>'NEDgalPV2_220..230d_-30..80d_1..3'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</si>
</sst>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tabSelected="1" workbookViewId="0">
      <pane ySplit="1" topLeftCell="A471" activePane="bottomLeft" state="frozenSplit"/>
      <selection pane="bottomLeft" activeCell="B502" sqref="B502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/home/ec2-user/galaxies/POGS_PS1only_RC3145735.4-131427.fits</v>
      </c>
      <c r="C2" s="1">
        <f>IF(MOD('NEDgalPV2_220..230d_-30..80d_1.'!D2*1000,10)=5,'NEDgalPV2_220..230d_-30..80d_1.'!D2-0.0001,'NEDgalPV2_220..230d_-30..80d_1.'!D2)</f>
        <v>0</v>
      </c>
      <c r="D2" t="str">
        <f>TRIM('NEDgalPV2_220..230d_-30..80d_1.'!A2)</f>
        <v>RC3145735.4-131427</v>
      </c>
      <c r="E2" t="str">
        <f>CONCATENATE("'",TRIM('NEDgalPV2_220..230d_-30..80d_1.'!E2),"'")</f>
        <v>'s'</v>
      </c>
      <c r="F2" t="str">
        <f>CONCATENATE("/home/ec2-user/galaxies/POGSSNR_PS1only_",D2,".fits")</f>
        <v>/home/ec2-user/galaxies/POGSSNR_PS1only_RC3145735.4-131427.fits</v>
      </c>
      <c r="G2">
        <v>0</v>
      </c>
      <c r="H2">
        <v>1</v>
      </c>
      <c r="I2" s="2" t="s">
        <v>5399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/home/ec2-user/galaxies/POGS_PS1only_2MFGC12364.fits</v>
      </c>
      <c r="C3" s="1">
        <f>IF(MOD('NEDgalPV2_220..230d_-30..80d_1.'!D3*1000,10)=5,'NEDgalPV2_220..230d_-30..80d_1.'!D3-0.0001,'NEDgalPV2_220..230d_-30..80d_1.'!D3)</f>
        <v>2.52E-2</v>
      </c>
      <c r="D3" t="str">
        <f>TRIM('NEDgalPV2_220..230d_-30..80d_1.'!A3)</f>
        <v>2MFGC12364</v>
      </c>
      <c r="E3" t="str">
        <f>CONCATENATE("'",TRIM('NEDgalPV2_220..230d_-30..80d_1.'!E3),"'")</f>
        <v>'s'</v>
      </c>
      <c r="F3" t="str">
        <f t="shared" ref="F3:F66" si="1">CONCATENATE("/home/ec2-user/galaxies/POGSSNR_PS1only_",D3,".fits")</f>
        <v>/home/ec2-user/galaxies/POGSSNR_PS1only_2MFGC12364.fits</v>
      </c>
      <c r="G3">
        <v>0</v>
      </c>
      <c r="H3">
        <v>1</v>
      </c>
      <c r="I3" s="2" t="s">
        <v>5399</v>
      </c>
    </row>
    <row r="4" spans="1:9">
      <c r="A4" s="2" t="s">
        <v>2</v>
      </c>
      <c r="B4" t="str">
        <f t="shared" si="0"/>
        <v>/home/ec2-user/galaxies/POGS_PS1only_ARP261NED01.fits</v>
      </c>
      <c r="C4" s="1">
        <f>IF(MOD('NEDgalPV2_220..230d_-30..80d_1.'!D4*1000,10)=5,'NEDgalPV2_220..230d_-30..80d_1.'!D4-0.0001,'NEDgalPV2_220..230d_-30..80d_1.'!D4)</f>
        <v>6.1000000000000004E-3</v>
      </c>
      <c r="D4" t="str">
        <f>TRIM('NEDgalPV2_220..230d_-30..80d_1.'!A4)</f>
        <v>ARP261NED01</v>
      </c>
      <c r="E4" t="str">
        <f>CONCATENATE("'",TRIM('NEDgalPV2_220..230d_-30..80d_1.'!E4),"'")</f>
        <v>'i'</v>
      </c>
      <c r="F4" t="str">
        <f t="shared" si="1"/>
        <v>/home/ec2-user/galaxies/POGSSNR_PS1only_ARP261NED01.fits</v>
      </c>
      <c r="G4">
        <v>0</v>
      </c>
      <c r="H4">
        <v>1</v>
      </c>
      <c r="I4" s="2" t="s">
        <v>5399</v>
      </c>
    </row>
    <row r="5" spans="1:9">
      <c r="A5" s="2" t="s">
        <v>2</v>
      </c>
      <c r="B5" t="str">
        <f t="shared" si="0"/>
        <v>/home/ec2-user/galaxies/POGS_PS1only_ARP261NED04.fits</v>
      </c>
      <c r="C5" s="1">
        <f>IF(MOD('NEDgalPV2_220..230d_-30..80d_1.'!D5*1000,10)=5,'NEDgalPV2_220..230d_-30..80d_1.'!D5-0.0001,'NEDgalPV2_220..230d_-30..80d_1.'!D5)</f>
        <v>6.1999999999999998E-3</v>
      </c>
      <c r="D5" t="str">
        <f>TRIM('NEDgalPV2_220..230d_-30..80d_1.'!A5)</f>
        <v>ARP261NED04</v>
      </c>
      <c r="E5" t="str">
        <f>CONCATENATE("'",TRIM('NEDgalPV2_220..230d_-30..80d_1.'!E5),"'")</f>
        <v>'i'</v>
      </c>
      <c r="F5" t="str">
        <f t="shared" si="1"/>
        <v>/home/ec2-user/galaxies/POGSSNR_PS1only_ARP261NED04.fits</v>
      </c>
      <c r="G5">
        <v>0</v>
      </c>
      <c r="H5">
        <v>1</v>
      </c>
      <c r="I5" s="2" t="s">
        <v>5399</v>
      </c>
    </row>
    <row r="6" spans="1:9">
      <c r="A6" s="2" t="s">
        <v>2</v>
      </c>
      <c r="B6" t="str">
        <f t="shared" si="0"/>
        <v>/home/ec2-user/galaxies/POGS_PS1only_CGCG020-009.fits</v>
      </c>
      <c r="C6" s="1">
        <f>IF(MOD('NEDgalPV2_220..230d_-30..80d_1.'!D6*1000,10)=5,'NEDgalPV2_220..230d_-30..80d_1.'!D6-0.0001,'NEDgalPV2_220..230d_-30..80d_1.'!D6)</f>
        <v>4.3499999999999997E-2</v>
      </c>
      <c r="D6" t="str">
        <f>TRIM('NEDgalPV2_220..230d_-30..80d_1.'!A6)</f>
        <v>CGCG020-009</v>
      </c>
      <c r="E6" t="str">
        <f>CONCATENATE("'",TRIM('NEDgalPV2_220..230d_-30..80d_1.'!E6),"'")</f>
        <v>'s'</v>
      </c>
      <c r="F6" t="str">
        <f t="shared" si="1"/>
        <v>/home/ec2-user/galaxies/POGSSNR_PS1only_CGCG020-009.fits</v>
      </c>
      <c r="G6">
        <v>0</v>
      </c>
      <c r="H6">
        <v>1</v>
      </c>
      <c r="I6" s="2" t="s">
        <v>5399</v>
      </c>
    </row>
    <row r="7" spans="1:9">
      <c r="A7" s="2" t="s">
        <v>2</v>
      </c>
      <c r="B7" t="str">
        <f t="shared" si="0"/>
        <v>/home/ec2-user/galaxies/POGS_PS1only_CGCG020-034.fits</v>
      </c>
      <c r="C7" s="1">
        <f>IF(MOD('NEDgalPV2_220..230d_-30..80d_1.'!D7*1000,10)=5,'NEDgalPV2_220..230d_-30..80d_1.'!D7-0.0001,'NEDgalPV2_220..230d_-30..80d_1.'!D7)</f>
        <v>2.3099999999999999E-2</v>
      </c>
      <c r="D7" t="str">
        <f>TRIM('NEDgalPV2_220..230d_-30..80d_1.'!A7)</f>
        <v>CGCG020-034</v>
      </c>
      <c r="E7" t="str">
        <f>CONCATENATE("'",TRIM('NEDgalPV2_220..230d_-30..80d_1.'!E7),"'")</f>
        <v>'i'</v>
      </c>
      <c r="F7" t="str">
        <f t="shared" si="1"/>
        <v>/home/ec2-user/galaxies/POGSSNR_PS1only_CGCG020-034.fits</v>
      </c>
      <c r="G7">
        <v>0</v>
      </c>
      <c r="H7">
        <v>1</v>
      </c>
      <c r="I7" s="2" t="s">
        <v>5399</v>
      </c>
    </row>
    <row r="8" spans="1:9">
      <c r="A8" s="2" t="s">
        <v>2</v>
      </c>
      <c r="B8" t="str">
        <f t="shared" si="0"/>
        <v>/home/ec2-user/galaxies/POGS_PS1only_CGCG020-052.fits</v>
      </c>
      <c r="C8" s="1">
        <f>IF(MOD('NEDgalPV2_220..230d_-30..80d_1.'!D8*1000,10)=5,'NEDgalPV2_220..230d_-30..80d_1.'!D8-0.0001,'NEDgalPV2_220..230d_-30..80d_1.'!D8)</f>
        <v>2.12E-2</v>
      </c>
      <c r="D8" t="str">
        <f>TRIM('NEDgalPV2_220..230d_-30..80d_1.'!A8)</f>
        <v>CGCG020-052</v>
      </c>
      <c r="E8" t="str">
        <f>CONCATENATE("'",TRIM('NEDgalPV2_220..230d_-30..80d_1.'!E8),"'")</f>
        <v>'s'</v>
      </c>
      <c r="F8" t="str">
        <f t="shared" si="1"/>
        <v>/home/ec2-user/galaxies/POGSSNR_PS1only_CGCG020-052.fits</v>
      </c>
      <c r="G8">
        <v>0</v>
      </c>
      <c r="H8">
        <v>1</v>
      </c>
      <c r="I8" s="2" t="s">
        <v>5399</v>
      </c>
    </row>
    <row r="9" spans="1:9">
      <c r="A9" s="2" t="s">
        <v>2</v>
      </c>
      <c r="B9" t="str">
        <f t="shared" si="0"/>
        <v>/home/ec2-user/galaxies/POGS_PS1only_CGCG048-065.fits</v>
      </c>
      <c r="C9" s="1">
        <f>IF(MOD('NEDgalPV2_220..230d_-30..80d_1.'!D9*1000,10)=5,'NEDgalPV2_220..230d_-30..80d_1.'!D9-0.0001,'NEDgalPV2_220..230d_-30..80d_1.'!D9)</f>
        <v>2.8899999999999999E-2</v>
      </c>
      <c r="D9" t="str">
        <f>TRIM('NEDgalPV2_220..230d_-30..80d_1.'!A9)</f>
        <v>CGCG048-065</v>
      </c>
      <c r="E9" t="str">
        <f>CONCATENATE("'",TRIM('NEDgalPV2_220..230d_-30..80d_1.'!E9),"'")</f>
        <v>'e'</v>
      </c>
      <c r="F9" t="str">
        <f t="shared" si="1"/>
        <v>/home/ec2-user/galaxies/POGSSNR_PS1only_CGCG048-065.fits</v>
      </c>
      <c r="G9">
        <v>0</v>
      </c>
      <c r="H9">
        <v>1</v>
      </c>
      <c r="I9" s="2" t="s">
        <v>5399</v>
      </c>
    </row>
    <row r="10" spans="1:9">
      <c r="A10" s="2" t="s">
        <v>2</v>
      </c>
      <c r="B10" t="str">
        <f t="shared" si="0"/>
        <v>/home/ec2-user/galaxies/POGS_PS1only_CGCG048-072.fits</v>
      </c>
      <c r="C10" s="1">
        <f>IF(MOD('NEDgalPV2_220..230d_-30..80d_1.'!D10*1000,10)=5,'NEDgalPV2_220..230d_-30..80d_1.'!D10-0.0001,'NEDgalPV2_220..230d_-30..80d_1.'!D10)</f>
        <v>7.0000000000000001E-3</v>
      </c>
      <c r="D10" t="str">
        <f>TRIM('NEDgalPV2_220..230d_-30..80d_1.'!A10)</f>
        <v>CGCG048-072</v>
      </c>
      <c r="E10" t="str">
        <f>CONCATENATE("'",TRIM('NEDgalPV2_220..230d_-30..80d_1.'!E10),"'")</f>
        <v>'s'</v>
      </c>
      <c r="F10" t="str">
        <f t="shared" si="1"/>
        <v>/home/ec2-user/galaxies/POGSSNR_PS1only_CGCG048-072.fits</v>
      </c>
      <c r="G10">
        <v>0</v>
      </c>
      <c r="H10">
        <v>1</v>
      </c>
      <c r="I10" s="2" t="s">
        <v>5399</v>
      </c>
    </row>
    <row r="11" spans="1:9">
      <c r="A11" s="2" t="s">
        <v>2</v>
      </c>
      <c r="B11" t="str">
        <f t="shared" si="0"/>
        <v>/home/ec2-user/galaxies/POGS_PS1only_CGCG049-033.fits</v>
      </c>
      <c r="C11" s="1">
        <f>IF(MOD('NEDgalPV2_220..230d_-30..80d_1.'!D11*1000,10)=5,'NEDgalPV2_220..230d_-30..80d_1.'!D11-0.0001,'NEDgalPV2_220..230d_-30..80d_1.'!D11)</f>
        <v>4.4600000000000001E-2</v>
      </c>
      <c r="D11" t="str">
        <f>TRIM('NEDgalPV2_220..230d_-30..80d_1.'!A11)</f>
        <v>CGCG049-033</v>
      </c>
      <c r="E11" t="str">
        <f>CONCATENATE("'",TRIM('NEDgalPV2_220..230d_-30..80d_1.'!E11),"'")</f>
        <v>'s'</v>
      </c>
      <c r="F11" t="str">
        <f t="shared" si="1"/>
        <v>/home/ec2-user/galaxies/POGSSNR_PS1only_CGCG049-033.fits</v>
      </c>
      <c r="G11">
        <v>0</v>
      </c>
      <c r="H11">
        <v>1</v>
      </c>
      <c r="I11" s="2" t="s">
        <v>5399</v>
      </c>
    </row>
    <row r="12" spans="1:9">
      <c r="A12" s="2" t="s">
        <v>2</v>
      </c>
      <c r="B12" t="str">
        <f t="shared" si="0"/>
        <v>/home/ec2-user/galaxies/POGS_PS1only_CGCG075-119.fits</v>
      </c>
      <c r="C12" s="1">
        <f>IF(MOD('NEDgalPV2_220..230d_-30..80d_1.'!D12*1000,10)=5,'NEDgalPV2_220..230d_-30..80d_1.'!D12-0.0001,'NEDgalPV2_220..230d_-30..80d_1.'!D12)</f>
        <v>3.1099999999999999E-2</v>
      </c>
      <c r="D12" t="str">
        <f>TRIM('NEDgalPV2_220..230d_-30..80d_1.'!A12)</f>
        <v>CGCG075-119</v>
      </c>
      <c r="E12" t="str">
        <f>CONCATENATE("'",TRIM('NEDgalPV2_220..230d_-30..80d_1.'!E12),"'")</f>
        <v>'s'</v>
      </c>
      <c r="F12" t="str">
        <f t="shared" si="1"/>
        <v>/home/ec2-user/galaxies/POGSSNR_PS1only_CGCG075-119.fits</v>
      </c>
      <c r="G12">
        <v>0</v>
      </c>
      <c r="H12">
        <v>1</v>
      </c>
      <c r="I12" s="2" t="s">
        <v>5399</v>
      </c>
    </row>
    <row r="13" spans="1:9">
      <c r="A13" s="2" t="s">
        <v>2</v>
      </c>
      <c r="B13" t="str">
        <f t="shared" si="0"/>
        <v>/home/ec2-user/galaxies/POGS_PS1only_CGCG076-100.fits</v>
      </c>
      <c r="C13" s="1">
        <f>IF(MOD('NEDgalPV2_220..230d_-30..80d_1.'!D13*1000,10)=5,'NEDgalPV2_220..230d_-30..80d_1.'!D13-0.0001,'NEDgalPV2_220..230d_-30..80d_1.'!D13)</f>
        <v>2.9600000000000001E-2</v>
      </c>
      <c r="D13" t="str">
        <f>TRIM('NEDgalPV2_220..230d_-30..80d_1.'!A13)</f>
        <v>CGCG076-100</v>
      </c>
      <c r="E13" t="str">
        <f>CONCATENATE("'",TRIM('NEDgalPV2_220..230d_-30..80d_1.'!E13),"'")</f>
        <v>'s'</v>
      </c>
      <c r="F13" t="str">
        <f t="shared" si="1"/>
        <v>/home/ec2-user/galaxies/POGSSNR_PS1only_CGCG076-100.fits</v>
      </c>
      <c r="G13">
        <v>0</v>
      </c>
      <c r="H13">
        <v>1</v>
      </c>
      <c r="I13" s="2" t="s">
        <v>5399</v>
      </c>
    </row>
    <row r="14" spans="1:9">
      <c r="A14" s="2" t="s">
        <v>2</v>
      </c>
      <c r="B14" t="str">
        <f t="shared" si="0"/>
        <v>/home/ec2-user/galaxies/POGS_PS1only_CGCG077-069.fits</v>
      </c>
      <c r="C14" s="1">
        <f>IF(MOD('NEDgalPV2_220..230d_-30..80d_1.'!D14*1000,10)=5,'NEDgalPV2_220..230d_-30..80d_1.'!D14-0.0001,'NEDgalPV2_220..230d_-30..80d_1.'!D14)</f>
        <v>2.7799999999999998E-2</v>
      </c>
      <c r="D14" t="str">
        <f>TRIM('NEDgalPV2_220..230d_-30..80d_1.'!A14)</f>
        <v>CGCG077-069</v>
      </c>
      <c r="E14" t="str">
        <f>CONCATENATE("'",TRIM('NEDgalPV2_220..230d_-30..80d_1.'!E14),"'")</f>
        <v>'s'</v>
      </c>
      <c r="F14" t="str">
        <f t="shared" si="1"/>
        <v>/home/ec2-user/galaxies/POGSSNR_PS1only_CGCG077-069.fits</v>
      </c>
      <c r="G14">
        <v>0</v>
      </c>
      <c r="H14">
        <v>1</v>
      </c>
      <c r="I14" s="2" t="s">
        <v>5399</v>
      </c>
    </row>
    <row r="15" spans="1:9">
      <c r="A15" s="2" t="s">
        <v>2</v>
      </c>
      <c r="B15" t="str">
        <f t="shared" si="0"/>
        <v>/home/ec2-user/galaxies/POGS_PS1only_CGCG077-069.fits</v>
      </c>
      <c r="C15" s="1">
        <f>IF(MOD('NEDgalPV2_220..230d_-30..80d_1.'!D15*1000,10)=5,'NEDgalPV2_220..230d_-30..80d_1.'!D15-0.0001,'NEDgalPV2_220..230d_-30..80d_1.'!D15)</f>
        <v>2.7799999999999998E-2</v>
      </c>
      <c r="D15" t="str">
        <f>TRIM('NEDgalPV2_220..230d_-30..80d_1.'!A15)</f>
        <v>CGCG077-069</v>
      </c>
      <c r="E15" t="str">
        <f>CONCATENATE("'",TRIM('NEDgalPV2_220..230d_-30..80d_1.'!E15),"'")</f>
        <v>'s'</v>
      </c>
      <c r="F15" t="str">
        <f t="shared" si="1"/>
        <v>/home/ec2-user/galaxies/POGSSNR_PS1only_CGCG077-069.fits</v>
      </c>
      <c r="G15">
        <v>0</v>
      </c>
      <c r="H15">
        <v>1</v>
      </c>
      <c r="I15" s="2" t="s">
        <v>5399</v>
      </c>
    </row>
    <row r="16" spans="1:9">
      <c r="A16" s="2" t="s">
        <v>2</v>
      </c>
      <c r="B16" t="str">
        <f t="shared" si="0"/>
        <v>/home/ec2-user/galaxies/POGS_PS1only_CGCG077-069.fits</v>
      </c>
      <c r="C16" s="1">
        <f>IF(MOD('NEDgalPV2_220..230d_-30..80d_1.'!D16*1000,10)=5,'NEDgalPV2_220..230d_-30..80d_1.'!D16-0.0001,'NEDgalPV2_220..230d_-30..80d_1.'!D16)</f>
        <v>2.7799999999999998E-2</v>
      </c>
      <c r="D16" t="str">
        <f>TRIM('NEDgalPV2_220..230d_-30..80d_1.'!A16)</f>
        <v>CGCG077-069</v>
      </c>
      <c r="E16" t="str">
        <f>CONCATENATE("'",TRIM('NEDgalPV2_220..230d_-30..80d_1.'!E16),"'")</f>
        <v>'s'</v>
      </c>
      <c r="F16" t="str">
        <f t="shared" si="1"/>
        <v>/home/ec2-user/galaxies/POGSSNR_PS1only_CGCG077-069.fits</v>
      </c>
      <c r="G16">
        <v>0</v>
      </c>
      <c r="H16">
        <v>1</v>
      </c>
      <c r="I16" s="2" t="s">
        <v>5399</v>
      </c>
    </row>
    <row r="17" spans="1:9">
      <c r="A17" s="2" t="s">
        <v>2</v>
      </c>
      <c r="B17" t="str">
        <f t="shared" si="0"/>
        <v>/home/ec2-user/galaxies/POGS_PS1only_CGCG105-056.fits</v>
      </c>
      <c r="C17" s="1">
        <f>IF(MOD('NEDgalPV2_220..230d_-30..80d_1.'!D17*1000,10)=5,'NEDgalPV2_220..230d_-30..80d_1.'!D17-0.0001,'NEDgalPV2_220..230d_-30..80d_1.'!D17)</f>
        <v>4.3299999999999998E-2</v>
      </c>
      <c r="D17" t="str">
        <f>TRIM('NEDgalPV2_220..230d_-30..80d_1.'!A17)</f>
        <v>CGCG105-056</v>
      </c>
      <c r="E17" t="str">
        <f>CONCATENATE("'",TRIM('NEDgalPV2_220..230d_-30..80d_1.'!E17),"'")</f>
        <v>'s'</v>
      </c>
      <c r="F17" t="str">
        <f t="shared" si="1"/>
        <v>/home/ec2-user/galaxies/POGSSNR_PS1only_CGCG105-056.fits</v>
      </c>
      <c r="G17">
        <v>0</v>
      </c>
      <c r="H17">
        <v>1</v>
      </c>
      <c r="I17" s="2" t="s">
        <v>5399</v>
      </c>
    </row>
    <row r="18" spans="1:9">
      <c r="A18" s="2" t="s">
        <v>2</v>
      </c>
      <c r="B18" t="str">
        <f t="shared" si="0"/>
        <v>/home/ec2-user/galaxies/POGS_PS1only_ESO447-G036.fits</v>
      </c>
      <c r="C18" s="1">
        <f>IF(MOD('NEDgalPV2_220..230d_-30..80d_1.'!D18*1000,10)=5,'NEDgalPV2_220..230d_-30..80d_1.'!D18-0.0001,'NEDgalPV2_220..230d_-30..80d_1.'!D18)</f>
        <v>1.5900000000000001E-2</v>
      </c>
      <c r="D18" t="str">
        <f>TRIM('NEDgalPV2_220..230d_-30..80d_1.'!A18)</f>
        <v>ESO447-G036</v>
      </c>
      <c r="E18" t="str">
        <f>CONCATENATE("'",TRIM('NEDgalPV2_220..230d_-30..80d_1.'!E18),"'")</f>
        <v>'s'</v>
      </c>
      <c r="F18" t="str">
        <f t="shared" si="1"/>
        <v>/home/ec2-user/galaxies/POGSSNR_PS1only_ESO447-G036.fits</v>
      </c>
      <c r="G18">
        <v>0</v>
      </c>
      <c r="H18">
        <v>1</v>
      </c>
      <c r="I18" s="2" t="s">
        <v>5399</v>
      </c>
    </row>
    <row r="19" spans="1:9">
      <c r="A19" s="2" t="s">
        <v>2</v>
      </c>
      <c r="B19" t="str">
        <f t="shared" si="0"/>
        <v>/home/ec2-user/galaxies/POGS_PS1only_ESO447-G038.fits</v>
      </c>
      <c r="C19" s="1">
        <f>IF(MOD('NEDgalPV2_220..230d_-30..80d_1.'!D19*1000,10)=5,'NEDgalPV2_220..230d_-30..80d_1.'!D19-0.0001,'NEDgalPV2_220..230d_-30..80d_1.'!D19)</f>
        <v>3.8300000000000001E-2</v>
      </c>
      <c r="D19" t="str">
        <f>TRIM('NEDgalPV2_220..230d_-30..80d_1.'!A19)</f>
        <v>ESO447-G038</v>
      </c>
      <c r="E19" t="str">
        <f>CONCATENATE("'",TRIM('NEDgalPV2_220..230d_-30..80d_1.'!E19),"'")</f>
        <v>'s'</v>
      </c>
      <c r="F19" t="str">
        <f t="shared" si="1"/>
        <v>/home/ec2-user/galaxies/POGSSNR_PS1only_ESO447-G038.fits</v>
      </c>
      <c r="G19">
        <v>0</v>
      </c>
      <c r="H19">
        <v>1</v>
      </c>
      <c r="I19" s="2" t="s">
        <v>5399</v>
      </c>
    </row>
    <row r="20" spans="1:9">
      <c r="A20" s="2" t="s">
        <v>2</v>
      </c>
      <c r="B20" t="str">
        <f t="shared" si="0"/>
        <v>/home/ec2-user/galaxies/POGS_PS1only_ESO448-G001.fits</v>
      </c>
      <c r="C20" s="1">
        <f>IF(MOD('NEDgalPV2_220..230d_-30..80d_1.'!D20*1000,10)=5,'NEDgalPV2_220..230d_-30..80d_1.'!D20-0.0001,'NEDgalPV2_220..230d_-30..80d_1.'!D20)</f>
        <v>0</v>
      </c>
      <c r="D20" t="str">
        <f>TRIM('NEDgalPV2_220..230d_-30..80d_1.'!A20)</f>
        <v>ESO448-G001</v>
      </c>
      <c r="E20" t="str">
        <f>CONCATENATE("'",TRIM('NEDgalPV2_220..230d_-30..80d_1.'!E20),"'")</f>
        <v>'s'</v>
      </c>
      <c r="F20" t="str">
        <f t="shared" si="1"/>
        <v>/home/ec2-user/galaxies/POGSSNR_PS1only_ESO448-G001.fits</v>
      </c>
      <c r="G20">
        <v>0</v>
      </c>
      <c r="H20">
        <v>1</v>
      </c>
      <c r="I20" s="2" t="s">
        <v>5399</v>
      </c>
    </row>
    <row r="21" spans="1:9">
      <c r="A21" s="2" t="s">
        <v>2</v>
      </c>
      <c r="B21" t="str">
        <f t="shared" si="0"/>
        <v>/home/ec2-user/galaxies/POGS_PS1only_ESO448-G002.fits</v>
      </c>
      <c r="C21" s="1">
        <f>IF(MOD('NEDgalPV2_220..230d_-30..80d_1.'!D21*1000,10)=5,'NEDgalPV2_220..230d_-30..80d_1.'!D21-0.0001,'NEDgalPV2_220..230d_-30..80d_1.'!D21)</f>
        <v>4.7699999999999999E-2</v>
      </c>
      <c r="D21" t="str">
        <f>TRIM('NEDgalPV2_220..230d_-30..80d_1.'!A21)</f>
        <v>ESO448-G002</v>
      </c>
      <c r="E21" t="str">
        <f>CONCATENATE("'",TRIM('NEDgalPV2_220..230d_-30..80d_1.'!E21),"'")</f>
        <v>'s'</v>
      </c>
      <c r="F21" t="str">
        <f t="shared" si="1"/>
        <v>/home/ec2-user/galaxies/POGSSNR_PS1only_ESO448-G002.fits</v>
      </c>
      <c r="G21">
        <v>0</v>
      </c>
      <c r="H21">
        <v>1</v>
      </c>
      <c r="I21" s="2" t="s">
        <v>5399</v>
      </c>
    </row>
    <row r="22" spans="1:9">
      <c r="A22" s="2" t="s">
        <v>2</v>
      </c>
      <c r="B22" t="str">
        <f t="shared" si="0"/>
        <v>/home/ec2-user/galaxies/POGS_PS1only_ESO448-G003.fits</v>
      </c>
      <c r="C22" s="1">
        <f>IF(MOD('NEDgalPV2_220..230d_-30..80d_1.'!D22*1000,10)=5,'NEDgalPV2_220..230d_-30..80d_1.'!D22-0.0001,'NEDgalPV2_220..230d_-30..80d_1.'!D22)</f>
        <v>2.0899999999999998E-2</v>
      </c>
      <c r="D22" t="str">
        <f>TRIM('NEDgalPV2_220..230d_-30..80d_1.'!A22)</f>
        <v>ESO448-G003</v>
      </c>
      <c r="E22" t="str">
        <f>CONCATENATE("'",TRIM('NEDgalPV2_220..230d_-30..80d_1.'!E22),"'")</f>
        <v>'s'</v>
      </c>
      <c r="F22" t="str">
        <f t="shared" si="1"/>
        <v>/home/ec2-user/galaxies/POGSSNR_PS1only_ESO448-G003.fits</v>
      </c>
      <c r="G22">
        <v>0</v>
      </c>
      <c r="H22">
        <v>1</v>
      </c>
      <c r="I22" s="2" t="s">
        <v>5399</v>
      </c>
    </row>
    <row r="23" spans="1:9">
      <c r="A23" s="2" t="s">
        <v>2</v>
      </c>
      <c r="B23" t="str">
        <f t="shared" si="0"/>
        <v>/home/ec2-user/galaxies/POGS_PS1only_ESO448-G007.fits</v>
      </c>
      <c r="C23" s="1">
        <f>IF(MOD('NEDgalPV2_220..230d_-30..80d_1.'!D23*1000,10)=5,'NEDgalPV2_220..230d_-30..80d_1.'!D23-0.0001,'NEDgalPV2_220..230d_-30..80d_1.'!D23)</f>
        <v>4.1000000000000002E-2</v>
      </c>
      <c r="D23" t="str">
        <f>TRIM('NEDgalPV2_220..230d_-30..80d_1.'!A23)</f>
        <v>ESO448-G007</v>
      </c>
      <c r="E23" t="str">
        <f>CONCATENATE("'",TRIM('NEDgalPV2_220..230d_-30..80d_1.'!E23),"'")</f>
        <v>'s'</v>
      </c>
      <c r="F23" t="str">
        <f t="shared" si="1"/>
        <v>/home/ec2-user/galaxies/POGSSNR_PS1only_ESO448-G007.fits</v>
      </c>
      <c r="G23">
        <v>0</v>
      </c>
      <c r="H23">
        <v>1</v>
      </c>
      <c r="I23" s="2" t="s">
        <v>5399</v>
      </c>
    </row>
    <row r="24" spans="1:9">
      <c r="A24" s="2" t="s">
        <v>2</v>
      </c>
      <c r="B24" t="str">
        <f t="shared" si="0"/>
        <v>/home/ec2-user/galaxies/POGS_PS1only_ESO448-G008.fits</v>
      </c>
      <c r="C24" s="1">
        <f>IF(MOD('NEDgalPV2_220..230d_-30..80d_1.'!D24*1000,10)=5,'NEDgalPV2_220..230d_-30..80d_1.'!D24-0.0001,'NEDgalPV2_220..230d_-30..80d_1.'!D24)</f>
        <v>2.3599999999999999E-2</v>
      </c>
      <c r="D24" t="str">
        <f>TRIM('NEDgalPV2_220..230d_-30..80d_1.'!A24)</f>
        <v>ESO448-G008</v>
      </c>
      <c r="E24" t="str">
        <f>CONCATENATE("'",TRIM('NEDgalPV2_220..230d_-30..80d_1.'!E24),"'")</f>
        <v>'s'</v>
      </c>
      <c r="F24" t="str">
        <f t="shared" si="1"/>
        <v>/home/ec2-user/galaxies/POGSSNR_PS1only_ESO448-G008.fits</v>
      </c>
      <c r="G24">
        <v>0</v>
      </c>
      <c r="H24">
        <v>1</v>
      </c>
      <c r="I24" s="2" t="s">
        <v>5399</v>
      </c>
    </row>
    <row r="25" spans="1:9">
      <c r="A25" s="2" t="s">
        <v>2</v>
      </c>
      <c r="B25" t="str">
        <f t="shared" si="0"/>
        <v>/home/ec2-user/galaxies/POGS_PS1only_ESO448-G010.fits</v>
      </c>
      <c r="C25" s="1">
        <f>IF(MOD('NEDgalPV2_220..230d_-30..80d_1.'!D25*1000,10)=5,'NEDgalPV2_220..230d_-30..80d_1.'!D25-0.0001,'NEDgalPV2_220..230d_-30..80d_1.'!D25)</f>
        <v>4.8099999999999997E-2</v>
      </c>
      <c r="D25" t="str">
        <f>TRIM('NEDgalPV2_220..230d_-30..80d_1.'!A25)</f>
        <v>ESO448-G010</v>
      </c>
      <c r="E25" t="str">
        <f>CONCATENATE("'",TRIM('NEDgalPV2_220..230d_-30..80d_1.'!E25),"'")</f>
        <v>'s'</v>
      </c>
      <c r="F25" t="str">
        <f t="shared" si="1"/>
        <v>/home/ec2-user/galaxies/POGSSNR_PS1only_ESO448-G010.fits</v>
      </c>
      <c r="G25">
        <v>0</v>
      </c>
      <c r="H25">
        <v>1</v>
      </c>
      <c r="I25" s="2" t="s">
        <v>5399</v>
      </c>
    </row>
    <row r="26" spans="1:9">
      <c r="A26" s="2" t="s">
        <v>2</v>
      </c>
      <c r="B26" t="str">
        <f t="shared" si="0"/>
        <v>/home/ec2-user/galaxies/POGS_PS1only_ESO448-G011.fits</v>
      </c>
      <c r="C26" s="1">
        <f>IF(MOD('NEDgalPV2_220..230d_-30..80d_1.'!D26*1000,10)=5,'NEDgalPV2_220..230d_-30..80d_1.'!D26-0.0001,'NEDgalPV2_220..230d_-30..80d_1.'!D26)</f>
        <v>3.1E-2</v>
      </c>
      <c r="D26" t="str">
        <f>TRIM('NEDgalPV2_220..230d_-30..80d_1.'!A26)</f>
        <v>ESO448-G011</v>
      </c>
      <c r="E26" t="str">
        <f>CONCATENATE("'",TRIM('NEDgalPV2_220..230d_-30..80d_1.'!E26),"'")</f>
        <v>'s'</v>
      </c>
      <c r="F26" t="str">
        <f t="shared" si="1"/>
        <v>/home/ec2-user/galaxies/POGSSNR_PS1only_ESO448-G011.fits</v>
      </c>
      <c r="G26">
        <v>0</v>
      </c>
      <c r="H26">
        <v>1</v>
      </c>
      <c r="I26" s="2" t="s">
        <v>5399</v>
      </c>
    </row>
    <row r="27" spans="1:9">
      <c r="A27" s="2" t="s">
        <v>2</v>
      </c>
      <c r="B27" t="str">
        <f t="shared" si="0"/>
        <v>/home/ec2-user/galaxies/POGS_PS1only_ESO448-G013.fits</v>
      </c>
      <c r="C27" s="1">
        <f>IF(MOD('NEDgalPV2_220..230d_-30..80d_1.'!D27*1000,10)=5,'NEDgalPV2_220..230d_-30..80d_1.'!D27-0.0001,'NEDgalPV2_220..230d_-30..80d_1.'!D27)</f>
        <v>1.9E-2</v>
      </c>
      <c r="D27" t="str">
        <f>TRIM('NEDgalPV2_220..230d_-30..80d_1.'!A27)</f>
        <v>ESO448-G013</v>
      </c>
      <c r="E27" t="str">
        <f>CONCATENATE("'",TRIM('NEDgalPV2_220..230d_-30..80d_1.'!E27),"'")</f>
        <v>'s'</v>
      </c>
      <c r="F27" t="str">
        <f t="shared" si="1"/>
        <v>/home/ec2-user/galaxies/POGSSNR_PS1only_ESO448-G013.fits</v>
      </c>
      <c r="G27">
        <v>0</v>
      </c>
      <c r="H27">
        <v>1</v>
      </c>
      <c r="I27" s="2" t="s">
        <v>5399</v>
      </c>
    </row>
    <row r="28" spans="1:9">
      <c r="A28" s="2" t="s">
        <v>2</v>
      </c>
      <c r="B28" t="str">
        <f t="shared" si="0"/>
        <v>/home/ec2-user/galaxies/POGS_PS1only_ESO448-G014.fits</v>
      </c>
      <c r="C28" s="1">
        <f>IF(MOD('NEDgalPV2_220..230d_-30..80d_1.'!D28*1000,10)=5,'NEDgalPV2_220..230d_-30..80d_1.'!D28-0.0001,'NEDgalPV2_220..230d_-30..80d_1.'!D28)</f>
        <v>2.0400000000000001E-2</v>
      </c>
      <c r="D28" t="str">
        <f>TRIM('NEDgalPV2_220..230d_-30..80d_1.'!A28)</f>
        <v>ESO448-G014</v>
      </c>
      <c r="E28" t="str">
        <f>CONCATENATE("'",TRIM('NEDgalPV2_220..230d_-30..80d_1.'!E28),"'")</f>
        <v>'s'</v>
      </c>
      <c r="F28" t="str">
        <f t="shared" si="1"/>
        <v>/home/ec2-user/galaxies/POGSSNR_PS1only_ESO448-G014.fits</v>
      </c>
      <c r="G28">
        <v>0</v>
      </c>
      <c r="H28">
        <v>1</v>
      </c>
      <c r="I28" s="2" t="s">
        <v>5399</v>
      </c>
    </row>
    <row r="29" spans="1:9">
      <c r="A29" s="2" t="s">
        <v>2</v>
      </c>
      <c r="B29" t="str">
        <f t="shared" si="0"/>
        <v>/home/ec2-user/galaxies/POGS_PS1only_ESO449-G001.fits</v>
      </c>
      <c r="C29" s="1">
        <f>IF(MOD('NEDgalPV2_220..230d_-30..80d_1.'!D29*1000,10)=5,'NEDgalPV2_220..230d_-30..80d_1.'!D29-0.0001,'NEDgalPV2_220..230d_-30..80d_1.'!D29)</f>
        <v>0</v>
      </c>
      <c r="D29" t="str">
        <f>TRIM('NEDgalPV2_220..230d_-30..80d_1.'!A29)</f>
        <v>ESO449-G001</v>
      </c>
      <c r="E29" t="str">
        <f>CONCATENATE("'",TRIM('NEDgalPV2_220..230d_-30..80d_1.'!E29),"'")</f>
        <v>'s'</v>
      </c>
      <c r="F29" t="str">
        <f t="shared" si="1"/>
        <v>/home/ec2-user/galaxies/POGSSNR_PS1only_ESO449-G001.fits</v>
      </c>
      <c r="G29">
        <v>0</v>
      </c>
      <c r="H29">
        <v>1</v>
      </c>
      <c r="I29" s="2" t="s">
        <v>5399</v>
      </c>
    </row>
    <row r="30" spans="1:9">
      <c r="A30" s="2" t="s">
        <v>2</v>
      </c>
      <c r="B30" t="str">
        <f t="shared" si="0"/>
        <v>/home/ec2-user/galaxies/POGS_PS1only_ESO512-G011.fits</v>
      </c>
      <c r="C30" s="1">
        <f>IF(MOD('NEDgalPV2_220..230d_-30..80d_1.'!D30*1000,10)=5,'NEDgalPV2_220..230d_-30..80d_1.'!D30-0.0001,'NEDgalPV2_220..230d_-30..80d_1.'!D30)</f>
        <v>8.3000000000000001E-3</v>
      </c>
      <c r="D30" t="str">
        <f>TRIM('NEDgalPV2_220..230d_-30..80d_1.'!A30)</f>
        <v>ESO512-G011</v>
      </c>
      <c r="E30" t="str">
        <f>CONCATENATE("'",TRIM('NEDgalPV2_220..230d_-30..80d_1.'!E30),"'")</f>
        <v>'s'</v>
      </c>
      <c r="F30" t="str">
        <f t="shared" si="1"/>
        <v>/home/ec2-user/galaxies/POGSSNR_PS1only_ESO512-G011.fits</v>
      </c>
      <c r="G30">
        <v>0</v>
      </c>
      <c r="H30">
        <v>1</v>
      </c>
      <c r="I30" s="2" t="s">
        <v>5399</v>
      </c>
    </row>
    <row r="31" spans="1:9">
      <c r="A31" s="2" t="s">
        <v>2</v>
      </c>
      <c r="B31" t="str">
        <f t="shared" si="0"/>
        <v>/home/ec2-user/galaxies/POGS_PS1only_ESO512-G012.fits</v>
      </c>
      <c r="C31" s="1">
        <f>IF(MOD('NEDgalPV2_220..230d_-30..80d_1.'!D31*1000,10)=5,'NEDgalPV2_220..230d_-30..80d_1.'!D31-0.0001,'NEDgalPV2_220..230d_-30..80d_1.'!D31)</f>
        <v>1.15E-2</v>
      </c>
      <c r="D31" t="str">
        <f>TRIM('NEDgalPV2_220..230d_-30..80d_1.'!A31)</f>
        <v>ESO512-G012</v>
      </c>
      <c r="E31" t="str">
        <f>CONCATENATE("'",TRIM('NEDgalPV2_220..230d_-30..80d_1.'!E31),"'")</f>
        <v>'s'</v>
      </c>
      <c r="F31" t="str">
        <f t="shared" si="1"/>
        <v>/home/ec2-user/galaxies/POGSSNR_PS1only_ESO512-G012.fits</v>
      </c>
      <c r="G31">
        <v>0</v>
      </c>
      <c r="H31">
        <v>1</v>
      </c>
      <c r="I31" s="2" t="s">
        <v>5399</v>
      </c>
    </row>
    <row r="32" spans="1:9">
      <c r="A32" s="2" t="s">
        <v>2</v>
      </c>
      <c r="B32" t="str">
        <f t="shared" si="0"/>
        <v>/home/ec2-user/galaxies/POGS_PS1only_ESO512-G014.fits</v>
      </c>
      <c r="C32" s="1">
        <f>IF(MOD('NEDgalPV2_220..230d_-30..80d_1.'!D32*1000,10)=5,'NEDgalPV2_220..230d_-30..80d_1.'!D32-0.0001,'NEDgalPV2_220..230d_-30..80d_1.'!D32)</f>
        <v>3.5999999999999997E-2</v>
      </c>
      <c r="D32" t="str">
        <f>TRIM('NEDgalPV2_220..230d_-30..80d_1.'!A32)</f>
        <v>ESO512-G014</v>
      </c>
      <c r="E32" t="str">
        <f>CONCATENATE("'",TRIM('NEDgalPV2_220..230d_-30..80d_1.'!E32),"'")</f>
        <v>'s'</v>
      </c>
      <c r="F32" t="str">
        <f t="shared" si="1"/>
        <v>/home/ec2-user/galaxies/POGSSNR_PS1only_ESO512-G014.fits</v>
      </c>
      <c r="G32">
        <v>0</v>
      </c>
      <c r="H32">
        <v>1</v>
      </c>
      <c r="I32" s="2" t="s">
        <v>5399</v>
      </c>
    </row>
    <row r="33" spans="1:9">
      <c r="A33" s="2" t="s">
        <v>2</v>
      </c>
      <c r="B33" t="str">
        <f t="shared" si="0"/>
        <v>/home/ec2-user/galaxies/POGS_PS1only_ESO512-G016.fits</v>
      </c>
      <c r="C33" s="1">
        <f>IF(MOD('NEDgalPV2_220..230d_-30..80d_1.'!D33*1000,10)=5,'NEDgalPV2_220..230d_-30..80d_1.'!D33-0.0001,'NEDgalPV2_220..230d_-30..80d_1.'!D33)</f>
        <v>1.0999999999999999E-2</v>
      </c>
      <c r="D33" t="str">
        <f>TRIM('NEDgalPV2_220..230d_-30..80d_1.'!A33)</f>
        <v>ESO512-G016</v>
      </c>
      <c r="E33" t="str">
        <f>CONCATENATE("'",TRIM('NEDgalPV2_220..230d_-30..80d_1.'!E33),"'")</f>
        <v>'s'</v>
      </c>
      <c r="F33" t="str">
        <f t="shared" si="1"/>
        <v>/home/ec2-user/galaxies/POGSSNR_PS1only_ESO512-G016.fits</v>
      </c>
      <c r="G33">
        <v>0</v>
      </c>
      <c r="H33">
        <v>1</v>
      </c>
      <c r="I33" s="2" t="s">
        <v>5399</v>
      </c>
    </row>
    <row r="34" spans="1:9">
      <c r="A34" s="2" t="s">
        <v>2</v>
      </c>
      <c r="B34" t="str">
        <f t="shared" si="0"/>
        <v>/home/ec2-user/galaxies/POGS_PS1only_ESO512-G017.fits</v>
      </c>
      <c r="C34" s="1">
        <f>IF(MOD('NEDgalPV2_220..230d_-30..80d_1.'!D34*1000,10)=5,'NEDgalPV2_220..230d_-30..80d_1.'!D34-0.0001,'NEDgalPV2_220..230d_-30..80d_1.'!D34)</f>
        <v>1.44E-2</v>
      </c>
      <c r="D34" t="str">
        <f>TRIM('NEDgalPV2_220..230d_-30..80d_1.'!A34)</f>
        <v>ESO512-G017</v>
      </c>
      <c r="E34" t="str">
        <f>CONCATENATE("'",TRIM('NEDgalPV2_220..230d_-30..80d_1.'!E34),"'")</f>
        <v>'i'</v>
      </c>
      <c r="F34" t="str">
        <f t="shared" si="1"/>
        <v>/home/ec2-user/galaxies/POGSSNR_PS1only_ESO512-G017.fits</v>
      </c>
      <c r="G34">
        <v>0</v>
      </c>
      <c r="H34">
        <v>1</v>
      </c>
      <c r="I34" s="2" t="s">
        <v>5399</v>
      </c>
    </row>
    <row r="35" spans="1:9">
      <c r="A35" s="2" t="s">
        <v>2</v>
      </c>
      <c r="B35" t="str">
        <f t="shared" si="0"/>
        <v>/home/ec2-user/galaxies/POGS_PS1only_ESO512-G018.fits</v>
      </c>
      <c r="C35" s="1">
        <f>IF(MOD('NEDgalPV2_220..230d_-30..80d_1.'!D35*1000,10)=5,'NEDgalPV2_220..230d_-30..80d_1.'!D35-0.0001,'NEDgalPV2_220..230d_-30..80d_1.'!D35)</f>
        <v>1.1599999999999999E-2</v>
      </c>
      <c r="D35" t="str">
        <f>TRIM('NEDgalPV2_220..230d_-30..80d_1.'!A35)</f>
        <v>ESO512-G018</v>
      </c>
      <c r="E35" t="str">
        <f>CONCATENATE("'",TRIM('NEDgalPV2_220..230d_-30..80d_1.'!E35),"'")</f>
        <v>'s'</v>
      </c>
      <c r="F35" t="str">
        <f t="shared" si="1"/>
        <v>/home/ec2-user/galaxies/POGSSNR_PS1only_ESO512-G018.fits</v>
      </c>
      <c r="G35">
        <v>0</v>
      </c>
      <c r="H35">
        <v>1</v>
      </c>
      <c r="I35" s="2" t="s">
        <v>5399</v>
      </c>
    </row>
    <row r="36" spans="1:9">
      <c r="A36" s="2" t="s">
        <v>2</v>
      </c>
      <c r="B36" t="str">
        <f t="shared" si="0"/>
        <v>/home/ec2-user/galaxies/POGS_PS1only_ESO512-G019.fits</v>
      </c>
      <c r="C36" s="1">
        <f>IF(MOD('NEDgalPV2_220..230d_-30..80d_1.'!D36*1000,10)=5,'NEDgalPV2_220..230d_-30..80d_1.'!D36-0.0001,'NEDgalPV2_220..230d_-30..80d_1.'!D36)</f>
        <v>1.2699999999999999E-2</v>
      </c>
      <c r="D36" t="str">
        <f>TRIM('NEDgalPV2_220..230d_-30..80d_1.'!A36)</f>
        <v>ESO512-G019</v>
      </c>
      <c r="E36" t="str">
        <f>CONCATENATE("'",TRIM('NEDgalPV2_220..230d_-30..80d_1.'!E36),"'")</f>
        <v>'s'</v>
      </c>
      <c r="F36" t="str">
        <f t="shared" si="1"/>
        <v>/home/ec2-user/galaxies/POGSSNR_PS1only_ESO512-G019.fits</v>
      </c>
      <c r="G36">
        <v>0</v>
      </c>
      <c r="H36">
        <v>1</v>
      </c>
      <c r="I36" s="2" t="s">
        <v>5399</v>
      </c>
    </row>
    <row r="37" spans="1:9">
      <c r="A37" s="2" t="s">
        <v>2</v>
      </c>
      <c r="B37" t="str">
        <f t="shared" si="0"/>
        <v>/home/ec2-user/galaxies/POGS_PS1only_ESO512-G019.fits</v>
      </c>
      <c r="C37" s="1">
        <f>IF(MOD('NEDgalPV2_220..230d_-30..80d_1.'!D37*1000,10)=5,'NEDgalPV2_220..230d_-30..80d_1.'!D37-0.0001,'NEDgalPV2_220..230d_-30..80d_1.'!D37)</f>
        <v>1.2699999999999999E-2</v>
      </c>
      <c r="D37" t="str">
        <f>TRIM('NEDgalPV2_220..230d_-30..80d_1.'!A37)</f>
        <v>ESO512-G019</v>
      </c>
      <c r="E37" t="str">
        <f>CONCATENATE("'",TRIM('NEDgalPV2_220..230d_-30..80d_1.'!E37),"'")</f>
        <v>'s'</v>
      </c>
      <c r="F37" t="str">
        <f t="shared" si="1"/>
        <v>/home/ec2-user/galaxies/POGSSNR_PS1only_ESO512-G019.fits</v>
      </c>
      <c r="G37">
        <v>0</v>
      </c>
      <c r="H37">
        <v>1</v>
      </c>
      <c r="I37" s="2" t="s">
        <v>5399</v>
      </c>
    </row>
    <row r="38" spans="1:9">
      <c r="A38" s="2" t="s">
        <v>2</v>
      </c>
      <c r="B38" t="str">
        <f t="shared" si="0"/>
        <v>/home/ec2-user/galaxies/POGS_PS1only_ESO512-G020.fits</v>
      </c>
      <c r="C38" s="1">
        <f>IF(MOD('NEDgalPV2_220..230d_-30..80d_1.'!D38*1000,10)=5,'NEDgalPV2_220..230d_-30..80d_1.'!D38-0.0001,'NEDgalPV2_220..230d_-30..80d_1.'!D38)</f>
        <v>1.09E-2</v>
      </c>
      <c r="D38" t="str">
        <f>TRIM('NEDgalPV2_220..230d_-30..80d_1.'!A38)</f>
        <v>ESO512-G020</v>
      </c>
      <c r="E38" t="str">
        <f>CONCATENATE("'",TRIM('NEDgalPV2_220..230d_-30..80d_1.'!E38),"'")</f>
        <v>'s'</v>
      </c>
      <c r="F38" t="str">
        <f t="shared" si="1"/>
        <v>/home/ec2-user/galaxies/POGSSNR_PS1only_ESO512-G020.fits</v>
      </c>
      <c r="G38">
        <v>0</v>
      </c>
      <c r="H38">
        <v>1</v>
      </c>
      <c r="I38" s="2" t="s">
        <v>5399</v>
      </c>
    </row>
    <row r="39" spans="1:9">
      <c r="A39" s="2" t="s">
        <v>2</v>
      </c>
      <c r="B39" t="str">
        <f t="shared" si="0"/>
        <v>/home/ec2-user/galaxies/POGS_PS1only_ESO512-G021.fits</v>
      </c>
      <c r="C39" s="1">
        <f>IF(MOD('NEDgalPV2_220..230d_-30..80d_1.'!D39*1000,10)=5,'NEDgalPV2_220..230d_-30..80d_1.'!D39-0.0001,'NEDgalPV2_220..230d_-30..80d_1.'!D39)</f>
        <v>8.6999999999999994E-3</v>
      </c>
      <c r="D39" t="str">
        <f>TRIM('NEDgalPV2_220..230d_-30..80d_1.'!A39)</f>
        <v>ESO512-G021</v>
      </c>
      <c r="E39" t="str">
        <f>CONCATENATE("'",TRIM('NEDgalPV2_220..230d_-30..80d_1.'!E39),"'")</f>
        <v>'s'</v>
      </c>
      <c r="F39" t="str">
        <f t="shared" si="1"/>
        <v>/home/ec2-user/galaxies/POGSSNR_PS1only_ESO512-G021.fits</v>
      </c>
      <c r="G39">
        <v>0</v>
      </c>
      <c r="H39">
        <v>1</v>
      </c>
      <c r="I39" s="2" t="s">
        <v>5399</v>
      </c>
    </row>
    <row r="40" spans="1:9">
      <c r="A40" s="2" t="s">
        <v>2</v>
      </c>
      <c r="B40" t="str">
        <f t="shared" si="0"/>
        <v>/home/ec2-user/galaxies/POGS_PS1only_ESO512-G022.fits</v>
      </c>
      <c r="C40" s="1">
        <f>IF(MOD('NEDgalPV2_220..230d_-30..80d_1.'!D40*1000,10)=5,'NEDgalPV2_220..230d_-30..80d_1.'!D40-0.0001,'NEDgalPV2_220..230d_-30..80d_1.'!D40)</f>
        <v>3.6700000000000003E-2</v>
      </c>
      <c r="D40" t="str">
        <f>TRIM('NEDgalPV2_220..230d_-30..80d_1.'!A40)</f>
        <v>ESO512-G022</v>
      </c>
      <c r="E40" t="str">
        <f>CONCATENATE("'",TRIM('NEDgalPV2_220..230d_-30..80d_1.'!E40),"'")</f>
        <v>'s'</v>
      </c>
      <c r="F40" t="str">
        <f t="shared" si="1"/>
        <v>/home/ec2-user/galaxies/POGSSNR_PS1only_ESO512-G022.fits</v>
      </c>
      <c r="G40">
        <v>0</v>
      </c>
      <c r="H40">
        <v>1</v>
      </c>
      <c r="I40" s="2" t="s">
        <v>5399</v>
      </c>
    </row>
    <row r="41" spans="1:9">
      <c r="A41" s="2" t="s">
        <v>2</v>
      </c>
      <c r="B41" t="str">
        <f t="shared" si="0"/>
        <v>/home/ec2-user/galaxies/POGS_PS1only_ESO512-G023.fits</v>
      </c>
      <c r="C41" s="1">
        <f>IF(MOD('NEDgalPV2_220..230d_-30..80d_1.'!D41*1000,10)=5,'NEDgalPV2_220..230d_-30..80d_1.'!D41-0.0001,'NEDgalPV2_220..230d_-30..80d_1.'!D41)</f>
        <v>8.6E-3</v>
      </c>
      <c r="D41" t="str">
        <f>TRIM('NEDgalPV2_220..230d_-30..80d_1.'!A41)</f>
        <v>ESO512-G023</v>
      </c>
      <c r="E41" t="str">
        <f>CONCATENATE("'",TRIM('NEDgalPV2_220..230d_-30..80d_1.'!E41),"'")</f>
        <v>'s'</v>
      </c>
      <c r="F41" t="str">
        <f t="shared" si="1"/>
        <v>/home/ec2-user/galaxies/POGSSNR_PS1only_ESO512-G023.fits</v>
      </c>
      <c r="G41">
        <v>0</v>
      </c>
      <c r="H41">
        <v>1</v>
      </c>
      <c r="I41" s="2" t="s">
        <v>5399</v>
      </c>
    </row>
    <row r="42" spans="1:9">
      <c r="A42" s="2" t="s">
        <v>2</v>
      </c>
      <c r="B42" t="str">
        <f t="shared" si="0"/>
        <v>/home/ec2-user/galaxies/POGS_PS1only_ESO512-G024.fits</v>
      </c>
      <c r="C42" s="1">
        <f>IF(MOD('NEDgalPV2_220..230d_-30..80d_1.'!D42*1000,10)=5,'NEDgalPV2_220..230d_-30..80d_1.'!D42-0.0001,'NEDgalPV2_220..230d_-30..80d_1.'!D42)</f>
        <v>0</v>
      </c>
      <c r="D42" t="str">
        <f>TRIM('NEDgalPV2_220..230d_-30..80d_1.'!A42)</f>
        <v>ESO512-G024</v>
      </c>
      <c r="E42" t="str">
        <f>CONCATENATE("'",TRIM('NEDgalPV2_220..230d_-30..80d_1.'!E42),"'")</f>
        <v>'s'</v>
      </c>
      <c r="F42" t="str">
        <f t="shared" si="1"/>
        <v>/home/ec2-user/galaxies/POGSSNR_PS1only_ESO512-G024.fits</v>
      </c>
      <c r="G42">
        <v>0</v>
      </c>
      <c r="H42">
        <v>1</v>
      </c>
      <c r="I42" s="2" t="s">
        <v>5399</v>
      </c>
    </row>
    <row r="43" spans="1:9">
      <c r="A43" s="2" t="s">
        <v>2</v>
      </c>
      <c r="B43" t="str">
        <f t="shared" si="0"/>
        <v>/home/ec2-user/galaxies/POGS_PS1only_ESO513-G001.fits</v>
      </c>
      <c r="C43" s="1">
        <f>IF(MOD('NEDgalPV2_220..230d_-30..80d_1.'!D43*1000,10)=5,'NEDgalPV2_220..230d_-30..80d_1.'!D43-0.0001,'NEDgalPV2_220..230d_-30..80d_1.'!D43)</f>
        <v>3.6600000000000001E-2</v>
      </c>
      <c r="D43" t="str">
        <f>TRIM('NEDgalPV2_220..230d_-30..80d_1.'!A43)</f>
        <v>ESO513-G001</v>
      </c>
      <c r="E43" t="str">
        <f>CONCATENATE("'",TRIM('NEDgalPV2_220..230d_-30..80d_1.'!E43),"'")</f>
        <v>'s'</v>
      </c>
      <c r="F43" t="str">
        <f t="shared" si="1"/>
        <v>/home/ec2-user/galaxies/POGSSNR_PS1only_ESO513-G001.fits</v>
      </c>
      <c r="G43">
        <v>0</v>
      </c>
      <c r="H43">
        <v>1</v>
      </c>
      <c r="I43" s="2" t="s">
        <v>5399</v>
      </c>
    </row>
    <row r="44" spans="1:9">
      <c r="A44" s="2" t="s">
        <v>2</v>
      </c>
      <c r="B44" t="str">
        <f t="shared" si="0"/>
        <v>/home/ec2-user/galaxies/POGS_PS1only_ESO513-G002.fits</v>
      </c>
      <c r="C44" s="1">
        <f>IF(MOD('NEDgalPV2_220..230d_-30..80d_1.'!D44*1000,10)=5,'NEDgalPV2_220..230d_-30..80d_1.'!D44-0.0001,'NEDgalPV2_220..230d_-30..80d_1.'!D44)</f>
        <v>6.3399999999999998E-2</v>
      </c>
      <c r="D44" t="str">
        <f>TRIM('NEDgalPV2_220..230d_-30..80d_1.'!A44)</f>
        <v>ESO513-G002</v>
      </c>
      <c r="E44" t="str">
        <f>CONCATENATE("'",TRIM('NEDgalPV2_220..230d_-30..80d_1.'!E44),"'")</f>
        <v>'s'</v>
      </c>
      <c r="F44" t="str">
        <f t="shared" si="1"/>
        <v>/home/ec2-user/galaxies/POGSSNR_PS1only_ESO513-G002.fits</v>
      </c>
      <c r="G44">
        <v>0</v>
      </c>
      <c r="H44">
        <v>1</v>
      </c>
      <c r="I44" s="2" t="s">
        <v>5399</v>
      </c>
    </row>
    <row r="45" spans="1:9">
      <c r="A45" s="2" t="s">
        <v>2</v>
      </c>
      <c r="B45" t="str">
        <f t="shared" si="0"/>
        <v>/home/ec2-user/galaxies/POGS_PS1only_ESO513-G003.fits</v>
      </c>
      <c r="C45" s="1">
        <f>IF(MOD('NEDgalPV2_220..230d_-30..80d_1.'!D45*1000,10)=5,'NEDgalPV2_220..230d_-30..80d_1.'!D45-0.0001,'NEDgalPV2_220..230d_-30..80d_1.'!D45)</f>
        <v>4.0899999999999999E-2</v>
      </c>
      <c r="D45" t="str">
        <f>TRIM('NEDgalPV2_220..230d_-30..80d_1.'!A45)</f>
        <v>ESO513-G003</v>
      </c>
      <c r="E45" t="str">
        <f>CONCATENATE("'",TRIM('NEDgalPV2_220..230d_-30..80d_1.'!E45),"'")</f>
        <v>'s'</v>
      </c>
      <c r="F45" t="str">
        <f t="shared" si="1"/>
        <v>/home/ec2-user/galaxies/POGSSNR_PS1only_ESO513-G003.fits</v>
      </c>
      <c r="G45">
        <v>0</v>
      </c>
      <c r="H45">
        <v>1</v>
      </c>
      <c r="I45" s="2" t="s">
        <v>5399</v>
      </c>
    </row>
    <row r="46" spans="1:9">
      <c r="A46" s="2" t="s">
        <v>2</v>
      </c>
      <c r="B46" t="str">
        <f t="shared" si="0"/>
        <v>/home/ec2-user/galaxies/POGS_PS1only_ESO513-G004.fits</v>
      </c>
      <c r="C46" s="1">
        <f>IF(MOD('NEDgalPV2_220..230d_-30..80d_1.'!D46*1000,10)=5,'NEDgalPV2_220..230d_-30..80d_1.'!D46-0.0001,'NEDgalPV2_220..230d_-30..80d_1.'!D46)</f>
        <v>8.0000000000000002E-3</v>
      </c>
      <c r="D46" t="str">
        <f>TRIM('NEDgalPV2_220..230d_-30..80d_1.'!A46)</f>
        <v>ESO513-G004</v>
      </c>
      <c r="E46" t="str">
        <f>CONCATENATE("'",TRIM('NEDgalPV2_220..230d_-30..80d_1.'!E46),"'")</f>
        <v>'s'</v>
      </c>
      <c r="F46" t="str">
        <f t="shared" si="1"/>
        <v>/home/ec2-user/galaxies/POGSSNR_PS1only_ESO513-G004.fits</v>
      </c>
      <c r="G46">
        <v>0</v>
      </c>
      <c r="H46">
        <v>1</v>
      </c>
      <c r="I46" s="2" t="s">
        <v>5399</v>
      </c>
    </row>
    <row r="47" spans="1:9">
      <c r="A47" s="2" t="s">
        <v>2</v>
      </c>
      <c r="B47" t="str">
        <f t="shared" si="0"/>
        <v>/home/ec2-user/galaxies/POGS_PS1only_ESO513-G006.fits</v>
      </c>
      <c r="C47" s="1">
        <f>IF(MOD('NEDgalPV2_220..230d_-30..80d_1.'!D47*1000,10)=5,'NEDgalPV2_220..230d_-30..80d_1.'!D47-0.0001,'NEDgalPV2_220..230d_-30..80d_1.'!D47)</f>
        <v>3.7100000000000001E-2</v>
      </c>
      <c r="D47" t="str">
        <f>TRIM('NEDgalPV2_220..230d_-30..80d_1.'!A47)</f>
        <v>ESO513-G006</v>
      </c>
      <c r="E47" t="str">
        <f>CONCATENATE("'",TRIM('NEDgalPV2_220..230d_-30..80d_1.'!E47),"'")</f>
        <v>'s'</v>
      </c>
      <c r="F47" t="str">
        <f t="shared" si="1"/>
        <v>/home/ec2-user/galaxies/POGSSNR_PS1only_ESO513-G006.fits</v>
      </c>
      <c r="G47">
        <v>0</v>
      </c>
      <c r="H47">
        <v>1</v>
      </c>
      <c r="I47" s="2" t="s">
        <v>5399</v>
      </c>
    </row>
    <row r="48" spans="1:9">
      <c r="A48" s="2" t="s">
        <v>2</v>
      </c>
      <c r="B48" t="str">
        <f t="shared" si="0"/>
        <v>/home/ec2-user/galaxies/POGS_PS1only_ESO513-G007.fits</v>
      </c>
      <c r="C48" s="1">
        <f>IF(MOD('NEDgalPV2_220..230d_-30..80d_1.'!D48*1000,10)=5,'NEDgalPV2_220..230d_-30..80d_1.'!D48-0.0001,'NEDgalPV2_220..230d_-30..80d_1.'!D48)</f>
        <v>0</v>
      </c>
      <c r="D48" t="str">
        <f>TRIM('NEDgalPV2_220..230d_-30..80d_1.'!A48)</f>
        <v>ESO513-G007</v>
      </c>
      <c r="E48" t="str">
        <f>CONCATENATE("'",TRIM('NEDgalPV2_220..230d_-30..80d_1.'!E48),"'")</f>
        <v>'s'</v>
      </c>
      <c r="F48" t="str">
        <f t="shared" si="1"/>
        <v>/home/ec2-user/galaxies/POGSSNR_PS1only_ESO513-G007.fits</v>
      </c>
      <c r="G48">
        <v>0</v>
      </c>
      <c r="H48">
        <v>1</v>
      </c>
      <c r="I48" s="2" t="s">
        <v>5399</v>
      </c>
    </row>
    <row r="49" spans="1:9">
      <c r="A49" s="2" t="s">
        <v>2</v>
      </c>
      <c r="B49" t="str">
        <f t="shared" si="0"/>
        <v>/home/ec2-user/galaxies/POGS_PS1only_ESO513-G008.fits</v>
      </c>
      <c r="C49" s="1">
        <f>IF(MOD('NEDgalPV2_220..230d_-30..80d_1.'!D49*1000,10)=5,'NEDgalPV2_220..230d_-30..80d_1.'!D49-0.0001,'NEDgalPV2_220..230d_-30..80d_1.'!D49)</f>
        <v>3.2500000000000001E-2</v>
      </c>
      <c r="D49" t="str">
        <f>TRIM('NEDgalPV2_220..230d_-30..80d_1.'!A49)</f>
        <v>ESO513-G008</v>
      </c>
      <c r="E49" t="str">
        <f>CONCATENATE("'",TRIM('NEDgalPV2_220..230d_-30..80d_1.'!E49),"'")</f>
        <v>'s'</v>
      </c>
      <c r="F49" t="str">
        <f t="shared" si="1"/>
        <v>/home/ec2-user/galaxies/POGSSNR_PS1only_ESO513-G008.fits</v>
      </c>
      <c r="G49">
        <v>0</v>
      </c>
      <c r="H49">
        <v>1</v>
      </c>
      <c r="I49" s="2" t="s">
        <v>5399</v>
      </c>
    </row>
    <row r="50" spans="1:9">
      <c r="A50" s="2" t="s">
        <v>2</v>
      </c>
      <c r="B50" t="str">
        <f t="shared" si="0"/>
        <v>/home/ec2-user/galaxies/POGS_PS1only_ESO513-G010.fits</v>
      </c>
      <c r="C50" s="1">
        <f>IF(MOD('NEDgalPV2_220..230d_-30..80d_1.'!D50*1000,10)=5,'NEDgalPV2_220..230d_-30..80d_1.'!D50-0.0001,'NEDgalPV2_220..230d_-30..80d_1.'!D50)</f>
        <v>8.6E-3</v>
      </c>
      <c r="D50" t="str">
        <f>TRIM('NEDgalPV2_220..230d_-30..80d_1.'!A50)</f>
        <v>ESO513-G010</v>
      </c>
      <c r="E50" t="str">
        <f>CONCATENATE("'",TRIM('NEDgalPV2_220..230d_-30..80d_1.'!E50),"'")</f>
        <v>'s'</v>
      </c>
      <c r="F50" t="str">
        <f t="shared" si="1"/>
        <v>/home/ec2-user/galaxies/POGSSNR_PS1only_ESO513-G010.fits</v>
      </c>
      <c r="G50">
        <v>0</v>
      </c>
      <c r="H50">
        <v>1</v>
      </c>
      <c r="I50" s="2" t="s">
        <v>5399</v>
      </c>
    </row>
    <row r="51" spans="1:9">
      <c r="A51" s="2" t="s">
        <v>2</v>
      </c>
      <c r="B51" t="str">
        <f t="shared" si="0"/>
        <v>/home/ec2-user/galaxies/POGS_PS1only_ESO513-G012.fits</v>
      </c>
      <c r="C51" s="1">
        <f>IF(MOD('NEDgalPV2_220..230d_-30..80d_1.'!D51*1000,10)=5,'NEDgalPV2_220..230d_-30..80d_1.'!D51-0.0001,'NEDgalPV2_220..230d_-30..80d_1.'!D51)</f>
        <v>3.7400000000000003E-2</v>
      </c>
      <c r="D51" t="str">
        <f>TRIM('NEDgalPV2_220..230d_-30..80d_1.'!A51)</f>
        <v>ESO513-G012</v>
      </c>
      <c r="E51" t="str">
        <f>CONCATENATE("'",TRIM('NEDgalPV2_220..230d_-30..80d_1.'!E51),"'")</f>
        <v>'s'</v>
      </c>
      <c r="F51" t="str">
        <f t="shared" si="1"/>
        <v>/home/ec2-user/galaxies/POGSSNR_PS1only_ESO513-G012.fits</v>
      </c>
      <c r="G51">
        <v>0</v>
      </c>
      <c r="H51">
        <v>1</v>
      </c>
      <c r="I51" s="2" t="s">
        <v>5399</v>
      </c>
    </row>
    <row r="52" spans="1:9">
      <c r="A52" s="2" t="s">
        <v>2</v>
      </c>
      <c r="B52" t="str">
        <f t="shared" si="0"/>
        <v>/home/ec2-user/galaxies/POGS_PS1only_ESO513-G013.fits</v>
      </c>
      <c r="C52" s="1">
        <f>IF(MOD('NEDgalPV2_220..230d_-30..80d_1.'!D52*1000,10)=5,'NEDgalPV2_220..230d_-30..80d_1.'!D52-0.0001,'NEDgalPV2_220..230d_-30..80d_1.'!D52)</f>
        <v>0</v>
      </c>
      <c r="D52" t="str">
        <f>TRIM('NEDgalPV2_220..230d_-30..80d_1.'!A52)</f>
        <v>ESO513-G013</v>
      </c>
      <c r="E52" t="str">
        <f>CONCATENATE("'",TRIM('NEDgalPV2_220..230d_-30..80d_1.'!E52),"'")</f>
        <v>'s'</v>
      </c>
      <c r="F52" t="str">
        <f t="shared" si="1"/>
        <v>/home/ec2-user/galaxies/POGSSNR_PS1only_ESO513-G013.fits</v>
      </c>
      <c r="G52">
        <v>0</v>
      </c>
      <c r="H52">
        <v>1</v>
      </c>
      <c r="I52" s="2" t="s">
        <v>5399</v>
      </c>
    </row>
    <row r="53" spans="1:9">
      <c r="A53" s="2" t="s">
        <v>2</v>
      </c>
      <c r="B53" t="str">
        <f t="shared" si="0"/>
        <v>/home/ec2-user/galaxies/POGS_PS1only_ESO513-G014.fits</v>
      </c>
      <c r="C53" s="1">
        <f>IF(MOD('NEDgalPV2_220..230d_-30..80d_1.'!D53*1000,10)=5,'NEDgalPV2_220..230d_-30..80d_1.'!D53-0.0001,'NEDgalPV2_220..230d_-30..80d_1.'!D53)</f>
        <v>3.78E-2</v>
      </c>
      <c r="D53" t="str">
        <f>TRIM('NEDgalPV2_220..230d_-30..80d_1.'!A53)</f>
        <v>ESO513-G014</v>
      </c>
      <c r="E53" t="str">
        <f>CONCATENATE("'",TRIM('NEDgalPV2_220..230d_-30..80d_1.'!E53),"'")</f>
        <v>'s'</v>
      </c>
      <c r="F53" t="str">
        <f t="shared" si="1"/>
        <v>/home/ec2-user/galaxies/POGSSNR_PS1only_ESO513-G014.fits</v>
      </c>
      <c r="G53">
        <v>0</v>
      </c>
      <c r="H53">
        <v>1</v>
      </c>
      <c r="I53" s="2" t="s">
        <v>5399</v>
      </c>
    </row>
    <row r="54" spans="1:9">
      <c r="A54" s="2" t="s">
        <v>2</v>
      </c>
      <c r="B54" t="str">
        <f t="shared" si="0"/>
        <v>/home/ec2-user/galaxies/POGS_PS1only_ESO513-G015.fits</v>
      </c>
      <c r="C54" s="1">
        <f>IF(MOD('NEDgalPV2_220..230d_-30..80d_1.'!D54*1000,10)=5,'NEDgalPV2_220..230d_-30..80d_1.'!D54-0.0001,'NEDgalPV2_220..230d_-30..80d_1.'!D54)</f>
        <v>8.6999999999999994E-3</v>
      </c>
      <c r="D54" t="str">
        <f>TRIM('NEDgalPV2_220..230d_-30..80d_1.'!A54)</f>
        <v>ESO513-G015</v>
      </c>
      <c r="E54" t="str">
        <f>CONCATENATE("'",TRIM('NEDgalPV2_220..230d_-30..80d_1.'!E54),"'")</f>
        <v>'s'</v>
      </c>
      <c r="F54" t="str">
        <f t="shared" si="1"/>
        <v>/home/ec2-user/galaxies/POGSSNR_PS1only_ESO513-G015.fits</v>
      </c>
      <c r="G54">
        <v>0</v>
      </c>
      <c r="H54">
        <v>1</v>
      </c>
      <c r="I54" s="2" t="s">
        <v>5399</v>
      </c>
    </row>
    <row r="55" spans="1:9">
      <c r="A55" s="2" t="s">
        <v>2</v>
      </c>
      <c r="B55" t="str">
        <f t="shared" si="0"/>
        <v>/home/ec2-user/galaxies/POGS_PS1only_ESO513-G015.fits</v>
      </c>
      <c r="C55" s="1">
        <f>IF(MOD('NEDgalPV2_220..230d_-30..80d_1.'!D55*1000,10)=5,'NEDgalPV2_220..230d_-30..80d_1.'!D55-0.0001,'NEDgalPV2_220..230d_-30..80d_1.'!D55)</f>
        <v>8.6999999999999994E-3</v>
      </c>
      <c r="D55" t="str">
        <f>TRIM('NEDgalPV2_220..230d_-30..80d_1.'!A55)</f>
        <v>ESO513-G015</v>
      </c>
      <c r="E55" t="str">
        <f>CONCATENATE("'",TRIM('NEDgalPV2_220..230d_-30..80d_1.'!E55),"'")</f>
        <v>'s'</v>
      </c>
      <c r="F55" t="str">
        <f t="shared" si="1"/>
        <v>/home/ec2-user/galaxies/POGSSNR_PS1only_ESO513-G015.fits</v>
      </c>
      <c r="G55">
        <v>0</v>
      </c>
      <c r="H55">
        <v>1</v>
      </c>
      <c r="I55" s="2" t="s">
        <v>5399</v>
      </c>
    </row>
    <row r="56" spans="1:9">
      <c r="A56" s="2" t="s">
        <v>2</v>
      </c>
      <c r="B56" t="str">
        <f t="shared" si="0"/>
        <v>/home/ec2-user/galaxies/POGS_PS1only_ESO513-G015.fits</v>
      </c>
      <c r="C56" s="1">
        <f>IF(MOD('NEDgalPV2_220..230d_-30..80d_1.'!D56*1000,10)=5,'NEDgalPV2_220..230d_-30..80d_1.'!D56-0.0001,'NEDgalPV2_220..230d_-30..80d_1.'!D56)</f>
        <v>8.6999999999999994E-3</v>
      </c>
      <c r="D56" t="str">
        <f>TRIM('NEDgalPV2_220..230d_-30..80d_1.'!A56)</f>
        <v>ESO513-G015</v>
      </c>
      <c r="E56" t="str">
        <f>CONCATENATE("'",TRIM('NEDgalPV2_220..230d_-30..80d_1.'!E56),"'")</f>
        <v>'s'</v>
      </c>
      <c r="F56" t="str">
        <f t="shared" si="1"/>
        <v>/home/ec2-user/galaxies/POGSSNR_PS1only_ESO513-G015.fits</v>
      </c>
      <c r="G56">
        <v>0</v>
      </c>
      <c r="H56">
        <v>1</v>
      </c>
      <c r="I56" s="2" t="s">
        <v>5399</v>
      </c>
    </row>
    <row r="57" spans="1:9">
      <c r="A57" s="2" t="s">
        <v>2</v>
      </c>
      <c r="B57" t="str">
        <f t="shared" si="0"/>
        <v>/home/ec2-user/galaxies/POGS_PS1only_ESO513-G016.fits</v>
      </c>
      <c r="C57" s="1">
        <f>IF(MOD('NEDgalPV2_220..230d_-30..80d_1.'!D57*1000,10)=5,'NEDgalPV2_220..230d_-30..80d_1.'!D57-0.0001,'NEDgalPV2_220..230d_-30..80d_1.'!D57)</f>
        <v>2.07E-2</v>
      </c>
      <c r="D57" t="str">
        <f>TRIM('NEDgalPV2_220..230d_-30..80d_1.'!A57)</f>
        <v>ESO513-G016</v>
      </c>
      <c r="E57" t="str">
        <f>CONCATENATE("'",TRIM('NEDgalPV2_220..230d_-30..80d_1.'!E57),"'")</f>
        <v>'s'</v>
      </c>
      <c r="F57" t="str">
        <f t="shared" si="1"/>
        <v>/home/ec2-user/galaxies/POGSSNR_PS1only_ESO513-G016.fits</v>
      </c>
      <c r="G57">
        <v>0</v>
      </c>
      <c r="H57">
        <v>1</v>
      </c>
      <c r="I57" s="2" t="s">
        <v>5399</v>
      </c>
    </row>
    <row r="58" spans="1:9">
      <c r="A58" s="2" t="s">
        <v>2</v>
      </c>
      <c r="B58" t="str">
        <f t="shared" si="0"/>
        <v>/home/ec2-user/galaxies/POGS_PS1only_ESO513-G017.fits</v>
      </c>
      <c r="C58" s="1">
        <f>IF(MOD('NEDgalPV2_220..230d_-30..80d_1.'!D58*1000,10)=5,'NEDgalPV2_220..230d_-30..80d_1.'!D58-0.0001,'NEDgalPV2_220..230d_-30..80d_1.'!D58)</f>
        <v>9.6100000000000005E-2</v>
      </c>
      <c r="D58" t="str">
        <f>TRIM('NEDgalPV2_220..230d_-30..80d_1.'!A58)</f>
        <v>ESO513-G017</v>
      </c>
      <c r="E58" t="str">
        <f>CONCATENATE("'",TRIM('NEDgalPV2_220..230d_-30..80d_1.'!E58),"'")</f>
        <v>'s'</v>
      </c>
      <c r="F58" t="str">
        <f t="shared" si="1"/>
        <v>/home/ec2-user/galaxies/POGSSNR_PS1only_ESO513-G017.fits</v>
      </c>
      <c r="G58">
        <v>0</v>
      </c>
      <c r="H58">
        <v>1</v>
      </c>
      <c r="I58" s="2" t="s">
        <v>5399</v>
      </c>
    </row>
    <row r="59" spans="1:9">
      <c r="A59" s="2" t="s">
        <v>2</v>
      </c>
      <c r="B59" t="str">
        <f t="shared" si="0"/>
        <v>/home/ec2-user/galaxies/POGS_PS1only_ESO513-G021.fits</v>
      </c>
      <c r="C59" s="1">
        <f>IF(MOD('NEDgalPV2_220..230d_-30..80d_1.'!D59*1000,10)=5,'NEDgalPV2_220..230d_-30..80d_1.'!D59-0.0001,'NEDgalPV2_220..230d_-30..80d_1.'!D59)</f>
        <v>4.5999999999999999E-2</v>
      </c>
      <c r="D59" t="str">
        <f>TRIM('NEDgalPV2_220..230d_-30..80d_1.'!A59)</f>
        <v>ESO513-G021</v>
      </c>
      <c r="E59" t="str">
        <f>CONCATENATE("'",TRIM('NEDgalPV2_220..230d_-30..80d_1.'!E59),"'")</f>
        <v>'s'</v>
      </c>
      <c r="F59" t="str">
        <f t="shared" si="1"/>
        <v>/home/ec2-user/galaxies/POGSSNR_PS1only_ESO513-G021.fits</v>
      </c>
      <c r="G59">
        <v>0</v>
      </c>
      <c r="H59">
        <v>1</v>
      </c>
      <c r="I59" s="2" t="s">
        <v>5399</v>
      </c>
    </row>
    <row r="60" spans="1:9">
      <c r="A60" s="2" t="s">
        <v>2</v>
      </c>
      <c r="B60" t="str">
        <f t="shared" si="0"/>
        <v>/home/ec2-user/galaxies/POGS_PS1only_ESO513-G022.fits</v>
      </c>
      <c r="C60" s="1">
        <f>IF(MOD('NEDgalPV2_220..230d_-30..80d_1.'!D60*1000,10)=5,'NEDgalPV2_220..230d_-30..80d_1.'!D60-0.0001,'NEDgalPV2_220..230d_-30..80d_1.'!D60)</f>
        <v>1.2E-2</v>
      </c>
      <c r="D60" t="str">
        <f>TRIM('NEDgalPV2_220..230d_-30..80d_1.'!A60)</f>
        <v>ESO513-G022</v>
      </c>
      <c r="E60" t="str">
        <f>CONCATENATE("'",TRIM('NEDgalPV2_220..230d_-30..80d_1.'!E60),"'")</f>
        <v>'s'</v>
      </c>
      <c r="F60" t="str">
        <f t="shared" si="1"/>
        <v>/home/ec2-user/galaxies/POGSSNR_PS1only_ESO513-G022.fits</v>
      </c>
      <c r="G60">
        <v>0</v>
      </c>
      <c r="H60">
        <v>1</v>
      </c>
      <c r="I60" s="2" t="s">
        <v>5399</v>
      </c>
    </row>
    <row r="61" spans="1:9">
      <c r="A61" s="2" t="s">
        <v>2</v>
      </c>
      <c r="B61" t="str">
        <f t="shared" si="0"/>
        <v>/home/ec2-user/galaxies/POGS_PS1only_ESO513-G023.fits</v>
      </c>
      <c r="C61" s="1">
        <f>IF(MOD('NEDgalPV2_220..230d_-30..80d_1.'!D61*1000,10)=5,'NEDgalPV2_220..230d_-30..80d_1.'!D61-0.0001,'NEDgalPV2_220..230d_-30..80d_1.'!D61)</f>
        <v>4.6899999999999997E-2</v>
      </c>
      <c r="D61" t="str">
        <f>TRIM('NEDgalPV2_220..230d_-30..80d_1.'!A61)</f>
        <v>ESO513-G023</v>
      </c>
      <c r="E61" t="str">
        <f>CONCATENATE("'",TRIM('NEDgalPV2_220..230d_-30..80d_1.'!E61),"'")</f>
        <v>'s'</v>
      </c>
      <c r="F61" t="str">
        <f t="shared" si="1"/>
        <v>/home/ec2-user/galaxies/POGSSNR_PS1only_ESO513-G023.fits</v>
      </c>
      <c r="G61">
        <v>0</v>
      </c>
      <c r="H61">
        <v>1</v>
      </c>
      <c r="I61" s="2" t="s">
        <v>5399</v>
      </c>
    </row>
    <row r="62" spans="1:9">
      <c r="A62" s="2" t="s">
        <v>2</v>
      </c>
      <c r="B62" t="str">
        <f t="shared" si="0"/>
        <v>/home/ec2-user/galaxies/POGS_PS1only_ESO513-G025.fits</v>
      </c>
      <c r="C62" s="1">
        <f>IF(MOD('NEDgalPV2_220..230d_-30..80d_1.'!D62*1000,10)=5,'NEDgalPV2_220..230d_-30..80d_1.'!D62-0.0001,'NEDgalPV2_220..230d_-30..80d_1.'!D62)</f>
        <v>0</v>
      </c>
      <c r="D62" t="str">
        <f>TRIM('NEDgalPV2_220..230d_-30..80d_1.'!A62)</f>
        <v>ESO513-G025</v>
      </c>
      <c r="E62" t="str">
        <f>CONCATENATE("'",TRIM('NEDgalPV2_220..230d_-30..80d_1.'!E62),"'")</f>
        <v>'s'</v>
      </c>
      <c r="F62" t="str">
        <f t="shared" si="1"/>
        <v>/home/ec2-user/galaxies/POGSSNR_PS1only_ESO513-G025.fits</v>
      </c>
      <c r="G62">
        <v>0</v>
      </c>
      <c r="H62">
        <v>1</v>
      </c>
      <c r="I62" s="2" t="s">
        <v>5399</v>
      </c>
    </row>
    <row r="63" spans="1:9">
      <c r="A63" s="2" t="s">
        <v>2</v>
      </c>
      <c r="B63" t="str">
        <f t="shared" si="0"/>
        <v>/home/ec2-user/galaxies/POGS_PS1only_ESO513-G026.fits</v>
      </c>
      <c r="C63" s="1">
        <f>IF(MOD('NEDgalPV2_220..230d_-30..80d_1.'!D63*1000,10)=5,'NEDgalPV2_220..230d_-30..80d_1.'!D63-0.0001,'NEDgalPV2_220..230d_-30..80d_1.'!D63)</f>
        <v>1.7999999999999999E-2</v>
      </c>
      <c r="D63" t="str">
        <f>TRIM('NEDgalPV2_220..230d_-30..80d_1.'!A63)</f>
        <v>ESO513-G026</v>
      </c>
      <c r="E63" t="str">
        <f>CONCATENATE("'",TRIM('NEDgalPV2_220..230d_-30..80d_1.'!E63),"'")</f>
        <v>'s'</v>
      </c>
      <c r="F63" t="str">
        <f t="shared" si="1"/>
        <v>/home/ec2-user/galaxies/POGSSNR_PS1only_ESO513-G026.fits</v>
      </c>
      <c r="G63">
        <v>0</v>
      </c>
      <c r="H63">
        <v>1</v>
      </c>
      <c r="I63" s="2" t="s">
        <v>5399</v>
      </c>
    </row>
    <row r="64" spans="1:9">
      <c r="A64" s="2" t="s">
        <v>2</v>
      </c>
      <c r="B64" t="str">
        <f t="shared" si="0"/>
        <v>/home/ec2-user/galaxies/POGS_PS1only_ESO513-G027.fits</v>
      </c>
      <c r="C64" s="1">
        <f>IF(MOD('NEDgalPV2_220..230d_-30..80d_1.'!D64*1000,10)=5,'NEDgalPV2_220..230d_-30..80d_1.'!D64-0.0001,'NEDgalPV2_220..230d_-30..80d_1.'!D64)</f>
        <v>1.84E-2</v>
      </c>
      <c r="D64" t="str">
        <f>TRIM('NEDgalPV2_220..230d_-30..80d_1.'!A64)</f>
        <v>ESO513-G027</v>
      </c>
      <c r="E64" t="str">
        <f>CONCATENATE("'",TRIM('NEDgalPV2_220..230d_-30..80d_1.'!E64),"'")</f>
        <v>'s'</v>
      </c>
      <c r="F64" t="str">
        <f t="shared" si="1"/>
        <v>/home/ec2-user/galaxies/POGSSNR_PS1only_ESO513-G027.fits</v>
      </c>
      <c r="G64">
        <v>0</v>
      </c>
      <c r="H64">
        <v>1</v>
      </c>
      <c r="I64" s="2" t="s">
        <v>5399</v>
      </c>
    </row>
    <row r="65" spans="1:9">
      <c r="A65" s="2" t="s">
        <v>2</v>
      </c>
      <c r="B65" t="str">
        <f t="shared" si="0"/>
        <v>/home/ec2-user/galaxies/POGS_PS1only_ESO513-G028.fits</v>
      </c>
      <c r="C65" s="1">
        <f>IF(MOD('NEDgalPV2_220..230d_-30..80d_1.'!D65*1000,10)=5,'NEDgalPV2_220..230d_-30..80d_1.'!D65-0.0001,'NEDgalPV2_220..230d_-30..80d_1.'!D65)</f>
        <v>8.0999999999999996E-3</v>
      </c>
      <c r="D65" t="str">
        <f>TRIM('NEDgalPV2_220..230d_-30..80d_1.'!A65)</f>
        <v>ESO513-G028</v>
      </c>
      <c r="E65" t="str">
        <f>CONCATENATE("'",TRIM('NEDgalPV2_220..230d_-30..80d_1.'!E65),"'")</f>
        <v>'s'</v>
      </c>
      <c r="F65" t="str">
        <f t="shared" si="1"/>
        <v>/home/ec2-user/galaxies/POGSSNR_PS1only_ESO513-G028.fits</v>
      </c>
      <c r="G65">
        <v>0</v>
      </c>
      <c r="H65">
        <v>1</v>
      </c>
      <c r="I65" s="2" t="s">
        <v>5399</v>
      </c>
    </row>
    <row r="66" spans="1:9">
      <c r="A66" s="2" t="s">
        <v>2</v>
      </c>
      <c r="B66" t="str">
        <f t="shared" si="0"/>
        <v>/home/ec2-user/galaxies/POGS_PS1only_ESO513-G030.fits</v>
      </c>
      <c r="C66" s="1">
        <f>IF(MOD('NEDgalPV2_220..230d_-30..80d_1.'!D66*1000,10)=5,'NEDgalPV2_220..230d_-30..80d_1.'!D66-0.0001,'NEDgalPV2_220..230d_-30..80d_1.'!D66)</f>
        <v>8.8000000000000005E-3</v>
      </c>
      <c r="D66" t="str">
        <f>TRIM('NEDgalPV2_220..230d_-30..80d_1.'!A66)</f>
        <v>ESO513-G030</v>
      </c>
      <c r="E66" t="str">
        <f>CONCATENATE("'",TRIM('NEDgalPV2_220..230d_-30..80d_1.'!E66),"'")</f>
        <v>'s'</v>
      </c>
      <c r="F66" t="str">
        <f t="shared" si="1"/>
        <v>/home/ec2-user/galaxies/POGSSNR_PS1only_ESO513-G030.fits</v>
      </c>
      <c r="G66">
        <v>0</v>
      </c>
      <c r="H66">
        <v>1</v>
      </c>
      <c r="I66" s="2" t="s">
        <v>5399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/home/ec2-user/galaxies/POGS_PS1only_ESO513-G030.fits</v>
      </c>
      <c r="C67" s="1">
        <f>IF(MOD('NEDgalPV2_220..230d_-30..80d_1.'!D67*1000,10)=5,'NEDgalPV2_220..230d_-30..80d_1.'!D67-0.0001,'NEDgalPV2_220..230d_-30..80d_1.'!D67)</f>
        <v>8.8000000000000005E-3</v>
      </c>
      <c r="D67" t="str">
        <f>TRIM('NEDgalPV2_220..230d_-30..80d_1.'!A67)</f>
        <v>ESO513-G030</v>
      </c>
      <c r="E67" t="str">
        <f>CONCATENATE("'",TRIM('NEDgalPV2_220..230d_-30..80d_1.'!E67),"'")</f>
        <v>'s'</v>
      </c>
      <c r="F67" t="str">
        <f t="shared" ref="F67:F130" si="3">CONCATENATE("/home/ec2-user/galaxies/POGSSNR_PS1only_",D67,".fits")</f>
        <v>/home/ec2-user/galaxies/POGSSNR_PS1only_ESO513-G030.fits</v>
      </c>
      <c r="G67">
        <v>0</v>
      </c>
      <c r="H67">
        <v>1</v>
      </c>
      <c r="I67" s="2" t="s">
        <v>5399</v>
      </c>
    </row>
    <row r="68" spans="1:9">
      <c r="A68" s="2" t="s">
        <v>2</v>
      </c>
      <c r="B68" t="str">
        <f t="shared" si="2"/>
        <v>/home/ec2-user/galaxies/POGS_PS1only_ESO513-G030.fits</v>
      </c>
      <c r="C68" s="1">
        <f>IF(MOD('NEDgalPV2_220..230d_-30..80d_1.'!D68*1000,10)=5,'NEDgalPV2_220..230d_-30..80d_1.'!D68-0.0001,'NEDgalPV2_220..230d_-30..80d_1.'!D68)</f>
        <v>8.8000000000000005E-3</v>
      </c>
      <c r="D68" t="str">
        <f>TRIM('NEDgalPV2_220..230d_-30..80d_1.'!A68)</f>
        <v>ESO513-G030</v>
      </c>
      <c r="E68" t="str">
        <f>CONCATENATE("'",TRIM('NEDgalPV2_220..230d_-30..80d_1.'!E68),"'")</f>
        <v>'s'</v>
      </c>
      <c r="F68" t="str">
        <f t="shared" si="3"/>
        <v>/home/ec2-user/galaxies/POGSSNR_PS1only_ESO513-G030.fits</v>
      </c>
      <c r="G68">
        <v>0</v>
      </c>
      <c r="H68">
        <v>1</v>
      </c>
      <c r="I68" s="2" t="s">
        <v>5399</v>
      </c>
    </row>
    <row r="69" spans="1:9">
      <c r="A69" s="2" t="s">
        <v>2</v>
      </c>
      <c r="B69" t="str">
        <f t="shared" si="2"/>
        <v>/home/ec2-user/galaxies/POGS_PS1only_ESO514-G003.fits</v>
      </c>
      <c r="C69" s="1">
        <f>IF(MOD('NEDgalPV2_220..230d_-30..80d_1.'!D69*1000,10)=5,'NEDgalPV2_220..230d_-30..80d_1.'!D69-0.0001,'NEDgalPV2_220..230d_-30..80d_1.'!D69)</f>
        <v>7.7999999999999996E-3</v>
      </c>
      <c r="D69" t="str">
        <f>TRIM('NEDgalPV2_220..230d_-30..80d_1.'!A69)</f>
        <v>ESO514-G003</v>
      </c>
      <c r="E69" t="str">
        <f>CONCATENATE("'",TRIM('NEDgalPV2_220..230d_-30..80d_1.'!E69),"'")</f>
        <v>'e'</v>
      </c>
      <c r="F69" t="str">
        <f t="shared" si="3"/>
        <v>/home/ec2-user/galaxies/POGSSNR_PS1only_ESO514-G003.fits</v>
      </c>
      <c r="G69">
        <v>0</v>
      </c>
      <c r="H69">
        <v>1</v>
      </c>
      <c r="I69" s="2" t="s">
        <v>5399</v>
      </c>
    </row>
    <row r="70" spans="1:9">
      <c r="A70" s="2" t="s">
        <v>2</v>
      </c>
      <c r="B70" t="str">
        <f t="shared" si="2"/>
        <v>/home/ec2-user/galaxies/POGS_PS1only_ESO514-G005.fits</v>
      </c>
      <c r="C70" s="1">
        <f>IF(MOD('NEDgalPV2_220..230d_-30..80d_1.'!D70*1000,10)=5,'NEDgalPV2_220..230d_-30..80d_1.'!D70-0.0001,'NEDgalPV2_220..230d_-30..80d_1.'!D70)</f>
        <v>8.5000000000000006E-3</v>
      </c>
      <c r="D70" t="str">
        <f>TRIM('NEDgalPV2_220..230d_-30..80d_1.'!A70)</f>
        <v>ESO514-G005</v>
      </c>
      <c r="E70" t="str">
        <f>CONCATENATE("'",TRIM('NEDgalPV2_220..230d_-30..80d_1.'!E70),"'")</f>
        <v>'s'</v>
      </c>
      <c r="F70" t="str">
        <f t="shared" si="3"/>
        <v>/home/ec2-user/galaxies/POGSSNR_PS1only_ESO514-G005.fits</v>
      </c>
      <c r="G70">
        <v>0</v>
      </c>
      <c r="H70">
        <v>1</v>
      </c>
      <c r="I70" s="2" t="s">
        <v>5399</v>
      </c>
    </row>
    <row r="71" spans="1:9">
      <c r="A71" s="2" t="s">
        <v>2</v>
      </c>
      <c r="B71" t="str">
        <f t="shared" si="2"/>
        <v>/home/ec2-user/galaxies/POGS_PS1only_ESO514-G006.fits</v>
      </c>
      <c r="C71" s="1">
        <f>IF(MOD('NEDgalPV2_220..230d_-30..80d_1.'!D71*1000,10)=5,'NEDgalPV2_220..230d_-30..80d_1.'!D71-0.0001,'NEDgalPV2_220..230d_-30..80d_1.'!D71)</f>
        <v>9.1000000000000004E-3</v>
      </c>
      <c r="D71" t="str">
        <f>TRIM('NEDgalPV2_220..230d_-30..80d_1.'!A71)</f>
        <v>ESO514-G006</v>
      </c>
      <c r="E71" t="str">
        <f>CONCATENATE("'",TRIM('NEDgalPV2_220..230d_-30..80d_1.'!E71),"'")</f>
        <v>'s'</v>
      </c>
      <c r="F71" t="str">
        <f t="shared" si="3"/>
        <v>/home/ec2-user/galaxies/POGSSNR_PS1only_ESO514-G006.fits</v>
      </c>
      <c r="G71">
        <v>0</v>
      </c>
      <c r="H71">
        <v>1</v>
      </c>
      <c r="I71" s="2" t="s">
        <v>5399</v>
      </c>
    </row>
    <row r="72" spans="1:9">
      <c r="A72" s="2" t="s">
        <v>2</v>
      </c>
      <c r="B72" t="str">
        <f t="shared" si="2"/>
        <v>/home/ec2-user/galaxies/POGS_PS1only_ESO514-G007.fits</v>
      </c>
      <c r="C72" s="1">
        <f>IF(MOD('NEDgalPV2_220..230d_-30..80d_1.'!D72*1000,10)=5,'NEDgalPV2_220..230d_-30..80d_1.'!D72-0.0001,'NEDgalPV2_220..230d_-30..80d_1.'!D72)</f>
        <v>7.7000000000000002E-3</v>
      </c>
      <c r="D72" t="str">
        <f>TRIM('NEDgalPV2_220..230d_-30..80d_1.'!A72)</f>
        <v>ESO514-G007</v>
      </c>
      <c r="E72" t="str">
        <f>CONCATENATE("'",TRIM('NEDgalPV2_220..230d_-30..80d_1.'!E72),"'")</f>
        <v>'s'</v>
      </c>
      <c r="F72" t="str">
        <f t="shared" si="3"/>
        <v>/home/ec2-user/galaxies/POGSSNR_PS1only_ESO514-G007.fits</v>
      </c>
      <c r="G72">
        <v>0</v>
      </c>
      <c r="H72">
        <v>1</v>
      </c>
      <c r="I72" s="2" t="s">
        <v>5399</v>
      </c>
    </row>
    <row r="73" spans="1:9">
      <c r="A73" s="2" t="s">
        <v>2</v>
      </c>
      <c r="B73" t="str">
        <f t="shared" si="2"/>
        <v>/home/ec2-user/galaxies/POGS_PS1only_ESO514-G007.fits</v>
      </c>
      <c r="C73" s="1">
        <f>IF(MOD('NEDgalPV2_220..230d_-30..80d_1.'!D73*1000,10)=5,'NEDgalPV2_220..230d_-30..80d_1.'!D73-0.0001,'NEDgalPV2_220..230d_-30..80d_1.'!D73)</f>
        <v>7.7000000000000002E-3</v>
      </c>
      <c r="D73" t="str">
        <f>TRIM('NEDgalPV2_220..230d_-30..80d_1.'!A73)</f>
        <v>ESO514-G007</v>
      </c>
      <c r="E73" t="str">
        <f>CONCATENATE("'",TRIM('NEDgalPV2_220..230d_-30..80d_1.'!E73),"'")</f>
        <v>'i'</v>
      </c>
      <c r="F73" t="str">
        <f t="shared" si="3"/>
        <v>/home/ec2-user/galaxies/POGSSNR_PS1only_ESO514-G007.fits</v>
      </c>
      <c r="G73">
        <v>0</v>
      </c>
      <c r="H73">
        <v>1</v>
      </c>
      <c r="I73" s="2" t="s">
        <v>5399</v>
      </c>
    </row>
    <row r="74" spans="1:9">
      <c r="A74" s="2" t="s">
        <v>2</v>
      </c>
      <c r="B74" t="str">
        <f t="shared" si="2"/>
        <v>/home/ec2-user/galaxies/POGS_PS1only_ESO580-G009.fits</v>
      </c>
      <c r="C74" s="1">
        <f>IF(MOD('NEDgalPV2_220..230d_-30..80d_1.'!D74*1000,10)=5,'NEDgalPV2_220..230d_-30..80d_1.'!D74-0.0001,'NEDgalPV2_220..230d_-30..80d_1.'!D74)</f>
        <v>1.41E-2</v>
      </c>
      <c r="D74" t="str">
        <f>TRIM('NEDgalPV2_220..230d_-30..80d_1.'!A74)</f>
        <v>ESO580-G009</v>
      </c>
      <c r="E74" t="str">
        <f>CONCATENATE("'",TRIM('NEDgalPV2_220..230d_-30..80d_1.'!E74),"'")</f>
        <v>'s'</v>
      </c>
      <c r="F74" t="str">
        <f t="shared" si="3"/>
        <v>/home/ec2-user/galaxies/POGSSNR_PS1only_ESO580-G009.fits</v>
      </c>
      <c r="G74">
        <v>0</v>
      </c>
      <c r="H74">
        <v>1</v>
      </c>
      <c r="I74" s="2" t="s">
        <v>5399</v>
      </c>
    </row>
    <row r="75" spans="1:9">
      <c r="A75" s="2" t="s">
        <v>2</v>
      </c>
      <c r="B75" t="str">
        <f t="shared" si="2"/>
        <v>/home/ec2-user/galaxies/POGS_PS1only_ESO580-G013.fits</v>
      </c>
      <c r="C75" s="1">
        <f>IF(MOD('NEDgalPV2_220..230d_-30..80d_1.'!D75*1000,10)=5,'NEDgalPV2_220..230d_-30..80d_1.'!D75-0.0001,'NEDgalPV2_220..230d_-30..80d_1.'!D75)</f>
        <v>4.36E-2</v>
      </c>
      <c r="D75" t="str">
        <f>TRIM('NEDgalPV2_220..230d_-30..80d_1.'!A75)</f>
        <v>ESO580-G013</v>
      </c>
      <c r="E75" t="str">
        <f>CONCATENATE("'",TRIM('NEDgalPV2_220..230d_-30..80d_1.'!E75),"'")</f>
        <v>'s'</v>
      </c>
      <c r="F75" t="str">
        <f t="shared" si="3"/>
        <v>/home/ec2-user/galaxies/POGSSNR_PS1only_ESO580-G013.fits</v>
      </c>
      <c r="G75">
        <v>0</v>
      </c>
      <c r="H75">
        <v>1</v>
      </c>
      <c r="I75" s="2" t="s">
        <v>5399</v>
      </c>
    </row>
    <row r="76" spans="1:9">
      <c r="A76" s="2" t="s">
        <v>2</v>
      </c>
      <c r="B76" t="str">
        <f t="shared" si="2"/>
        <v>/home/ec2-user/galaxies/POGS_PS1only_ESO580-G014.fits</v>
      </c>
      <c r="C76" s="1">
        <f>IF(MOD('NEDgalPV2_220..230d_-30..80d_1.'!D76*1000,10)=5,'NEDgalPV2_220..230d_-30..80d_1.'!D76-0.0001,'NEDgalPV2_220..230d_-30..80d_1.'!D76)</f>
        <v>2.0299999999999999E-2</v>
      </c>
      <c r="D76" t="str">
        <f>TRIM('NEDgalPV2_220..230d_-30..80d_1.'!A76)</f>
        <v>ESO580-G014</v>
      </c>
      <c r="E76" t="str">
        <f>CONCATENATE("'",TRIM('NEDgalPV2_220..230d_-30..80d_1.'!E76),"'")</f>
        <v>'s'</v>
      </c>
      <c r="F76" t="str">
        <f t="shared" si="3"/>
        <v>/home/ec2-user/galaxies/POGSSNR_PS1only_ESO580-G014.fits</v>
      </c>
      <c r="G76">
        <v>0</v>
      </c>
      <c r="H76">
        <v>1</v>
      </c>
      <c r="I76" s="2" t="s">
        <v>5399</v>
      </c>
    </row>
    <row r="77" spans="1:9">
      <c r="A77" s="2" t="s">
        <v>2</v>
      </c>
      <c r="B77" t="str">
        <f t="shared" si="2"/>
        <v>/home/ec2-user/galaxies/POGS_PS1only_ESO580-G015.fits</v>
      </c>
      <c r="C77" s="1">
        <f>IF(MOD('NEDgalPV2_220..230d_-30..80d_1.'!D77*1000,10)=5,'NEDgalPV2_220..230d_-30..80d_1.'!D77-0.0001,'NEDgalPV2_220..230d_-30..80d_1.'!D77)</f>
        <v>3.4200000000000001E-2</v>
      </c>
      <c r="D77" t="str">
        <f>TRIM('NEDgalPV2_220..230d_-30..80d_1.'!A77)</f>
        <v>ESO580-G015</v>
      </c>
      <c r="E77" t="str">
        <f>CONCATENATE("'",TRIM('NEDgalPV2_220..230d_-30..80d_1.'!E77),"'")</f>
        <v>'s'</v>
      </c>
      <c r="F77" t="str">
        <f t="shared" si="3"/>
        <v>/home/ec2-user/galaxies/POGSSNR_PS1only_ESO580-G015.fits</v>
      </c>
      <c r="G77">
        <v>0</v>
      </c>
      <c r="H77">
        <v>1</v>
      </c>
      <c r="I77" s="2" t="s">
        <v>5399</v>
      </c>
    </row>
    <row r="78" spans="1:9">
      <c r="A78" s="2" t="s">
        <v>2</v>
      </c>
      <c r="B78" t="str">
        <f t="shared" si="2"/>
        <v>/home/ec2-user/galaxies/POGS_PS1only_ESO580-G018.fits</v>
      </c>
      <c r="C78" s="1">
        <f>IF(MOD('NEDgalPV2_220..230d_-30..80d_1.'!D78*1000,10)=5,'NEDgalPV2_220..230d_-30..80d_1.'!D78-0.0001,'NEDgalPV2_220..230d_-30..80d_1.'!D78)</f>
        <v>7.9000000000000008E-3</v>
      </c>
      <c r="D78" t="str">
        <f>TRIM('NEDgalPV2_220..230d_-30..80d_1.'!A78)</f>
        <v>ESO580-G018</v>
      </c>
      <c r="E78" t="str">
        <f>CONCATENATE("'",TRIM('NEDgalPV2_220..230d_-30..80d_1.'!E78),"'")</f>
        <v>'s'</v>
      </c>
      <c r="F78" t="str">
        <f t="shared" si="3"/>
        <v>/home/ec2-user/galaxies/POGSSNR_PS1only_ESO580-G018.fits</v>
      </c>
      <c r="G78">
        <v>0</v>
      </c>
      <c r="H78">
        <v>1</v>
      </c>
      <c r="I78" s="2" t="s">
        <v>5399</v>
      </c>
    </row>
    <row r="79" spans="1:9">
      <c r="A79" s="2" t="s">
        <v>2</v>
      </c>
      <c r="B79" t="str">
        <f t="shared" si="2"/>
        <v>/home/ec2-user/galaxies/POGS_PS1only_ESO580-G018.fits</v>
      </c>
      <c r="C79" s="1">
        <f>IF(MOD('NEDgalPV2_220..230d_-30..80d_1.'!D79*1000,10)=5,'NEDgalPV2_220..230d_-30..80d_1.'!D79-0.0001,'NEDgalPV2_220..230d_-30..80d_1.'!D79)</f>
        <v>7.9000000000000008E-3</v>
      </c>
      <c r="D79" t="str">
        <f>TRIM('NEDgalPV2_220..230d_-30..80d_1.'!A79)</f>
        <v>ESO580-G018</v>
      </c>
      <c r="E79" t="str">
        <f>CONCATENATE("'",TRIM('NEDgalPV2_220..230d_-30..80d_1.'!E79),"'")</f>
        <v>'i'</v>
      </c>
      <c r="F79" t="str">
        <f t="shared" si="3"/>
        <v>/home/ec2-user/galaxies/POGSSNR_PS1only_ESO580-G018.fits</v>
      </c>
      <c r="G79">
        <v>0</v>
      </c>
      <c r="H79">
        <v>1</v>
      </c>
      <c r="I79" s="2" t="s">
        <v>5399</v>
      </c>
    </row>
    <row r="80" spans="1:9">
      <c r="A80" s="2" t="s">
        <v>2</v>
      </c>
      <c r="B80" t="str">
        <f t="shared" si="2"/>
        <v>/home/ec2-user/galaxies/POGS_PS1only_ESO580-G022.fits</v>
      </c>
      <c r="C80" s="1">
        <f>IF(MOD('NEDgalPV2_220..230d_-30..80d_1.'!D80*1000,10)=5,'NEDgalPV2_220..230d_-30..80d_1.'!D80-0.0001,'NEDgalPV2_220..230d_-30..80d_1.'!D80)</f>
        <v>7.4000000000000003E-3</v>
      </c>
      <c r="D80" t="str">
        <f>TRIM('NEDgalPV2_220..230d_-30..80d_1.'!A80)</f>
        <v>ESO580-G022</v>
      </c>
      <c r="E80" t="str">
        <f>CONCATENATE("'",TRIM('NEDgalPV2_220..230d_-30..80d_1.'!E80),"'")</f>
        <v>'s'</v>
      </c>
      <c r="F80" t="str">
        <f t="shared" si="3"/>
        <v>/home/ec2-user/galaxies/POGSSNR_PS1only_ESO580-G022.fits</v>
      </c>
      <c r="G80">
        <v>0</v>
      </c>
      <c r="H80">
        <v>1</v>
      </c>
      <c r="I80" s="2" t="s">
        <v>5399</v>
      </c>
    </row>
    <row r="81" spans="1:9">
      <c r="A81" s="2" t="s">
        <v>2</v>
      </c>
      <c r="B81" t="str">
        <f t="shared" si="2"/>
        <v>/home/ec2-user/galaxies/POGS_PS1only_ESO580-G027.fits</v>
      </c>
      <c r="C81" s="1">
        <f>IF(MOD('NEDgalPV2_220..230d_-30..80d_1.'!D81*1000,10)=5,'NEDgalPV2_220..230d_-30..80d_1.'!D81-0.0001,'NEDgalPV2_220..230d_-30..80d_1.'!D81)</f>
        <v>1.0999999999999999E-2</v>
      </c>
      <c r="D81" t="str">
        <f>TRIM('NEDgalPV2_220..230d_-30..80d_1.'!A81)</f>
        <v>ESO580-G027</v>
      </c>
      <c r="E81" t="str">
        <f>CONCATENATE("'",TRIM('NEDgalPV2_220..230d_-30..80d_1.'!E81),"'")</f>
        <v>'s'</v>
      </c>
      <c r="F81" t="str">
        <f t="shared" si="3"/>
        <v>/home/ec2-user/galaxies/POGSSNR_PS1only_ESO580-G027.fits</v>
      </c>
      <c r="G81">
        <v>0</v>
      </c>
      <c r="H81">
        <v>1</v>
      </c>
      <c r="I81" s="2" t="s">
        <v>5399</v>
      </c>
    </row>
    <row r="82" spans="1:9">
      <c r="A82" s="2" t="s">
        <v>2</v>
      </c>
      <c r="B82" t="str">
        <f t="shared" si="2"/>
        <v>/home/ec2-user/galaxies/POGS_PS1only_ESO580-G027.fits</v>
      </c>
      <c r="C82" s="1">
        <f>IF(MOD('NEDgalPV2_220..230d_-30..80d_1.'!D82*1000,10)=5,'NEDgalPV2_220..230d_-30..80d_1.'!D82-0.0001,'NEDgalPV2_220..230d_-30..80d_1.'!D82)</f>
        <v>1.0999999999999999E-2</v>
      </c>
      <c r="D82" t="str">
        <f>TRIM('NEDgalPV2_220..230d_-30..80d_1.'!A82)</f>
        <v>ESO580-G027</v>
      </c>
      <c r="E82" t="str">
        <f>CONCATENATE("'",TRIM('NEDgalPV2_220..230d_-30..80d_1.'!E82),"'")</f>
        <v>'s'</v>
      </c>
      <c r="F82" t="str">
        <f t="shared" si="3"/>
        <v>/home/ec2-user/galaxies/POGSSNR_PS1only_ESO580-G027.fits</v>
      </c>
      <c r="G82">
        <v>0</v>
      </c>
      <c r="H82">
        <v>1</v>
      </c>
      <c r="I82" s="2" t="s">
        <v>5399</v>
      </c>
    </row>
    <row r="83" spans="1:9">
      <c r="A83" s="2" t="s">
        <v>2</v>
      </c>
      <c r="B83" t="str">
        <f t="shared" si="2"/>
        <v>/home/ec2-user/galaxies/POGS_PS1only_ESO580-G028.fits</v>
      </c>
      <c r="C83" s="1">
        <f>IF(MOD('NEDgalPV2_220..230d_-30..80d_1.'!D83*1000,10)=5,'NEDgalPV2_220..230d_-30..80d_1.'!D83-0.0001,'NEDgalPV2_220..230d_-30..80d_1.'!D83)</f>
        <v>1.9900000000000001E-2</v>
      </c>
      <c r="D83" t="str">
        <f>TRIM('NEDgalPV2_220..230d_-30..80d_1.'!A83)</f>
        <v>ESO580-G028</v>
      </c>
      <c r="E83" t="str">
        <f>CONCATENATE("'",TRIM('NEDgalPV2_220..230d_-30..80d_1.'!E83),"'")</f>
        <v>'s'</v>
      </c>
      <c r="F83" t="str">
        <f t="shared" si="3"/>
        <v>/home/ec2-user/galaxies/POGSSNR_PS1only_ESO580-G028.fits</v>
      </c>
      <c r="G83">
        <v>0</v>
      </c>
      <c r="H83">
        <v>1</v>
      </c>
      <c r="I83" s="2" t="s">
        <v>5399</v>
      </c>
    </row>
    <row r="84" spans="1:9">
      <c r="A84" s="2" t="s">
        <v>2</v>
      </c>
      <c r="B84" t="str">
        <f t="shared" si="2"/>
        <v>/home/ec2-user/galaxies/POGS_PS1only_ESO580-G029.fits</v>
      </c>
      <c r="C84" s="1">
        <f>IF(MOD('NEDgalPV2_220..230d_-30..80d_1.'!D84*1000,10)=5,'NEDgalPV2_220..230d_-30..80d_1.'!D84-0.0001,'NEDgalPV2_220..230d_-30..80d_1.'!D84)</f>
        <v>8.6999999999999994E-3</v>
      </c>
      <c r="D84" t="str">
        <f>TRIM('NEDgalPV2_220..230d_-30..80d_1.'!A84)</f>
        <v>ESO580-G029</v>
      </c>
      <c r="E84" t="str">
        <f>CONCATENATE("'",TRIM('NEDgalPV2_220..230d_-30..80d_1.'!E84),"'")</f>
        <v>'s'</v>
      </c>
      <c r="F84" t="str">
        <f t="shared" si="3"/>
        <v>/home/ec2-user/galaxies/POGSSNR_PS1only_ESO580-G029.fits</v>
      </c>
      <c r="G84">
        <v>0</v>
      </c>
      <c r="H84">
        <v>1</v>
      </c>
      <c r="I84" s="2" t="s">
        <v>5399</v>
      </c>
    </row>
    <row r="85" spans="1:9">
      <c r="A85" s="2" t="s">
        <v>2</v>
      </c>
      <c r="B85" t="str">
        <f t="shared" si="2"/>
        <v>/home/ec2-user/galaxies/POGS_PS1only_ESO580-G030.fits</v>
      </c>
      <c r="C85" s="1">
        <f>IF(MOD('NEDgalPV2_220..230d_-30..80d_1.'!D85*1000,10)=5,'NEDgalPV2_220..230d_-30..80d_1.'!D85-0.0001,'NEDgalPV2_220..230d_-30..80d_1.'!D85)</f>
        <v>8.8000000000000005E-3</v>
      </c>
      <c r="D85" t="str">
        <f>TRIM('NEDgalPV2_220..230d_-30..80d_1.'!A85)</f>
        <v>ESO580-G030</v>
      </c>
      <c r="E85" t="str">
        <f>CONCATENATE("'",TRIM('NEDgalPV2_220..230d_-30..80d_1.'!E85),"'")</f>
        <v>'s'</v>
      </c>
      <c r="F85" t="str">
        <f t="shared" si="3"/>
        <v>/home/ec2-user/galaxies/POGSSNR_PS1only_ESO580-G030.fits</v>
      </c>
      <c r="G85">
        <v>0</v>
      </c>
      <c r="H85">
        <v>1</v>
      </c>
      <c r="I85" s="2" t="s">
        <v>5399</v>
      </c>
    </row>
    <row r="86" spans="1:9">
      <c r="A86" s="2" t="s">
        <v>2</v>
      </c>
      <c r="B86" t="str">
        <f t="shared" si="2"/>
        <v>/home/ec2-user/galaxies/POGS_PS1only_ESO580-G031.fits</v>
      </c>
      <c r="C86" s="1">
        <f>IF(MOD('NEDgalPV2_220..230d_-30..80d_1.'!D86*1000,10)=5,'NEDgalPV2_220..230d_-30..80d_1.'!D86-0.0001,'NEDgalPV2_220..230d_-30..80d_1.'!D86)</f>
        <v>2.3099999999999999E-2</v>
      </c>
      <c r="D86" t="str">
        <f>TRIM('NEDgalPV2_220..230d_-30..80d_1.'!A86)</f>
        <v>ESO580-G031</v>
      </c>
      <c r="E86" t="str">
        <f>CONCATENATE("'",TRIM('NEDgalPV2_220..230d_-30..80d_1.'!E86),"'")</f>
        <v>'s'</v>
      </c>
      <c r="F86" t="str">
        <f t="shared" si="3"/>
        <v>/home/ec2-user/galaxies/POGSSNR_PS1only_ESO580-G031.fits</v>
      </c>
      <c r="G86">
        <v>0</v>
      </c>
      <c r="H86">
        <v>1</v>
      </c>
      <c r="I86" s="2" t="s">
        <v>5399</v>
      </c>
    </row>
    <row r="87" spans="1:9">
      <c r="A87" s="2" t="s">
        <v>2</v>
      </c>
      <c r="B87" t="str">
        <f t="shared" si="2"/>
        <v>/home/ec2-user/galaxies/POGS_PS1only_ESO580-G032.fits</v>
      </c>
      <c r="C87" s="1">
        <f>IF(MOD('NEDgalPV2_220..230d_-30..80d_1.'!D87*1000,10)=5,'NEDgalPV2_220..230d_-30..80d_1.'!D87-0.0001,'NEDgalPV2_220..230d_-30..80d_1.'!D87)</f>
        <v>1.47E-2</v>
      </c>
      <c r="D87" t="str">
        <f>TRIM('NEDgalPV2_220..230d_-30..80d_1.'!A87)</f>
        <v>ESO580-G032</v>
      </c>
      <c r="E87" t="str">
        <f>CONCATENATE("'",TRIM('NEDgalPV2_220..230d_-30..80d_1.'!E87),"'")</f>
        <v>'s'</v>
      </c>
      <c r="F87" t="str">
        <f t="shared" si="3"/>
        <v>/home/ec2-user/galaxies/POGSSNR_PS1only_ESO580-G032.fits</v>
      </c>
      <c r="G87">
        <v>0</v>
      </c>
      <c r="H87">
        <v>1</v>
      </c>
      <c r="I87" s="2" t="s">
        <v>5399</v>
      </c>
    </row>
    <row r="88" spans="1:9">
      <c r="A88" s="2" t="s">
        <v>2</v>
      </c>
      <c r="B88" t="str">
        <f t="shared" si="2"/>
        <v>/home/ec2-user/galaxies/POGS_PS1only_ESO580-G034.fits</v>
      </c>
      <c r="C88" s="1">
        <f>IF(MOD('NEDgalPV2_220..230d_-30..80d_1.'!D88*1000,10)=5,'NEDgalPV2_220..230d_-30..80d_1.'!D88-0.0001,'NEDgalPV2_220..230d_-30..80d_1.'!D88)</f>
        <v>9.2999999999999992E-3</v>
      </c>
      <c r="D88" t="str">
        <f>TRIM('NEDgalPV2_220..230d_-30..80d_1.'!A88)</f>
        <v>ESO580-G034</v>
      </c>
      <c r="E88" t="str">
        <f>CONCATENATE("'",TRIM('NEDgalPV2_220..230d_-30..80d_1.'!E88),"'")</f>
        <v>'s'</v>
      </c>
      <c r="F88" t="str">
        <f t="shared" si="3"/>
        <v>/home/ec2-user/galaxies/POGSSNR_PS1only_ESO580-G034.fits</v>
      </c>
      <c r="G88">
        <v>0</v>
      </c>
      <c r="H88">
        <v>1</v>
      </c>
      <c r="I88" s="2" t="s">
        <v>5399</v>
      </c>
    </row>
    <row r="89" spans="1:9">
      <c r="A89" s="2" t="s">
        <v>2</v>
      </c>
      <c r="B89" t="str">
        <f t="shared" si="2"/>
        <v>/home/ec2-user/galaxies/POGS_PS1only_ESO580-G035.fits</v>
      </c>
      <c r="C89" s="1">
        <f>IF(MOD('NEDgalPV2_220..230d_-30..80d_1.'!D89*1000,10)=5,'NEDgalPV2_220..230d_-30..80d_1.'!D89-0.0001,'NEDgalPV2_220..230d_-30..80d_1.'!D89)</f>
        <v>1.2999999999999999E-2</v>
      </c>
      <c r="D89" t="str">
        <f>TRIM('NEDgalPV2_220..230d_-30..80d_1.'!A89)</f>
        <v>ESO580-G035</v>
      </c>
      <c r="E89" t="str">
        <f>CONCATENATE("'",TRIM('NEDgalPV2_220..230d_-30..80d_1.'!E89),"'")</f>
        <v>'s'</v>
      </c>
      <c r="F89" t="str">
        <f t="shared" si="3"/>
        <v>/home/ec2-user/galaxies/POGSSNR_PS1only_ESO580-G035.fits</v>
      </c>
      <c r="G89">
        <v>0</v>
      </c>
      <c r="H89">
        <v>1</v>
      </c>
      <c r="I89" s="2" t="s">
        <v>5399</v>
      </c>
    </row>
    <row r="90" spans="1:9">
      <c r="A90" s="2" t="s">
        <v>2</v>
      </c>
      <c r="B90" t="str">
        <f t="shared" si="2"/>
        <v>/home/ec2-user/galaxies/POGS_PS1only_ESO580-G037.fits</v>
      </c>
      <c r="C90" s="1">
        <f>IF(MOD('NEDgalPV2_220..230d_-30..80d_1.'!D90*1000,10)=5,'NEDgalPV2_220..230d_-30..80d_1.'!D90-0.0001,'NEDgalPV2_220..230d_-30..80d_1.'!D90)</f>
        <v>2.0400000000000001E-2</v>
      </c>
      <c r="D90" t="str">
        <f>TRIM('NEDgalPV2_220..230d_-30..80d_1.'!A90)</f>
        <v>ESO580-G037</v>
      </c>
      <c r="E90" t="str">
        <f>CONCATENATE("'",TRIM('NEDgalPV2_220..230d_-30..80d_1.'!E90),"'")</f>
        <v>'s'</v>
      </c>
      <c r="F90" t="str">
        <f t="shared" si="3"/>
        <v>/home/ec2-user/galaxies/POGSSNR_PS1only_ESO580-G037.fits</v>
      </c>
      <c r="G90">
        <v>0</v>
      </c>
      <c r="H90">
        <v>1</v>
      </c>
      <c r="I90" s="2" t="s">
        <v>5399</v>
      </c>
    </row>
    <row r="91" spans="1:9">
      <c r="A91" s="2" t="s">
        <v>2</v>
      </c>
      <c r="B91" t="str">
        <f t="shared" si="2"/>
        <v>/home/ec2-user/galaxies/POGS_PS1only_ESO580-G040.fits</v>
      </c>
      <c r="C91" s="1">
        <f>IF(MOD('NEDgalPV2_220..230d_-30..80d_1.'!D91*1000,10)=5,'NEDgalPV2_220..230d_-30..80d_1.'!D91-0.0001,'NEDgalPV2_220..230d_-30..80d_1.'!D91)</f>
        <v>1.4E-2</v>
      </c>
      <c r="D91" t="str">
        <f>TRIM('NEDgalPV2_220..230d_-30..80d_1.'!A91)</f>
        <v>ESO580-G040</v>
      </c>
      <c r="E91" t="str">
        <f>CONCATENATE("'",TRIM('NEDgalPV2_220..230d_-30..80d_1.'!E91),"'")</f>
        <v>'s'</v>
      </c>
      <c r="F91" t="str">
        <f t="shared" si="3"/>
        <v>/home/ec2-user/galaxies/POGSSNR_PS1only_ESO580-G040.fits</v>
      </c>
      <c r="G91">
        <v>0</v>
      </c>
      <c r="H91">
        <v>1</v>
      </c>
      <c r="I91" s="2" t="s">
        <v>5399</v>
      </c>
    </row>
    <row r="92" spans="1:9">
      <c r="A92" s="2" t="s">
        <v>2</v>
      </c>
      <c r="B92" t="str">
        <f t="shared" si="2"/>
        <v>/home/ec2-user/galaxies/POGS_PS1only_ESO580-G041.fits</v>
      </c>
      <c r="C92" s="1">
        <f>IF(MOD('NEDgalPV2_220..230d_-30..80d_1.'!D92*1000,10)=5,'NEDgalPV2_220..230d_-30..80d_1.'!D92-0.0001,'NEDgalPV2_220..230d_-30..80d_1.'!D92)</f>
        <v>9.7999999999999997E-3</v>
      </c>
      <c r="D92" t="str">
        <f>TRIM('NEDgalPV2_220..230d_-30..80d_1.'!A92)</f>
        <v>ESO580-G041</v>
      </c>
      <c r="E92" t="str">
        <f>CONCATENATE("'",TRIM('NEDgalPV2_220..230d_-30..80d_1.'!E92),"'")</f>
        <v>'s'</v>
      </c>
      <c r="F92" t="str">
        <f t="shared" si="3"/>
        <v>/home/ec2-user/galaxies/POGSSNR_PS1only_ESO580-G041.fits</v>
      </c>
      <c r="G92">
        <v>0</v>
      </c>
      <c r="H92">
        <v>1</v>
      </c>
      <c r="I92" s="2" t="s">
        <v>5399</v>
      </c>
    </row>
    <row r="93" spans="1:9">
      <c r="A93" s="2" t="s">
        <v>2</v>
      </c>
      <c r="B93" t="str">
        <f t="shared" si="2"/>
        <v>/home/ec2-user/galaxies/POGS_PS1only_ESO580-G044.fits</v>
      </c>
      <c r="C93" s="1">
        <f>IF(MOD('NEDgalPV2_220..230d_-30..80d_1.'!D93*1000,10)=5,'NEDgalPV2_220..230d_-30..80d_1.'!D93-0.0001,'NEDgalPV2_220..230d_-30..80d_1.'!D93)</f>
        <v>5.4100000000000002E-2</v>
      </c>
      <c r="D93" t="str">
        <f>TRIM('NEDgalPV2_220..230d_-30..80d_1.'!A93)</f>
        <v>ESO580-G044</v>
      </c>
      <c r="E93" t="str">
        <f>CONCATENATE("'",TRIM('NEDgalPV2_220..230d_-30..80d_1.'!E93),"'")</f>
        <v>'s'</v>
      </c>
      <c r="F93" t="str">
        <f t="shared" si="3"/>
        <v>/home/ec2-user/galaxies/POGSSNR_PS1only_ESO580-G044.fits</v>
      </c>
      <c r="G93">
        <v>0</v>
      </c>
      <c r="H93">
        <v>1</v>
      </c>
      <c r="I93" s="2" t="s">
        <v>5399</v>
      </c>
    </row>
    <row r="94" spans="1:9">
      <c r="A94" s="2" t="s">
        <v>2</v>
      </c>
      <c r="B94" t="str">
        <f t="shared" si="2"/>
        <v>/home/ec2-user/galaxies/POGS_PS1only_ESO580-G046.fits</v>
      </c>
      <c r="C94" s="1">
        <f>IF(MOD('NEDgalPV2_220..230d_-30..80d_1.'!D94*1000,10)=5,'NEDgalPV2_220..230d_-30..80d_1.'!D94-0.0001,'NEDgalPV2_220..230d_-30..80d_1.'!D94)</f>
        <v>1.5100000000000001E-2</v>
      </c>
      <c r="D94" t="str">
        <f>TRIM('NEDgalPV2_220..230d_-30..80d_1.'!A94)</f>
        <v>ESO580-G046</v>
      </c>
      <c r="E94" t="str">
        <f>CONCATENATE("'",TRIM('NEDgalPV2_220..230d_-30..80d_1.'!E94),"'")</f>
        <v>'s'</v>
      </c>
      <c r="F94" t="str">
        <f t="shared" si="3"/>
        <v>/home/ec2-user/galaxies/POGSSNR_PS1only_ESO580-G046.fits</v>
      </c>
      <c r="G94">
        <v>0</v>
      </c>
      <c r="H94">
        <v>1</v>
      </c>
      <c r="I94" s="2" t="s">
        <v>5399</v>
      </c>
    </row>
    <row r="95" spans="1:9">
      <c r="A95" s="2" t="s">
        <v>2</v>
      </c>
      <c r="B95" t="str">
        <f t="shared" si="2"/>
        <v>/home/ec2-user/galaxies/POGS_PS1only_ESO580-G048.fits</v>
      </c>
      <c r="C95" s="1">
        <f>IF(MOD('NEDgalPV2_220..230d_-30..80d_1.'!D95*1000,10)=5,'NEDgalPV2_220..230d_-30..80d_1.'!D95-0.0001,'NEDgalPV2_220..230d_-30..80d_1.'!D95)</f>
        <v>1.41E-2</v>
      </c>
      <c r="D95" t="str">
        <f>TRIM('NEDgalPV2_220..230d_-30..80d_1.'!A95)</f>
        <v>ESO580-G048</v>
      </c>
      <c r="E95" t="str">
        <f>CONCATENATE("'",TRIM('NEDgalPV2_220..230d_-30..80d_1.'!E95),"'")</f>
        <v>'s'</v>
      </c>
      <c r="F95" t="str">
        <f t="shared" si="3"/>
        <v>/home/ec2-user/galaxies/POGSSNR_PS1only_ESO580-G048.fits</v>
      </c>
      <c r="G95">
        <v>0</v>
      </c>
      <c r="H95">
        <v>1</v>
      </c>
      <c r="I95" s="2" t="s">
        <v>5399</v>
      </c>
    </row>
    <row r="96" spans="1:9">
      <c r="A96" s="2" t="s">
        <v>2</v>
      </c>
      <c r="B96" t="str">
        <f t="shared" si="2"/>
        <v>/home/ec2-user/galaxies/POGS_PS1only_ESO580-G049.fits</v>
      </c>
      <c r="C96" s="1">
        <f>IF(MOD('NEDgalPV2_220..230d_-30..80d_1.'!D96*1000,10)=5,'NEDgalPV2_220..230d_-30..80d_1.'!D96-0.0001,'NEDgalPV2_220..230d_-30..80d_1.'!D96)</f>
        <v>1.3299999999999999E-2</v>
      </c>
      <c r="D96" t="str">
        <f>TRIM('NEDgalPV2_220..230d_-30..80d_1.'!A96)</f>
        <v>ESO580-G049</v>
      </c>
      <c r="E96" t="str">
        <f>CONCATENATE("'",TRIM('NEDgalPV2_220..230d_-30..80d_1.'!E96),"'")</f>
        <v>'s'</v>
      </c>
      <c r="F96" t="str">
        <f t="shared" si="3"/>
        <v>/home/ec2-user/galaxies/POGSSNR_PS1only_ESO580-G049.fits</v>
      </c>
      <c r="G96">
        <v>0</v>
      </c>
      <c r="H96">
        <v>1</v>
      </c>
      <c r="I96" s="2" t="s">
        <v>5399</v>
      </c>
    </row>
    <row r="97" spans="1:9">
      <c r="A97" s="2" t="s">
        <v>2</v>
      </c>
      <c r="B97" t="str">
        <f t="shared" si="2"/>
        <v>/home/ec2-user/galaxies/POGS_PS1only_ESO580-G051.fits</v>
      </c>
      <c r="C97" s="1">
        <f>IF(MOD('NEDgalPV2_220..230d_-30..80d_1.'!D97*1000,10)=5,'NEDgalPV2_220..230d_-30..80d_1.'!D97-0.0001,'NEDgalPV2_220..230d_-30..80d_1.'!D97)</f>
        <v>8.3999999999999995E-3</v>
      </c>
      <c r="D97" t="str">
        <f>TRIM('NEDgalPV2_220..230d_-30..80d_1.'!A97)</f>
        <v>ESO580-G051</v>
      </c>
      <c r="E97" t="str">
        <f>CONCATENATE("'",TRIM('NEDgalPV2_220..230d_-30..80d_1.'!E97),"'")</f>
        <v>'s'</v>
      </c>
      <c r="F97" t="str">
        <f t="shared" si="3"/>
        <v>/home/ec2-user/galaxies/POGSSNR_PS1only_ESO580-G051.fits</v>
      </c>
      <c r="G97">
        <v>0</v>
      </c>
      <c r="H97">
        <v>1</v>
      </c>
      <c r="I97" s="2" t="s">
        <v>5399</v>
      </c>
    </row>
    <row r="98" spans="1:9">
      <c r="A98" s="2" t="s">
        <v>2</v>
      </c>
      <c r="B98" t="str">
        <f t="shared" si="2"/>
        <v>/home/ec2-user/galaxies/POGS_PS1only_ESO580-G052.fits</v>
      </c>
      <c r="C98" s="1">
        <f>IF(MOD('NEDgalPV2_220..230d_-30..80d_1.'!D98*1000,10)=5,'NEDgalPV2_220..230d_-30..80d_1.'!D98-0.0001,'NEDgalPV2_220..230d_-30..80d_1.'!D98)</f>
        <v>1.17E-2</v>
      </c>
      <c r="D98" t="str">
        <f>TRIM('NEDgalPV2_220..230d_-30..80d_1.'!A98)</f>
        <v>ESO580-G052</v>
      </c>
      <c r="E98" t="str">
        <f>CONCATENATE("'",TRIM('NEDgalPV2_220..230d_-30..80d_1.'!E98),"'")</f>
        <v>'s'</v>
      </c>
      <c r="F98" t="str">
        <f t="shared" si="3"/>
        <v>/home/ec2-user/galaxies/POGSSNR_PS1only_ESO580-G052.fits</v>
      </c>
      <c r="G98">
        <v>0</v>
      </c>
      <c r="H98">
        <v>1</v>
      </c>
      <c r="I98" s="2" t="s">
        <v>5399</v>
      </c>
    </row>
    <row r="99" spans="1:9">
      <c r="A99" s="2" t="s">
        <v>2</v>
      </c>
      <c r="B99" t="str">
        <f t="shared" si="2"/>
        <v>/home/ec2-user/galaxies/POGS_PS1only_ESO580-IG043.fits</v>
      </c>
      <c r="C99" s="1">
        <f>IF(MOD('NEDgalPV2_220..230d_-30..80d_1.'!D99*1000,10)=5,'NEDgalPV2_220..230d_-30..80d_1.'!D99-0.0001,'NEDgalPV2_220..230d_-30..80d_1.'!D99)</f>
        <v>2.01E-2</v>
      </c>
      <c r="D99" t="str">
        <f>TRIM('NEDgalPV2_220..230d_-30..80d_1.'!A99)</f>
        <v>ESO580-IG043</v>
      </c>
      <c r="E99" t="str">
        <f>CONCATENATE("'",TRIM('NEDgalPV2_220..230d_-30..80d_1.'!E99),"'")</f>
        <v>'s'</v>
      </c>
      <c r="F99" t="str">
        <f t="shared" si="3"/>
        <v>/home/ec2-user/galaxies/POGSSNR_PS1only_ESO580-IG043.fits</v>
      </c>
      <c r="G99">
        <v>0</v>
      </c>
      <c r="H99">
        <v>1</v>
      </c>
      <c r="I99" s="2" t="s">
        <v>5399</v>
      </c>
    </row>
    <row r="100" spans="1:9">
      <c r="A100" s="2" t="s">
        <v>2</v>
      </c>
      <c r="B100" t="str">
        <f t="shared" si="2"/>
        <v>/home/ec2-user/galaxies/POGS_PS1only_ESO580-IG043.fits</v>
      </c>
      <c r="C100" s="1">
        <f>IF(MOD('NEDgalPV2_220..230d_-30..80d_1.'!D100*1000,10)=5,'NEDgalPV2_220..230d_-30..80d_1.'!D100-0.0001,'NEDgalPV2_220..230d_-30..80d_1.'!D100)</f>
        <v>2.01E-2</v>
      </c>
      <c r="D100" t="str">
        <f>TRIM('NEDgalPV2_220..230d_-30..80d_1.'!A100)</f>
        <v>ESO580-IG043</v>
      </c>
      <c r="E100" t="str">
        <f>CONCATENATE("'",TRIM('NEDgalPV2_220..230d_-30..80d_1.'!E100),"'")</f>
        <v>'s'</v>
      </c>
      <c r="F100" t="str">
        <f t="shared" si="3"/>
        <v>/home/ec2-user/galaxies/POGSSNR_PS1only_ESO580-IG043.fits</v>
      </c>
      <c r="G100">
        <v>0</v>
      </c>
      <c r="H100">
        <v>1</v>
      </c>
      <c r="I100" s="2" t="s">
        <v>5399</v>
      </c>
    </row>
    <row r="101" spans="1:9">
      <c r="A101" s="2" t="s">
        <v>2</v>
      </c>
      <c r="B101" t="str">
        <f t="shared" si="2"/>
        <v>/home/ec2-user/galaxies/POGS_PS1only_ESO581-G001.fits</v>
      </c>
      <c r="C101" s="1">
        <f>IF(MOD('NEDgalPV2_220..230d_-30..80d_1.'!D101*1000,10)=5,'NEDgalPV2_220..230d_-30..80d_1.'!D101-0.0001,'NEDgalPV2_220..230d_-30..80d_1.'!D101)</f>
        <v>4.1300000000000003E-2</v>
      </c>
      <c r="D101" t="str">
        <f>TRIM('NEDgalPV2_220..230d_-30..80d_1.'!A101)</f>
        <v>ESO581-G001</v>
      </c>
      <c r="E101" t="str">
        <f>CONCATENATE("'",TRIM('NEDgalPV2_220..230d_-30..80d_1.'!E101),"'")</f>
        <v>'s'</v>
      </c>
      <c r="F101" t="str">
        <f t="shared" si="3"/>
        <v>/home/ec2-user/galaxies/POGSSNR_PS1only_ESO581-G001.fits</v>
      </c>
      <c r="G101">
        <v>0</v>
      </c>
      <c r="H101">
        <v>1</v>
      </c>
      <c r="I101" s="2" t="s">
        <v>5399</v>
      </c>
    </row>
    <row r="102" spans="1:9">
      <c r="A102" s="2" t="s">
        <v>2</v>
      </c>
      <c r="B102" t="str">
        <f t="shared" si="2"/>
        <v>/home/ec2-user/galaxies/POGS_PS1only_ESO581-G003.fits</v>
      </c>
      <c r="C102" s="1">
        <f>IF(MOD('NEDgalPV2_220..230d_-30..80d_1.'!D102*1000,10)=5,'NEDgalPV2_220..230d_-30..80d_1.'!D102-0.0001,'NEDgalPV2_220..230d_-30..80d_1.'!D102)</f>
        <v>2.6200000000000001E-2</v>
      </c>
      <c r="D102" t="str">
        <f>TRIM('NEDgalPV2_220..230d_-30..80d_1.'!A102)</f>
        <v>ESO581-G003</v>
      </c>
      <c r="E102" t="str">
        <f>CONCATENATE("'",TRIM('NEDgalPV2_220..230d_-30..80d_1.'!E102),"'")</f>
        <v>'s'</v>
      </c>
      <c r="F102" t="str">
        <f t="shared" si="3"/>
        <v>/home/ec2-user/galaxies/POGSSNR_PS1only_ESO581-G003.fits</v>
      </c>
      <c r="G102">
        <v>0</v>
      </c>
      <c r="H102">
        <v>1</v>
      </c>
      <c r="I102" s="2" t="s">
        <v>5399</v>
      </c>
    </row>
    <row r="103" spans="1:9">
      <c r="A103" s="2" t="s">
        <v>2</v>
      </c>
      <c r="B103" t="str">
        <f t="shared" si="2"/>
        <v>/home/ec2-user/galaxies/POGS_PS1only_ESO581-G004.fits</v>
      </c>
      <c r="C103" s="1">
        <f>IF(MOD('NEDgalPV2_220..230d_-30..80d_1.'!D103*1000,10)=5,'NEDgalPV2_220..230d_-30..80d_1.'!D103-0.0001,'NEDgalPV2_220..230d_-30..80d_1.'!D103)</f>
        <v>1.26E-2</v>
      </c>
      <c r="D103" t="str">
        <f>TRIM('NEDgalPV2_220..230d_-30..80d_1.'!A103)</f>
        <v>ESO581-G004</v>
      </c>
      <c r="E103" t="str">
        <f>CONCATENATE("'",TRIM('NEDgalPV2_220..230d_-30..80d_1.'!E103),"'")</f>
        <v>'s'</v>
      </c>
      <c r="F103" t="str">
        <f t="shared" si="3"/>
        <v>/home/ec2-user/galaxies/POGSSNR_PS1only_ESO581-G004.fits</v>
      </c>
      <c r="G103">
        <v>0</v>
      </c>
      <c r="H103">
        <v>1</v>
      </c>
      <c r="I103" s="2" t="s">
        <v>5399</v>
      </c>
    </row>
    <row r="104" spans="1:9">
      <c r="A104" s="2" t="s">
        <v>2</v>
      </c>
      <c r="B104" t="str">
        <f t="shared" si="2"/>
        <v>/home/ec2-user/galaxies/POGS_PS1only_ESO581-G005.fits</v>
      </c>
      <c r="C104" s="1">
        <f>IF(MOD('NEDgalPV2_220..230d_-30..80d_1.'!D104*1000,10)=5,'NEDgalPV2_220..230d_-30..80d_1.'!D104-0.0001,'NEDgalPV2_220..230d_-30..80d_1.'!D104)</f>
        <v>9.5999999999999992E-3</v>
      </c>
      <c r="D104" t="str">
        <f>TRIM('NEDgalPV2_220..230d_-30..80d_1.'!A104)</f>
        <v>ESO581-G005</v>
      </c>
      <c r="E104" t="str">
        <f>CONCATENATE("'",TRIM('NEDgalPV2_220..230d_-30..80d_1.'!E104),"'")</f>
        <v>'s'</v>
      </c>
      <c r="F104" t="str">
        <f t="shared" si="3"/>
        <v>/home/ec2-user/galaxies/POGSSNR_PS1only_ESO581-G005.fits</v>
      </c>
      <c r="G104">
        <v>0</v>
      </c>
      <c r="H104">
        <v>1</v>
      </c>
      <c r="I104" s="2" t="s">
        <v>5399</v>
      </c>
    </row>
    <row r="105" spans="1:9">
      <c r="A105" s="2" t="s">
        <v>2</v>
      </c>
      <c r="B105" t="str">
        <f t="shared" si="2"/>
        <v>/home/ec2-user/galaxies/POGS_PS1only_ESO581-G006.fits</v>
      </c>
      <c r="C105" s="1">
        <f>IF(MOD('NEDgalPV2_220..230d_-30..80d_1.'!D105*1000,10)=5,'NEDgalPV2_220..230d_-30..80d_1.'!D105-0.0001,'NEDgalPV2_220..230d_-30..80d_1.'!D105)</f>
        <v>1.04E-2</v>
      </c>
      <c r="D105" t="str">
        <f>TRIM('NEDgalPV2_220..230d_-30..80d_1.'!A105)</f>
        <v>ESO581-G006</v>
      </c>
      <c r="E105" t="str">
        <f>CONCATENATE("'",TRIM('NEDgalPV2_220..230d_-30..80d_1.'!E105),"'")</f>
        <v>'s'</v>
      </c>
      <c r="F105" t="str">
        <f t="shared" si="3"/>
        <v>/home/ec2-user/galaxies/POGSSNR_PS1only_ESO581-G006.fits</v>
      </c>
      <c r="G105">
        <v>0</v>
      </c>
      <c r="H105">
        <v>1</v>
      </c>
      <c r="I105" s="2" t="s">
        <v>5399</v>
      </c>
    </row>
    <row r="106" spans="1:9">
      <c r="A106" s="2" t="s">
        <v>2</v>
      </c>
      <c r="B106" t="str">
        <f t="shared" si="2"/>
        <v>/home/ec2-user/galaxies/POGS_PS1only_ESO581-G008.fits</v>
      </c>
      <c r="C106" s="1">
        <f>IF(MOD('NEDgalPV2_220..230d_-30..80d_1.'!D106*1000,10)=5,'NEDgalPV2_220..230d_-30..80d_1.'!D106-0.0001,'NEDgalPV2_220..230d_-30..80d_1.'!D106)</f>
        <v>1.17E-2</v>
      </c>
      <c r="D106" t="str">
        <f>TRIM('NEDgalPV2_220..230d_-30..80d_1.'!A106)</f>
        <v>ESO581-G008</v>
      </c>
      <c r="E106" t="str">
        <f>CONCATENATE("'",TRIM('NEDgalPV2_220..230d_-30..80d_1.'!E106),"'")</f>
        <v>'s'</v>
      </c>
      <c r="F106" t="str">
        <f t="shared" si="3"/>
        <v>/home/ec2-user/galaxies/POGSSNR_PS1only_ESO581-G008.fits</v>
      </c>
      <c r="G106">
        <v>0</v>
      </c>
      <c r="H106">
        <v>1</v>
      </c>
      <c r="I106" s="2" t="s">
        <v>5399</v>
      </c>
    </row>
    <row r="107" spans="1:9">
      <c r="A107" s="2" t="s">
        <v>2</v>
      </c>
      <c r="B107" t="str">
        <f t="shared" si="2"/>
        <v>/home/ec2-user/galaxies/POGS_PS1only_ESO581-G010.fits</v>
      </c>
      <c r="C107" s="1">
        <f>IF(MOD('NEDgalPV2_220..230d_-30..80d_1.'!D107*1000,10)=5,'NEDgalPV2_220..230d_-30..80d_1.'!D107-0.0001,'NEDgalPV2_220..230d_-30..80d_1.'!D107)</f>
        <v>1.3899999999999999E-2</v>
      </c>
      <c r="D107" t="str">
        <f>TRIM('NEDgalPV2_220..230d_-30..80d_1.'!A107)</f>
        <v>ESO581-G010</v>
      </c>
      <c r="E107" t="str">
        <f>CONCATENATE("'",TRIM('NEDgalPV2_220..230d_-30..80d_1.'!E107),"'")</f>
        <v>'s'</v>
      </c>
      <c r="F107" t="str">
        <f t="shared" si="3"/>
        <v>/home/ec2-user/galaxies/POGSSNR_PS1only_ESO581-G010.fits</v>
      </c>
      <c r="G107">
        <v>0</v>
      </c>
      <c r="H107">
        <v>1</v>
      </c>
      <c r="I107" s="2" t="s">
        <v>5399</v>
      </c>
    </row>
    <row r="108" spans="1:9">
      <c r="A108" s="2" t="s">
        <v>2</v>
      </c>
      <c r="B108" t="str">
        <f t="shared" si="2"/>
        <v>/home/ec2-user/galaxies/POGS_PS1only_ESO581-G011.fits</v>
      </c>
      <c r="C108" s="1">
        <f>IF(MOD('NEDgalPV2_220..230d_-30..80d_1.'!D108*1000,10)=5,'NEDgalPV2_220..230d_-30..80d_1.'!D108-0.0001,'NEDgalPV2_220..230d_-30..80d_1.'!D108)</f>
        <v>1.09E-2</v>
      </c>
      <c r="D108" t="str">
        <f>TRIM('NEDgalPV2_220..230d_-30..80d_1.'!A108)</f>
        <v>ESO581-G011</v>
      </c>
      <c r="E108" t="str">
        <f>CONCATENATE("'",TRIM('NEDgalPV2_220..230d_-30..80d_1.'!E108),"'")</f>
        <v>'s'</v>
      </c>
      <c r="F108" t="str">
        <f t="shared" si="3"/>
        <v>/home/ec2-user/galaxies/POGSSNR_PS1only_ESO581-G011.fits</v>
      </c>
      <c r="G108">
        <v>0</v>
      </c>
      <c r="H108">
        <v>1</v>
      </c>
      <c r="I108" s="2" t="s">
        <v>5399</v>
      </c>
    </row>
    <row r="109" spans="1:9">
      <c r="A109" s="2" t="s">
        <v>2</v>
      </c>
      <c r="B109" t="str">
        <f t="shared" si="2"/>
        <v>/home/ec2-user/galaxies/POGS_PS1only_ESO581-G013.fits</v>
      </c>
      <c r="C109" s="1">
        <f>IF(MOD('NEDgalPV2_220..230d_-30..80d_1.'!D109*1000,10)=5,'NEDgalPV2_220..230d_-30..80d_1.'!D109-0.0001,'NEDgalPV2_220..230d_-30..80d_1.'!D109)</f>
        <v>1.04E-2</v>
      </c>
      <c r="D109" t="str">
        <f>TRIM('NEDgalPV2_220..230d_-30..80d_1.'!A109)</f>
        <v>ESO581-G013</v>
      </c>
      <c r="E109" t="str">
        <f>CONCATENATE("'",TRIM('NEDgalPV2_220..230d_-30..80d_1.'!E109),"'")</f>
        <v>'s'</v>
      </c>
      <c r="F109" t="str">
        <f t="shared" si="3"/>
        <v>/home/ec2-user/galaxies/POGSSNR_PS1only_ESO581-G013.fits</v>
      </c>
      <c r="G109">
        <v>0</v>
      </c>
      <c r="H109">
        <v>1</v>
      </c>
      <c r="I109" s="2" t="s">
        <v>5399</v>
      </c>
    </row>
    <row r="110" spans="1:9">
      <c r="A110" s="2" t="s">
        <v>2</v>
      </c>
      <c r="B110" t="str">
        <f t="shared" si="2"/>
        <v>/home/ec2-user/galaxies/POGS_PS1only_ESO581-G014.fits</v>
      </c>
      <c r="C110" s="1">
        <f>IF(MOD('NEDgalPV2_220..230d_-30..80d_1.'!D110*1000,10)=5,'NEDgalPV2_220..230d_-30..80d_1.'!D110-0.0001,'NEDgalPV2_220..230d_-30..80d_1.'!D110)</f>
        <v>2.63E-2</v>
      </c>
      <c r="D110" t="str">
        <f>TRIM('NEDgalPV2_220..230d_-30..80d_1.'!A110)</f>
        <v>ESO581-G014</v>
      </c>
      <c r="E110" t="str">
        <f>CONCATENATE("'",TRIM('NEDgalPV2_220..230d_-30..80d_1.'!E110),"'")</f>
        <v>'s'</v>
      </c>
      <c r="F110" t="str">
        <f t="shared" si="3"/>
        <v>/home/ec2-user/galaxies/POGSSNR_PS1only_ESO581-G014.fits</v>
      </c>
      <c r="G110">
        <v>0</v>
      </c>
      <c r="H110">
        <v>1</v>
      </c>
      <c r="I110" s="2" t="s">
        <v>5399</v>
      </c>
    </row>
    <row r="111" spans="1:9">
      <c r="A111" s="2" t="s">
        <v>2</v>
      </c>
      <c r="B111" t="str">
        <f t="shared" si="2"/>
        <v>/home/ec2-user/galaxies/POGS_PS1only_ESO581-G015.fits</v>
      </c>
      <c r="C111" s="1">
        <f>IF(MOD('NEDgalPV2_220..230d_-30..80d_1.'!D111*1000,10)=5,'NEDgalPV2_220..230d_-30..80d_1.'!D111-0.0001,'NEDgalPV2_220..230d_-30..80d_1.'!D111)</f>
        <v>2.9700000000000001E-2</v>
      </c>
      <c r="D111" t="str">
        <f>TRIM('NEDgalPV2_220..230d_-30..80d_1.'!A111)</f>
        <v>ESO581-G015</v>
      </c>
      <c r="E111" t="str">
        <f>CONCATENATE("'",TRIM('NEDgalPV2_220..230d_-30..80d_1.'!E111),"'")</f>
        <v>'s'</v>
      </c>
      <c r="F111" t="str">
        <f t="shared" si="3"/>
        <v>/home/ec2-user/galaxies/POGSSNR_PS1only_ESO581-G015.fits</v>
      </c>
      <c r="G111">
        <v>0</v>
      </c>
      <c r="H111">
        <v>1</v>
      </c>
      <c r="I111" s="2" t="s">
        <v>5399</v>
      </c>
    </row>
    <row r="112" spans="1:9">
      <c r="A112" s="2" t="s">
        <v>2</v>
      </c>
      <c r="B112" t="str">
        <f t="shared" si="2"/>
        <v>/home/ec2-user/galaxies/POGS_PS1only_ESO581-G016.fits</v>
      </c>
      <c r="C112" s="1">
        <f>IF(MOD('NEDgalPV2_220..230d_-30..80d_1.'!D112*1000,10)=5,'NEDgalPV2_220..230d_-30..80d_1.'!D112-0.0001,'NEDgalPV2_220..230d_-30..80d_1.'!D112)</f>
        <v>1.37E-2</v>
      </c>
      <c r="D112" t="str">
        <f>TRIM('NEDgalPV2_220..230d_-30..80d_1.'!A112)</f>
        <v>ESO581-G016</v>
      </c>
      <c r="E112" t="str">
        <f>CONCATENATE("'",TRIM('NEDgalPV2_220..230d_-30..80d_1.'!E112),"'")</f>
        <v>'s'</v>
      </c>
      <c r="F112" t="str">
        <f t="shared" si="3"/>
        <v>/home/ec2-user/galaxies/POGSSNR_PS1only_ESO581-G016.fits</v>
      </c>
      <c r="G112">
        <v>0</v>
      </c>
      <c r="H112">
        <v>1</v>
      </c>
      <c r="I112" s="2" t="s">
        <v>5399</v>
      </c>
    </row>
    <row r="113" spans="1:9">
      <c r="A113" s="2" t="s">
        <v>2</v>
      </c>
      <c r="B113" t="str">
        <f t="shared" si="2"/>
        <v>/home/ec2-user/galaxies/POGS_PS1only_ESO581-G016.fits</v>
      </c>
      <c r="C113" s="1">
        <f>IF(MOD('NEDgalPV2_220..230d_-30..80d_1.'!D113*1000,10)=5,'NEDgalPV2_220..230d_-30..80d_1.'!D113-0.0001,'NEDgalPV2_220..230d_-30..80d_1.'!D113)</f>
        <v>1.37E-2</v>
      </c>
      <c r="D113" t="str">
        <f>TRIM('NEDgalPV2_220..230d_-30..80d_1.'!A113)</f>
        <v>ESO581-G016</v>
      </c>
      <c r="E113" t="str">
        <f>CONCATENATE("'",TRIM('NEDgalPV2_220..230d_-30..80d_1.'!E113),"'")</f>
        <v>'e'</v>
      </c>
      <c r="F113" t="str">
        <f t="shared" si="3"/>
        <v>/home/ec2-user/galaxies/POGSSNR_PS1only_ESO581-G016.fits</v>
      </c>
      <c r="G113">
        <v>0</v>
      </c>
      <c r="H113">
        <v>1</v>
      </c>
      <c r="I113" s="2" t="s">
        <v>5399</v>
      </c>
    </row>
    <row r="114" spans="1:9">
      <c r="A114" s="2" t="s">
        <v>2</v>
      </c>
      <c r="B114" t="str">
        <f t="shared" si="2"/>
        <v>/home/ec2-user/galaxies/POGS_PS1only_ESO581-G019.fits</v>
      </c>
      <c r="C114" s="1">
        <f>IF(MOD('NEDgalPV2_220..230d_-30..80d_1.'!D114*1000,10)=5,'NEDgalPV2_220..230d_-30..80d_1.'!D114-0.0001,'NEDgalPV2_220..230d_-30..80d_1.'!D114)</f>
        <v>2.0899999999999998E-2</v>
      </c>
      <c r="D114" t="str">
        <f>TRIM('NEDgalPV2_220..230d_-30..80d_1.'!A114)</f>
        <v>ESO581-G019</v>
      </c>
      <c r="E114" t="str">
        <f>CONCATENATE("'",TRIM('NEDgalPV2_220..230d_-30..80d_1.'!E114),"'")</f>
        <v>'s'</v>
      </c>
      <c r="F114" t="str">
        <f t="shared" si="3"/>
        <v>/home/ec2-user/galaxies/POGSSNR_PS1only_ESO581-G019.fits</v>
      </c>
      <c r="G114">
        <v>0</v>
      </c>
      <c r="H114">
        <v>1</v>
      </c>
      <c r="I114" s="2" t="s">
        <v>5399</v>
      </c>
    </row>
    <row r="115" spans="1:9">
      <c r="A115" s="2" t="s">
        <v>2</v>
      </c>
      <c r="B115" t="str">
        <f t="shared" si="2"/>
        <v>/home/ec2-user/galaxies/POGS_PS1only_ESO581-G020.fits</v>
      </c>
      <c r="C115" s="1">
        <f>IF(MOD('NEDgalPV2_220..230d_-30..80d_1.'!D115*1000,10)=5,'NEDgalPV2_220..230d_-30..80d_1.'!D115-0.0001,'NEDgalPV2_220..230d_-30..80d_1.'!D115)</f>
        <v>1.7100000000000001E-2</v>
      </c>
      <c r="D115" t="str">
        <f>TRIM('NEDgalPV2_220..230d_-30..80d_1.'!A115)</f>
        <v>ESO581-G020</v>
      </c>
      <c r="E115" t="str">
        <f>CONCATENATE("'",TRIM('NEDgalPV2_220..230d_-30..80d_1.'!E115),"'")</f>
        <v>'s'</v>
      </c>
      <c r="F115" t="str">
        <f t="shared" si="3"/>
        <v>/home/ec2-user/galaxies/POGSSNR_PS1only_ESO581-G020.fits</v>
      </c>
      <c r="G115">
        <v>0</v>
      </c>
      <c r="H115">
        <v>1</v>
      </c>
      <c r="I115" s="2" t="s">
        <v>5399</v>
      </c>
    </row>
    <row r="116" spans="1:9">
      <c r="A116" s="2" t="s">
        <v>2</v>
      </c>
      <c r="B116" t="str">
        <f t="shared" si="2"/>
        <v>/home/ec2-user/galaxies/POGS_PS1only_ESO581-G021.fits</v>
      </c>
      <c r="C116" s="1">
        <f>IF(MOD('NEDgalPV2_220..230d_-30..80d_1.'!D116*1000,10)=5,'NEDgalPV2_220..230d_-30..80d_1.'!D116-0.0001,'NEDgalPV2_220..230d_-30..80d_1.'!D116)</f>
        <v>1.43E-2</v>
      </c>
      <c r="D116" t="str">
        <f>TRIM('NEDgalPV2_220..230d_-30..80d_1.'!A116)</f>
        <v>ESO581-G021</v>
      </c>
      <c r="E116" t="str">
        <f>CONCATENATE("'",TRIM('NEDgalPV2_220..230d_-30..80d_1.'!E116),"'")</f>
        <v>'s'</v>
      </c>
      <c r="F116" t="str">
        <f t="shared" si="3"/>
        <v>/home/ec2-user/galaxies/POGSSNR_PS1only_ESO581-G021.fits</v>
      </c>
      <c r="G116">
        <v>0</v>
      </c>
      <c r="H116">
        <v>1</v>
      </c>
      <c r="I116" s="2" t="s">
        <v>5399</v>
      </c>
    </row>
    <row r="117" spans="1:9">
      <c r="A117" s="2" t="s">
        <v>2</v>
      </c>
      <c r="B117" t="str">
        <f t="shared" si="2"/>
        <v>/home/ec2-user/galaxies/POGS_PS1only_ESO581-G023.fits</v>
      </c>
      <c r="C117" s="1">
        <f>IF(MOD('NEDgalPV2_220..230d_-30..80d_1.'!D117*1000,10)=5,'NEDgalPV2_220..230d_-30..80d_1.'!D117-0.0001,'NEDgalPV2_220..230d_-30..80d_1.'!D117)</f>
        <v>1.14E-2</v>
      </c>
      <c r="D117" t="str">
        <f>TRIM('NEDgalPV2_220..230d_-30..80d_1.'!A117)</f>
        <v>ESO581-G023</v>
      </c>
      <c r="E117" t="str">
        <f>CONCATENATE("'",TRIM('NEDgalPV2_220..230d_-30..80d_1.'!E117),"'")</f>
        <v>'s'</v>
      </c>
      <c r="F117" t="str">
        <f t="shared" si="3"/>
        <v>/home/ec2-user/galaxies/POGSSNR_PS1only_ESO581-G023.fits</v>
      </c>
      <c r="G117">
        <v>0</v>
      </c>
      <c r="H117">
        <v>1</v>
      </c>
      <c r="I117" s="2" t="s">
        <v>5399</v>
      </c>
    </row>
    <row r="118" spans="1:9">
      <c r="A118" s="2" t="s">
        <v>2</v>
      </c>
      <c r="B118" t="str">
        <f t="shared" si="2"/>
        <v>/home/ec2-user/galaxies/POGS_PS1only_ESO581-G023.fits</v>
      </c>
      <c r="C118" s="1">
        <f>IF(MOD('NEDgalPV2_220..230d_-30..80d_1.'!D118*1000,10)=5,'NEDgalPV2_220..230d_-30..80d_1.'!D118-0.0001,'NEDgalPV2_220..230d_-30..80d_1.'!D118)</f>
        <v>1.14E-2</v>
      </c>
      <c r="D118" t="str">
        <f>TRIM('NEDgalPV2_220..230d_-30..80d_1.'!A118)</f>
        <v>ESO581-G023</v>
      </c>
      <c r="E118" t="str">
        <f>CONCATENATE("'",TRIM('NEDgalPV2_220..230d_-30..80d_1.'!E118),"'")</f>
        <v>'i'</v>
      </c>
      <c r="F118" t="str">
        <f t="shared" si="3"/>
        <v>/home/ec2-user/galaxies/POGSSNR_PS1only_ESO581-G023.fits</v>
      </c>
      <c r="G118">
        <v>0</v>
      </c>
      <c r="H118">
        <v>1</v>
      </c>
      <c r="I118" s="2" t="s">
        <v>5399</v>
      </c>
    </row>
    <row r="119" spans="1:9">
      <c r="A119" s="2" t="s">
        <v>2</v>
      </c>
      <c r="B119" t="str">
        <f t="shared" si="2"/>
        <v>/home/ec2-user/galaxies/POGS_PS1only_ESO582-G001.fits</v>
      </c>
      <c r="C119" s="1">
        <f>IF(MOD('NEDgalPV2_220..230d_-30..80d_1.'!D119*1000,10)=5,'NEDgalPV2_220..230d_-30..80d_1.'!D119-0.0001,'NEDgalPV2_220..230d_-30..80d_1.'!D119)</f>
        <v>2.2100000000000002E-2</v>
      </c>
      <c r="D119" t="str">
        <f>TRIM('NEDgalPV2_220..230d_-30..80d_1.'!A119)</f>
        <v>ESO582-G001</v>
      </c>
      <c r="E119" t="str">
        <f>CONCATENATE("'",TRIM('NEDgalPV2_220..230d_-30..80d_1.'!E119),"'")</f>
        <v>'s'</v>
      </c>
      <c r="F119" t="str">
        <f t="shared" si="3"/>
        <v>/home/ec2-user/galaxies/POGSSNR_PS1only_ESO582-G001.fits</v>
      </c>
      <c r="G119">
        <v>0</v>
      </c>
      <c r="H119">
        <v>1</v>
      </c>
      <c r="I119" s="2" t="s">
        <v>5399</v>
      </c>
    </row>
    <row r="120" spans="1:9">
      <c r="A120" s="2" t="s">
        <v>2</v>
      </c>
      <c r="B120" t="str">
        <f t="shared" si="2"/>
        <v>/home/ec2-user/galaxies/POGS_PS1only_ESO582-G003.fits</v>
      </c>
      <c r="C120" s="1">
        <f>IF(MOD('NEDgalPV2_220..230d_-30..80d_1.'!D120*1000,10)=5,'NEDgalPV2_220..230d_-30..80d_1.'!D120-0.0001,'NEDgalPV2_220..230d_-30..80d_1.'!D120)</f>
        <v>0</v>
      </c>
      <c r="D120" t="str">
        <f>TRIM('NEDgalPV2_220..230d_-30..80d_1.'!A120)</f>
        <v>ESO582-G003</v>
      </c>
      <c r="E120" t="str">
        <f>CONCATENATE("'",TRIM('NEDgalPV2_220..230d_-30..80d_1.'!E120),"'")</f>
        <v>'s'</v>
      </c>
      <c r="F120" t="str">
        <f t="shared" si="3"/>
        <v>/home/ec2-user/galaxies/POGSSNR_PS1only_ESO582-G003.fits</v>
      </c>
      <c r="G120">
        <v>0</v>
      </c>
      <c r="H120">
        <v>1</v>
      </c>
      <c r="I120" s="2" t="s">
        <v>5399</v>
      </c>
    </row>
    <row r="121" spans="1:9">
      <c r="A121" s="2" t="s">
        <v>2</v>
      </c>
      <c r="B121" t="str">
        <f t="shared" si="2"/>
        <v>/home/ec2-user/galaxies/POGS_PS1only_FGC1854.fits</v>
      </c>
      <c r="C121" s="1">
        <f>IF(MOD('NEDgalPV2_220..230d_-30..80d_1.'!D121*1000,10)=5,'NEDgalPV2_220..230d_-30..80d_1.'!D121-0.0001,'NEDgalPV2_220..230d_-30..80d_1.'!D121)</f>
        <v>7.7999999999999996E-3</v>
      </c>
      <c r="D121" t="str">
        <f>TRIM('NEDgalPV2_220..230d_-30..80d_1.'!A121)</f>
        <v>FGC1854</v>
      </c>
      <c r="E121" t="str">
        <f>CONCATENATE("'",TRIM('NEDgalPV2_220..230d_-30..80d_1.'!E121),"'")</f>
        <v>'s'</v>
      </c>
      <c r="F121" t="str">
        <f t="shared" si="3"/>
        <v>/home/ec2-user/galaxies/POGSSNR_PS1only_FGC1854.fits</v>
      </c>
      <c r="G121">
        <v>0</v>
      </c>
      <c r="H121">
        <v>1</v>
      </c>
      <c r="I121" s="2" t="s">
        <v>5399</v>
      </c>
    </row>
    <row r="122" spans="1:9">
      <c r="A122" s="2" t="s">
        <v>2</v>
      </c>
      <c r="B122" t="str">
        <f t="shared" si="2"/>
        <v>/home/ec2-user/galaxies/POGS_PS1only_IC1048.fits</v>
      </c>
      <c r="C122" s="1">
        <f>IF(MOD('NEDgalPV2_220..230d_-30..80d_1.'!D122*1000,10)=5,'NEDgalPV2_220..230d_-30..80d_1.'!D122-0.0001,'NEDgalPV2_220..230d_-30..80d_1.'!D122)</f>
        <v>5.4999999999999997E-3</v>
      </c>
      <c r="D122" t="str">
        <f>TRIM('NEDgalPV2_220..230d_-30..80d_1.'!A122)</f>
        <v>IC1048</v>
      </c>
      <c r="E122" t="str">
        <f>CONCATENATE("'",TRIM('NEDgalPV2_220..230d_-30..80d_1.'!E122),"'")</f>
        <v>'s'</v>
      </c>
      <c r="F122" t="str">
        <f t="shared" si="3"/>
        <v>/home/ec2-user/galaxies/POGSSNR_PS1only_IC1048.fits</v>
      </c>
      <c r="G122">
        <v>0</v>
      </c>
      <c r="H122">
        <v>1</v>
      </c>
      <c r="I122" s="2" t="s">
        <v>5399</v>
      </c>
    </row>
    <row r="123" spans="1:9">
      <c r="A123" s="2" t="s">
        <v>2</v>
      </c>
      <c r="B123" t="str">
        <f t="shared" si="2"/>
        <v>/home/ec2-user/galaxies/POGS_PS1only_IC1052.fits</v>
      </c>
      <c r="C123" s="1">
        <f>IF(MOD('NEDgalPV2_220..230d_-30..80d_1.'!D123*1000,10)=5,'NEDgalPV2_220..230d_-30..80d_1.'!D123-0.0001,'NEDgalPV2_220..230d_-30..80d_1.'!D123)</f>
        <v>3.0499999999999999E-2</v>
      </c>
      <c r="D123" t="str">
        <f>TRIM('NEDgalPV2_220..230d_-30..80d_1.'!A123)</f>
        <v>IC1052</v>
      </c>
      <c r="E123" t="str">
        <f>CONCATENATE("'",TRIM('NEDgalPV2_220..230d_-30..80d_1.'!E123),"'")</f>
        <v>'s'</v>
      </c>
      <c r="F123" t="str">
        <f t="shared" si="3"/>
        <v>/home/ec2-user/galaxies/POGSSNR_PS1only_IC1052.fits</v>
      </c>
      <c r="G123">
        <v>0</v>
      </c>
      <c r="H123">
        <v>1</v>
      </c>
      <c r="I123" s="2" t="s">
        <v>5399</v>
      </c>
    </row>
    <row r="124" spans="1:9">
      <c r="A124" s="2" t="s">
        <v>2</v>
      </c>
      <c r="B124" t="str">
        <f t="shared" si="2"/>
        <v>/home/ec2-user/galaxies/POGS_PS1only_IC1054.fits</v>
      </c>
      <c r="C124" s="1">
        <f>IF(MOD('NEDgalPV2_220..230d_-30..80d_1.'!D124*1000,10)=5,'NEDgalPV2_220..230d_-30..80d_1.'!D124-0.0001,'NEDgalPV2_220..230d_-30..80d_1.'!D124)</f>
        <v>2.7400000000000001E-2</v>
      </c>
      <c r="D124" t="str">
        <f>TRIM('NEDgalPV2_220..230d_-30..80d_1.'!A124)</f>
        <v>IC1054</v>
      </c>
      <c r="E124" t="str">
        <f>CONCATENATE("'",TRIM('NEDgalPV2_220..230d_-30..80d_1.'!E124),"'")</f>
        <v>'s'</v>
      </c>
      <c r="F124" t="str">
        <f t="shared" si="3"/>
        <v>/home/ec2-user/galaxies/POGSSNR_PS1only_IC1054.fits</v>
      </c>
      <c r="G124">
        <v>0</v>
      </c>
      <c r="H124">
        <v>1</v>
      </c>
      <c r="I124" s="2" t="s">
        <v>5399</v>
      </c>
    </row>
    <row r="125" spans="1:9">
      <c r="A125" s="2" t="s">
        <v>2</v>
      </c>
      <c r="B125" t="str">
        <f t="shared" si="2"/>
        <v>/home/ec2-user/galaxies/POGS_PS1only_IC1055.fits</v>
      </c>
      <c r="C125" s="1">
        <f>IF(MOD('NEDgalPV2_220..230d_-30..80d_1.'!D125*1000,10)=5,'NEDgalPV2_220..230d_-30..80d_1.'!D125-0.0001,'NEDgalPV2_220..230d_-30..80d_1.'!D125)</f>
        <v>9.7000000000000003E-3</v>
      </c>
      <c r="D125" t="str">
        <f>TRIM('NEDgalPV2_220..230d_-30..80d_1.'!A125)</f>
        <v>IC1055</v>
      </c>
      <c r="E125" t="str">
        <f>CONCATENATE("'",TRIM('NEDgalPV2_220..230d_-30..80d_1.'!E125),"'")</f>
        <v>'s'</v>
      </c>
      <c r="F125" t="str">
        <f t="shared" si="3"/>
        <v>/home/ec2-user/galaxies/POGSSNR_PS1only_IC1055.fits</v>
      </c>
      <c r="G125">
        <v>0</v>
      </c>
      <c r="H125">
        <v>1</v>
      </c>
      <c r="I125" s="2" t="s">
        <v>5399</v>
      </c>
    </row>
    <row r="126" spans="1:9">
      <c r="A126" s="2" t="s">
        <v>2</v>
      </c>
      <c r="B126" t="str">
        <f t="shared" si="2"/>
        <v>/home/ec2-user/galaxies/POGS_PS1only_IC1056.fits</v>
      </c>
      <c r="C126" s="1">
        <f>IF(MOD('NEDgalPV2_220..230d_-30..80d_1.'!D126*1000,10)=5,'NEDgalPV2_220..230d_-30..80d_1.'!D126-0.0001,'NEDgalPV2_220..230d_-30..80d_1.'!D126)</f>
        <v>1.34E-2</v>
      </c>
      <c r="D126" t="str">
        <f>TRIM('NEDgalPV2_220..230d_-30..80d_1.'!A126)</f>
        <v>IC1056</v>
      </c>
      <c r="E126" t="str">
        <f>CONCATENATE("'",TRIM('NEDgalPV2_220..230d_-30..80d_1.'!E126),"'")</f>
        <v>'s'</v>
      </c>
      <c r="F126" t="str">
        <f t="shared" si="3"/>
        <v>/home/ec2-user/galaxies/POGSSNR_PS1only_IC1056.fits</v>
      </c>
      <c r="G126">
        <v>0</v>
      </c>
      <c r="H126">
        <v>1</v>
      </c>
      <c r="I126" s="2" t="s">
        <v>5399</v>
      </c>
    </row>
    <row r="127" spans="1:9">
      <c r="A127" s="2" t="s">
        <v>2</v>
      </c>
      <c r="B127" t="str">
        <f t="shared" si="2"/>
        <v>/home/ec2-user/galaxies/POGS_PS1only_IC1058.fits</v>
      </c>
      <c r="C127" s="1">
        <f>IF(MOD('NEDgalPV2_220..230d_-30..80d_1.'!D127*1000,10)=5,'NEDgalPV2_220..230d_-30..80d_1.'!D127-0.0001,'NEDgalPV2_220..230d_-30..80d_1.'!D127)</f>
        <v>3.7499999999999999E-2</v>
      </c>
      <c r="D127" t="str">
        <f>TRIM('NEDgalPV2_220..230d_-30..80d_1.'!A127)</f>
        <v>IC1058</v>
      </c>
      <c r="E127" t="str">
        <f>CONCATENATE("'",TRIM('NEDgalPV2_220..230d_-30..80d_1.'!E127),"'")</f>
        <v>'s'</v>
      </c>
      <c r="F127" t="str">
        <f t="shared" si="3"/>
        <v>/home/ec2-user/galaxies/POGSSNR_PS1only_IC1058.fits</v>
      </c>
      <c r="G127">
        <v>0</v>
      </c>
      <c r="H127">
        <v>1</v>
      </c>
      <c r="I127" s="2" t="s">
        <v>5399</v>
      </c>
    </row>
    <row r="128" spans="1:9">
      <c r="A128" s="2" t="s">
        <v>2</v>
      </c>
      <c r="B128" t="str">
        <f t="shared" si="2"/>
        <v>/home/ec2-user/galaxies/POGS_PS1only_IC1060.fits</v>
      </c>
      <c r="C128" s="1">
        <f>IF(MOD('NEDgalPV2_220..230d_-30..80d_1.'!D128*1000,10)=5,'NEDgalPV2_220..230d_-30..80d_1.'!D128-0.0001,'NEDgalPV2_220..230d_-30..80d_1.'!D128)</f>
        <v>1.54E-2</v>
      </c>
      <c r="D128" t="str">
        <f>TRIM('NEDgalPV2_220..230d_-30..80d_1.'!A128)</f>
        <v>IC1060</v>
      </c>
      <c r="E128" t="str">
        <f>CONCATENATE("'",TRIM('NEDgalPV2_220..230d_-30..80d_1.'!E128),"'")</f>
        <v>'s'</v>
      </c>
      <c r="F128" t="str">
        <f t="shared" si="3"/>
        <v>/home/ec2-user/galaxies/POGSSNR_PS1only_IC1060.fits</v>
      </c>
      <c r="G128">
        <v>0</v>
      </c>
      <c r="H128">
        <v>1</v>
      </c>
      <c r="I128" s="2" t="s">
        <v>5399</v>
      </c>
    </row>
    <row r="129" spans="1:9">
      <c r="A129" s="2" t="s">
        <v>2</v>
      </c>
      <c r="B129" t="str">
        <f t="shared" si="2"/>
        <v>/home/ec2-user/galaxies/POGS_PS1only_IC1060.fits</v>
      </c>
      <c r="C129" s="1">
        <f>IF(MOD('NEDgalPV2_220..230d_-30..80d_1.'!D129*1000,10)=5,'NEDgalPV2_220..230d_-30..80d_1.'!D129-0.0001,'NEDgalPV2_220..230d_-30..80d_1.'!D129)</f>
        <v>1.54E-2</v>
      </c>
      <c r="D129" t="str">
        <f>TRIM('NEDgalPV2_220..230d_-30..80d_1.'!A129)</f>
        <v>IC1060</v>
      </c>
      <c r="E129" t="str">
        <f>CONCATENATE("'",TRIM('NEDgalPV2_220..230d_-30..80d_1.'!E129),"'")</f>
        <v>'s'</v>
      </c>
      <c r="F129" t="str">
        <f t="shared" si="3"/>
        <v>/home/ec2-user/galaxies/POGSSNR_PS1only_IC1060.fits</v>
      </c>
      <c r="G129">
        <v>0</v>
      </c>
      <c r="H129">
        <v>1</v>
      </c>
      <c r="I129" s="2" t="s">
        <v>5399</v>
      </c>
    </row>
    <row r="130" spans="1:9">
      <c r="A130" s="2" t="s">
        <v>2</v>
      </c>
      <c r="B130" t="str">
        <f t="shared" si="2"/>
        <v>/home/ec2-user/galaxies/POGS_PS1only_IC1060.fits</v>
      </c>
      <c r="C130" s="1">
        <f>IF(MOD('NEDgalPV2_220..230d_-30..80d_1.'!D130*1000,10)=5,'NEDgalPV2_220..230d_-30..80d_1.'!D130-0.0001,'NEDgalPV2_220..230d_-30..80d_1.'!D130)</f>
        <v>1.54E-2</v>
      </c>
      <c r="D130" t="str">
        <f>TRIM('NEDgalPV2_220..230d_-30..80d_1.'!A130)</f>
        <v>IC1060</v>
      </c>
      <c r="E130" t="str">
        <f>CONCATENATE("'",TRIM('NEDgalPV2_220..230d_-30..80d_1.'!E130),"'")</f>
        <v>'s'</v>
      </c>
      <c r="F130" t="str">
        <f t="shared" si="3"/>
        <v>/home/ec2-user/galaxies/POGSSNR_PS1only_IC1060.fits</v>
      </c>
      <c r="G130">
        <v>0</v>
      </c>
      <c r="H130">
        <v>1</v>
      </c>
      <c r="I130" s="2" t="s">
        <v>5399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/home/ec2-user/galaxies/POGS_PS1only_IC1063.fits</v>
      </c>
      <c r="C131" s="1">
        <f>IF(MOD('NEDgalPV2_220..230d_-30..80d_1.'!D131*1000,10)=5,'NEDgalPV2_220..230d_-30..80d_1.'!D131-0.0001,'NEDgalPV2_220..230d_-30..80d_1.'!D131)</f>
        <v>4.65E-2</v>
      </c>
      <c r="D131" t="str">
        <f>TRIM('NEDgalPV2_220..230d_-30..80d_1.'!A131)</f>
        <v>IC1063</v>
      </c>
      <c r="E131" t="str">
        <f>CONCATENATE("'",TRIM('NEDgalPV2_220..230d_-30..80d_1.'!E131),"'")</f>
        <v>'s'</v>
      </c>
      <c r="F131" t="str">
        <f t="shared" ref="F131:F194" si="5">CONCATENATE("/home/ec2-user/galaxies/POGSSNR_PS1only_",D131,".fits")</f>
        <v>/home/ec2-user/galaxies/POGSSNR_PS1only_IC1063.fits</v>
      </c>
      <c r="G131">
        <v>0</v>
      </c>
      <c r="H131">
        <v>1</v>
      </c>
      <c r="I131" s="2" t="s">
        <v>5399</v>
      </c>
    </row>
    <row r="132" spans="1:9">
      <c r="A132" s="2" t="s">
        <v>2</v>
      </c>
      <c r="B132" t="str">
        <f t="shared" si="4"/>
        <v>/home/ec2-user/galaxies/POGS_PS1only_IC1066.fits</v>
      </c>
      <c r="C132" s="1">
        <f>IF(MOD('NEDgalPV2_220..230d_-30..80d_1.'!D132*1000,10)=5,'NEDgalPV2_220..230d_-30..80d_1.'!D132-0.0001,'NEDgalPV2_220..230d_-30..80d_1.'!D132)</f>
        <v>5.3E-3</v>
      </c>
      <c r="D132" t="str">
        <f>TRIM('NEDgalPV2_220..230d_-30..80d_1.'!A132)</f>
        <v>IC1066</v>
      </c>
      <c r="E132" t="str">
        <f>CONCATENATE("'",TRIM('NEDgalPV2_220..230d_-30..80d_1.'!E132),"'")</f>
        <v>'s'</v>
      </c>
      <c r="F132" t="str">
        <f t="shared" si="5"/>
        <v>/home/ec2-user/galaxies/POGSSNR_PS1only_IC1066.fits</v>
      </c>
      <c r="G132">
        <v>0</v>
      </c>
      <c r="H132">
        <v>1</v>
      </c>
      <c r="I132" s="2" t="s">
        <v>5399</v>
      </c>
    </row>
    <row r="133" spans="1:9">
      <c r="A133" s="2" t="s">
        <v>2</v>
      </c>
      <c r="B133" t="str">
        <f t="shared" si="4"/>
        <v>/home/ec2-user/galaxies/POGS_PS1only_IC1067.fits</v>
      </c>
      <c r="C133" s="1">
        <f>IF(MOD('NEDgalPV2_220..230d_-30..80d_1.'!D133*1000,10)=5,'NEDgalPV2_220..230d_-30..80d_1.'!D133-0.0001,'NEDgalPV2_220..230d_-30..80d_1.'!D133)</f>
        <v>5.3E-3</v>
      </c>
      <c r="D133" t="str">
        <f>TRIM('NEDgalPV2_220..230d_-30..80d_1.'!A133)</f>
        <v>IC1067</v>
      </c>
      <c r="E133" t="str">
        <f>CONCATENATE("'",TRIM('NEDgalPV2_220..230d_-30..80d_1.'!E133),"'")</f>
        <v>'s'</v>
      </c>
      <c r="F133" t="str">
        <f t="shared" si="5"/>
        <v>/home/ec2-user/galaxies/POGSSNR_PS1only_IC1067.fits</v>
      </c>
      <c r="G133">
        <v>0</v>
      </c>
      <c r="H133">
        <v>1</v>
      </c>
      <c r="I133" s="2" t="s">
        <v>5399</v>
      </c>
    </row>
    <row r="134" spans="1:9">
      <c r="A134" s="2" t="s">
        <v>2</v>
      </c>
      <c r="B134" t="str">
        <f t="shared" si="4"/>
        <v>/home/ec2-user/galaxies/POGS_PS1only_IC1069.fits</v>
      </c>
      <c r="C134" s="1">
        <f>IF(MOD('NEDgalPV2_220..230d_-30..80d_1.'!D134*1000,10)=5,'NEDgalPV2_220..230d_-30..80d_1.'!D134-0.0001,'NEDgalPV2_220..230d_-30..80d_1.'!D134)</f>
        <v>3.7600000000000001E-2</v>
      </c>
      <c r="D134" t="str">
        <f>TRIM('NEDgalPV2_220..230d_-30..80d_1.'!A134)</f>
        <v>IC1069</v>
      </c>
      <c r="E134" t="str">
        <f>CONCATENATE("'",TRIM('NEDgalPV2_220..230d_-30..80d_1.'!E134),"'")</f>
        <v>'s'</v>
      </c>
      <c r="F134" t="str">
        <f t="shared" si="5"/>
        <v>/home/ec2-user/galaxies/POGSSNR_PS1only_IC1069.fits</v>
      </c>
      <c r="G134">
        <v>0</v>
      </c>
      <c r="H134">
        <v>1</v>
      </c>
      <c r="I134" s="2" t="s">
        <v>5399</v>
      </c>
    </row>
    <row r="135" spans="1:9">
      <c r="A135" s="2" t="s">
        <v>2</v>
      </c>
      <c r="B135" t="str">
        <f t="shared" si="4"/>
        <v>/home/ec2-user/galaxies/POGS_PS1only_IC1071.fits</v>
      </c>
      <c r="C135" s="1">
        <f>IF(MOD('NEDgalPV2_220..230d_-30..80d_1.'!D135*1000,10)=5,'NEDgalPV2_220..230d_-30..80d_1.'!D135-0.0001,'NEDgalPV2_220..230d_-30..80d_1.'!D135)</f>
        <v>2.7699999999999999E-2</v>
      </c>
      <c r="D135" t="str">
        <f>TRIM('NEDgalPV2_220..230d_-30..80d_1.'!A135)</f>
        <v>IC1071</v>
      </c>
      <c r="E135" t="str">
        <f>CONCATENATE("'",TRIM('NEDgalPV2_220..230d_-30..80d_1.'!E135),"'")</f>
        <v>'s'</v>
      </c>
      <c r="F135" t="str">
        <f t="shared" si="5"/>
        <v>/home/ec2-user/galaxies/POGSSNR_PS1only_IC1071.fits</v>
      </c>
      <c r="G135">
        <v>0</v>
      </c>
      <c r="H135">
        <v>1</v>
      </c>
      <c r="I135" s="2" t="s">
        <v>5399</v>
      </c>
    </row>
    <row r="136" spans="1:9">
      <c r="A136" s="2" t="s">
        <v>2</v>
      </c>
      <c r="B136" t="str">
        <f t="shared" si="4"/>
        <v>/home/ec2-user/galaxies/POGS_PS1only_IC1074.fits</v>
      </c>
      <c r="C136" s="1">
        <f>IF(MOD('NEDgalPV2_220..230d_-30..80d_1.'!D136*1000,10)=5,'NEDgalPV2_220..230d_-30..80d_1.'!D136-0.0001,'NEDgalPV2_220..230d_-30..80d_1.'!D136)</f>
        <v>2.5899999999999999E-2</v>
      </c>
      <c r="D136" t="str">
        <f>TRIM('NEDgalPV2_220..230d_-30..80d_1.'!A136)</f>
        <v>IC1074</v>
      </c>
      <c r="E136" t="str">
        <f>CONCATENATE("'",TRIM('NEDgalPV2_220..230d_-30..80d_1.'!E136),"'")</f>
        <v>'s'</v>
      </c>
      <c r="F136" t="str">
        <f t="shared" si="5"/>
        <v>/home/ec2-user/galaxies/POGSSNR_PS1only_IC1074.fits</v>
      </c>
      <c r="G136">
        <v>0</v>
      </c>
      <c r="H136">
        <v>1</v>
      </c>
      <c r="I136" s="2" t="s">
        <v>5399</v>
      </c>
    </row>
    <row r="137" spans="1:9">
      <c r="A137" s="2" t="s">
        <v>2</v>
      </c>
      <c r="B137" t="str">
        <f t="shared" si="4"/>
        <v>/home/ec2-user/galaxies/POGS_PS1only_IC1075.fits</v>
      </c>
      <c r="C137" s="1">
        <f>IF(MOD('NEDgalPV2_220..230d_-30..80d_1.'!D137*1000,10)=5,'NEDgalPV2_220..230d_-30..80d_1.'!D137-0.0001,'NEDgalPV2_220..230d_-30..80d_1.'!D137)</f>
        <v>2.0400000000000001E-2</v>
      </c>
      <c r="D137" t="str">
        <f>TRIM('NEDgalPV2_220..230d_-30..80d_1.'!A137)</f>
        <v>IC1075</v>
      </c>
      <c r="E137" t="str">
        <f>CONCATENATE("'",TRIM('NEDgalPV2_220..230d_-30..80d_1.'!E137),"'")</f>
        <v>'s'</v>
      </c>
      <c r="F137" t="str">
        <f t="shared" si="5"/>
        <v>/home/ec2-user/galaxies/POGSSNR_PS1only_IC1075.fits</v>
      </c>
      <c r="G137">
        <v>0</v>
      </c>
      <c r="H137">
        <v>1</v>
      </c>
      <c r="I137" s="2" t="s">
        <v>5399</v>
      </c>
    </row>
    <row r="138" spans="1:9">
      <c r="A138" s="2" t="s">
        <v>2</v>
      </c>
      <c r="B138" t="str">
        <f t="shared" si="4"/>
        <v>/home/ec2-user/galaxies/POGS_PS1only_IC1076.fits</v>
      </c>
      <c r="C138" s="1">
        <f>IF(MOD('NEDgalPV2_220..230d_-30..80d_1.'!D138*1000,10)=5,'NEDgalPV2_220..230d_-30..80d_1.'!D138-0.0001,'NEDgalPV2_220..230d_-30..80d_1.'!D138)</f>
        <v>2.0299999999999999E-2</v>
      </c>
      <c r="D138" t="str">
        <f>TRIM('NEDgalPV2_220..230d_-30..80d_1.'!A138)</f>
        <v>IC1076</v>
      </c>
      <c r="E138" t="str">
        <f>CONCATENATE("'",TRIM('NEDgalPV2_220..230d_-30..80d_1.'!E138),"'")</f>
        <v>'s'</v>
      </c>
      <c r="F138" t="str">
        <f t="shared" si="5"/>
        <v>/home/ec2-user/galaxies/POGSSNR_PS1only_IC1076.fits</v>
      </c>
      <c r="G138">
        <v>0</v>
      </c>
      <c r="H138">
        <v>1</v>
      </c>
      <c r="I138" s="2" t="s">
        <v>5399</v>
      </c>
    </row>
    <row r="139" spans="1:9">
      <c r="A139" s="2" t="s">
        <v>2</v>
      </c>
      <c r="B139" t="str">
        <f t="shared" si="4"/>
        <v>/home/ec2-user/galaxies/POGS_PS1only_IC1077.fits</v>
      </c>
      <c r="C139" s="1">
        <f>IF(MOD('NEDgalPV2_220..230d_-30..80d_1.'!D139*1000,10)=5,'NEDgalPV2_220..230d_-30..80d_1.'!D139-0.0001,'NEDgalPV2_220..230d_-30..80d_1.'!D139)</f>
        <v>1.15E-2</v>
      </c>
      <c r="D139" t="str">
        <f>TRIM('NEDgalPV2_220..230d_-30..80d_1.'!A139)</f>
        <v>IC1077</v>
      </c>
      <c r="E139" t="str">
        <f>CONCATENATE("'",TRIM('NEDgalPV2_220..230d_-30..80d_1.'!E139),"'")</f>
        <v>'s'</v>
      </c>
      <c r="F139" t="str">
        <f t="shared" si="5"/>
        <v>/home/ec2-user/galaxies/POGSSNR_PS1only_IC1077.fits</v>
      </c>
      <c r="G139">
        <v>0</v>
      </c>
      <c r="H139">
        <v>1</v>
      </c>
      <c r="I139" s="2" t="s">
        <v>5399</v>
      </c>
    </row>
    <row r="140" spans="1:9">
      <c r="A140" s="2" t="s">
        <v>2</v>
      </c>
      <c r="B140" t="str">
        <f t="shared" si="4"/>
        <v>/home/ec2-user/galaxies/POGS_PS1only_IC1078.fits</v>
      </c>
      <c r="C140" s="1">
        <f>IF(MOD('NEDgalPV2_220..230d_-30..80d_1.'!D140*1000,10)=5,'NEDgalPV2_220..230d_-30..80d_1.'!D140-0.0001,'NEDgalPV2_220..230d_-30..80d_1.'!D140)</f>
        <v>2.87E-2</v>
      </c>
      <c r="D140" t="str">
        <f>TRIM('NEDgalPV2_220..230d_-30..80d_1.'!A140)</f>
        <v>IC1078</v>
      </c>
      <c r="E140" t="str">
        <f>CONCATENATE("'",TRIM('NEDgalPV2_220..230d_-30..80d_1.'!E140),"'")</f>
        <v>'s'</v>
      </c>
      <c r="F140" t="str">
        <f t="shared" si="5"/>
        <v>/home/ec2-user/galaxies/POGSSNR_PS1only_IC1078.fits</v>
      </c>
      <c r="G140">
        <v>0</v>
      </c>
      <c r="H140">
        <v>1</v>
      </c>
      <c r="I140" s="2" t="s">
        <v>5399</v>
      </c>
    </row>
    <row r="141" spans="1:9">
      <c r="A141" s="2" t="s">
        <v>2</v>
      </c>
      <c r="B141" t="str">
        <f t="shared" si="4"/>
        <v>/home/ec2-user/galaxies/POGS_PS1only_IC1079.fits</v>
      </c>
      <c r="C141" s="1">
        <f>IF(MOD('NEDgalPV2_220..230d_-30..80d_1.'!D141*1000,10)=5,'NEDgalPV2_220..230d_-30..80d_1.'!D141-0.0001,'NEDgalPV2_220..230d_-30..80d_1.'!D141)</f>
        <v>2.9000000000000001E-2</v>
      </c>
      <c r="D141" t="str">
        <f>TRIM('NEDgalPV2_220..230d_-30..80d_1.'!A141)</f>
        <v>IC1079</v>
      </c>
      <c r="E141" t="str">
        <f>CONCATENATE("'",TRIM('NEDgalPV2_220..230d_-30..80d_1.'!E141),"'")</f>
        <v>'e'</v>
      </c>
      <c r="F141" t="str">
        <f t="shared" si="5"/>
        <v>/home/ec2-user/galaxies/POGSSNR_PS1only_IC1079.fits</v>
      </c>
      <c r="G141">
        <v>0</v>
      </c>
      <c r="H141">
        <v>1</v>
      </c>
      <c r="I141" s="2" t="s">
        <v>5399</v>
      </c>
    </row>
    <row r="142" spans="1:9">
      <c r="A142" s="2" t="s">
        <v>2</v>
      </c>
      <c r="B142" t="str">
        <f t="shared" si="4"/>
        <v>/home/ec2-user/galaxies/POGS_PS1only_IC1080.fits</v>
      </c>
      <c r="C142" s="1">
        <f>IF(MOD('NEDgalPV2_220..230d_-30..80d_1.'!D142*1000,10)=5,'NEDgalPV2_220..230d_-30..80d_1.'!D142-0.0001,'NEDgalPV2_220..230d_-30..80d_1.'!D142)</f>
        <v>3.3099999999999997E-2</v>
      </c>
      <c r="D142" t="str">
        <f>TRIM('NEDgalPV2_220..230d_-30..80d_1.'!A142)</f>
        <v>IC1080</v>
      </c>
      <c r="E142" t="str">
        <f>CONCATENATE("'",TRIM('NEDgalPV2_220..230d_-30..80d_1.'!E142),"'")</f>
        <v>'s'</v>
      </c>
      <c r="F142" t="str">
        <f t="shared" si="5"/>
        <v>/home/ec2-user/galaxies/POGSSNR_PS1only_IC1080.fits</v>
      </c>
      <c r="G142">
        <v>0</v>
      </c>
      <c r="H142">
        <v>1</v>
      </c>
      <c r="I142" s="2" t="s">
        <v>5399</v>
      </c>
    </row>
    <row r="143" spans="1:9">
      <c r="A143" s="2" t="s">
        <v>2</v>
      </c>
      <c r="B143" t="str">
        <f t="shared" si="4"/>
        <v>/home/ec2-user/galaxies/POGS_PS1only_IC1081.fits</v>
      </c>
      <c r="C143" s="1">
        <f>IF(MOD('NEDgalPV2_220..230d_-30..80d_1.'!D143*1000,10)=5,'NEDgalPV2_220..230d_-30..80d_1.'!D143-0.0001,'NEDgalPV2_220..230d_-30..80d_1.'!D143)</f>
        <v>1.0999999999999999E-2</v>
      </c>
      <c r="D143" t="str">
        <f>TRIM('NEDgalPV2_220..230d_-30..80d_1.'!A143)</f>
        <v>IC1081</v>
      </c>
      <c r="E143" t="str">
        <f>CONCATENATE("'",TRIM('NEDgalPV2_220..230d_-30..80d_1.'!E143),"'")</f>
        <v>'s'</v>
      </c>
      <c r="F143" t="str">
        <f t="shared" si="5"/>
        <v>/home/ec2-user/galaxies/POGSSNR_PS1only_IC1081.fits</v>
      </c>
      <c r="G143">
        <v>0</v>
      </c>
      <c r="H143">
        <v>1</v>
      </c>
      <c r="I143" s="2" t="s">
        <v>5399</v>
      </c>
    </row>
    <row r="144" spans="1:9">
      <c r="A144" s="2" t="s">
        <v>2</v>
      </c>
      <c r="B144" t="str">
        <f t="shared" si="4"/>
        <v>/home/ec2-user/galaxies/POGS_PS1only_IC1081.fits</v>
      </c>
      <c r="C144" s="1">
        <f>IF(MOD('NEDgalPV2_220..230d_-30..80d_1.'!D144*1000,10)=5,'NEDgalPV2_220..230d_-30..80d_1.'!D144-0.0001,'NEDgalPV2_220..230d_-30..80d_1.'!D144)</f>
        <v>1.0999999999999999E-2</v>
      </c>
      <c r="D144" t="str">
        <f>TRIM('NEDgalPV2_220..230d_-30..80d_1.'!A144)</f>
        <v>IC1081</v>
      </c>
      <c r="E144" t="str">
        <f>CONCATENATE("'",TRIM('NEDgalPV2_220..230d_-30..80d_1.'!E144),"'")</f>
        <v>'s'</v>
      </c>
      <c r="F144" t="str">
        <f t="shared" si="5"/>
        <v>/home/ec2-user/galaxies/POGSSNR_PS1only_IC1081.fits</v>
      </c>
      <c r="G144">
        <v>0</v>
      </c>
      <c r="H144">
        <v>1</v>
      </c>
      <c r="I144" s="2" t="s">
        <v>5399</v>
      </c>
    </row>
    <row r="145" spans="1:9">
      <c r="A145" s="2" t="s">
        <v>2</v>
      </c>
      <c r="B145" t="str">
        <f t="shared" si="4"/>
        <v>/home/ec2-user/galaxies/POGS_PS1only_IC1081.fits</v>
      </c>
      <c r="C145" s="1">
        <f>IF(MOD('NEDgalPV2_220..230d_-30..80d_1.'!D145*1000,10)=5,'NEDgalPV2_220..230d_-30..80d_1.'!D145-0.0001,'NEDgalPV2_220..230d_-30..80d_1.'!D145)</f>
        <v>1.0999999999999999E-2</v>
      </c>
      <c r="D145" t="str">
        <f>TRIM('NEDgalPV2_220..230d_-30..80d_1.'!A145)</f>
        <v>IC1081</v>
      </c>
      <c r="E145" t="str">
        <f>CONCATENATE("'",TRIM('NEDgalPV2_220..230d_-30..80d_1.'!E145),"'")</f>
        <v>'s'</v>
      </c>
      <c r="F145" t="str">
        <f t="shared" si="5"/>
        <v>/home/ec2-user/galaxies/POGSSNR_PS1only_IC1081.fits</v>
      </c>
      <c r="G145">
        <v>0</v>
      </c>
      <c r="H145">
        <v>1</v>
      </c>
      <c r="I145" s="2" t="s">
        <v>5399</v>
      </c>
    </row>
    <row r="146" spans="1:9">
      <c r="A146" s="2" t="s">
        <v>2</v>
      </c>
      <c r="B146" t="str">
        <f t="shared" si="4"/>
        <v>/home/ec2-user/galaxies/POGS_PS1only_IC1091.fits</v>
      </c>
      <c r="C146" s="1">
        <f>IF(MOD('NEDgalPV2_220..230d_-30..80d_1.'!D146*1000,10)=5,'NEDgalPV2_220..230d_-30..80d_1.'!D146-0.0001,'NEDgalPV2_220..230d_-30..80d_1.'!D146)</f>
        <v>1.67E-2</v>
      </c>
      <c r="D146" t="str">
        <f>TRIM('NEDgalPV2_220..230d_-30..80d_1.'!A146)</f>
        <v>IC1091</v>
      </c>
      <c r="E146" t="str">
        <f>CONCATENATE("'",TRIM('NEDgalPV2_220..230d_-30..80d_1.'!E146),"'")</f>
        <v>'s'</v>
      </c>
      <c r="F146" t="str">
        <f t="shared" si="5"/>
        <v>/home/ec2-user/galaxies/POGSSNR_PS1only_IC1091.fits</v>
      </c>
      <c r="G146">
        <v>0</v>
      </c>
      <c r="H146">
        <v>1</v>
      </c>
      <c r="I146" s="2" t="s">
        <v>5399</v>
      </c>
    </row>
    <row r="147" spans="1:9">
      <c r="A147" s="2" t="s">
        <v>2</v>
      </c>
      <c r="B147" t="str">
        <f t="shared" si="4"/>
        <v>/home/ec2-user/galaxies/POGS_PS1only_IC1093.fits</v>
      </c>
      <c r="C147" s="1">
        <f>IF(MOD('NEDgalPV2_220..230d_-30..80d_1.'!D147*1000,10)=5,'NEDgalPV2_220..230d_-30..80d_1.'!D147-0.0001,'NEDgalPV2_220..230d_-30..80d_1.'!D147)</f>
        <v>4.4600000000000001E-2</v>
      </c>
      <c r="D147" t="str">
        <f>TRIM('NEDgalPV2_220..230d_-30..80d_1.'!A147)</f>
        <v>IC1093</v>
      </c>
      <c r="E147" t="str">
        <f>CONCATENATE("'",TRIM('NEDgalPV2_220..230d_-30..80d_1.'!E147),"'")</f>
        <v>'s'</v>
      </c>
      <c r="F147" t="str">
        <f t="shared" si="5"/>
        <v>/home/ec2-user/galaxies/POGSSNR_PS1only_IC1093.fits</v>
      </c>
      <c r="G147">
        <v>0</v>
      </c>
      <c r="H147">
        <v>1</v>
      </c>
      <c r="I147" s="2" t="s">
        <v>5399</v>
      </c>
    </row>
    <row r="148" spans="1:9">
      <c r="A148" s="2" t="s">
        <v>2</v>
      </c>
      <c r="B148" t="str">
        <f t="shared" si="4"/>
        <v>/home/ec2-user/galaxies/POGS_PS1only_IC1097.fits</v>
      </c>
      <c r="C148" s="1">
        <f>IF(MOD('NEDgalPV2_220..230d_-30..80d_1.'!D148*1000,10)=5,'NEDgalPV2_220..230d_-30..80d_1.'!D148-0.0001,'NEDgalPV2_220..230d_-30..80d_1.'!D148)</f>
        <v>2.0500000000000001E-2</v>
      </c>
      <c r="D148" t="str">
        <f>TRIM('NEDgalPV2_220..230d_-30..80d_1.'!A148)</f>
        <v>IC1097</v>
      </c>
      <c r="E148" t="str">
        <f>CONCATENATE("'",TRIM('NEDgalPV2_220..230d_-30..80d_1.'!E148),"'")</f>
        <v>'s'</v>
      </c>
      <c r="F148" t="str">
        <f t="shared" si="5"/>
        <v>/home/ec2-user/galaxies/POGSSNR_PS1only_IC1097.fits</v>
      </c>
      <c r="G148">
        <v>0</v>
      </c>
      <c r="H148">
        <v>1</v>
      </c>
      <c r="I148" s="2" t="s">
        <v>5399</v>
      </c>
    </row>
    <row r="149" spans="1:9">
      <c r="A149" s="2" t="s">
        <v>2</v>
      </c>
      <c r="B149" t="str">
        <f t="shared" si="4"/>
        <v>/home/ec2-user/galaxies/POGS_PS1only_IC1099.fits</v>
      </c>
      <c r="C149" s="1">
        <f>IF(MOD('NEDgalPV2_220..230d_-30..80d_1.'!D149*1000,10)=5,'NEDgalPV2_220..230d_-30..80d_1.'!D149-0.0001,'NEDgalPV2_220..230d_-30..80d_1.'!D149)</f>
        <v>2.9600000000000001E-2</v>
      </c>
      <c r="D149" t="str">
        <f>TRIM('NEDgalPV2_220..230d_-30..80d_1.'!A149)</f>
        <v>IC1099</v>
      </c>
      <c r="E149" t="str">
        <f>CONCATENATE("'",TRIM('NEDgalPV2_220..230d_-30..80d_1.'!E149),"'")</f>
        <v>'s'</v>
      </c>
      <c r="F149" t="str">
        <f t="shared" si="5"/>
        <v>/home/ec2-user/galaxies/POGSSNR_PS1only_IC1099.fits</v>
      </c>
      <c r="G149">
        <v>0</v>
      </c>
      <c r="H149">
        <v>1</v>
      </c>
      <c r="I149" s="2" t="s">
        <v>5399</v>
      </c>
    </row>
    <row r="150" spans="1:9">
      <c r="A150" s="2" t="s">
        <v>2</v>
      </c>
      <c r="B150" t="str">
        <f t="shared" si="4"/>
        <v>/home/ec2-user/galaxies/POGS_PS1only_IC1101.fits</v>
      </c>
      <c r="C150" s="1">
        <f>IF(MOD('NEDgalPV2_220..230d_-30..80d_1.'!D150*1000,10)=5,'NEDgalPV2_220..230d_-30..80d_1.'!D150-0.0001,'NEDgalPV2_220..230d_-30..80d_1.'!D150)</f>
        <v>7.8E-2</v>
      </c>
      <c r="D150" t="str">
        <f>TRIM('NEDgalPV2_220..230d_-30..80d_1.'!A150)</f>
        <v>IC1101</v>
      </c>
      <c r="E150" t="str">
        <f>CONCATENATE("'",TRIM('NEDgalPV2_220..230d_-30..80d_1.'!E150),"'")</f>
        <v>'s'</v>
      </c>
      <c r="F150" t="str">
        <f t="shared" si="5"/>
        <v>/home/ec2-user/galaxies/POGSSNR_PS1only_IC1101.fits</v>
      </c>
      <c r="G150">
        <v>0</v>
      </c>
      <c r="H150">
        <v>1</v>
      </c>
      <c r="I150" s="2" t="s">
        <v>5399</v>
      </c>
    </row>
    <row r="151" spans="1:9">
      <c r="A151" s="2" t="s">
        <v>2</v>
      </c>
      <c r="B151" t="str">
        <f t="shared" si="4"/>
        <v>/home/ec2-user/galaxies/POGS_PS1only_IC1101.fits</v>
      </c>
      <c r="C151" s="1">
        <f>IF(MOD('NEDgalPV2_220..230d_-30..80d_1.'!D151*1000,10)=5,'NEDgalPV2_220..230d_-30..80d_1.'!D151-0.0001,'NEDgalPV2_220..230d_-30..80d_1.'!D151)</f>
        <v>7.8E-2</v>
      </c>
      <c r="D151" t="str">
        <f>TRIM('NEDgalPV2_220..230d_-30..80d_1.'!A151)</f>
        <v>IC1101</v>
      </c>
      <c r="E151" t="str">
        <f>CONCATENATE("'",TRIM('NEDgalPV2_220..230d_-30..80d_1.'!E151),"'")</f>
        <v>'e'</v>
      </c>
      <c r="F151" t="str">
        <f t="shared" si="5"/>
        <v>/home/ec2-user/galaxies/POGSSNR_PS1only_IC1101.fits</v>
      </c>
      <c r="G151">
        <v>0</v>
      </c>
      <c r="H151">
        <v>1</v>
      </c>
      <c r="I151" s="2" t="s">
        <v>5399</v>
      </c>
    </row>
    <row r="152" spans="1:9">
      <c r="A152" s="2" t="s">
        <v>2</v>
      </c>
      <c r="B152" t="str">
        <f t="shared" si="4"/>
        <v>/home/ec2-user/galaxies/POGS_PS1only_IC1102.fits</v>
      </c>
      <c r="C152" s="1">
        <f>IF(MOD('NEDgalPV2_220..230d_-30..80d_1.'!D152*1000,10)=5,'NEDgalPV2_220..230d_-30..80d_1.'!D152-0.0001,'NEDgalPV2_220..230d_-30..80d_1.'!D152)</f>
        <v>4.19E-2</v>
      </c>
      <c r="D152" t="str">
        <f>TRIM('NEDgalPV2_220..230d_-30..80d_1.'!A152)</f>
        <v>IC1102</v>
      </c>
      <c r="E152" t="str">
        <f>CONCATENATE("'",TRIM('NEDgalPV2_220..230d_-30..80d_1.'!E152),"'")</f>
        <v>'s'</v>
      </c>
      <c r="F152" t="str">
        <f t="shared" si="5"/>
        <v>/home/ec2-user/galaxies/POGSSNR_PS1only_IC1102.fits</v>
      </c>
      <c r="G152">
        <v>0</v>
      </c>
      <c r="H152">
        <v>1</v>
      </c>
      <c r="I152" s="2" t="s">
        <v>5399</v>
      </c>
    </row>
    <row r="153" spans="1:9">
      <c r="A153" s="2" t="s">
        <v>2</v>
      </c>
      <c r="B153" t="str">
        <f t="shared" si="4"/>
        <v>/home/ec2-user/galaxies/POGS_PS1only_IC1110.fits</v>
      </c>
      <c r="C153" s="1">
        <f>IF(MOD('NEDgalPV2_220..230d_-30..80d_1.'!D153*1000,10)=5,'NEDgalPV2_220..230d_-30..80d_1.'!D153-0.0001,'NEDgalPV2_220..230d_-30..80d_1.'!D153)</f>
        <v>1.1299999999999999E-2</v>
      </c>
      <c r="D153" t="str">
        <f>TRIM('NEDgalPV2_220..230d_-30..80d_1.'!A153)</f>
        <v>IC1110</v>
      </c>
      <c r="E153" t="str">
        <f>CONCATENATE("'",TRIM('NEDgalPV2_220..230d_-30..80d_1.'!E153),"'")</f>
        <v>'s'</v>
      </c>
      <c r="F153" t="str">
        <f t="shared" si="5"/>
        <v>/home/ec2-user/galaxies/POGSSNR_PS1only_IC1110.fits</v>
      </c>
      <c r="G153">
        <v>0</v>
      </c>
      <c r="H153">
        <v>1</v>
      </c>
      <c r="I153" s="2" t="s">
        <v>5399</v>
      </c>
    </row>
    <row r="154" spans="1:9">
      <c r="A154" s="2" t="s">
        <v>2</v>
      </c>
      <c r="B154" t="str">
        <f t="shared" si="4"/>
        <v>/home/ec2-user/galaxies/POGS_PS1only_IC4483.fits</v>
      </c>
      <c r="C154" s="1">
        <f>IF(MOD('NEDgalPV2_220..230d_-30..80d_1.'!D154*1000,10)=5,'NEDgalPV2_220..230d_-30..80d_1.'!D154-0.0001,'NEDgalPV2_220..230d_-30..80d_1.'!D154)</f>
        <v>0.03</v>
      </c>
      <c r="D154" t="str">
        <f>TRIM('NEDgalPV2_220..230d_-30..80d_1.'!A154)</f>
        <v>IC4483</v>
      </c>
      <c r="E154" t="str">
        <f>CONCATENATE("'",TRIM('NEDgalPV2_220..230d_-30..80d_1.'!E154),"'")</f>
        <v>'s'</v>
      </c>
      <c r="F154" t="str">
        <f t="shared" si="5"/>
        <v>/home/ec2-user/galaxies/POGSSNR_PS1only_IC4483.fits</v>
      </c>
      <c r="G154">
        <v>0</v>
      </c>
      <c r="H154">
        <v>1</v>
      </c>
      <c r="I154" s="2" t="s">
        <v>5399</v>
      </c>
    </row>
    <row r="155" spans="1:9">
      <c r="A155" s="2" t="s">
        <v>2</v>
      </c>
      <c r="B155" t="str">
        <f t="shared" si="4"/>
        <v>/home/ec2-user/galaxies/POGS_PS1only_IC4501.fits</v>
      </c>
      <c r="C155" s="1">
        <f>IF(MOD('NEDgalPV2_220..230d_-30..80d_1.'!D155*1000,10)=5,'NEDgalPV2_220..230d_-30..80d_1.'!D155-0.0001,'NEDgalPV2_220..230d_-30..80d_1.'!D155)</f>
        <v>1.0999999999999999E-2</v>
      </c>
      <c r="D155" t="str">
        <f>TRIM('NEDgalPV2_220..230d_-30..80d_1.'!A155)</f>
        <v>IC4501</v>
      </c>
      <c r="E155" t="str">
        <f>CONCATENATE("'",TRIM('NEDgalPV2_220..230d_-30..80d_1.'!E155),"'")</f>
        <v>'s'</v>
      </c>
      <c r="F155" t="str">
        <f t="shared" si="5"/>
        <v>/home/ec2-user/galaxies/POGSSNR_PS1only_IC4501.fits</v>
      </c>
      <c r="G155">
        <v>0</v>
      </c>
      <c r="H155">
        <v>1</v>
      </c>
      <c r="I155" s="2" t="s">
        <v>5399</v>
      </c>
    </row>
    <row r="156" spans="1:9">
      <c r="A156" s="2" t="s">
        <v>2</v>
      </c>
      <c r="B156" t="str">
        <f t="shared" si="4"/>
        <v>/home/ec2-user/galaxies/POGS_PS1only_IC4505.fits</v>
      </c>
      <c r="C156" s="1">
        <f>IF(MOD('NEDgalPV2_220..230d_-30..80d_1.'!D156*1000,10)=5,'NEDgalPV2_220..230d_-30..80d_1.'!D156-0.0001,'NEDgalPV2_220..230d_-30..80d_1.'!D156)</f>
        <v>3.0700000000000002E-2</v>
      </c>
      <c r="D156" t="str">
        <f>TRIM('NEDgalPV2_220..230d_-30..80d_1.'!A156)</f>
        <v>IC4505</v>
      </c>
      <c r="E156" t="str">
        <f>CONCATENATE("'",TRIM('NEDgalPV2_220..230d_-30..80d_1.'!E156),"'")</f>
        <v>'s'</v>
      </c>
      <c r="F156" t="str">
        <f t="shared" si="5"/>
        <v>/home/ec2-user/galaxies/POGSSNR_PS1only_IC4505.fits</v>
      </c>
      <c r="G156">
        <v>0</v>
      </c>
      <c r="H156">
        <v>1</v>
      </c>
      <c r="I156" s="2" t="s">
        <v>5399</v>
      </c>
    </row>
    <row r="157" spans="1:9">
      <c r="A157" s="2" t="s">
        <v>2</v>
      </c>
      <c r="B157" t="str">
        <f t="shared" si="4"/>
        <v>/home/ec2-user/galaxies/POGS_PS1only_IC4505.fits</v>
      </c>
      <c r="C157" s="1">
        <f>IF(MOD('NEDgalPV2_220..230d_-30..80d_1.'!D157*1000,10)=5,'NEDgalPV2_220..230d_-30..80d_1.'!D157-0.0001,'NEDgalPV2_220..230d_-30..80d_1.'!D157)</f>
        <v>3.0700000000000002E-2</v>
      </c>
      <c r="D157" t="str">
        <f>TRIM('NEDgalPV2_220..230d_-30..80d_1.'!A157)</f>
        <v>IC4505</v>
      </c>
      <c r="E157" t="str">
        <f>CONCATENATE("'",TRIM('NEDgalPV2_220..230d_-30..80d_1.'!E157),"'")</f>
        <v>'e'</v>
      </c>
      <c r="F157" t="str">
        <f t="shared" si="5"/>
        <v>/home/ec2-user/galaxies/POGSSNR_PS1only_IC4505.fits</v>
      </c>
      <c r="G157">
        <v>0</v>
      </c>
      <c r="H157">
        <v>1</v>
      </c>
      <c r="I157" s="2" t="s">
        <v>5399</v>
      </c>
    </row>
    <row r="158" spans="1:9">
      <c r="A158" s="2" t="s">
        <v>2</v>
      </c>
      <c r="B158" t="str">
        <f t="shared" si="4"/>
        <v>/home/ec2-user/galaxies/POGS_PS1only_IC4516.fits</v>
      </c>
      <c r="C158" s="1">
        <f>IF(MOD('NEDgalPV2_220..230d_-30..80d_1.'!D158*1000,10)=5,'NEDgalPV2_220..230d_-30..80d_1.'!D158-0.0001,'NEDgalPV2_220..230d_-30..80d_1.'!D158)</f>
        <v>4.5600000000000002E-2</v>
      </c>
      <c r="D158" t="str">
        <f>TRIM('NEDgalPV2_220..230d_-30..80d_1.'!A158)</f>
        <v>IC4516</v>
      </c>
      <c r="E158" t="str">
        <f>CONCATENATE("'",TRIM('NEDgalPV2_220..230d_-30..80d_1.'!E158),"'")</f>
        <v>'s'</v>
      </c>
      <c r="F158" t="str">
        <f t="shared" si="5"/>
        <v>/home/ec2-user/galaxies/POGSSNR_PS1only_IC4516.fits</v>
      </c>
      <c r="G158">
        <v>0</v>
      </c>
      <c r="H158">
        <v>1</v>
      </c>
      <c r="I158" s="2" t="s">
        <v>5399</v>
      </c>
    </row>
    <row r="159" spans="1:9">
      <c r="A159" s="2" t="s">
        <v>2</v>
      </c>
      <c r="B159" t="str">
        <f t="shared" si="4"/>
        <v>/home/ec2-user/galaxies/POGS_PS1only_IC4516.fits</v>
      </c>
      <c r="C159" s="1">
        <f>IF(MOD('NEDgalPV2_220..230d_-30..80d_1.'!D159*1000,10)=5,'NEDgalPV2_220..230d_-30..80d_1.'!D159-0.0001,'NEDgalPV2_220..230d_-30..80d_1.'!D159)</f>
        <v>4.5600000000000002E-2</v>
      </c>
      <c r="D159" t="str">
        <f>TRIM('NEDgalPV2_220..230d_-30..80d_1.'!A159)</f>
        <v>IC4516</v>
      </c>
      <c r="E159" t="str">
        <f>CONCATENATE("'",TRIM('NEDgalPV2_220..230d_-30..80d_1.'!E159),"'")</f>
        <v>'e'</v>
      </c>
      <c r="F159" t="str">
        <f t="shared" si="5"/>
        <v>/home/ec2-user/galaxies/POGSSNR_PS1only_IC4516.fits</v>
      </c>
      <c r="G159">
        <v>0</v>
      </c>
      <c r="H159">
        <v>1</v>
      </c>
      <c r="I159" s="2" t="s">
        <v>5399</v>
      </c>
    </row>
    <row r="160" spans="1:9">
      <c r="A160" s="2" t="s">
        <v>2</v>
      </c>
      <c r="B160" t="str">
        <f t="shared" si="4"/>
        <v>/home/ec2-user/galaxies/POGS_PS1only_IC4530.fits</v>
      </c>
      <c r="C160" s="1">
        <f>IF(MOD('NEDgalPV2_220..230d_-30..80d_1.'!D160*1000,10)=5,'NEDgalPV2_220..230d_-30..80d_1.'!D160-0.0001,'NEDgalPV2_220..230d_-30..80d_1.'!D160)</f>
        <v>3.1099999999999999E-2</v>
      </c>
      <c r="D160" t="str">
        <f>TRIM('NEDgalPV2_220..230d_-30..80d_1.'!A160)</f>
        <v>IC4530</v>
      </c>
      <c r="E160" t="str">
        <f>CONCATENATE("'",TRIM('NEDgalPV2_220..230d_-30..80d_1.'!E160),"'")</f>
        <v>'s'</v>
      </c>
      <c r="F160" t="str">
        <f t="shared" si="5"/>
        <v>/home/ec2-user/galaxies/POGSSNR_PS1only_IC4530.fits</v>
      </c>
      <c r="G160">
        <v>0</v>
      </c>
      <c r="H160">
        <v>1</v>
      </c>
      <c r="I160" s="2" t="s">
        <v>5399</v>
      </c>
    </row>
    <row r="161" spans="1:9">
      <c r="A161" s="2" t="s">
        <v>2</v>
      </c>
      <c r="B161" t="str">
        <f t="shared" si="4"/>
        <v>/home/ec2-user/galaxies/POGS_PS1only_IC4533.fits</v>
      </c>
      <c r="C161" s="1">
        <f>IF(MOD('NEDgalPV2_220..230d_-30..80d_1.'!D161*1000,10)=5,'NEDgalPV2_220..230d_-30..80d_1.'!D161-0.0001,'NEDgalPV2_220..230d_-30..80d_1.'!D161)</f>
        <v>3.3599999999999998E-2</v>
      </c>
      <c r="D161" t="str">
        <f>TRIM('NEDgalPV2_220..230d_-30..80d_1.'!A161)</f>
        <v>IC4533</v>
      </c>
      <c r="E161" t="str">
        <f>CONCATENATE("'",TRIM('NEDgalPV2_220..230d_-30..80d_1.'!E161),"'")</f>
        <v>'s'</v>
      </c>
      <c r="F161" t="str">
        <f t="shared" si="5"/>
        <v>/home/ec2-user/galaxies/POGSSNR_PS1only_IC4533.fits</v>
      </c>
      <c r="G161">
        <v>0</v>
      </c>
      <c r="H161">
        <v>1</v>
      </c>
      <c r="I161" s="2" t="s">
        <v>5399</v>
      </c>
    </row>
    <row r="162" spans="1:9">
      <c r="A162" s="2" t="s">
        <v>2</v>
      </c>
      <c r="B162" t="str">
        <f t="shared" si="4"/>
        <v>/home/ec2-user/galaxies/POGS_PS1only_IC4534.fits</v>
      </c>
      <c r="C162" s="1">
        <f>IF(MOD('NEDgalPV2_220..230d_-30..80d_1.'!D162*1000,10)=5,'NEDgalPV2_220..230d_-30..80d_1.'!D162-0.0001,'NEDgalPV2_220..230d_-30..80d_1.'!D162)</f>
        <v>1.6500000000000001E-2</v>
      </c>
      <c r="D162" t="str">
        <f>TRIM('NEDgalPV2_220..230d_-30..80d_1.'!A162)</f>
        <v>IC4534</v>
      </c>
      <c r="E162" t="str">
        <f>CONCATENATE("'",TRIM('NEDgalPV2_220..230d_-30..80d_1.'!E162),"'")</f>
        <v>'s'</v>
      </c>
      <c r="F162" t="str">
        <f t="shared" si="5"/>
        <v>/home/ec2-user/galaxies/POGSSNR_PS1only_IC4534.fits</v>
      </c>
      <c r="G162">
        <v>0</v>
      </c>
      <c r="H162">
        <v>1</v>
      </c>
      <c r="I162" s="2" t="s">
        <v>5399</v>
      </c>
    </row>
    <row r="163" spans="1:9">
      <c r="A163" s="2" t="s">
        <v>2</v>
      </c>
      <c r="B163" t="str">
        <f t="shared" si="4"/>
        <v>/home/ec2-user/galaxies/POGS_PS1only_IC4536.fits</v>
      </c>
      <c r="C163" s="1">
        <f>IF(MOD('NEDgalPV2_220..230d_-30..80d_1.'!D163*1000,10)=5,'NEDgalPV2_220..230d_-30..80d_1.'!D163-0.0001,'NEDgalPV2_220..230d_-30..80d_1.'!D163)</f>
        <v>7.6E-3</v>
      </c>
      <c r="D163" t="str">
        <f>TRIM('NEDgalPV2_220..230d_-30..80d_1.'!A163)</f>
        <v>IC4536</v>
      </c>
      <c r="E163" t="str">
        <f>CONCATENATE("'",TRIM('NEDgalPV2_220..230d_-30..80d_1.'!E163),"'")</f>
        <v>'s'</v>
      </c>
      <c r="F163" t="str">
        <f t="shared" si="5"/>
        <v>/home/ec2-user/galaxies/POGSSNR_PS1only_IC4536.fits</v>
      </c>
      <c r="G163">
        <v>0</v>
      </c>
      <c r="H163">
        <v>1</v>
      </c>
      <c r="I163" s="2" t="s">
        <v>5399</v>
      </c>
    </row>
    <row r="164" spans="1:9">
      <c r="A164" s="2" t="s">
        <v>2</v>
      </c>
      <c r="B164" t="str">
        <f t="shared" si="4"/>
        <v>/home/ec2-user/galaxies/POGS_PS1only_MCG-01-37-011.fits</v>
      </c>
      <c r="C164" s="1">
        <f>IF(MOD('NEDgalPV2_220..230d_-30..80d_1.'!D164*1000,10)=5,'NEDgalPV2_220..230d_-30..80d_1.'!D164-0.0001,'NEDgalPV2_220..230d_-30..80d_1.'!D164)</f>
        <v>6.3E-3</v>
      </c>
      <c r="D164" t="str">
        <f>TRIM('NEDgalPV2_220..230d_-30..80d_1.'!A164)</f>
        <v>MCG-01-37-011</v>
      </c>
      <c r="E164" t="str">
        <f>CONCATENATE("'",TRIM('NEDgalPV2_220..230d_-30..80d_1.'!E164),"'")</f>
        <v>'s'</v>
      </c>
      <c r="F164" t="str">
        <f t="shared" si="5"/>
        <v>/home/ec2-user/galaxies/POGSSNR_PS1only_MCG-01-37-011.fits</v>
      </c>
      <c r="G164">
        <v>0</v>
      </c>
      <c r="H164">
        <v>1</v>
      </c>
      <c r="I164" s="2" t="s">
        <v>5399</v>
      </c>
    </row>
    <row r="165" spans="1:9">
      <c r="A165" s="2" t="s">
        <v>2</v>
      </c>
      <c r="B165" t="str">
        <f t="shared" si="4"/>
        <v>/home/ec2-user/galaxies/POGS_PS1only_MCG-01-38-002.fits</v>
      </c>
      <c r="C165" s="1">
        <f>IF(MOD('NEDgalPV2_220..230d_-30..80d_1.'!D165*1000,10)=5,'NEDgalPV2_220..230d_-30..80d_1.'!D165-0.0001,'NEDgalPV2_220..230d_-30..80d_1.'!D165)</f>
        <v>4.1799999999999997E-2</v>
      </c>
      <c r="D165" t="str">
        <f>TRIM('NEDgalPV2_220..230d_-30..80d_1.'!A165)</f>
        <v>MCG-01-38-002</v>
      </c>
      <c r="E165" t="str">
        <f>CONCATENATE("'",TRIM('NEDgalPV2_220..230d_-30..80d_1.'!E165),"'")</f>
        <v>'s'</v>
      </c>
      <c r="F165" t="str">
        <f t="shared" si="5"/>
        <v>/home/ec2-user/galaxies/POGSSNR_PS1only_MCG-01-38-002.fits</v>
      </c>
      <c r="G165">
        <v>0</v>
      </c>
      <c r="H165">
        <v>1</v>
      </c>
      <c r="I165" s="2" t="s">
        <v>5399</v>
      </c>
    </row>
    <row r="166" spans="1:9">
      <c r="A166" s="2" t="s">
        <v>2</v>
      </c>
      <c r="B166" t="str">
        <f t="shared" si="4"/>
        <v>/home/ec2-user/galaxies/POGS_PS1only_MCG-01-38-003.fits</v>
      </c>
      <c r="C166" s="1">
        <f>IF(MOD('NEDgalPV2_220..230d_-30..80d_1.'!D166*1000,10)=5,'NEDgalPV2_220..230d_-30..80d_1.'!D166-0.0001,'NEDgalPV2_220..230d_-30..80d_1.'!D166)</f>
        <v>3.0999999999999999E-3</v>
      </c>
      <c r="D166" t="str">
        <f>TRIM('NEDgalPV2_220..230d_-30..80d_1.'!A166)</f>
        <v>MCG-01-38-003</v>
      </c>
      <c r="E166" t="str">
        <f>CONCATENATE("'",TRIM('NEDgalPV2_220..230d_-30..80d_1.'!E166),"'")</f>
        <v>'s'</v>
      </c>
      <c r="F166" t="str">
        <f t="shared" si="5"/>
        <v>/home/ec2-user/galaxies/POGSSNR_PS1only_MCG-01-38-003.fits</v>
      </c>
      <c r="G166">
        <v>0</v>
      </c>
      <c r="H166">
        <v>1</v>
      </c>
      <c r="I166" s="2" t="s">
        <v>5399</v>
      </c>
    </row>
    <row r="167" spans="1:9">
      <c r="A167" s="2" t="s">
        <v>2</v>
      </c>
      <c r="B167" t="str">
        <f t="shared" si="4"/>
        <v>/home/ec2-user/galaxies/POGS_PS1only_MCG-01-38-005.fits</v>
      </c>
      <c r="C167" s="1">
        <f>IF(MOD('NEDgalPV2_220..230d_-30..80d_1.'!D167*1000,10)=5,'NEDgalPV2_220..230d_-30..80d_1.'!D167-0.0001,'NEDgalPV2_220..230d_-30..80d_1.'!D167)</f>
        <v>6.1999999999999998E-3</v>
      </c>
      <c r="D167" t="str">
        <f>TRIM('NEDgalPV2_220..230d_-30..80d_1.'!A167)</f>
        <v>MCG-01-38-005</v>
      </c>
      <c r="E167" t="str">
        <f>CONCATENATE("'",TRIM('NEDgalPV2_220..230d_-30..80d_1.'!E167),"'")</f>
        <v>'i'</v>
      </c>
      <c r="F167" t="str">
        <f t="shared" si="5"/>
        <v>/home/ec2-user/galaxies/POGSSNR_PS1only_MCG-01-38-005.fits</v>
      </c>
      <c r="G167">
        <v>0</v>
      </c>
      <c r="H167">
        <v>1</v>
      </c>
      <c r="I167" s="2" t="s">
        <v>5399</v>
      </c>
    </row>
    <row r="168" spans="1:9">
      <c r="A168" s="2" t="s">
        <v>2</v>
      </c>
      <c r="B168" t="str">
        <f t="shared" si="4"/>
        <v>/home/ec2-user/galaxies/POGS_PS1only_MCG-01-38-006.fits</v>
      </c>
      <c r="C168" s="1">
        <f>IF(MOD('NEDgalPV2_220..230d_-30..80d_1.'!D168*1000,10)=5,'NEDgalPV2_220..230d_-30..80d_1.'!D168-0.0001,'NEDgalPV2_220..230d_-30..80d_1.'!D168)</f>
        <v>4.0399999999999998E-2</v>
      </c>
      <c r="D168" t="str">
        <f>TRIM('NEDgalPV2_220..230d_-30..80d_1.'!A168)</f>
        <v>MCG-01-38-006</v>
      </c>
      <c r="E168" t="str">
        <f>CONCATENATE("'",TRIM('NEDgalPV2_220..230d_-30..80d_1.'!E168),"'")</f>
        <v>'s'</v>
      </c>
      <c r="F168" t="str">
        <f t="shared" si="5"/>
        <v>/home/ec2-user/galaxies/POGSSNR_PS1only_MCG-01-38-006.fits</v>
      </c>
      <c r="G168">
        <v>0</v>
      </c>
      <c r="H168">
        <v>1</v>
      </c>
      <c r="I168" s="2" t="s">
        <v>5399</v>
      </c>
    </row>
    <row r="169" spans="1:9">
      <c r="A169" s="2" t="s">
        <v>2</v>
      </c>
      <c r="B169" t="str">
        <f t="shared" si="4"/>
        <v>/home/ec2-user/galaxies/POGS_PS1only_MCG-01-38-007.fits</v>
      </c>
      <c r="C169" s="1">
        <f>IF(MOD('NEDgalPV2_220..230d_-30..80d_1.'!D169*1000,10)=5,'NEDgalPV2_220..230d_-30..80d_1.'!D169-0.0001,'NEDgalPV2_220..230d_-30..80d_1.'!D169)</f>
        <v>2.3300000000000001E-2</v>
      </c>
      <c r="D169" t="str">
        <f>TRIM('NEDgalPV2_220..230d_-30..80d_1.'!A169)</f>
        <v>MCG-01-38-007</v>
      </c>
      <c r="E169" t="str">
        <f>CONCATENATE("'",TRIM('NEDgalPV2_220..230d_-30..80d_1.'!E169),"'")</f>
        <v>'s'</v>
      </c>
      <c r="F169" t="str">
        <f t="shared" si="5"/>
        <v>/home/ec2-user/galaxies/POGSSNR_PS1only_MCG-01-38-007.fits</v>
      </c>
      <c r="G169">
        <v>0</v>
      </c>
      <c r="H169">
        <v>1</v>
      </c>
      <c r="I169" s="2" t="s">
        <v>5399</v>
      </c>
    </row>
    <row r="170" spans="1:9">
      <c r="A170" s="2" t="s">
        <v>2</v>
      </c>
      <c r="B170" t="str">
        <f t="shared" si="4"/>
        <v>/home/ec2-user/galaxies/POGS_PS1only_MCG-01-38-008.fits</v>
      </c>
      <c r="C170" s="1">
        <f>IF(MOD('NEDgalPV2_220..230d_-30..80d_1.'!D170*1000,10)=5,'NEDgalPV2_220..230d_-30..80d_1.'!D170-0.0001,'NEDgalPV2_220..230d_-30..80d_1.'!D170)</f>
        <v>2.58E-2</v>
      </c>
      <c r="D170" t="str">
        <f>TRIM('NEDgalPV2_220..230d_-30..80d_1.'!A170)</f>
        <v>MCG-01-38-008</v>
      </c>
      <c r="E170" t="str">
        <f>CONCATENATE("'",TRIM('NEDgalPV2_220..230d_-30..80d_1.'!E170),"'")</f>
        <v>'s'</v>
      </c>
      <c r="F170" t="str">
        <f t="shared" si="5"/>
        <v>/home/ec2-user/galaxies/POGSSNR_PS1only_MCG-01-38-008.fits</v>
      </c>
      <c r="G170">
        <v>0</v>
      </c>
      <c r="H170">
        <v>1</v>
      </c>
      <c r="I170" s="2" t="s">
        <v>5399</v>
      </c>
    </row>
    <row r="171" spans="1:9">
      <c r="A171" s="2" t="s">
        <v>2</v>
      </c>
      <c r="B171" t="str">
        <f t="shared" si="4"/>
        <v>/home/ec2-user/galaxies/POGS_PS1only_MCG-01-38-011.fits</v>
      </c>
      <c r="C171" s="1">
        <f>IF(MOD('NEDgalPV2_220..230d_-30..80d_1.'!D171*1000,10)=5,'NEDgalPV2_220..230d_-30..80d_1.'!D171-0.0001,'NEDgalPV2_220..230d_-30..80d_1.'!D171)</f>
        <v>3.9E-2</v>
      </c>
      <c r="D171" t="str">
        <f>TRIM('NEDgalPV2_220..230d_-30..80d_1.'!A171)</f>
        <v>MCG-01-38-011</v>
      </c>
      <c r="E171" t="str">
        <f>CONCATENATE("'",TRIM('NEDgalPV2_220..230d_-30..80d_1.'!E171),"'")</f>
        <v>'s'</v>
      </c>
      <c r="F171" t="str">
        <f t="shared" si="5"/>
        <v>/home/ec2-user/galaxies/POGSSNR_PS1only_MCG-01-38-011.fits</v>
      </c>
      <c r="G171">
        <v>0</v>
      </c>
      <c r="H171">
        <v>1</v>
      </c>
      <c r="I171" s="2" t="s">
        <v>5399</v>
      </c>
    </row>
    <row r="172" spans="1:9">
      <c r="A172" s="2" t="s">
        <v>2</v>
      </c>
      <c r="B172" t="str">
        <f t="shared" si="4"/>
        <v>/home/ec2-user/galaxies/POGS_PS1only_MCG-01-38-011.fits</v>
      </c>
      <c r="C172" s="1">
        <f>IF(MOD('NEDgalPV2_220..230d_-30..80d_1.'!D172*1000,10)=5,'NEDgalPV2_220..230d_-30..80d_1.'!D172-0.0001,'NEDgalPV2_220..230d_-30..80d_1.'!D172)</f>
        <v>3.9E-2</v>
      </c>
      <c r="D172" t="str">
        <f>TRIM('NEDgalPV2_220..230d_-30..80d_1.'!A172)</f>
        <v>MCG-01-38-011</v>
      </c>
      <c r="E172" t="str">
        <f>CONCATENATE("'",TRIM('NEDgalPV2_220..230d_-30..80d_1.'!E172),"'")</f>
        <v>'s'</v>
      </c>
      <c r="F172" t="str">
        <f t="shared" si="5"/>
        <v>/home/ec2-user/galaxies/POGSSNR_PS1only_MCG-01-38-011.fits</v>
      </c>
      <c r="G172">
        <v>0</v>
      </c>
      <c r="H172">
        <v>1</v>
      </c>
      <c r="I172" s="2" t="s">
        <v>5399</v>
      </c>
    </row>
    <row r="173" spans="1:9">
      <c r="A173" s="2" t="s">
        <v>2</v>
      </c>
      <c r="B173" t="str">
        <f t="shared" si="4"/>
        <v>/home/ec2-user/galaxies/POGS_PS1only_MCG-01-38-011.fits</v>
      </c>
      <c r="C173" s="1">
        <f>IF(MOD('NEDgalPV2_220..230d_-30..80d_1.'!D173*1000,10)=5,'NEDgalPV2_220..230d_-30..80d_1.'!D173-0.0001,'NEDgalPV2_220..230d_-30..80d_1.'!D173)</f>
        <v>3.9E-2</v>
      </c>
      <c r="D173" t="str">
        <f>TRIM('NEDgalPV2_220..230d_-30..80d_1.'!A173)</f>
        <v>MCG-01-38-011</v>
      </c>
      <c r="E173" t="str">
        <f>CONCATENATE("'",TRIM('NEDgalPV2_220..230d_-30..80d_1.'!E173),"'")</f>
        <v>'s'</v>
      </c>
      <c r="F173" t="str">
        <f t="shared" si="5"/>
        <v>/home/ec2-user/galaxies/POGSSNR_PS1only_MCG-01-38-011.fits</v>
      </c>
      <c r="G173">
        <v>0</v>
      </c>
      <c r="H173">
        <v>1</v>
      </c>
      <c r="I173" s="2" t="s">
        <v>5399</v>
      </c>
    </row>
    <row r="174" spans="1:9">
      <c r="A174" s="2" t="s">
        <v>2</v>
      </c>
      <c r="B174" t="str">
        <f t="shared" si="4"/>
        <v>/home/ec2-user/galaxies/POGS_PS1only_MCG-01-38-012.fits</v>
      </c>
      <c r="C174" s="1">
        <f>IF(MOD('NEDgalPV2_220..230d_-30..80d_1.'!D174*1000,10)=5,'NEDgalPV2_220..230d_-30..80d_1.'!D174-0.0001,'NEDgalPV2_220..230d_-30..80d_1.'!D174)</f>
        <v>2.53E-2</v>
      </c>
      <c r="D174" t="str">
        <f>TRIM('NEDgalPV2_220..230d_-30..80d_1.'!A174)</f>
        <v>MCG-01-38-012</v>
      </c>
      <c r="E174" t="str">
        <f>CONCATENATE("'",TRIM('NEDgalPV2_220..230d_-30..80d_1.'!E174),"'")</f>
        <v>'s'</v>
      </c>
      <c r="F174" t="str">
        <f t="shared" si="5"/>
        <v>/home/ec2-user/galaxies/POGSSNR_PS1only_MCG-01-38-012.fits</v>
      </c>
      <c r="G174">
        <v>0</v>
      </c>
      <c r="H174">
        <v>1</v>
      </c>
      <c r="I174" s="2" t="s">
        <v>5399</v>
      </c>
    </row>
    <row r="175" spans="1:9">
      <c r="A175" s="2" t="s">
        <v>2</v>
      </c>
      <c r="B175" t="str">
        <f t="shared" si="4"/>
        <v>/home/ec2-user/galaxies/POGS_PS1only_MCG-01-38-013.fits</v>
      </c>
      <c r="C175" s="1">
        <f>IF(MOD('NEDgalPV2_220..230d_-30..80d_1.'!D175*1000,10)=5,'NEDgalPV2_220..230d_-30..80d_1.'!D175-0.0001,'NEDgalPV2_220..230d_-30..80d_1.'!D175)</f>
        <v>2.29E-2</v>
      </c>
      <c r="D175" t="str">
        <f>TRIM('NEDgalPV2_220..230d_-30..80d_1.'!A175)</f>
        <v>MCG-01-38-013</v>
      </c>
      <c r="E175" t="str">
        <f>CONCATENATE("'",TRIM('NEDgalPV2_220..230d_-30..80d_1.'!E175),"'")</f>
        <v>'s'</v>
      </c>
      <c r="F175" t="str">
        <f t="shared" si="5"/>
        <v>/home/ec2-user/galaxies/POGSSNR_PS1only_MCG-01-38-013.fits</v>
      </c>
      <c r="G175">
        <v>0</v>
      </c>
      <c r="H175">
        <v>1</v>
      </c>
      <c r="I175" s="2" t="s">
        <v>5399</v>
      </c>
    </row>
    <row r="176" spans="1:9">
      <c r="A176" s="2" t="s">
        <v>2</v>
      </c>
      <c r="B176" t="str">
        <f t="shared" si="4"/>
        <v>/home/ec2-user/galaxies/POGS_PS1only_MCG-01-38-014.fits</v>
      </c>
      <c r="C176" s="1">
        <f>IF(MOD('NEDgalPV2_220..230d_-30..80d_1.'!D176*1000,10)=5,'NEDgalPV2_220..230d_-30..80d_1.'!D176-0.0001,'NEDgalPV2_220..230d_-30..80d_1.'!D176)</f>
        <v>7.0000000000000001E-3</v>
      </c>
      <c r="D176" t="str">
        <f>TRIM('NEDgalPV2_220..230d_-30..80d_1.'!A176)</f>
        <v>MCG-01-38-014</v>
      </c>
      <c r="E176" t="str">
        <f>CONCATENATE("'",TRIM('NEDgalPV2_220..230d_-30..80d_1.'!E176),"'")</f>
        <v>'s'</v>
      </c>
      <c r="F176" t="str">
        <f t="shared" si="5"/>
        <v>/home/ec2-user/galaxies/POGSSNR_PS1only_MCG-01-38-014.fits</v>
      </c>
      <c r="G176">
        <v>0</v>
      </c>
      <c r="H176">
        <v>1</v>
      </c>
      <c r="I176" s="2" t="s">
        <v>5399</v>
      </c>
    </row>
    <row r="177" spans="1:9">
      <c r="A177" s="2" t="s">
        <v>2</v>
      </c>
      <c r="B177" t="str">
        <f t="shared" si="4"/>
        <v>/home/ec2-user/galaxies/POGS_PS1only_MCG-01-38-020.fits</v>
      </c>
      <c r="C177" s="1">
        <f>IF(MOD('NEDgalPV2_220..230d_-30..80d_1.'!D177*1000,10)=5,'NEDgalPV2_220..230d_-30..80d_1.'!D177-0.0001,'NEDgalPV2_220..230d_-30..80d_1.'!D177)</f>
        <v>6.1999999999999998E-3</v>
      </c>
      <c r="D177" t="str">
        <f>TRIM('NEDgalPV2_220..230d_-30..80d_1.'!A177)</f>
        <v>MCG-01-38-020</v>
      </c>
      <c r="E177" t="str">
        <f>CONCATENATE("'",TRIM('NEDgalPV2_220..230d_-30..80d_1.'!E177),"'")</f>
        <v>'s'</v>
      </c>
      <c r="F177" t="str">
        <f t="shared" si="5"/>
        <v>/home/ec2-user/galaxies/POGSSNR_PS1only_MCG-01-38-020.fits</v>
      </c>
      <c r="G177">
        <v>0</v>
      </c>
      <c r="H177">
        <v>1</v>
      </c>
      <c r="I177" s="2" t="s">
        <v>5399</v>
      </c>
    </row>
    <row r="178" spans="1:9">
      <c r="A178" s="2" t="s">
        <v>2</v>
      </c>
      <c r="B178" t="str">
        <f t="shared" si="4"/>
        <v>/home/ec2-user/galaxies/POGS_PS1only_MCG-02-38-001.fits</v>
      </c>
      <c r="C178" s="1">
        <f>IF(MOD('NEDgalPV2_220..230d_-30..80d_1.'!D178*1000,10)=5,'NEDgalPV2_220..230d_-30..80d_1.'!D178-0.0001,'NEDgalPV2_220..230d_-30..80d_1.'!D178)</f>
        <v>9.7000000000000003E-3</v>
      </c>
      <c r="D178" t="str">
        <f>TRIM('NEDgalPV2_220..230d_-30..80d_1.'!A178)</f>
        <v>MCG-02-38-001</v>
      </c>
      <c r="E178" t="str">
        <f>CONCATENATE("'",TRIM('NEDgalPV2_220..230d_-30..80d_1.'!E178),"'")</f>
        <v>'s'</v>
      </c>
      <c r="F178" t="str">
        <f t="shared" si="5"/>
        <v>/home/ec2-user/galaxies/POGSSNR_PS1only_MCG-02-38-001.fits</v>
      </c>
      <c r="G178">
        <v>0</v>
      </c>
      <c r="H178">
        <v>1</v>
      </c>
      <c r="I178" s="2" t="s">
        <v>5399</v>
      </c>
    </row>
    <row r="179" spans="1:9">
      <c r="A179" s="2" t="s">
        <v>2</v>
      </c>
      <c r="B179" t="str">
        <f t="shared" si="4"/>
        <v>/home/ec2-user/galaxies/POGS_PS1only_MCG-02-38-010.fits</v>
      </c>
      <c r="C179" s="1">
        <f>IF(MOD('NEDgalPV2_220..230d_-30..80d_1.'!D179*1000,10)=5,'NEDgalPV2_220..230d_-30..80d_1.'!D179-0.0001,'NEDgalPV2_220..230d_-30..80d_1.'!D179)</f>
        <v>6.6E-3</v>
      </c>
      <c r="D179" t="str">
        <f>TRIM('NEDgalPV2_220..230d_-30..80d_1.'!A179)</f>
        <v>MCG-02-38-010</v>
      </c>
      <c r="E179" t="str">
        <f>CONCATENATE("'",TRIM('NEDgalPV2_220..230d_-30..80d_1.'!E179),"'")</f>
        <v>'s'</v>
      </c>
      <c r="F179" t="str">
        <f t="shared" si="5"/>
        <v>/home/ec2-user/galaxies/POGSSNR_PS1only_MCG-02-38-010.fits</v>
      </c>
      <c r="G179">
        <v>0</v>
      </c>
      <c r="H179">
        <v>1</v>
      </c>
      <c r="I179" s="2" t="s">
        <v>5399</v>
      </c>
    </row>
    <row r="180" spans="1:9">
      <c r="A180" s="2" t="s">
        <v>2</v>
      </c>
      <c r="B180" t="str">
        <f t="shared" si="4"/>
        <v>/home/ec2-user/galaxies/POGS_PS1only_MCG-02-38-015.fits</v>
      </c>
      <c r="C180" s="1">
        <f>IF(MOD('NEDgalPV2_220..230d_-30..80d_1.'!D180*1000,10)=5,'NEDgalPV2_220..230d_-30..80d_1.'!D180-0.0001,'NEDgalPV2_220..230d_-30..80d_1.'!D180)</f>
        <v>6.7999999999999996E-3</v>
      </c>
      <c r="D180" t="str">
        <f>TRIM('NEDgalPV2_220..230d_-30..80d_1.'!A180)</f>
        <v>MCG-02-38-015</v>
      </c>
      <c r="E180" t="str">
        <f>CONCATENATE("'",TRIM('NEDgalPV2_220..230d_-30..80d_1.'!E180),"'")</f>
        <v>'s'</v>
      </c>
      <c r="F180" t="str">
        <f t="shared" si="5"/>
        <v>/home/ec2-user/galaxies/POGSSNR_PS1only_MCG-02-38-015.fits</v>
      </c>
      <c r="G180">
        <v>0</v>
      </c>
      <c r="H180">
        <v>1</v>
      </c>
      <c r="I180" s="2" t="s">
        <v>5399</v>
      </c>
    </row>
    <row r="181" spans="1:9">
      <c r="A181" s="2" t="s">
        <v>2</v>
      </c>
      <c r="B181" t="str">
        <f t="shared" si="4"/>
        <v>/home/ec2-user/galaxies/POGS_PS1only_MCG-02-38-022.fits</v>
      </c>
      <c r="C181" s="1">
        <f>IF(MOD('NEDgalPV2_220..230d_-30..80d_1.'!D181*1000,10)=5,'NEDgalPV2_220..230d_-30..80d_1.'!D181-0.0001,'NEDgalPV2_220..230d_-30..80d_1.'!D181)</f>
        <v>8.6E-3</v>
      </c>
      <c r="D181" t="str">
        <f>TRIM('NEDgalPV2_220..230d_-30..80d_1.'!A181)</f>
        <v>MCG-02-38-022</v>
      </c>
      <c r="E181" t="str">
        <f>CONCATENATE("'",TRIM('NEDgalPV2_220..230d_-30..80d_1.'!E181),"'")</f>
        <v>'s'</v>
      </c>
      <c r="F181" t="str">
        <f t="shared" si="5"/>
        <v>/home/ec2-user/galaxies/POGSSNR_PS1only_MCG-02-38-022.fits</v>
      </c>
      <c r="G181">
        <v>0</v>
      </c>
      <c r="H181">
        <v>1</v>
      </c>
      <c r="I181" s="2" t="s">
        <v>5399</v>
      </c>
    </row>
    <row r="182" spans="1:9">
      <c r="A182" s="2" t="s">
        <v>2</v>
      </c>
      <c r="B182" t="str">
        <f t="shared" si="4"/>
        <v>/home/ec2-user/galaxies/POGS_PS1only_MCG-02-38-027.fits</v>
      </c>
      <c r="C182" s="1">
        <f>IF(MOD('NEDgalPV2_220..230d_-30..80d_1.'!D182*1000,10)=5,'NEDgalPV2_220..230d_-30..80d_1.'!D182-0.0001,'NEDgalPV2_220..230d_-30..80d_1.'!D182)</f>
        <v>9.7999999999999997E-3</v>
      </c>
      <c r="D182" t="str">
        <f>TRIM('NEDgalPV2_220..230d_-30..80d_1.'!A182)</f>
        <v>MCG-02-38-027</v>
      </c>
      <c r="E182" t="str">
        <f>CONCATENATE("'",TRIM('NEDgalPV2_220..230d_-30..80d_1.'!E182),"'")</f>
        <v>'s'</v>
      </c>
      <c r="F182" t="str">
        <f t="shared" si="5"/>
        <v>/home/ec2-user/galaxies/POGSSNR_PS1only_MCG-02-38-027.fits</v>
      </c>
      <c r="G182">
        <v>0</v>
      </c>
      <c r="H182">
        <v>1</v>
      </c>
      <c r="I182" s="2" t="s">
        <v>5399</v>
      </c>
    </row>
    <row r="183" spans="1:9">
      <c r="A183" s="2" t="s">
        <v>2</v>
      </c>
      <c r="B183" t="str">
        <f t="shared" si="4"/>
        <v>/home/ec2-user/galaxies/POGS_PS1only_MCG-02-38-030.fits</v>
      </c>
      <c r="C183" s="1">
        <f>IF(MOD('NEDgalPV2_220..230d_-30..80d_1.'!D183*1000,10)=5,'NEDgalPV2_220..230d_-30..80d_1.'!D183-0.0001,'NEDgalPV2_220..230d_-30..80d_1.'!D183)</f>
        <v>8.3999999999999995E-3</v>
      </c>
      <c r="D183" t="str">
        <f>TRIM('NEDgalPV2_220..230d_-30..80d_1.'!A183)</f>
        <v>MCG-02-38-030</v>
      </c>
      <c r="E183" t="str">
        <f>CONCATENATE("'",TRIM('NEDgalPV2_220..230d_-30..80d_1.'!E183),"'")</f>
        <v>'s'</v>
      </c>
      <c r="F183" t="str">
        <f t="shared" si="5"/>
        <v>/home/ec2-user/galaxies/POGSSNR_PS1only_MCG-02-38-030.fits</v>
      </c>
      <c r="G183">
        <v>0</v>
      </c>
      <c r="H183">
        <v>1</v>
      </c>
      <c r="I183" s="2" t="s">
        <v>5399</v>
      </c>
    </row>
    <row r="184" spans="1:9">
      <c r="A184" s="2" t="s">
        <v>2</v>
      </c>
      <c r="B184" t="str">
        <f t="shared" si="4"/>
        <v>/home/ec2-user/galaxies/POGS_PS1only_MCG-02-38-030.fits</v>
      </c>
      <c r="C184" s="1">
        <f>IF(MOD('NEDgalPV2_220..230d_-30..80d_1.'!D184*1000,10)=5,'NEDgalPV2_220..230d_-30..80d_1.'!D184-0.0001,'NEDgalPV2_220..230d_-30..80d_1.'!D184)</f>
        <v>8.3999999999999995E-3</v>
      </c>
      <c r="D184" t="str">
        <f>TRIM('NEDgalPV2_220..230d_-30..80d_1.'!A184)</f>
        <v>MCG-02-38-030</v>
      </c>
      <c r="E184" t="str">
        <f>CONCATENATE("'",TRIM('NEDgalPV2_220..230d_-30..80d_1.'!E184),"'")</f>
        <v>'s'</v>
      </c>
      <c r="F184" t="str">
        <f t="shared" si="5"/>
        <v>/home/ec2-user/galaxies/POGSSNR_PS1only_MCG-02-38-030.fits</v>
      </c>
      <c r="G184">
        <v>0</v>
      </c>
      <c r="H184">
        <v>1</v>
      </c>
      <c r="I184" s="2" t="s">
        <v>5399</v>
      </c>
    </row>
    <row r="185" spans="1:9">
      <c r="A185" s="2" t="s">
        <v>2</v>
      </c>
      <c r="B185" t="str">
        <f t="shared" si="4"/>
        <v>/home/ec2-user/galaxies/POGS_PS1only_MCG-02-38-031.fits</v>
      </c>
      <c r="C185" s="1">
        <f>IF(MOD('NEDgalPV2_220..230d_-30..80d_1.'!D185*1000,10)=5,'NEDgalPV2_220..230d_-30..80d_1.'!D185-0.0001,'NEDgalPV2_220..230d_-30..80d_1.'!D185)</f>
        <v>8.2000000000000007E-3</v>
      </c>
      <c r="D185" t="str">
        <f>TRIM('NEDgalPV2_220..230d_-30..80d_1.'!A185)</f>
        <v>MCG-02-38-031</v>
      </c>
      <c r="E185" t="str">
        <f>CONCATENATE("'",TRIM('NEDgalPV2_220..230d_-30..80d_1.'!E185),"'")</f>
        <v>'s'</v>
      </c>
      <c r="F185" t="str">
        <f t="shared" si="5"/>
        <v>/home/ec2-user/galaxies/POGSSNR_PS1only_MCG-02-38-031.fits</v>
      </c>
      <c r="G185">
        <v>0</v>
      </c>
      <c r="H185">
        <v>1</v>
      </c>
      <c r="I185" s="2" t="s">
        <v>5399</v>
      </c>
    </row>
    <row r="186" spans="1:9">
      <c r="A186" s="2" t="s">
        <v>2</v>
      </c>
      <c r="B186" t="str">
        <f t="shared" si="4"/>
        <v>/home/ec2-user/galaxies/POGS_PS1only_MCG-02-38-032.fits</v>
      </c>
      <c r="C186" s="1">
        <f>IF(MOD('NEDgalPV2_220..230d_-30..80d_1.'!D186*1000,10)=5,'NEDgalPV2_220..230d_-30..80d_1.'!D186-0.0001,'NEDgalPV2_220..230d_-30..80d_1.'!D186)</f>
        <v>9.7999999999999997E-3</v>
      </c>
      <c r="D186" t="str">
        <f>TRIM('NEDgalPV2_220..230d_-30..80d_1.'!A186)</f>
        <v>MCG-02-38-032</v>
      </c>
      <c r="E186" t="str">
        <f>CONCATENATE("'",TRIM('NEDgalPV2_220..230d_-30..80d_1.'!E186),"'")</f>
        <v>'s'</v>
      </c>
      <c r="F186" t="str">
        <f t="shared" si="5"/>
        <v>/home/ec2-user/galaxies/POGSSNR_PS1only_MCG-02-38-032.fits</v>
      </c>
      <c r="G186">
        <v>0</v>
      </c>
      <c r="H186">
        <v>1</v>
      </c>
      <c r="I186" s="2" t="s">
        <v>5399</v>
      </c>
    </row>
    <row r="187" spans="1:9">
      <c r="A187" s="2" t="s">
        <v>2</v>
      </c>
      <c r="B187" t="str">
        <f t="shared" si="4"/>
        <v>/home/ec2-user/galaxies/POGS_PS1only_MCG-02-39-010.fits</v>
      </c>
      <c r="C187" s="1">
        <f>IF(MOD('NEDgalPV2_220..230d_-30..80d_1.'!D187*1000,10)=5,'NEDgalPV2_220..230d_-30..80d_1.'!D187-0.0001,'NEDgalPV2_220..230d_-30..80d_1.'!D187)</f>
        <v>2.4899999999999999E-2</v>
      </c>
      <c r="D187" t="str">
        <f>TRIM('NEDgalPV2_220..230d_-30..80d_1.'!A187)</f>
        <v>MCG-02-39-010</v>
      </c>
      <c r="E187" t="str">
        <f>CONCATENATE("'",TRIM('NEDgalPV2_220..230d_-30..80d_1.'!E187),"'")</f>
        <v>'s'</v>
      </c>
      <c r="F187" t="str">
        <f t="shared" si="5"/>
        <v>/home/ec2-user/galaxies/POGSSNR_PS1only_MCG-02-39-010.fits</v>
      </c>
      <c r="G187">
        <v>0</v>
      </c>
      <c r="H187">
        <v>1</v>
      </c>
      <c r="I187" s="2" t="s">
        <v>5399</v>
      </c>
    </row>
    <row r="188" spans="1:9">
      <c r="A188" s="2" t="s">
        <v>2</v>
      </c>
      <c r="B188" t="str">
        <f t="shared" si="4"/>
        <v>/home/ec2-user/galaxies/POGS_PS1only_MCG-02-39-016.fits</v>
      </c>
      <c r="C188" s="1">
        <f>IF(MOD('NEDgalPV2_220..230d_-30..80d_1.'!D188*1000,10)=5,'NEDgalPV2_220..230d_-30..80d_1.'!D188-0.0001,'NEDgalPV2_220..230d_-30..80d_1.'!D188)</f>
        <v>2.0500000000000001E-2</v>
      </c>
      <c r="D188" t="str">
        <f>TRIM('NEDgalPV2_220..230d_-30..80d_1.'!A188)</f>
        <v>MCG-02-39-016</v>
      </c>
      <c r="E188" t="str">
        <f>CONCATENATE("'",TRIM('NEDgalPV2_220..230d_-30..80d_1.'!E188),"'")</f>
        <v>'s'</v>
      </c>
      <c r="F188" t="str">
        <f t="shared" si="5"/>
        <v>/home/ec2-user/galaxies/POGSSNR_PS1only_MCG-02-39-016.fits</v>
      </c>
      <c r="G188">
        <v>0</v>
      </c>
      <c r="H188">
        <v>1</v>
      </c>
      <c r="I188" s="2" t="s">
        <v>5399</v>
      </c>
    </row>
    <row r="189" spans="1:9">
      <c r="A189" s="2" t="s">
        <v>2</v>
      </c>
      <c r="B189" t="str">
        <f t="shared" si="4"/>
        <v>/home/ec2-user/galaxies/POGS_PS1only_MCG-03-38-022.fits</v>
      </c>
      <c r="C189" s="1">
        <f>IF(MOD('NEDgalPV2_220..230d_-30..80d_1.'!D189*1000,10)=5,'NEDgalPV2_220..230d_-30..80d_1.'!D189-0.0001,'NEDgalPV2_220..230d_-30..80d_1.'!D189)</f>
        <v>4.6800000000000001E-2</v>
      </c>
      <c r="D189" t="str">
        <f>TRIM('NEDgalPV2_220..230d_-30..80d_1.'!A189)</f>
        <v>MCG-03-38-022</v>
      </c>
      <c r="E189" t="str">
        <f>CONCATENATE("'",TRIM('NEDgalPV2_220..230d_-30..80d_1.'!E189),"'")</f>
        <v>'s'</v>
      </c>
      <c r="F189" t="str">
        <f t="shared" si="5"/>
        <v>/home/ec2-user/galaxies/POGSSNR_PS1only_MCG-03-38-022.fits</v>
      </c>
      <c r="G189">
        <v>0</v>
      </c>
      <c r="H189">
        <v>1</v>
      </c>
      <c r="I189" s="2" t="s">
        <v>5399</v>
      </c>
    </row>
    <row r="190" spans="1:9">
      <c r="A190" s="2" t="s">
        <v>2</v>
      </c>
      <c r="B190" t="str">
        <f t="shared" si="4"/>
        <v>/home/ec2-user/galaxies/POGS_PS1only_MCG-03-38-025.fits</v>
      </c>
      <c r="C190" s="1">
        <f>IF(MOD('NEDgalPV2_220..230d_-30..80d_1.'!D190*1000,10)=5,'NEDgalPV2_220..230d_-30..80d_1.'!D190-0.0001,'NEDgalPV2_220..230d_-30..80d_1.'!D190)</f>
        <v>0.01</v>
      </c>
      <c r="D190" t="str">
        <f>TRIM('NEDgalPV2_220..230d_-30..80d_1.'!A190)</f>
        <v>MCG-03-38-025</v>
      </c>
      <c r="E190" t="str">
        <f>CONCATENATE("'",TRIM('NEDgalPV2_220..230d_-30..80d_1.'!E190),"'")</f>
        <v>'s'</v>
      </c>
      <c r="F190" t="str">
        <f t="shared" si="5"/>
        <v>/home/ec2-user/galaxies/POGSSNR_PS1only_MCG-03-38-025.fits</v>
      </c>
      <c r="G190">
        <v>0</v>
      </c>
      <c r="H190">
        <v>1</v>
      </c>
      <c r="I190" s="2" t="s">
        <v>5399</v>
      </c>
    </row>
    <row r="191" spans="1:9">
      <c r="A191" s="2" t="s">
        <v>2</v>
      </c>
      <c r="B191" t="str">
        <f t="shared" si="4"/>
        <v>/home/ec2-user/galaxies/POGS_PS1only_NGC5713.fits</v>
      </c>
      <c r="C191" s="1">
        <f>IF(MOD('NEDgalPV2_220..230d_-30..80d_1.'!D191*1000,10)=5,'NEDgalPV2_220..230d_-30..80d_1.'!D191-0.0001,'NEDgalPV2_220..230d_-30..80d_1.'!D191)</f>
        <v>6.3E-3</v>
      </c>
      <c r="D191" t="str">
        <f>TRIM('NEDgalPV2_220..230d_-30..80d_1.'!A191)</f>
        <v>NGC5713</v>
      </c>
      <c r="E191" t="str">
        <f>CONCATENATE("'",TRIM('NEDgalPV2_220..230d_-30..80d_1.'!E191),"'")</f>
        <v>'s'</v>
      </c>
      <c r="F191" t="str">
        <f t="shared" si="5"/>
        <v>/home/ec2-user/galaxies/POGSSNR_PS1only_NGC5713.fits</v>
      </c>
      <c r="G191">
        <v>0</v>
      </c>
      <c r="H191">
        <v>1</v>
      </c>
      <c r="I191" s="2" t="s">
        <v>5399</v>
      </c>
    </row>
    <row r="192" spans="1:9">
      <c r="A192" s="2" t="s">
        <v>2</v>
      </c>
      <c r="B192" t="str">
        <f t="shared" si="4"/>
        <v>/home/ec2-user/galaxies/POGS_PS1only_NGC5716.fits</v>
      </c>
      <c r="C192" s="1">
        <f>IF(MOD('NEDgalPV2_220..230d_-30..80d_1.'!D192*1000,10)=5,'NEDgalPV2_220..230d_-30..80d_1.'!D192-0.0001,'NEDgalPV2_220..230d_-30..80d_1.'!D192)</f>
        <v>1.3899999999999999E-2</v>
      </c>
      <c r="D192" t="str">
        <f>TRIM('NEDgalPV2_220..230d_-30..80d_1.'!A192)</f>
        <v>NGC5716</v>
      </c>
      <c r="E192" t="str">
        <f>CONCATENATE("'",TRIM('NEDgalPV2_220..230d_-30..80d_1.'!E192),"'")</f>
        <v>'s'</v>
      </c>
      <c r="F192" t="str">
        <f t="shared" si="5"/>
        <v>/home/ec2-user/galaxies/POGSSNR_PS1only_NGC5716.fits</v>
      </c>
      <c r="G192">
        <v>0</v>
      </c>
      <c r="H192">
        <v>1</v>
      </c>
      <c r="I192" s="2" t="s">
        <v>5399</v>
      </c>
    </row>
    <row r="193" spans="1:9">
      <c r="A193" s="2" t="s">
        <v>2</v>
      </c>
      <c r="B193" t="str">
        <f t="shared" si="4"/>
        <v>/home/ec2-user/galaxies/POGS_PS1only_NGC5718.fits</v>
      </c>
      <c r="C193" s="1">
        <f>IF(MOD('NEDgalPV2_220..230d_-30..80d_1.'!D193*1000,10)=5,'NEDgalPV2_220..230d_-30..80d_1.'!D193-0.0001,'NEDgalPV2_220..230d_-30..80d_1.'!D193)</f>
        <v>2.7400000000000001E-2</v>
      </c>
      <c r="D193" t="str">
        <f>TRIM('NEDgalPV2_220..230d_-30..80d_1.'!A193)</f>
        <v>NGC5718</v>
      </c>
      <c r="E193" t="str">
        <f>CONCATENATE("'",TRIM('NEDgalPV2_220..230d_-30..80d_1.'!E193),"'")</f>
        <v>'s'</v>
      </c>
      <c r="F193" t="str">
        <f t="shared" si="5"/>
        <v>/home/ec2-user/galaxies/POGSSNR_PS1only_NGC5718.fits</v>
      </c>
      <c r="G193">
        <v>0</v>
      </c>
      <c r="H193">
        <v>1</v>
      </c>
      <c r="I193" s="2" t="s">
        <v>5399</v>
      </c>
    </row>
    <row r="194" spans="1:9">
      <c r="A194" s="2" t="s">
        <v>2</v>
      </c>
      <c r="B194" t="str">
        <f t="shared" si="4"/>
        <v>/home/ec2-user/galaxies/POGS_PS1only_NGC5718.fits</v>
      </c>
      <c r="C194" s="1">
        <f>IF(MOD('NEDgalPV2_220..230d_-30..80d_1.'!D194*1000,10)=5,'NEDgalPV2_220..230d_-30..80d_1.'!D194-0.0001,'NEDgalPV2_220..230d_-30..80d_1.'!D194)</f>
        <v>2.7400000000000001E-2</v>
      </c>
      <c r="D194" t="str">
        <f>TRIM('NEDgalPV2_220..230d_-30..80d_1.'!A194)</f>
        <v>NGC5718</v>
      </c>
      <c r="E194" t="str">
        <f>CONCATENATE("'",TRIM('NEDgalPV2_220..230d_-30..80d_1.'!E194),"'")</f>
        <v>'e'</v>
      </c>
      <c r="F194" t="str">
        <f t="shared" si="5"/>
        <v>/home/ec2-user/galaxies/POGSSNR_PS1only_NGC5718.fits</v>
      </c>
      <c r="G194">
        <v>0</v>
      </c>
      <c r="H194">
        <v>1</v>
      </c>
      <c r="I194" s="2" t="s">
        <v>5399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/home/ec2-user/galaxies/POGS_PS1only_NGC5719.fits</v>
      </c>
      <c r="C195" s="1">
        <f>IF(MOD('NEDgalPV2_220..230d_-30..80d_1.'!D195*1000,10)=5,'NEDgalPV2_220..230d_-30..80d_1.'!D195-0.0001,'NEDgalPV2_220..230d_-30..80d_1.'!D195)</f>
        <v>5.7999999999999996E-3</v>
      </c>
      <c r="D195" t="str">
        <f>TRIM('NEDgalPV2_220..230d_-30..80d_1.'!A195)</f>
        <v>NGC5719</v>
      </c>
      <c r="E195" t="str">
        <f>CONCATENATE("'",TRIM('NEDgalPV2_220..230d_-30..80d_1.'!E195),"'")</f>
        <v>'s'</v>
      </c>
      <c r="F195" t="str">
        <f t="shared" ref="F195:F258" si="7">CONCATENATE("/home/ec2-user/galaxies/POGSSNR_PS1only_",D195,".fits")</f>
        <v>/home/ec2-user/galaxies/POGSSNR_PS1only_NGC5719.fits</v>
      </c>
      <c r="G195">
        <v>0</v>
      </c>
      <c r="H195">
        <v>1</v>
      </c>
      <c r="I195" s="2" t="s">
        <v>5399</v>
      </c>
    </row>
    <row r="196" spans="1:9">
      <c r="A196" s="2" t="s">
        <v>2</v>
      </c>
      <c r="B196" t="str">
        <f t="shared" si="6"/>
        <v>/home/ec2-user/galaxies/POGS_PS1only_NGC5725.fits</v>
      </c>
      <c r="C196" s="1">
        <f>IF(MOD('NEDgalPV2_220..230d_-30..80d_1.'!D196*1000,10)=5,'NEDgalPV2_220..230d_-30..80d_1.'!D196-0.0001,'NEDgalPV2_220..230d_-30..80d_1.'!D196)</f>
        <v>5.4000000000000003E-3</v>
      </c>
      <c r="D196" t="str">
        <f>TRIM('NEDgalPV2_220..230d_-30..80d_1.'!A196)</f>
        <v>NGC5725</v>
      </c>
      <c r="E196" t="str">
        <f>CONCATENATE("'",TRIM('NEDgalPV2_220..230d_-30..80d_1.'!E196),"'")</f>
        <v>'s'</v>
      </c>
      <c r="F196" t="str">
        <f t="shared" si="7"/>
        <v>/home/ec2-user/galaxies/POGSSNR_PS1only_NGC5725.fits</v>
      </c>
      <c r="G196">
        <v>0</v>
      </c>
      <c r="H196">
        <v>1</v>
      </c>
      <c r="I196" s="2" t="s">
        <v>5399</v>
      </c>
    </row>
    <row r="197" spans="1:9">
      <c r="A197" s="2" t="s">
        <v>2</v>
      </c>
      <c r="B197" t="str">
        <f t="shared" si="6"/>
        <v>/home/ec2-user/galaxies/POGS_PS1only_NGC5726.fits</v>
      </c>
      <c r="C197" s="1">
        <f>IF(MOD('NEDgalPV2_220..230d_-30..80d_1.'!D197*1000,10)=5,'NEDgalPV2_220..230d_-30..80d_1.'!D197-0.0001,'NEDgalPV2_220..230d_-30..80d_1.'!D197)</f>
        <v>1.14E-2</v>
      </c>
      <c r="D197" t="str">
        <f>TRIM('NEDgalPV2_220..230d_-30..80d_1.'!A197)</f>
        <v>NGC5726</v>
      </c>
      <c r="E197" t="str">
        <f>CONCATENATE("'",TRIM('NEDgalPV2_220..230d_-30..80d_1.'!E197),"'")</f>
        <v>'s'</v>
      </c>
      <c r="F197" t="str">
        <f t="shared" si="7"/>
        <v>/home/ec2-user/galaxies/POGSSNR_PS1only_NGC5726.fits</v>
      </c>
      <c r="G197">
        <v>0</v>
      </c>
      <c r="H197">
        <v>1</v>
      </c>
      <c r="I197" s="2" t="s">
        <v>5399</v>
      </c>
    </row>
    <row r="198" spans="1:9">
      <c r="A198" s="2" t="s">
        <v>2</v>
      </c>
      <c r="B198" t="str">
        <f t="shared" si="6"/>
        <v>/home/ec2-user/galaxies/POGS_PS1only_NGC5727.fits</v>
      </c>
      <c r="C198" s="1">
        <f>IF(MOD('NEDgalPV2_220..230d_-30..80d_1.'!D198*1000,10)=5,'NEDgalPV2_220..230d_-30..80d_1.'!D198-0.0001,'NEDgalPV2_220..230d_-30..80d_1.'!D198)</f>
        <v>4.8999999999999998E-3</v>
      </c>
      <c r="D198" t="str">
        <f>TRIM('NEDgalPV2_220..230d_-30..80d_1.'!A198)</f>
        <v>NGC5727</v>
      </c>
      <c r="E198" t="str">
        <f>CONCATENATE("'",TRIM('NEDgalPV2_220..230d_-30..80d_1.'!E198),"'")</f>
        <v>'s'</v>
      </c>
      <c r="F198" t="str">
        <f t="shared" si="7"/>
        <v>/home/ec2-user/galaxies/POGSSNR_PS1only_NGC5727.fits</v>
      </c>
      <c r="G198">
        <v>0</v>
      </c>
      <c r="H198">
        <v>1</v>
      </c>
      <c r="I198" s="2" t="s">
        <v>5399</v>
      </c>
    </row>
    <row r="199" spans="1:9">
      <c r="A199" s="2" t="s">
        <v>2</v>
      </c>
      <c r="B199" t="str">
        <f t="shared" si="6"/>
        <v>/home/ec2-user/galaxies/POGS_PS1only_NGC5729.fits</v>
      </c>
      <c r="C199" s="1">
        <f>IF(MOD('NEDgalPV2_220..230d_-30..80d_1.'!D199*1000,10)=5,'NEDgalPV2_220..230d_-30..80d_1.'!D199-0.0001,'NEDgalPV2_220..230d_-30..80d_1.'!D199)</f>
        <v>6.1000000000000004E-3</v>
      </c>
      <c r="D199" t="str">
        <f>TRIM('NEDgalPV2_220..230d_-30..80d_1.'!A199)</f>
        <v>NGC5729</v>
      </c>
      <c r="E199" t="str">
        <f>CONCATENATE("'",TRIM('NEDgalPV2_220..230d_-30..80d_1.'!E199),"'")</f>
        <v>'s'</v>
      </c>
      <c r="F199" t="str">
        <f t="shared" si="7"/>
        <v>/home/ec2-user/galaxies/POGSSNR_PS1only_NGC5729.fits</v>
      </c>
      <c r="G199">
        <v>0</v>
      </c>
      <c r="H199">
        <v>1</v>
      </c>
      <c r="I199" s="2" t="s">
        <v>5399</v>
      </c>
    </row>
    <row r="200" spans="1:9">
      <c r="A200" s="2" t="s">
        <v>2</v>
      </c>
      <c r="B200" t="str">
        <f t="shared" si="6"/>
        <v>/home/ec2-user/galaxies/POGS_PS1only_NGC5731.fits</v>
      </c>
      <c r="C200" s="1">
        <f>IF(MOD('NEDgalPV2_220..230d_-30..80d_1.'!D200*1000,10)=5,'NEDgalPV2_220..230d_-30..80d_1.'!D200-0.0001,'NEDgalPV2_220..230d_-30..80d_1.'!D200)</f>
        <v>8.5000000000000006E-3</v>
      </c>
      <c r="D200" t="str">
        <f>TRIM('NEDgalPV2_220..230d_-30..80d_1.'!A200)</f>
        <v>NGC5731</v>
      </c>
      <c r="E200" t="str">
        <f>CONCATENATE("'",TRIM('NEDgalPV2_220..230d_-30..80d_1.'!E200),"'")</f>
        <v>'s'</v>
      </c>
      <c r="F200" t="str">
        <f t="shared" si="7"/>
        <v>/home/ec2-user/galaxies/POGSSNR_PS1only_NGC5731.fits</v>
      </c>
      <c r="G200">
        <v>0</v>
      </c>
      <c r="H200">
        <v>1</v>
      </c>
      <c r="I200" s="2" t="s">
        <v>5399</v>
      </c>
    </row>
    <row r="201" spans="1:9">
      <c r="A201" s="2" t="s">
        <v>2</v>
      </c>
      <c r="B201" t="str">
        <f t="shared" si="6"/>
        <v>/home/ec2-user/galaxies/POGS_PS1only_NGC5732.fits</v>
      </c>
      <c r="C201" s="1">
        <f>IF(MOD('NEDgalPV2_220..230d_-30..80d_1.'!D201*1000,10)=5,'NEDgalPV2_220..230d_-30..80d_1.'!D201-0.0001,'NEDgalPV2_220..230d_-30..80d_1.'!D201)</f>
        <v>1.2500000000000001E-2</v>
      </c>
      <c r="D201" t="str">
        <f>TRIM('NEDgalPV2_220..230d_-30..80d_1.'!A201)</f>
        <v>NGC5732</v>
      </c>
      <c r="E201" t="str">
        <f>CONCATENATE("'",TRIM('NEDgalPV2_220..230d_-30..80d_1.'!E201),"'")</f>
        <v>'s'</v>
      </c>
      <c r="F201" t="str">
        <f t="shared" si="7"/>
        <v>/home/ec2-user/galaxies/POGSSNR_PS1only_NGC5732.fits</v>
      </c>
      <c r="G201">
        <v>0</v>
      </c>
      <c r="H201">
        <v>1</v>
      </c>
      <c r="I201" s="2" t="s">
        <v>5399</v>
      </c>
    </row>
    <row r="202" spans="1:9">
      <c r="A202" s="2" t="s">
        <v>2</v>
      </c>
      <c r="B202" t="str">
        <f t="shared" si="6"/>
        <v>/home/ec2-user/galaxies/POGS_PS1only_NGC5733.fits</v>
      </c>
      <c r="C202" s="1">
        <f>IF(MOD('NEDgalPV2_220..230d_-30..80d_1.'!D202*1000,10)=5,'NEDgalPV2_220..230d_-30..80d_1.'!D202-0.0001,'NEDgalPV2_220..230d_-30..80d_1.'!D202)</f>
        <v>5.7000000000000002E-3</v>
      </c>
      <c r="D202" t="str">
        <f>TRIM('NEDgalPV2_220..230d_-30..80d_1.'!A202)</f>
        <v>NGC5733</v>
      </c>
      <c r="E202" t="str">
        <f>CONCATENATE("'",TRIM('NEDgalPV2_220..230d_-30..80d_1.'!E202),"'")</f>
        <v>'s'</v>
      </c>
      <c r="F202" t="str">
        <f t="shared" si="7"/>
        <v>/home/ec2-user/galaxies/POGSSNR_PS1only_NGC5733.fits</v>
      </c>
      <c r="G202">
        <v>0</v>
      </c>
      <c r="H202">
        <v>1</v>
      </c>
      <c r="I202" s="2" t="s">
        <v>5399</v>
      </c>
    </row>
    <row r="203" spans="1:9">
      <c r="A203" s="2" t="s">
        <v>2</v>
      </c>
      <c r="B203" t="str">
        <f t="shared" si="6"/>
        <v>/home/ec2-user/galaxies/POGS_PS1only_NGC5734.fits</v>
      </c>
      <c r="C203" s="1">
        <f>IF(MOD('NEDgalPV2_220..230d_-30..80d_1.'!D203*1000,10)=5,'NEDgalPV2_220..230d_-30..80d_1.'!D203-0.0001,'NEDgalPV2_220..230d_-30..80d_1.'!D203)</f>
        <v>1.37E-2</v>
      </c>
      <c r="D203" t="str">
        <f>TRIM('NEDgalPV2_220..230d_-30..80d_1.'!A203)</f>
        <v>NGC5734</v>
      </c>
      <c r="E203" t="str">
        <f>CONCATENATE("'",TRIM('NEDgalPV2_220..230d_-30..80d_1.'!E203),"'")</f>
        <v>'s'</v>
      </c>
      <c r="F203" t="str">
        <f t="shared" si="7"/>
        <v>/home/ec2-user/galaxies/POGSSNR_PS1only_NGC5734.fits</v>
      </c>
      <c r="G203">
        <v>0</v>
      </c>
      <c r="H203">
        <v>1</v>
      </c>
      <c r="I203" s="2" t="s">
        <v>5399</v>
      </c>
    </row>
    <row r="204" spans="1:9">
      <c r="A204" s="2" t="s">
        <v>2</v>
      </c>
      <c r="B204" t="str">
        <f t="shared" si="6"/>
        <v>/home/ec2-user/galaxies/POGS_PS1only_NGC5734.fits</v>
      </c>
      <c r="C204" s="1">
        <f>IF(MOD('NEDgalPV2_220..230d_-30..80d_1.'!D204*1000,10)=5,'NEDgalPV2_220..230d_-30..80d_1.'!D204-0.0001,'NEDgalPV2_220..230d_-30..80d_1.'!D204)</f>
        <v>1.37E-2</v>
      </c>
      <c r="D204" t="str">
        <f>TRIM('NEDgalPV2_220..230d_-30..80d_1.'!A204)</f>
        <v>NGC5734</v>
      </c>
      <c r="E204" t="str">
        <f>CONCATENATE("'",TRIM('NEDgalPV2_220..230d_-30..80d_1.'!E204),"'")</f>
        <v>'s'</v>
      </c>
      <c r="F204" t="str">
        <f t="shared" si="7"/>
        <v>/home/ec2-user/galaxies/POGSSNR_PS1only_NGC5734.fits</v>
      </c>
      <c r="G204">
        <v>0</v>
      </c>
      <c r="H204">
        <v>1</v>
      </c>
      <c r="I204" s="2" t="s">
        <v>5399</v>
      </c>
    </row>
    <row r="205" spans="1:9">
      <c r="A205" s="2" t="s">
        <v>2</v>
      </c>
      <c r="B205" t="str">
        <f t="shared" si="6"/>
        <v>/home/ec2-user/galaxies/POGS_PS1only_NGC5734.fits</v>
      </c>
      <c r="C205" s="1">
        <f>IF(MOD('NEDgalPV2_220..230d_-30..80d_1.'!D205*1000,10)=5,'NEDgalPV2_220..230d_-30..80d_1.'!D205-0.0001,'NEDgalPV2_220..230d_-30..80d_1.'!D205)</f>
        <v>1.37E-2</v>
      </c>
      <c r="D205" t="str">
        <f>TRIM('NEDgalPV2_220..230d_-30..80d_1.'!A205)</f>
        <v>NGC5734</v>
      </c>
      <c r="E205" t="str">
        <f>CONCATENATE("'",TRIM('NEDgalPV2_220..230d_-30..80d_1.'!E205),"'")</f>
        <v>'s'</v>
      </c>
      <c r="F205" t="str">
        <f t="shared" si="7"/>
        <v>/home/ec2-user/galaxies/POGSSNR_PS1only_NGC5734.fits</v>
      </c>
      <c r="G205">
        <v>0</v>
      </c>
      <c r="H205">
        <v>1</v>
      </c>
      <c r="I205" s="2" t="s">
        <v>5399</v>
      </c>
    </row>
    <row r="206" spans="1:9">
      <c r="A206" s="2" t="s">
        <v>2</v>
      </c>
      <c r="B206" t="str">
        <f t="shared" si="6"/>
        <v>/home/ec2-user/galaxies/POGS_PS1only_NGC5735.fits</v>
      </c>
      <c r="C206" s="1">
        <f>IF(MOD('NEDgalPV2_220..230d_-30..80d_1.'!D206*1000,10)=5,'NEDgalPV2_220..230d_-30..80d_1.'!D206-0.0001,'NEDgalPV2_220..230d_-30..80d_1.'!D206)</f>
        <v>1.2500000000000001E-2</v>
      </c>
      <c r="D206" t="str">
        <f>TRIM('NEDgalPV2_220..230d_-30..80d_1.'!A206)</f>
        <v>NGC5735</v>
      </c>
      <c r="E206" t="str">
        <f>CONCATENATE("'",TRIM('NEDgalPV2_220..230d_-30..80d_1.'!E206),"'")</f>
        <v>'s'</v>
      </c>
      <c r="F206" t="str">
        <f t="shared" si="7"/>
        <v>/home/ec2-user/galaxies/POGSSNR_PS1only_NGC5735.fits</v>
      </c>
      <c r="G206">
        <v>0</v>
      </c>
      <c r="H206">
        <v>1</v>
      </c>
      <c r="I206" s="2" t="s">
        <v>5399</v>
      </c>
    </row>
    <row r="207" spans="1:9">
      <c r="A207" s="2" t="s">
        <v>2</v>
      </c>
      <c r="B207" t="str">
        <f t="shared" si="6"/>
        <v>/home/ec2-user/galaxies/POGS_PS1only_NGC5736.fits</v>
      </c>
      <c r="C207" s="1">
        <f>IF(MOD('NEDgalPV2_220..230d_-30..80d_1.'!D207*1000,10)=5,'NEDgalPV2_220..230d_-30..80d_1.'!D207-0.0001,'NEDgalPV2_220..230d_-30..80d_1.'!D207)</f>
        <v>2.81E-2</v>
      </c>
      <c r="D207" t="str">
        <f>TRIM('NEDgalPV2_220..230d_-30..80d_1.'!A207)</f>
        <v>NGC5736</v>
      </c>
      <c r="E207" t="str">
        <f>CONCATENATE("'",TRIM('NEDgalPV2_220..230d_-30..80d_1.'!E207),"'")</f>
        <v>'s'</v>
      </c>
      <c r="F207" t="str">
        <f t="shared" si="7"/>
        <v>/home/ec2-user/galaxies/POGSSNR_PS1only_NGC5736.fits</v>
      </c>
      <c r="G207">
        <v>0</v>
      </c>
      <c r="H207">
        <v>1</v>
      </c>
      <c r="I207" s="2" t="s">
        <v>5399</v>
      </c>
    </row>
    <row r="208" spans="1:9">
      <c r="A208" s="2" t="s">
        <v>2</v>
      </c>
      <c r="B208" t="str">
        <f t="shared" si="6"/>
        <v>/home/ec2-user/galaxies/POGS_PS1only_NGC5737.fits</v>
      </c>
      <c r="C208" s="1">
        <f>IF(MOD('NEDgalPV2_220..230d_-30..80d_1.'!D208*1000,10)=5,'NEDgalPV2_220..230d_-30..80d_1.'!D208-0.0001,'NEDgalPV2_220..230d_-30..80d_1.'!D208)</f>
        <v>3.1800000000000002E-2</v>
      </c>
      <c r="D208" t="str">
        <f>TRIM('NEDgalPV2_220..230d_-30..80d_1.'!A208)</f>
        <v>NGC5737</v>
      </c>
      <c r="E208" t="str">
        <f>CONCATENATE("'",TRIM('NEDgalPV2_220..230d_-30..80d_1.'!E208),"'")</f>
        <v>'s'</v>
      </c>
      <c r="F208" t="str">
        <f t="shared" si="7"/>
        <v>/home/ec2-user/galaxies/POGSSNR_PS1only_NGC5737.fits</v>
      </c>
      <c r="G208">
        <v>0</v>
      </c>
      <c r="H208">
        <v>1</v>
      </c>
      <c r="I208" s="2" t="s">
        <v>5399</v>
      </c>
    </row>
    <row r="209" spans="1:9">
      <c r="A209" s="2" t="s">
        <v>2</v>
      </c>
      <c r="B209" t="str">
        <f t="shared" si="6"/>
        <v>/home/ec2-user/galaxies/POGS_PS1only_NGC5739.fits</v>
      </c>
      <c r="C209" s="1">
        <f>IF(MOD('NEDgalPV2_220..230d_-30..80d_1.'!D209*1000,10)=5,'NEDgalPV2_220..230d_-30..80d_1.'!D209-0.0001,'NEDgalPV2_220..230d_-30..80d_1.'!D209)</f>
        <v>1.7899999999999999E-2</v>
      </c>
      <c r="D209" t="str">
        <f>TRIM('NEDgalPV2_220..230d_-30..80d_1.'!A209)</f>
        <v>NGC5739</v>
      </c>
      <c r="E209" t="str">
        <f>CONCATENATE("'",TRIM('NEDgalPV2_220..230d_-30..80d_1.'!E209),"'")</f>
        <v>'s'</v>
      </c>
      <c r="F209" t="str">
        <f t="shared" si="7"/>
        <v>/home/ec2-user/galaxies/POGSSNR_PS1only_NGC5739.fits</v>
      </c>
      <c r="G209">
        <v>0</v>
      </c>
      <c r="H209">
        <v>1</v>
      </c>
      <c r="I209" s="2" t="s">
        <v>5399</v>
      </c>
    </row>
    <row r="210" spans="1:9">
      <c r="A210" s="2" t="s">
        <v>2</v>
      </c>
      <c r="B210" t="str">
        <f t="shared" si="6"/>
        <v>/home/ec2-user/galaxies/POGS_PS1only_NGC5739.fits</v>
      </c>
      <c r="C210" s="1">
        <f>IF(MOD('NEDgalPV2_220..230d_-30..80d_1.'!D210*1000,10)=5,'NEDgalPV2_220..230d_-30..80d_1.'!D210-0.0001,'NEDgalPV2_220..230d_-30..80d_1.'!D210)</f>
        <v>1.7899999999999999E-2</v>
      </c>
      <c r="D210" t="str">
        <f>TRIM('NEDgalPV2_220..230d_-30..80d_1.'!A210)</f>
        <v>NGC5739</v>
      </c>
      <c r="E210" t="str">
        <f>CONCATENATE("'",TRIM('NEDgalPV2_220..230d_-30..80d_1.'!E210),"'")</f>
        <v>'s'</v>
      </c>
      <c r="F210" t="str">
        <f t="shared" si="7"/>
        <v>/home/ec2-user/galaxies/POGSSNR_PS1only_NGC5739.fits</v>
      </c>
      <c r="G210">
        <v>0</v>
      </c>
      <c r="H210">
        <v>1</v>
      </c>
      <c r="I210" s="2" t="s">
        <v>5399</v>
      </c>
    </row>
    <row r="211" spans="1:9">
      <c r="A211" s="2" t="s">
        <v>2</v>
      </c>
      <c r="B211" t="str">
        <f t="shared" si="6"/>
        <v>/home/ec2-user/galaxies/POGS_PS1only_NGC5739.fits</v>
      </c>
      <c r="C211" s="1">
        <f>IF(MOD('NEDgalPV2_220..230d_-30..80d_1.'!D211*1000,10)=5,'NEDgalPV2_220..230d_-30..80d_1.'!D211-0.0001,'NEDgalPV2_220..230d_-30..80d_1.'!D211)</f>
        <v>1.7899999999999999E-2</v>
      </c>
      <c r="D211" t="str">
        <f>TRIM('NEDgalPV2_220..230d_-30..80d_1.'!A211)</f>
        <v>NGC5739</v>
      </c>
      <c r="E211" t="str">
        <f>CONCATENATE("'",TRIM('NEDgalPV2_220..230d_-30..80d_1.'!E211),"'")</f>
        <v>'s'</v>
      </c>
      <c r="F211" t="str">
        <f t="shared" si="7"/>
        <v>/home/ec2-user/galaxies/POGSSNR_PS1only_NGC5739.fits</v>
      </c>
      <c r="G211">
        <v>0</v>
      </c>
      <c r="H211">
        <v>1</v>
      </c>
      <c r="I211" s="2" t="s">
        <v>5399</v>
      </c>
    </row>
    <row r="212" spans="1:9">
      <c r="A212" s="2" t="s">
        <v>2</v>
      </c>
      <c r="B212" t="str">
        <f t="shared" si="6"/>
        <v>/home/ec2-user/galaxies/POGS_PS1only_NGC5740.fits</v>
      </c>
      <c r="C212" s="1">
        <f>IF(MOD('NEDgalPV2_220..230d_-30..80d_1.'!D212*1000,10)=5,'NEDgalPV2_220..230d_-30..80d_1.'!D212-0.0001,'NEDgalPV2_220..230d_-30..80d_1.'!D212)</f>
        <v>5.1999999999999998E-3</v>
      </c>
      <c r="D212" t="str">
        <f>TRIM('NEDgalPV2_220..230d_-30..80d_1.'!A212)</f>
        <v>NGC5740</v>
      </c>
      <c r="E212" t="str">
        <f>CONCATENATE("'",TRIM('NEDgalPV2_220..230d_-30..80d_1.'!E212),"'")</f>
        <v>'s'</v>
      </c>
      <c r="F212" t="str">
        <f t="shared" si="7"/>
        <v>/home/ec2-user/galaxies/POGSSNR_PS1only_NGC5740.fits</v>
      </c>
      <c r="G212">
        <v>0</v>
      </c>
      <c r="H212">
        <v>1</v>
      </c>
      <c r="I212" s="2" t="s">
        <v>5399</v>
      </c>
    </row>
    <row r="213" spans="1:9">
      <c r="A213" s="2" t="s">
        <v>2</v>
      </c>
      <c r="B213" t="str">
        <f t="shared" si="6"/>
        <v>/home/ec2-user/galaxies/POGS_PS1only_NGC5742.fits</v>
      </c>
      <c r="C213" s="1">
        <f>IF(MOD('NEDgalPV2_220..230d_-30..80d_1.'!D213*1000,10)=5,'NEDgalPV2_220..230d_-30..80d_1.'!D213-0.0001,'NEDgalPV2_220..230d_-30..80d_1.'!D213)</f>
        <v>1.3299999999999999E-2</v>
      </c>
      <c r="D213" t="str">
        <f>TRIM('NEDgalPV2_220..230d_-30..80d_1.'!A213)</f>
        <v>NGC5742</v>
      </c>
      <c r="E213" t="str">
        <f>CONCATENATE("'",TRIM('NEDgalPV2_220..230d_-30..80d_1.'!E213),"'")</f>
        <v>'s'</v>
      </c>
      <c r="F213" t="str">
        <f t="shared" si="7"/>
        <v>/home/ec2-user/galaxies/POGSSNR_PS1only_NGC5742.fits</v>
      </c>
      <c r="G213">
        <v>0</v>
      </c>
      <c r="H213">
        <v>1</v>
      </c>
      <c r="I213" s="2" t="s">
        <v>5399</v>
      </c>
    </row>
    <row r="214" spans="1:9">
      <c r="A214" s="2" t="s">
        <v>2</v>
      </c>
      <c r="B214" t="str">
        <f t="shared" si="6"/>
        <v>/home/ec2-user/galaxies/POGS_PS1only_NGC5742.fits</v>
      </c>
      <c r="C214" s="1">
        <f>IF(MOD('NEDgalPV2_220..230d_-30..80d_1.'!D214*1000,10)=5,'NEDgalPV2_220..230d_-30..80d_1.'!D214-0.0001,'NEDgalPV2_220..230d_-30..80d_1.'!D214)</f>
        <v>1.3299999999999999E-2</v>
      </c>
      <c r="D214" t="str">
        <f>TRIM('NEDgalPV2_220..230d_-30..80d_1.'!A214)</f>
        <v>NGC5742</v>
      </c>
      <c r="E214" t="str">
        <f>CONCATENATE("'",TRIM('NEDgalPV2_220..230d_-30..80d_1.'!E214),"'")</f>
        <v>'e'</v>
      </c>
      <c r="F214" t="str">
        <f t="shared" si="7"/>
        <v>/home/ec2-user/galaxies/POGSSNR_PS1only_NGC5742.fits</v>
      </c>
      <c r="G214">
        <v>0</v>
      </c>
      <c r="H214">
        <v>1</v>
      </c>
      <c r="I214" s="2" t="s">
        <v>5399</v>
      </c>
    </row>
    <row r="215" spans="1:9">
      <c r="A215" s="2" t="s">
        <v>2</v>
      </c>
      <c r="B215" t="str">
        <f t="shared" si="6"/>
        <v>/home/ec2-user/galaxies/POGS_PS1only_NGC5743.fits</v>
      </c>
      <c r="C215" s="1">
        <f>IF(MOD('NEDgalPV2_220..230d_-30..80d_1.'!D215*1000,10)=5,'NEDgalPV2_220..230d_-30..80d_1.'!D215-0.0001,'NEDgalPV2_220..230d_-30..80d_1.'!D215)</f>
        <v>1.37E-2</v>
      </c>
      <c r="D215" t="str">
        <f>TRIM('NEDgalPV2_220..230d_-30..80d_1.'!A215)</f>
        <v>NGC5743</v>
      </c>
      <c r="E215" t="str">
        <f>CONCATENATE("'",TRIM('NEDgalPV2_220..230d_-30..80d_1.'!E215),"'")</f>
        <v>'s'</v>
      </c>
      <c r="F215" t="str">
        <f t="shared" si="7"/>
        <v>/home/ec2-user/galaxies/POGSSNR_PS1only_NGC5743.fits</v>
      </c>
      <c r="G215">
        <v>0</v>
      </c>
      <c r="H215">
        <v>1</v>
      </c>
      <c r="I215" s="2" t="s">
        <v>5399</v>
      </c>
    </row>
    <row r="216" spans="1:9">
      <c r="A216" s="2" t="s">
        <v>2</v>
      </c>
      <c r="B216" t="str">
        <f t="shared" si="6"/>
        <v>/home/ec2-user/galaxies/POGS_PS1only_NGC5744.fits</v>
      </c>
      <c r="C216" s="1">
        <f>IF(MOD('NEDgalPV2_220..230d_-30..80d_1.'!D216*1000,10)=5,'NEDgalPV2_220..230d_-30..80d_1.'!D216-0.0001,'NEDgalPV2_220..230d_-30..80d_1.'!D216)</f>
        <v>8.8999999999999999E-3</v>
      </c>
      <c r="D216" t="str">
        <f>TRIM('NEDgalPV2_220..230d_-30..80d_1.'!A216)</f>
        <v>NGC5744</v>
      </c>
      <c r="E216" t="str">
        <f>CONCATENATE("'",TRIM('NEDgalPV2_220..230d_-30..80d_1.'!E216),"'")</f>
        <v>'s'</v>
      </c>
      <c r="F216" t="str">
        <f t="shared" si="7"/>
        <v>/home/ec2-user/galaxies/POGSSNR_PS1only_NGC5744.fits</v>
      </c>
      <c r="G216">
        <v>0</v>
      </c>
      <c r="H216">
        <v>1</v>
      </c>
      <c r="I216" s="2" t="s">
        <v>5399</v>
      </c>
    </row>
    <row r="217" spans="1:9">
      <c r="A217" s="2" t="s">
        <v>2</v>
      </c>
      <c r="B217" t="str">
        <f t="shared" si="6"/>
        <v>/home/ec2-user/galaxies/POGS_PS1only_NGC5750.fits</v>
      </c>
      <c r="C217" s="1">
        <f>IF(MOD('NEDgalPV2_220..230d_-30..80d_1.'!D217*1000,10)=5,'NEDgalPV2_220..230d_-30..80d_1.'!D217-0.0001,'NEDgalPV2_220..230d_-30..80d_1.'!D217)</f>
        <v>5.5999999999999999E-3</v>
      </c>
      <c r="D217" t="str">
        <f>TRIM('NEDgalPV2_220..230d_-30..80d_1.'!A217)</f>
        <v>NGC5750</v>
      </c>
      <c r="E217" t="str">
        <f>CONCATENATE("'",TRIM('NEDgalPV2_220..230d_-30..80d_1.'!E217),"'")</f>
        <v>'s'</v>
      </c>
      <c r="F217" t="str">
        <f t="shared" si="7"/>
        <v>/home/ec2-user/galaxies/POGSSNR_PS1only_NGC5750.fits</v>
      </c>
      <c r="G217">
        <v>0</v>
      </c>
      <c r="H217">
        <v>1</v>
      </c>
      <c r="I217" s="2" t="s">
        <v>5399</v>
      </c>
    </row>
    <row r="218" spans="1:9">
      <c r="A218" s="2" t="s">
        <v>2</v>
      </c>
      <c r="B218" t="str">
        <f t="shared" si="6"/>
        <v>/home/ec2-user/galaxies/POGS_PS1only_NGC5750.fits</v>
      </c>
      <c r="C218" s="1">
        <f>IF(MOD('NEDgalPV2_220..230d_-30..80d_1.'!D218*1000,10)=5,'NEDgalPV2_220..230d_-30..80d_1.'!D218-0.0001,'NEDgalPV2_220..230d_-30..80d_1.'!D218)</f>
        <v>5.5999999999999999E-3</v>
      </c>
      <c r="D218" t="str">
        <f>TRIM('NEDgalPV2_220..230d_-30..80d_1.'!A218)</f>
        <v>NGC5750</v>
      </c>
      <c r="E218" t="str">
        <f>CONCATENATE("'",TRIM('NEDgalPV2_220..230d_-30..80d_1.'!E218),"'")</f>
        <v>'s'</v>
      </c>
      <c r="F218" t="str">
        <f t="shared" si="7"/>
        <v>/home/ec2-user/galaxies/POGSSNR_PS1only_NGC5750.fits</v>
      </c>
      <c r="G218">
        <v>0</v>
      </c>
      <c r="H218">
        <v>1</v>
      </c>
      <c r="I218" s="2" t="s">
        <v>5399</v>
      </c>
    </row>
    <row r="219" spans="1:9">
      <c r="A219" s="2" t="s">
        <v>2</v>
      </c>
      <c r="B219" t="str">
        <f t="shared" si="6"/>
        <v>/home/ec2-user/galaxies/POGS_PS1only_NGC5750.fits</v>
      </c>
      <c r="C219" s="1">
        <f>IF(MOD('NEDgalPV2_220..230d_-30..80d_1.'!D219*1000,10)=5,'NEDgalPV2_220..230d_-30..80d_1.'!D219-0.0001,'NEDgalPV2_220..230d_-30..80d_1.'!D219)</f>
        <v>5.5999999999999999E-3</v>
      </c>
      <c r="D219" t="str">
        <f>TRIM('NEDgalPV2_220..230d_-30..80d_1.'!A219)</f>
        <v>NGC5750</v>
      </c>
      <c r="E219" t="str">
        <f>CONCATENATE("'",TRIM('NEDgalPV2_220..230d_-30..80d_1.'!E219),"'")</f>
        <v>'s'</v>
      </c>
      <c r="F219" t="str">
        <f t="shared" si="7"/>
        <v>/home/ec2-user/galaxies/POGSSNR_PS1only_NGC5750.fits</v>
      </c>
      <c r="G219">
        <v>0</v>
      </c>
      <c r="H219">
        <v>1</v>
      </c>
      <c r="I219" s="2" t="s">
        <v>5399</v>
      </c>
    </row>
    <row r="220" spans="1:9">
      <c r="A220" s="2" t="s">
        <v>2</v>
      </c>
      <c r="B220" t="str">
        <f t="shared" si="6"/>
        <v>/home/ec2-user/galaxies/POGS_PS1only_NGC5751.fits</v>
      </c>
      <c r="C220" s="1">
        <f>IF(MOD('NEDgalPV2_220..230d_-30..80d_1.'!D220*1000,10)=5,'NEDgalPV2_220..230d_-30..80d_1.'!D220-0.0001,'NEDgalPV2_220..230d_-30..80d_1.'!D220)</f>
        <v>1.0999999999999999E-2</v>
      </c>
      <c r="D220" t="str">
        <f>TRIM('NEDgalPV2_220..230d_-30..80d_1.'!A220)</f>
        <v>NGC5751</v>
      </c>
      <c r="E220" t="str">
        <f>CONCATENATE("'",TRIM('NEDgalPV2_220..230d_-30..80d_1.'!E220),"'")</f>
        <v>'s'</v>
      </c>
      <c r="F220" t="str">
        <f t="shared" si="7"/>
        <v>/home/ec2-user/galaxies/POGSSNR_PS1only_NGC5751.fits</v>
      </c>
      <c r="G220">
        <v>0</v>
      </c>
      <c r="H220">
        <v>1</v>
      </c>
      <c r="I220" s="2" t="s">
        <v>5399</v>
      </c>
    </row>
    <row r="221" spans="1:9">
      <c r="A221" s="2" t="s">
        <v>2</v>
      </c>
      <c r="B221" t="str">
        <f t="shared" si="6"/>
        <v>/home/ec2-user/galaxies/POGS_PS1only_NGC5754.fits</v>
      </c>
      <c r="C221" s="1">
        <f>IF(MOD('NEDgalPV2_220..230d_-30..80d_1.'!D221*1000,10)=5,'NEDgalPV2_220..230d_-30..80d_1.'!D221-0.0001,'NEDgalPV2_220..230d_-30..80d_1.'!D221)</f>
        <v>1.52E-2</v>
      </c>
      <c r="D221" t="str">
        <f>TRIM('NEDgalPV2_220..230d_-30..80d_1.'!A221)</f>
        <v>NGC5754</v>
      </c>
      <c r="E221" t="str">
        <f>CONCATENATE("'",TRIM('NEDgalPV2_220..230d_-30..80d_1.'!E221),"'")</f>
        <v>'s'</v>
      </c>
      <c r="F221" t="str">
        <f t="shared" si="7"/>
        <v>/home/ec2-user/galaxies/POGSSNR_PS1only_NGC5754.fits</v>
      </c>
      <c r="G221">
        <v>0</v>
      </c>
      <c r="H221">
        <v>1</v>
      </c>
      <c r="I221" s="2" t="s">
        <v>5399</v>
      </c>
    </row>
    <row r="222" spans="1:9">
      <c r="A222" s="2" t="s">
        <v>2</v>
      </c>
      <c r="B222" t="str">
        <f t="shared" si="6"/>
        <v>/home/ec2-user/galaxies/POGS_PS1only_NGC5755.fits</v>
      </c>
      <c r="C222" s="1">
        <f>IF(MOD('NEDgalPV2_220..230d_-30..80d_1.'!D222*1000,10)=5,'NEDgalPV2_220..230d_-30..80d_1.'!D222-0.0001,'NEDgalPV2_220..230d_-30..80d_1.'!D222)</f>
        <v>3.2199999999999999E-2</v>
      </c>
      <c r="D222" t="str">
        <f>TRIM('NEDgalPV2_220..230d_-30..80d_1.'!A222)</f>
        <v>NGC5755</v>
      </c>
      <c r="E222" t="str">
        <f>CONCATENATE("'",TRIM('NEDgalPV2_220..230d_-30..80d_1.'!E222),"'")</f>
        <v>'s'</v>
      </c>
      <c r="F222" t="str">
        <f t="shared" si="7"/>
        <v>/home/ec2-user/galaxies/POGSSNR_PS1only_NGC5755.fits</v>
      </c>
      <c r="G222">
        <v>0</v>
      </c>
      <c r="H222">
        <v>1</v>
      </c>
      <c r="I222" s="2" t="s">
        <v>5399</v>
      </c>
    </row>
    <row r="223" spans="1:9">
      <c r="A223" s="2" t="s">
        <v>2</v>
      </c>
      <c r="B223" t="str">
        <f t="shared" si="6"/>
        <v>/home/ec2-user/galaxies/POGS_PS1only_NGC5756.fits</v>
      </c>
      <c r="C223" s="1">
        <f>IF(MOD('NEDgalPV2_220..230d_-30..80d_1.'!D223*1000,10)=5,'NEDgalPV2_220..230d_-30..80d_1.'!D223-0.0001,'NEDgalPV2_220..230d_-30..80d_1.'!D223)</f>
        <v>7.1000000000000004E-3</v>
      </c>
      <c r="D223" t="str">
        <f>TRIM('NEDgalPV2_220..230d_-30..80d_1.'!A223)</f>
        <v>NGC5756</v>
      </c>
      <c r="E223" t="str">
        <f>CONCATENATE("'",TRIM('NEDgalPV2_220..230d_-30..80d_1.'!E223),"'")</f>
        <v>'s'</v>
      </c>
      <c r="F223" t="str">
        <f t="shared" si="7"/>
        <v>/home/ec2-user/galaxies/POGSSNR_PS1only_NGC5756.fits</v>
      </c>
      <c r="G223">
        <v>0</v>
      </c>
      <c r="H223">
        <v>1</v>
      </c>
      <c r="I223" s="2" t="s">
        <v>5399</v>
      </c>
    </row>
    <row r="224" spans="1:9">
      <c r="A224" s="2" t="s">
        <v>2</v>
      </c>
      <c r="B224" t="str">
        <f t="shared" si="6"/>
        <v>/home/ec2-user/galaxies/POGS_PS1only_NGC5757.fits</v>
      </c>
      <c r="C224" s="1">
        <f>IF(MOD('NEDgalPV2_220..230d_-30..80d_1.'!D224*1000,10)=5,'NEDgalPV2_220..230d_-30..80d_1.'!D224-0.0001,'NEDgalPV2_220..230d_-30..80d_1.'!D224)</f>
        <v>8.8999999999999999E-3</v>
      </c>
      <c r="D224" t="str">
        <f>TRIM('NEDgalPV2_220..230d_-30..80d_1.'!A224)</f>
        <v>NGC5757</v>
      </c>
      <c r="E224" t="str">
        <f>CONCATENATE("'",TRIM('NEDgalPV2_220..230d_-30..80d_1.'!E224),"'")</f>
        <v>'s'</v>
      </c>
      <c r="F224" t="str">
        <f t="shared" si="7"/>
        <v>/home/ec2-user/galaxies/POGSSNR_PS1only_NGC5757.fits</v>
      </c>
      <c r="G224">
        <v>0</v>
      </c>
      <c r="H224">
        <v>1</v>
      </c>
      <c r="I224" s="2" t="s">
        <v>5399</v>
      </c>
    </row>
    <row r="225" spans="1:9">
      <c r="A225" s="2" t="s">
        <v>2</v>
      </c>
      <c r="B225" t="str">
        <f t="shared" si="6"/>
        <v>/home/ec2-user/galaxies/POGS_PS1only_NGC5758.fits</v>
      </c>
      <c r="C225" s="1">
        <f>IF(MOD('NEDgalPV2_220..230d_-30..80d_1.'!D225*1000,10)=5,'NEDgalPV2_220..230d_-30..80d_1.'!D225-0.0001,'NEDgalPV2_220..230d_-30..80d_1.'!D225)</f>
        <v>2.9100000000000001E-2</v>
      </c>
      <c r="D225" t="str">
        <f>TRIM('NEDgalPV2_220..230d_-30..80d_1.'!A225)</f>
        <v>NGC5758</v>
      </c>
      <c r="E225" t="str">
        <f>CONCATENATE("'",TRIM('NEDgalPV2_220..230d_-30..80d_1.'!E225),"'")</f>
        <v>'s'</v>
      </c>
      <c r="F225" t="str">
        <f t="shared" si="7"/>
        <v>/home/ec2-user/galaxies/POGSSNR_PS1only_NGC5758.fits</v>
      </c>
      <c r="G225">
        <v>0</v>
      </c>
      <c r="H225">
        <v>1</v>
      </c>
      <c r="I225" s="2" t="s">
        <v>5399</v>
      </c>
    </row>
    <row r="226" spans="1:9">
      <c r="A226" s="2" t="s">
        <v>2</v>
      </c>
      <c r="B226" t="str">
        <f t="shared" si="6"/>
        <v>/home/ec2-user/galaxies/POGS_PS1only_NGC5758.fits</v>
      </c>
      <c r="C226" s="1">
        <f>IF(MOD('NEDgalPV2_220..230d_-30..80d_1.'!D226*1000,10)=5,'NEDgalPV2_220..230d_-30..80d_1.'!D226-0.0001,'NEDgalPV2_220..230d_-30..80d_1.'!D226)</f>
        <v>2.9100000000000001E-2</v>
      </c>
      <c r="D226" t="str">
        <f>TRIM('NEDgalPV2_220..230d_-30..80d_1.'!A226)</f>
        <v>NGC5758</v>
      </c>
      <c r="E226" t="str">
        <f>CONCATENATE("'",TRIM('NEDgalPV2_220..230d_-30..80d_1.'!E226),"'")</f>
        <v>'e'</v>
      </c>
      <c r="F226" t="str">
        <f t="shared" si="7"/>
        <v>/home/ec2-user/galaxies/POGSSNR_PS1only_NGC5758.fits</v>
      </c>
      <c r="G226">
        <v>0</v>
      </c>
      <c r="H226">
        <v>1</v>
      </c>
      <c r="I226" s="2" t="s">
        <v>5399</v>
      </c>
    </row>
    <row r="227" spans="1:9">
      <c r="A227" s="2" t="s">
        <v>2</v>
      </c>
      <c r="B227" t="str">
        <f t="shared" si="6"/>
        <v>/home/ec2-user/galaxies/POGS_PS1only_NGC5760.fits</v>
      </c>
      <c r="C227" s="1">
        <f>IF(MOD('NEDgalPV2_220..230d_-30..80d_1.'!D227*1000,10)=5,'NEDgalPV2_220..230d_-30..80d_1.'!D227-0.0001,'NEDgalPV2_220..230d_-30..80d_1.'!D227)</f>
        <v>1.9699999999999999E-2</v>
      </c>
      <c r="D227" t="str">
        <f>TRIM('NEDgalPV2_220..230d_-30..80d_1.'!A227)</f>
        <v>NGC5760</v>
      </c>
      <c r="E227" t="str">
        <f>CONCATENATE("'",TRIM('NEDgalPV2_220..230d_-30..80d_1.'!E227),"'")</f>
        <v>'s'</v>
      </c>
      <c r="F227" t="str">
        <f t="shared" si="7"/>
        <v>/home/ec2-user/galaxies/POGSSNR_PS1only_NGC5760.fits</v>
      </c>
      <c r="G227">
        <v>0</v>
      </c>
      <c r="H227">
        <v>1</v>
      </c>
      <c r="I227" s="2" t="s">
        <v>5399</v>
      </c>
    </row>
    <row r="228" spans="1:9">
      <c r="A228" s="2" t="s">
        <v>2</v>
      </c>
      <c r="B228" t="str">
        <f t="shared" si="6"/>
        <v>/home/ec2-user/galaxies/POGS_PS1only_NGC5761.fits</v>
      </c>
      <c r="C228" s="1">
        <f>IF(MOD('NEDgalPV2_220..230d_-30..80d_1.'!D228*1000,10)=5,'NEDgalPV2_220..230d_-30..80d_1.'!D228-0.0001,'NEDgalPV2_220..230d_-30..80d_1.'!D228)</f>
        <v>1.3899999999999999E-2</v>
      </c>
      <c r="D228" t="str">
        <f>TRIM('NEDgalPV2_220..230d_-30..80d_1.'!A228)</f>
        <v>NGC5761</v>
      </c>
      <c r="E228" t="str">
        <f>CONCATENATE("'",TRIM('NEDgalPV2_220..230d_-30..80d_1.'!E228),"'")</f>
        <v>'s'</v>
      </c>
      <c r="F228" t="str">
        <f t="shared" si="7"/>
        <v>/home/ec2-user/galaxies/POGSSNR_PS1only_NGC5761.fits</v>
      </c>
      <c r="G228">
        <v>0</v>
      </c>
      <c r="H228">
        <v>1</v>
      </c>
      <c r="I228" s="2" t="s">
        <v>5399</v>
      </c>
    </row>
    <row r="229" spans="1:9">
      <c r="A229" s="2" t="s">
        <v>2</v>
      </c>
      <c r="B229" t="str">
        <f t="shared" si="6"/>
        <v>/home/ec2-user/galaxies/POGS_PS1only_NGC5761.fits</v>
      </c>
      <c r="C229" s="1">
        <f>IF(MOD('NEDgalPV2_220..230d_-30..80d_1.'!D229*1000,10)=5,'NEDgalPV2_220..230d_-30..80d_1.'!D229-0.0001,'NEDgalPV2_220..230d_-30..80d_1.'!D229)</f>
        <v>1.3899999999999999E-2</v>
      </c>
      <c r="D229" t="str">
        <f>TRIM('NEDgalPV2_220..230d_-30..80d_1.'!A229)</f>
        <v>NGC5761</v>
      </c>
      <c r="E229" t="str">
        <f>CONCATENATE("'",TRIM('NEDgalPV2_220..230d_-30..80d_1.'!E229),"'")</f>
        <v>'e'</v>
      </c>
      <c r="F229" t="str">
        <f t="shared" si="7"/>
        <v>/home/ec2-user/galaxies/POGSSNR_PS1only_NGC5761.fits</v>
      </c>
      <c r="G229">
        <v>0</v>
      </c>
      <c r="H229">
        <v>1</v>
      </c>
      <c r="I229" s="2" t="s">
        <v>5399</v>
      </c>
    </row>
    <row r="230" spans="1:9">
      <c r="A230" s="2" t="s">
        <v>2</v>
      </c>
      <c r="B230" t="str">
        <f t="shared" si="6"/>
        <v>/home/ec2-user/galaxies/POGS_PS1only_NGC5762.fits</v>
      </c>
      <c r="C230" s="1">
        <f>IF(MOD('NEDgalPV2_220..230d_-30..80d_1.'!D230*1000,10)=5,'NEDgalPV2_220..230d_-30..80d_1.'!D230-0.0001,'NEDgalPV2_220..230d_-30..80d_1.'!D230)</f>
        <v>6.0000000000000001E-3</v>
      </c>
      <c r="D230" t="str">
        <f>TRIM('NEDgalPV2_220..230d_-30..80d_1.'!A230)</f>
        <v>NGC5762</v>
      </c>
      <c r="E230" t="str">
        <f>CONCATENATE("'",TRIM('NEDgalPV2_220..230d_-30..80d_1.'!E230),"'")</f>
        <v>'s'</v>
      </c>
      <c r="F230" t="str">
        <f t="shared" si="7"/>
        <v>/home/ec2-user/galaxies/POGSSNR_PS1only_NGC5762.fits</v>
      </c>
      <c r="G230">
        <v>0</v>
      </c>
      <c r="H230">
        <v>1</v>
      </c>
      <c r="I230" s="2" t="s">
        <v>5399</v>
      </c>
    </row>
    <row r="231" spans="1:9">
      <c r="A231" s="2" t="s">
        <v>2</v>
      </c>
      <c r="B231" t="str">
        <f t="shared" si="6"/>
        <v>/home/ec2-user/galaxies/POGS_PS1only_NGC5766.fits</v>
      </c>
      <c r="C231" s="1">
        <f>IF(MOD('NEDgalPV2_220..230d_-30..80d_1.'!D231*1000,10)=5,'NEDgalPV2_220..230d_-30..80d_1.'!D231-0.0001,'NEDgalPV2_220..230d_-30..80d_1.'!D231)</f>
        <v>1.1299999999999999E-2</v>
      </c>
      <c r="D231" t="str">
        <f>TRIM('NEDgalPV2_220..230d_-30..80d_1.'!A231)</f>
        <v>NGC5766</v>
      </c>
      <c r="E231" t="str">
        <f>CONCATENATE("'",TRIM('NEDgalPV2_220..230d_-30..80d_1.'!E231),"'")</f>
        <v>'s'</v>
      </c>
      <c r="F231" t="str">
        <f t="shared" si="7"/>
        <v>/home/ec2-user/galaxies/POGSSNR_PS1only_NGC5766.fits</v>
      </c>
      <c r="G231">
        <v>0</v>
      </c>
      <c r="H231">
        <v>1</v>
      </c>
      <c r="I231" s="2" t="s">
        <v>5399</v>
      </c>
    </row>
    <row r="232" spans="1:9">
      <c r="A232" s="2" t="s">
        <v>2</v>
      </c>
      <c r="B232" t="str">
        <f t="shared" si="6"/>
        <v>/home/ec2-user/galaxies/POGS_PS1only_NGC5767.fits</v>
      </c>
      <c r="C232" s="1">
        <f>IF(MOD('NEDgalPV2_220..230d_-30..80d_1.'!D232*1000,10)=5,'NEDgalPV2_220..230d_-30..80d_1.'!D232-0.0001,'NEDgalPV2_220..230d_-30..80d_1.'!D232)</f>
        <v>2.5999999999999999E-2</v>
      </c>
      <c r="D232" t="str">
        <f>TRIM('NEDgalPV2_220..230d_-30..80d_1.'!A232)</f>
        <v>NGC5767</v>
      </c>
      <c r="E232" t="str">
        <f>CONCATENATE("'",TRIM('NEDgalPV2_220..230d_-30..80d_1.'!E232),"'")</f>
        <v>'s'</v>
      </c>
      <c r="F232" t="str">
        <f t="shared" si="7"/>
        <v>/home/ec2-user/galaxies/POGSSNR_PS1only_NGC5767.fits</v>
      </c>
      <c r="G232">
        <v>0</v>
      </c>
      <c r="H232">
        <v>1</v>
      </c>
      <c r="I232" s="2" t="s">
        <v>5399</v>
      </c>
    </row>
    <row r="233" spans="1:9">
      <c r="A233" s="2" t="s">
        <v>2</v>
      </c>
      <c r="B233" t="str">
        <f t="shared" si="6"/>
        <v>/home/ec2-user/galaxies/POGS_PS1only_NGC5768.fits</v>
      </c>
      <c r="C233" s="1">
        <f>IF(MOD('NEDgalPV2_220..230d_-30..80d_1.'!D233*1000,10)=5,'NEDgalPV2_220..230d_-30..80d_1.'!D233-0.0001,'NEDgalPV2_220..230d_-30..80d_1.'!D233)</f>
        <v>6.4999999999999997E-3</v>
      </c>
      <c r="D233" t="str">
        <f>TRIM('NEDgalPV2_220..230d_-30..80d_1.'!A233)</f>
        <v>NGC5768</v>
      </c>
      <c r="E233" t="str">
        <f>CONCATENATE("'",TRIM('NEDgalPV2_220..230d_-30..80d_1.'!E233),"'")</f>
        <v>'s'</v>
      </c>
      <c r="F233" t="str">
        <f t="shared" si="7"/>
        <v>/home/ec2-user/galaxies/POGSSNR_PS1only_NGC5768.fits</v>
      </c>
      <c r="G233">
        <v>0</v>
      </c>
      <c r="H233">
        <v>1</v>
      </c>
      <c r="I233" s="2" t="s">
        <v>5399</v>
      </c>
    </row>
    <row r="234" spans="1:9">
      <c r="A234" s="2" t="s">
        <v>2</v>
      </c>
      <c r="B234" t="str">
        <f t="shared" si="6"/>
        <v>/home/ec2-user/galaxies/POGS_PS1only_NGC5770.fits</v>
      </c>
      <c r="C234" s="1">
        <f>IF(MOD('NEDgalPV2_220..230d_-30..80d_1.'!D234*1000,10)=5,'NEDgalPV2_220..230d_-30..80d_1.'!D234-0.0001,'NEDgalPV2_220..230d_-30..80d_1.'!D234)</f>
        <v>4.8999999999999998E-3</v>
      </c>
      <c r="D234" t="str">
        <f>TRIM('NEDgalPV2_220..230d_-30..80d_1.'!A234)</f>
        <v>NGC5770</v>
      </c>
      <c r="E234" t="str">
        <f>CONCATENATE("'",TRIM('NEDgalPV2_220..230d_-30..80d_1.'!E234),"'")</f>
        <v>'s'</v>
      </c>
      <c r="F234" t="str">
        <f t="shared" si="7"/>
        <v>/home/ec2-user/galaxies/POGSSNR_PS1only_NGC5770.fits</v>
      </c>
      <c r="G234">
        <v>0</v>
      </c>
      <c r="H234">
        <v>1</v>
      </c>
      <c r="I234" s="2" t="s">
        <v>5399</v>
      </c>
    </row>
    <row r="235" spans="1:9">
      <c r="A235" s="2" t="s">
        <v>2</v>
      </c>
      <c r="B235" t="str">
        <f t="shared" si="6"/>
        <v>/home/ec2-user/galaxies/POGS_PS1only_NGC5772.fits</v>
      </c>
      <c r="C235" s="1">
        <f>IF(MOD('NEDgalPV2_220..230d_-30..80d_1.'!D235*1000,10)=5,'NEDgalPV2_220..230d_-30..80d_1.'!D235-0.0001,'NEDgalPV2_220..230d_-30..80d_1.'!D235)</f>
        <v>1.6299999999999999E-2</v>
      </c>
      <c r="D235" t="str">
        <f>TRIM('NEDgalPV2_220..230d_-30..80d_1.'!A235)</f>
        <v>NGC5772</v>
      </c>
      <c r="E235" t="str">
        <f>CONCATENATE("'",TRIM('NEDgalPV2_220..230d_-30..80d_1.'!E235),"'")</f>
        <v>'s'</v>
      </c>
      <c r="F235" t="str">
        <f t="shared" si="7"/>
        <v>/home/ec2-user/galaxies/POGSSNR_PS1only_NGC5772.fits</v>
      </c>
      <c r="G235">
        <v>0</v>
      </c>
      <c r="H235">
        <v>1</v>
      </c>
      <c r="I235" s="2" t="s">
        <v>5399</v>
      </c>
    </row>
    <row r="236" spans="1:9">
      <c r="A236" s="2" t="s">
        <v>2</v>
      </c>
      <c r="B236" t="str">
        <f t="shared" si="6"/>
        <v>/home/ec2-user/galaxies/POGS_PS1only_NGC5774.fits</v>
      </c>
      <c r="C236" s="1">
        <f>IF(MOD('NEDgalPV2_220..230d_-30..80d_1.'!D236*1000,10)=5,'NEDgalPV2_220..230d_-30..80d_1.'!D236-0.0001,'NEDgalPV2_220..230d_-30..80d_1.'!D236)</f>
        <v>5.1999999999999998E-3</v>
      </c>
      <c r="D236" t="str">
        <f>TRIM('NEDgalPV2_220..230d_-30..80d_1.'!A236)</f>
        <v>NGC5774</v>
      </c>
      <c r="E236" t="str">
        <f>CONCATENATE("'",TRIM('NEDgalPV2_220..230d_-30..80d_1.'!E236),"'")</f>
        <v>'s'</v>
      </c>
      <c r="F236" t="str">
        <f t="shared" si="7"/>
        <v>/home/ec2-user/galaxies/POGSSNR_PS1only_NGC5774.fits</v>
      </c>
      <c r="G236">
        <v>0</v>
      </c>
      <c r="H236">
        <v>1</v>
      </c>
      <c r="I236" s="2" t="s">
        <v>5399</v>
      </c>
    </row>
    <row r="237" spans="1:9">
      <c r="A237" s="2" t="s">
        <v>2</v>
      </c>
      <c r="B237" t="str">
        <f t="shared" si="6"/>
        <v>/home/ec2-user/galaxies/POGS_PS1only_NGC5778.fits</v>
      </c>
      <c r="C237" s="1">
        <f>IF(MOD('NEDgalPV2_220..230d_-30..80d_1.'!D237*1000,10)=5,'NEDgalPV2_220..230d_-30..80d_1.'!D237-0.0001,'NEDgalPV2_220..230d_-30..80d_1.'!D237)</f>
        <v>5.5500000000000001E-2</v>
      </c>
      <c r="D237" t="str">
        <f>TRIM('NEDgalPV2_220..230d_-30..80d_1.'!A237)</f>
        <v>NGC5778</v>
      </c>
      <c r="E237" t="str">
        <f>CONCATENATE("'",TRIM('NEDgalPV2_220..230d_-30..80d_1.'!E237),"'")</f>
        <v>'e'</v>
      </c>
      <c r="F237" t="str">
        <f t="shared" si="7"/>
        <v>/home/ec2-user/galaxies/POGSSNR_PS1only_NGC5778.fits</v>
      </c>
      <c r="G237">
        <v>0</v>
      </c>
      <c r="H237">
        <v>1</v>
      </c>
      <c r="I237" s="2" t="s">
        <v>5399</v>
      </c>
    </row>
    <row r="238" spans="1:9">
      <c r="A238" s="2" t="s">
        <v>2</v>
      </c>
      <c r="B238" t="str">
        <f t="shared" si="6"/>
        <v>/home/ec2-user/galaxies/POGS_PS1only_NGC5781.fits</v>
      </c>
      <c r="C238" s="1">
        <f>IF(MOD('NEDgalPV2_220..230d_-30..80d_1.'!D238*1000,10)=5,'NEDgalPV2_220..230d_-30..80d_1.'!D238-0.0001,'NEDgalPV2_220..230d_-30..80d_1.'!D238)</f>
        <v>6.4000000000000003E-3</v>
      </c>
      <c r="D238" t="str">
        <f>TRIM('NEDgalPV2_220..230d_-30..80d_1.'!A238)</f>
        <v>NGC5781</v>
      </c>
      <c r="E238" t="str">
        <f>CONCATENATE("'",TRIM('NEDgalPV2_220..230d_-30..80d_1.'!E238),"'")</f>
        <v>'s'</v>
      </c>
      <c r="F238" t="str">
        <f t="shared" si="7"/>
        <v>/home/ec2-user/galaxies/POGSSNR_PS1only_NGC5781.fits</v>
      </c>
      <c r="G238">
        <v>0</v>
      </c>
      <c r="H238">
        <v>1</v>
      </c>
      <c r="I238" s="2" t="s">
        <v>5399</v>
      </c>
    </row>
    <row r="239" spans="1:9">
      <c r="A239" s="2" t="s">
        <v>2</v>
      </c>
      <c r="B239" t="str">
        <f t="shared" si="6"/>
        <v>/home/ec2-user/galaxies/POGS_PS1only_NGC5781.fits</v>
      </c>
      <c r="C239" s="1">
        <f>IF(MOD('NEDgalPV2_220..230d_-30..80d_1.'!D239*1000,10)=5,'NEDgalPV2_220..230d_-30..80d_1.'!D239-0.0001,'NEDgalPV2_220..230d_-30..80d_1.'!D239)</f>
        <v>6.4000000000000003E-3</v>
      </c>
      <c r="D239" t="str">
        <f>TRIM('NEDgalPV2_220..230d_-30..80d_1.'!A239)</f>
        <v>NGC5781</v>
      </c>
      <c r="E239" t="str">
        <f>CONCATENATE("'",TRIM('NEDgalPV2_220..230d_-30..80d_1.'!E239),"'")</f>
        <v>'s'</v>
      </c>
      <c r="F239" t="str">
        <f t="shared" si="7"/>
        <v>/home/ec2-user/galaxies/POGSSNR_PS1only_NGC5781.fits</v>
      </c>
      <c r="G239">
        <v>0</v>
      </c>
      <c r="H239">
        <v>1</v>
      </c>
      <c r="I239" s="2" t="s">
        <v>5399</v>
      </c>
    </row>
    <row r="240" spans="1:9">
      <c r="A240" s="2" t="s">
        <v>2</v>
      </c>
      <c r="B240" t="str">
        <f t="shared" si="6"/>
        <v>/home/ec2-user/galaxies/POGS_PS1only_NGC5781.fits</v>
      </c>
      <c r="C240" s="1">
        <f>IF(MOD('NEDgalPV2_220..230d_-30..80d_1.'!D240*1000,10)=5,'NEDgalPV2_220..230d_-30..80d_1.'!D240-0.0001,'NEDgalPV2_220..230d_-30..80d_1.'!D240)</f>
        <v>6.4000000000000003E-3</v>
      </c>
      <c r="D240" t="str">
        <f>TRIM('NEDgalPV2_220..230d_-30..80d_1.'!A240)</f>
        <v>NGC5781</v>
      </c>
      <c r="E240" t="str">
        <f>CONCATENATE("'",TRIM('NEDgalPV2_220..230d_-30..80d_1.'!E240),"'")</f>
        <v>'s'</v>
      </c>
      <c r="F240" t="str">
        <f t="shared" si="7"/>
        <v>/home/ec2-user/galaxies/POGSSNR_PS1only_NGC5781.fits</v>
      </c>
      <c r="G240">
        <v>0</v>
      </c>
      <c r="H240">
        <v>1</v>
      </c>
      <c r="I240" s="2" t="s">
        <v>5399</v>
      </c>
    </row>
    <row r="241" spans="1:9">
      <c r="A241" s="2" t="s">
        <v>2</v>
      </c>
      <c r="B241" t="str">
        <f t="shared" si="6"/>
        <v>/home/ec2-user/galaxies/POGS_PS1only_NGC5783.fits</v>
      </c>
      <c r="C241" s="1">
        <f>IF(MOD('NEDgalPV2_220..230d_-30..80d_1.'!D241*1000,10)=5,'NEDgalPV2_220..230d_-30..80d_1.'!D241-0.0001,'NEDgalPV2_220..230d_-30..80d_1.'!D241)</f>
        <v>7.7999999999999996E-3</v>
      </c>
      <c r="D241" t="str">
        <f>TRIM('NEDgalPV2_220..230d_-30..80d_1.'!A241)</f>
        <v>NGC5783</v>
      </c>
      <c r="E241" t="str">
        <f>CONCATENATE("'",TRIM('NEDgalPV2_220..230d_-30..80d_1.'!E241),"'")</f>
        <v>'s'</v>
      </c>
      <c r="F241" t="str">
        <f t="shared" si="7"/>
        <v>/home/ec2-user/galaxies/POGSSNR_PS1only_NGC5783.fits</v>
      </c>
      <c r="G241">
        <v>0</v>
      </c>
      <c r="H241">
        <v>1</v>
      </c>
      <c r="I241" s="2" t="s">
        <v>5399</v>
      </c>
    </row>
    <row r="242" spans="1:9">
      <c r="A242" s="2" t="s">
        <v>2</v>
      </c>
      <c r="B242" t="str">
        <f t="shared" si="6"/>
        <v>/home/ec2-user/galaxies/POGS_PS1only_NGC5784.fits</v>
      </c>
      <c r="C242" s="1">
        <f>IF(MOD('NEDgalPV2_220..230d_-30..80d_1.'!D242*1000,10)=5,'NEDgalPV2_220..230d_-30..80d_1.'!D242-0.0001,'NEDgalPV2_220..230d_-30..80d_1.'!D242)</f>
        <v>1.7899999999999999E-2</v>
      </c>
      <c r="D242" t="str">
        <f>TRIM('NEDgalPV2_220..230d_-30..80d_1.'!A242)</f>
        <v>NGC5784</v>
      </c>
      <c r="E242" t="str">
        <f>CONCATENATE("'",TRIM('NEDgalPV2_220..230d_-30..80d_1.'!E242),"'")</f>
        <v>'s'</v>
      </c>
      <c r="F242" t="str">
        <f t="shared" si="7"/>
        <v>/home/ec2-user/galaxies/POGSSNR_PS1only_NGC5784.fits</v>
      </c>
      <c r="G242">
        <v>0</v>
      </c>
      <c r="H242">
        <v>1</v>
      </c>
      <c r="I242" s="2" t="s">
        <v>5399</v>
      </c>
    </row>
    <row r="243" spans="1:9">
      <c r="A243" s="2" t="s">
        <v>2</v>
      </c>
      <c r="B243" t="str">
        <f t="shared" si="6"/>
        <v>/home/ec2-user/galaxies/POGS_PS1only_NGC5787.fits</v>
      </c>
      <c r="C243" s="1">
        <f>IF(MOD('NEDgalPV2_220..230d_-30..80d_1.'!D243*1000,10)=5,'NEDgalPV2_220..230d_-30..80d_1.'!D243-0.0001,'NEDgalPV2_220..230d_-30..80d_1.'!D243)</f>
        <v>1.83E-2</v>
      </c>
      <c r="D243" t="str">
        <f>TRIM('NEDgalPV2_220..230d_-30..80d_1.'!A243)</f>
        <v>NGC5787</v>
      </c>
      <c r="E243" t="str">
        <f>CONCATENATE("'",TRIM('NEDgalPV2_220..230d_-30..80d_1.'!E243),"'")</f>
        <v>'s'</v>
      </c>
      <c r="F243" t="str">
        <f t="shared" si="7"/>
        <v>/home/ec2-user/galaxies/POGSSNR_PS1only_NGC5787.fits</v>
      </c>
      <c r="G243">
        <v>0</v>
      </c>
      <c r="H243">
        <v>1</v>
      </c>
      <c r="I243" s="2" t="s">
        <v>5399</v>
      </c>
    </row>
    <row r="244" spans="1:9">
      <c r="A244" s="2" t="s">
        <v>2</v>
      </c>
      <c r="B244" t="str">
        <f t="shared" si="6"/>
        <v>/home/ec2-user/galaxies/POGS_PS1only_NGC5790.fits</v>
      </c>
      <c r="C244" s="1">
        <f>IF(MOD('NEDgalPV2_220..230d_-30..80d_1.'!D244*1000,10)=5,'NEDgalPV2_220..230d_-30..80d_1.'!D244-0.0001,'NEDgalPV2_220..230d_-30..80d_1.'!D244)</f>
        <v>3.6799999999999999E-2</v>
      </c>
      <c r="D244" t="str">
        <f>TRIM('NEDgalPV2_220..230d_-30..80d_1.'!A244)</f>
        <v>NGC5790</v>
      </c>
      <c r="E244" t="str">
        <f>CONCATENATE("'",TRIM('NEDgalPV2_220..230d_-30..80d_1.'!E244),"'")</f>
        <v>'s'</v>
      </c>
      <c r="F244" t="str">
        <f t="shared" si="7"/>
        <v>/home/ec2-user/galaxies/POGSSNR_PS1only_NGC5790.fits</v>
      </c>
      <c r="G244">
        <v>0</v>
      </c>
      <c r="H244">
        <v>1</v>
      </c>
      <c r="I244" s="2" t="s">
        <v>5399</v>
      </c>
    </row>
    <row r="245" spans="1:9">
      <c r="A245" s="2" t="s">
        <v>2</v>
      </c>
      <c r="B245" t="str">
        <f t="shared" si="6"/>
        <v>/home/ec2-user/galaxies/POGS_PS1only_NGC5790.fits</v>
      </c>
      <c r="C245" s="1">
        <f>IF(MOD('NEDgalPV2_220..230d_-30..80d_1.'!D245*1000,10)=5,'NEDgalPV2_220..230d_-30..80d_1.'!D245-0.0001,'NEDgalPV2_220..230d_-30..80d_1.'!D245)</f>
        <v>3.6799999999999999E-2</v>
      </c>
      <c r="D245" t="str">
        <f>TRIM('NEDgalPV2_220..230d_-30..80d_1.'!A245)</f>
        <v>NGC5790</v>
      </c>
      <c r="E245" t="str">
        <f>CONCATENATE("'",TRIM('NEDgalPV2_220..230d_-30..80d_1.'!E245),"'")</f>
        <v>'s'</v>
      </c>
      <c r="F245" t="str">
        <f t="shared" si="7"/>
        <v>/home/ec2-user/galaxies/POGSSNR_PS1only_NGC5790.fits</v>
      </c>
      <c r="G245">
        <v>0</v>
      </c>
      <c r="H245">
        <v>1</v>
      </c>
      <c r="I245" s="2" t="s">
        <v>5399</v>
      </c>
    </row>
    <row r="246" spans="1:9">
      <c r="A246" s="2" t="s">
        <v>2</v>
      </c>
      <c r="B246" t="str">
        <f t="shared" si="6"/>
        <v>/home/ec2-user/galaxies/POGS_PS1only_NGC5790.fits</v>
      </c>
      <c r="C246" s="1">
        <f>IF(MOD('NEDgalPV2_220..230d_-30..80d_1.'!D246*1000,10)=5,'NEDgalPV2_220..230d_-30..80d_1.'!D246-0.0001,'NEDgalPV2_220..230d_-30..80d_1.'!D246)</f>
        <v>3.6799999999999999E-2</v>
      </c>
      <c r="D246" t="str">
        <f>TRIM('NEDgalPV2_220..230d_-30..80d_1.'!A246)</f>
        <v>NGC5790</v>
      </c>
      <c r="E246" t="str">
        <f>CONCATENATE("'",TRIM('NEDgalPV2_220..230d_-30..80d_1.'!E246),"'")</f>
        <v>'s'</v>
      </c>
      <c r="F246" t="str">
        <f t="shared" si="7"/>
        <v>/home/ec2-user/galaxies/POGSSNR_PS1only_NGC5790.fits</v>
      </c>
      <c r="G246">
        <v>0</v>
      </c>
      <c r="H246">
        <v>1</v>
      </c>
      <c r="I246" s="2" t="s">
        <v>5399</v>
      </c>
    </row>
    <row r="247" spans="1:9">
      <c r="A247" s="2" t="s">
        <v>2</v>
      </c>
      <c r="B247" t="str">
        <f t="shared" si="6"/>
        <v>/home/ec2-user/galaxies/POGS_PS1only_NGC5791.fits</v>
      </c>
      <c r="C247" s="1">
        <f>IF(MOD('NEDgalPV2_220..230d_-30..80d_1.'!D247*1000,10)=5,'NEDgalPV2_220..230d_-30..80d_1.'!D247-0.0001,'NEDgalPV2_220..230d_-30..80d_1.'!D247)</f>
        <v>1.12E-2</v>
      </c>
      <c r="D247" t="str">
        <f>TRIM('NEDgalPV2_220..230d_-30..80d_1.'!A247)</f>
        <v>NGC5791</v>
      </c>
      <c r="E247" t="str">
        <f>CONCATENATE("'",TRIM('NEDgalPV2_220..230d_-30..80d_1.'!E247),"'")</f>
        <v>'s'</v>
      </c>
      <c r="F247" t="str">
        <f t="shared" si="7"/>
        <v>/home/ec2-user/galaxies/POGSSNR_PS1only_NGC5791.fits</v>
      </c>
      <c r="G247">
        <v>0</v>
      </c>
      <c r="H247">
        <v>1</v>
      </c>
      <c r="I247" s="2" t="s">
        <v>5399</v>
      </c>
    </row>
    <row r="248" spans="1:9">
      <c r="A248" s="2" t="s">
        <v>2</v>
      </c>
      <c r="B248" t="str">
        <f t="shared" si="6"/>
        <v>/home/ec2-user/galaxies/POGS_PS1only_NGC5791.fits</v>
      </c>
      <c r="C248" s="1">
        <f>IF(MOD('NEDgalPV2_220..230d_-30..80d_1.'!D248*1000,10)=5,'NEDgalPV2_220..230d_-30..80d_1.'!D248-0.0001,'NEDgalPV2_220..230d_-30..80d_1.'!D248)</f>
        <v>1.12E-2</v>
      </c>
      <c r="D248" t="str">
        <f>TRIM('NEDgalPV2_220..230d_-30..80d_1.'!A248)</f>
        <v>NGC5791</v>
      </c>
      <c r="E248" t="str">
        <f>CONCATENATE("'",TRIM('NEDgalPV2_220..230d_-30..80d_1.'!E248),"'")</f>
        <v>'e'</v>
      </c>
      <c r="F248" t="str">
        <f t="shared" si="7"/>
        <v>/home/ec2-user/galaxies/POGSSNR_PS1only_NGC5791.fits</v>
      </c>
      <c r="G248">
        <v>0</v>
      </c>
      <c r="H248">
        <v>1</v>
      </c>
      <c r="I248" s="2" t="s">
        <v>5399</v>
      </c>
    </row>
    <row r="249" spans="1:9">
      <c r="A249" s="2" t="s">
        <v>2</v>
      </c>
      <c r="B249" t="str">
        <f t="shared" si="6"/>
        <v>/home/ec2-user/galaxies/POGS_PS1only_NGC5793.fits</v>
      </c>
      <c r="C249" s="1">
        <f>IF(MOD('NEDgalPV2_220..230d_-30..80d_1.'!D249*1000,10)=5,'NEDgalPV2_220..230d_-30..80d_1.'!D249-0.0001,'NEDgalPV2_220..230d_-30..80d_1.'!D249)</f>
        <v>1.1599999999999999E-2</v>
      </c>
      <c r="D249" t="str">
        <f>TRIM('NEDgalPV2_220..230d_-30..80d_1.'!A249)</f>
        <v>NGC5793</v>
      </c>
      <c r="E249" t="str">
        <f>CONCATENATE("'",TRIM('NEDgalPV2_220..230d_-30..80d_1.'!E249),"'")</f>
        <v>'s'</v>
      </c>
      <c r="F249" t="str">
        <f t="shared" si="7"/>
        <v>/home/ec2-user/galaxies/POGSSNR_PS1only_NGC5793.fits</v>
      </c>
      <c r="G249">
        <v>0</v>
      </c>
      <c r="H249">
        <v>1</v>
      </c>
      <c r="I249" s="2" t="s">
        <v>5399</v>
      </c>
    </row>
    <row r="250" spans="1:9">
      <c r="A250" s="2" t="s">
        <v>2</v>
      </c>
      <c r="B250" t="str">
        <f t="shared" si="6"/>
        <v>/home/ec2-user/galaxies/POGS_PS1only_NGC5794.fits</v>
      </c>
      <c r="C250" s="1">
        <f>IF(MOD('NEDgalPV2_220..230d_-30..80d_1.'!D250*1000,10)=5,'NEDgalPV2_220..230d_-30..80d_1.'!D250-0.0001,'NEDgalPV2_220..230d_-30..80d_1.'!D250)</f>
        <v>1.3899999999999999E-2</v>
      </c>
      <c r="D250" t="str">
        <f>TRIM('NEDgalPV2_220..230d_-30..80d_1.'!A250)</f>
        <v>NGC5794</v>
      </c>
      <c r="E250" t="str">
        <f>CONCATENATE("'",TRIM('NEDgalPV2_220..230d_-30..80d_1.'!E250),"'")</f>
        <v>'s'</v>
      </c>
      <c r="F250" t="str">
        <f t="shared" si="7"/>
        <v>/home/ec2-user/galaxies/POGSSNR_PS1only_NGC5794.fits</v>
      </c>
      <c r="G250">
        <v>0</v>
      </c>
      <c r="H250">
        <v>1</v>
      </c>
      <c r="I250" s="2" t="s">
        <v>5399</v>
      </c>
    </row>
    <row r="251" spans="1:9">
      <c r="A251" s="2" t="s">
        <v>2</v>
      </c>
      <c r="B251" t="str">
        <f t="shared" si="6"/>
        <v>/home/ec2-user/galaxies/POGS_PS1only_NGC5795.fits</v>
      </c>
      <c r="C251" s="1">
        <f>IF(MOD('NEDgalPV2_220..230d_-30..80d_1.'!D251*1000,10)=5,'NEDgalPV2_220..230d_-30..80d_1.'!D251-0.0001,'NEDgalPV2_220..230d_-30..80d_1.'!D251)</f>
        <v>7.9000000000000008E-3</v>
      </c>
      <c r="D251" t="str">
        <f>TRIM('NEDgalPV2_220..230d_-30..80d_1.'!A251)</f>
        <v>NGC5795</v>
      </c>
      <c r="E251" t="str">
        <f>CONCATENATE("'",TRIM('NEDgalPV2_220..230d_-30..80d_1.'!E251),"'")</f>
        <v>'s'</v>
      </c>
      <c r="F251" t="str">
        <f t="shared" si="7"/>
        <v>/home/ec2-user/galaxies/POGSSNR_PS1only_NGC5795.fits</v>
      </c>
      <c r="G251">
        <v>0</v>
      </c>
      <c r="H251">
        <v>1</v>
      </c>
      <c r="I251" s="2" t="s">
        <v>5399</v>
      </c>
    </row>
    <row r="252" spans="1:9">
      <c r="A252" s="2" t="s">
        <v>2</v>
      </c>
      <c r="B252" t="str">
        <f t="shared" si="6"/>
        <v>/home/ec2-user/galaxies/POGS_PS1only_NGC5796.fits</v>
      </c>
      <c r="C252" s="1">
        <f>IF(MOD('NEDgalPV2_220..230d_-30..80d_1.'!D252*1000,10)=5,'NEDgalPV2_220..230d_-30..80d_1.'!D252-0.0001,'NEDgalPV2_220..230d_-30..80d_1.'!D252)</f>
        <v>9.4999999999999998E-3</v>
      </c>
      <c r="D252" t="str">
        <f>TRIM('NEDgalPV2_220..230d_-30..80d_1.'!A252)</f>
        <v>NGC5796</v>
      </c>
      <c r="E252" t="str">
        <f>CONCATENATE("'",TRIM('NEDgalPV2_220..230d_-30..80d_1.'!E252),"'")</f>
        <v>'s'</v>
      </c>
      <c r="F252" t="str">
        <f t="shared" si="7"/>
        <v>/home/ec2-user/galaxies/POGSSNR_PS1only_NGC5796.fits</v>
      </c>
      <c r="G252">
        <v>0</v>
      </c>
      <c r="H252">
        <v>1</v>
      </c>
      <c r="I252" s="2" t="s">
        <v>5399</v>
      </c>
    </row>
    <row r="253" spans="1:9">
      <c r="A253" s="2" t="s">
        <v>2</v>
      </c>
      <c r="B253" t="str">
        <f t="shared" si="6"/>
        <v>/home/ec2-user/galaxies/POGS_PS1only_NGC5796.fits</v>
      </c>
      <c r="C253" s="1">
        <f>IF(MOD('NEDgalPV2_220..230d_-30..80d_1.'!D253*1000,10)=5,'NEDgalPV2_220..230d_-30..80d_1.'!D253-0.0001,'NEDgalPV2_220..230d_-30..80d_1.'!D253)</f>
        <v>9.4999999999999998E-3</v>
      </c>
      <c r="D253" t="str">
        <f>TRIM('NEDgalPV2_220..230d_-30..80d_1.'!A253)</f>
        <v>NGC5796</v>
      </c>
      <c r="E253" t="str">
        <f>CONCATENATE("'",TRIM('NEDgalPV2_220..230d_-30..80d_1.'!E253),"'")</f>
        <v>'e'</v>
      </c>
      <c r="F253" t="str">
        <f t="shared" si="7"/>
        <v>/home/ec2-user/galaxies/POGSSNR_PS1only_NGC5796.fits</v>
      </c>
      <c r="G253">
        <v>0</v>
      </c>
      <c r="H253">
        <v>1</v>
      </c>
      <c r="I253" s="2" t="s">
        <v>5399</v>
      </c>
    </row>
    <row r="254" spans="1:9">
      <c r="A254" s="2" t="s">
        <v>2</v>
      </c>
      <c r="B254" t="str">
        <f t="shared" si="6"/>
        <v>/home/ec2-user/galaxies/POGS_PS1only_NGC5797.fits</v>
      </c>
      <c r="C254" s="1">
        <f>IF(MOD('NEDgalPV2_220..230d_-30..80d_1.'!D254*1000,10)=5,'NEDgalPV2_220..230d_-30..80d_1.'!D254-0.0001,'NEDgalPV2_220..230d_-30..80d_1.'!D254)</f>
        <v>1.3299999999999999E-2</v>
      </c>
      <c r="D254" t="str">
        <f>TRIM('NEDgalPV2_220..230d_-30..80d_1.'!A254)</f>
        <v>NGC5797</v>
      </c>
      <c r="E254" t="str">
        <f>CONCATENATE("'",TRIM('NEDgalPV2_220..230d_-30..80d_1.'!E254),"'")</f>
        <v>'s'</v>
      </c>
      <c r="F254" t="str">
        <f t="shared" si="7"/>
        <v>/home/ec2-user/galaxies/POGSSNR_PS1only_NGC5797.fits</v>
      </c>
      <c r="G254">
        <v>0</v>
      </c>
      <c r="H254">
        <v>1</v>
      </c>
      <c r="I254" s="2" t="s">
        <v>5399</v>
      </c>
    </row>
    <row r="255" spans="1:9">
      <c r="A255" s="2" t="s">
        <v>2</v>
      </c>
      <c r="B255" t="str">
        <f t="shared" si="6"/>
        <v>/home/ec2-user/galaxies/POGS_PS1only_NGC5797.fits</v>
      </c>
      <c r="C255" s="1">
        <f>IF(MOD('NEDgalPV2_220..230d_-30..80d_1.'!D255*1000,10)=5,'NEDgalPV2_220..230d_-30..80d_1.'!D255-0.0001,'NEDgalPV2_220..230d_-30..80d_1.'!D255)</f>
        <v>1.3299999999999999E-2</v>
      </c>
      <c r="D255" t="str">
        <f>TRIM('NEDgalPV2_220..230d_-30..80d_1.'!A255)</f>
        <v>NGC5797</v>
      </c>
      <c r="E255" t="str">
        <f>CONCATENATE("'",TRIM('NEDgalPV2_220..230d_-30..80d_1.'!E255),"'")</f>
        <v>'s'</v>
      </c>
      <c r="F255" t="str">
        <f t="shared" si="7"/>
        <v>/home/ec2-user/galaxies/POGSSNR_PS1only_NGC5797.fits</v>
      </c>
      <c r="G255">
        <v>0</v>
      </c>
      <c r="H255">
        <v>1</v>
      </c>
      <c r="I255" s="2" t="s">
        <v>5399</v>
      </c>
    </row>
    <row r="256" spans="1:9">
      <c r="A256" s="2" t="s">
        <v>2</v>
      </c>
      <c r="B256" t="str">
        <f t="shared" si="6"/>
        <v>/home/ec2-user/galaxies/POGS_PS1only_NGC5797.fits</v>
      </c>
      <c r="C256" s="1">
        <f>IF(MOD('NEDgalPV2_220..230d_-30..80d_1.'!D256*1000,10)=5,'NEDgalPV2_220..230d_-30..80d_1.'!D256-0.0001,'NEDgalPV2_220..230d_-30..80d_1.'!D256)</f>
        <v>1.3299999999999999E-2</v>
      </c>
      <c r="D256" t="str">
        <f>TRIM('NEDgalPV2_220..230d_-30..80d_1.'!A256)</f>
        <v>NGC5797</v>
      </c>
      <c r="E256" t="str">
        <f>CONCATENATE("'",TRIM('NEDgalPV2_220..230d_-30..80d_1.'!E256),"'")</f>
        <v>'s'</v>
      </c>
      <c r="F256" t="str">
        <f t="shared" si="7"/>
        <v>/home/ec2-user/galaxies/POGSSNR_PS1only_NGC5797.fits</v>
      </c>
      <c r="G256">
        <v>0</v>
      </c>
      <c r="H256">
        <v>1</v>
      </c>
      <c r="I256" s="2" t="s">
        <v>5399</v>
      </c>
    </row>
    <row r="257" spans="1:9">
      <c r="A257" s="2" t="s">
        <v>2</v>
      </c>
      <c r="B257" t="str">
        <f t="shared" si="6"/>
        <v>/home/ec2-user/galaxies/POGS_PS1only_NGC5798.fits</v>
      </c>
      <c r="C257" s="1">
        <f>IF(MOD('NEDgalPV2_220..230d_-30..80d_1.'!D257*1000,10)=5,'NEDgalPV2_220..230d_-30..80d_1.'!D257-0.0001,'NEDgalPV2_220..230d_-30..80d_1.'!D257)</f>
        <v>6.0000000000000001E-3</v>
      </c>
      <c r="D257" t="str">
        <f>TRIM('NEDgalPV2_220..230d_-30..80d_1.'!A257)</f>
        <v>NGC5798</v>
      </c>
      <c r="E257" t="str">
        <f>CONCATENATE("'",TRIM('NEDgalPV2_220..230d_-30..80d_1.'!E257),"'")</f>
        <v>'s'</v>
      </c>
      <c r="F257" t="str">
        <f t="shared" si="7"/>
        <v>/home/ec2-user/galaxies/POGSSNR_PS1only_NGC5798.fits</v>
      </c>
      <c r="G257">
        <v>0</v>
      </c>
      <c r="H257">
        <v>1</v>
      </c>
      <c r="I257" s="2" t="s">
        <v>5399</v>
      </c>
    </row>
    <row r="258" spans="1:9">
      <c r="A258" s="2" t="s">
        <v>2</v>
      </c>
      <c r="B258" t="str">
        <f t="shared" si="6"/>
        <v>/home/ec2-user/galaxies/POGS_PS1only_NGC5798.fits</v>
      </c>
      <c r="C258" s="1">
        <f>IF(MOD('NEDgalPV2_220..230d_-30..80d_1.'!D258*1000,10)=5,'NEDgalPV2_220..230d_-30..80d_1.'!D258-0.0001,'NEDgalPV2_220..230d_-30..80d_1.'!D258)</f>
        <v>6.0000000000000001E-3</v>
      </c>
      <c r="D258" t="str">
        <f>TRIM('NEDgalPV2_220..230d_-30..80d_1.'!A258)</f>
        <v>NGC5798</v>
      </c>
      <c r="E258" t="str">
        <f>CONCATENATE("'",TRIM('NEDgalPV2_220..230d_-30..80d_1.'!E258),"'")</f>
        <v>'i'</v>
      </c>
      <c r="F258" t="str">
        <f t="shared" si="7"/>
        <v>/home/ec2-user/galaxies/POGSSNR_PS1only_NGC5798.fits</v>
      </c>
      <c r="G258">
        <v>0</v>
      </c>
      <c r="H258">
        <v>1</v>
      </c>
      <c r="I258" s="2" t="s">
        <v>5399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/home/ec2-user/galaxies/POGS_PS1only_NGC5806.fits</v>
      </c>
      <c r="C259" s="1">
        <f>IF(MOD('NEDgalPV2_220..230d_-30..80d_1.'!D259*1000,10)=5,'NEDgalPV2_220..230d_-30..80d_1.'!D259-0.0001,'NEDgalPV2_220..230d_-30..80d_1.'!D259)</f>
        <v>4.4999999999999997E-3</v>
      </c>
      <c r="D259" t="str">
        <f>TRIM('NEDgalPV2_220..230d_-30..80d_1.'!A259)</f>
        <v>NGC5806</v>
      </c>
      <c r="E259" t="str">
        <f>CONCATENATE("'",TRIM('NEDgalPV2_220..230d_-30..80d_1.'!E259),"'")</f>
        <v>'s'</v>
      </c>
      <c r="F259" t="str">
        <f t="shared" ref="F259:F322" si="9">CONCATENATE("/home/ec2-user/galaxies/POGSSNR_PS1only_",D259,".fits")</f>
        <v>/home/ec2-user/galaxies/POGSSNR_PS1only_NGC5806.fits</v>
      </c>
      <c r="G259">
        <v>0</v>
      </c>
      <c r="H259">
        <v>1</v>
      </c>
      <c r="I259" s="2" t="s">
        <v>5399</v>
      </c>
    </row>
    <row r="260" spans="1:9">
      <c r="A260" s="2" t="s">
        <v>2</v>
      </c>
      <c r="B260" t="str">
        <f t="shared" si="8"/>
        <v>/home/ec2-user/galaxies/POGS_PS1only_NGC5809.fits</v>
      </c>
      <c r="C260" s="1">
        <f>IF(MOD('NEDgalPV2_220..230d_-30..80d_1.'!D260*1000,10)=5,'NEDgalPV2_220..230d_-30..80d_1.'!D260-0.0001,'NEDgalPV2_220..230d_-30..80d_1.'!D260)</f>
        <v>9.4000000000000004E-3</v>
      </c>
      <c r="D260" t="str">
        <f>TRIM('NEDgalPV2_220..230d_-30..80d_1.'!A260)</f>
        <v>NGC5809</v>
      </c>
      <c r="E260" t="str">
        <f>CONCATENATE("'",TRIM('NEDgalPV2_220..230d_-30..80d_1.'!E260),"'")</f>
        <v>'s'</v>
      </c>
      <c r="F260" t="str">
        <f t="shared" si="9"/>
        <v>/home/ec2-user/galaxies/POGSSNR_PS1only_NGC5809.fits</v>
      </c>
      <c r="G260">
        <v>0</v>
      </c>
      <c r="H260">
        <v>1</v>
      </c>
      <c r="I260" s="2" t="s">
        <v>5399</v>
      </c>
    </row>
    <row r="261" spans="1:9">
      <c r="A261" s="2" t="s">
        <v>2</v>
      </c>
      <c r="B261" t="str">
        <f t="shared" si="8"/>
        <v>/home/ec2-user/galaxies/POGS_PS1only_NGC5809.fits</v>
      </c>
      <c r="C261" s="1">
        <f>IF(MOD('NEDgalPV2_220..230d_-30..80d_1.'!D261*1000,10)=5,'NEDgalPV2_220..230d_-30..80d_1.'!D261-0.0001,'NEDgalPV2_220..230d_-30..80d_1.'!D261)</f>
        <v>9.4000000000000004E-3</v>
      </c>
      <c r="D261" t="str">
        <f>TRIM('NEDgalPV2_220..230d_-30..80d_1.'!A261)</f>
        <v>NGC5809</v>
      </c>
      <c r="E261" t="str">
        <f>CONCATENATE("'",TRIM('NEDgalPV2_220..230d_-30..80d_1.'!E261),"'")</f>
        <v>'s'</v>
      </c>
      <c r="F261" t="str">
        <f t="shared" si="9"/>
        <v>/home/ec2-user/galaxies/POGSSNR_PS1only_NGC5809.fits</v>
      </c>
      <c r="G261">
        <v>0</v>
      </c>
      <c r="H261">
        <v>1</v>
      </c>
      <c r="I261" s="2" t="s">
        <v>5399</v>
      </c>
    </row>
    <row r="262" spans="1:9">
      <c r="A262" s="2" t="s">
        <v>2</v>
      </c>
      <c r="B262" t="str">
        <f t="shared" si="8"/>
        <v>/home/ec2-user/galaxies/POGS_PS1only_NGC5809.fits</v>
      </c>
      <c r="C262" s="1">
        <f>IF(MOD('NEDgalPV2_220..230d_-30..80d_1.'!D262*1000,10)=5,'NEDgalPV2_220..230d_-30..80d_1.'!D262-0.0001,'NEDgalPV2_220..230d_-30..80d_1.'!D262)</f>
        <v>9.4000000000000004E-3</v>
      </c>
      <c r="D262" t="str">
        <f>TRIM('NEDgalPV2_220..230d_-30..80d_1.'!A262)</f>
        <v>NGC5809</v>
      </c>
      <c r="E262" t="str">
        <f>CONCATENATE("'",TRIM('NEDgalPV2_220..230d_-30..80d_1.'!E262),"'")</f>
        <v>'s'</v>
      </c>
      <c r="F262" t="str">
        <f t="shared" si="9"/>
        <v>/home/ec2-user/galaxies/POGSSNR_PS1only_NGC5809.fits</v>
      </c>
      <c r="G262">
        <v>0</v>
      </c>
      <c r="H262">
        <v>1</v>
      </c>
      <c r="I262" s="2" t="s">
        <v>5399</v>
      </c>
    </row>
    <row r="263" spans="1:9">
      <c r="A263" s="2" t="s">
        <v>2</v>
      </c>
      <c r="B263" t="str">
        <f t="shared" si="8"/>
        <v>/home/ec2-user/galaxies/POGS_PS1only_NGC5810.fits</v>
      </c>
      <c r="C263" s="1">
        <f>IF(MOD('NEDgalPV2_220..230d_-30..80d_1.'!D263*1000,10)=5,'NEDgalPV2_220..230d_-30..80d_1.'!D263-0.0001,'NEDgalPV2_220..230d_-30..80d_1.'!D263)</f>
        <v>1.09E-2</v>
      </c>
      <c r="D263" t="str">
        <f>TRIM('NEDgalPV2_220..230d_-30..80d_1.'!A263)</f>
        <v>NGC5810</v>
      </c>
      <c r="E263" t="str">
        <f>CONCATENATE("'",TRIM('NEDgalPV2_220..230d_-30..80d_1.'!E263),"'")</f>
        <v>'s'</v>
      </c>
      <c r="F263" t="str">
        <f t="shared" si="9"/>
        <v>/home/ec2-user/galaxies/POGSSNR_PS1only_NGC5810.fits</v>
      </c>
      <c r="G263">
        <v>0</v>
      </c>
      <c r="H263">
        <v>1</v>
      </c>
      <c r="I263" s="2" t="s">
        <v>5399</v>
      </c>
    </row>
    <row r="264" spans="1:9">
      <c r="A264" s="2" t="s">
        <v>2</v>
      </c>
      <c r="B264" t="str">
        <f t="shared" si="8"/>
        <v>/home/ec2-user/galaxies/POGS_PS1only_NGC5812.fits</v>
      </c>
      <c r="C264" s="1">
        <f>IF(MOD('NEDgalPV2_220..230d_-30..80d_1.'!D264*1000,10)=5,'NEDgalPV2_220..230d_-30..80d_1.'!D264-0.0001,'NEDgalPV2_220..230d_-30..80d_1.'!D264)</f>
        <v>6.6E-3</v>
      </c>
      <c r="D264" t="str">
        <f>TRIM('NEDgalPV2_220..230d_-30..80d_1.'!A264)</f>
        <v>NGC5812</v>
      </c>
      <c r="E264" t="str">
        <f>CONCATENATE("'",TRIM('NEDgalPV2_220..230d_-30..80d_1.'!E264),"'")</f>
        <v>'s'</v>
      </c>
      <c r="F264" t="str">
        <f t="shared" si="9"/>
        <v>/home/ec2-user/galaxies/POGSSNR_PS1only_NGC5812.fits</v>
      </c>
      <c r="G264">
        <v>0</v>
      </c>
      <c r="H264">
        <v>1</v>
      </c>
      <c r="I264" s="2" t="s">
        <v>5399</v>
      </c>
    </row>
    <row r="265" spans="1:9">
      <c r="A265" s="2" t="s">
        <v>2</v>
      </c>
      <c r="B265" t="str">
        <f t="shared" si="8"/>
        <v>/home/ec2-user/galaxies/POGS_PS1only_NGC5812.fits</v>
      </c>
      <c r="C265" s="1">
        <f>IF(MOD('NEDgalPV2_220..230d_-30..80d_1.'!D265*1000,10)=5,'NEDgalPV2_220..230d_-30..80d_1.'!D265-0.0001,'NEDgalPV2_220..230d_-30..80d_1.'!D265)</f>
        <v>6.6E-3</v>
      </c>
      <c r="D265" t="str">
        <f>TRIM('NEDgalPV2_220..230d_-30..80d_1.'!A265)</f>
        <v>NGC5812</v>
      </c>
      <c r="E265" t="str">
        <f>CONCATENATE("'",TRIM('NEDgalPV2_220..230d_-30..80d_1.'!E265),"'")</f>
        <v>'e'</v>
      </c>
      <c r="F265" t="str">
        <f t="shared" si="9"/>
        <v>/home/ec2-user/galaxies/POGSSNR_PS1only_NGC5812.fits</v>
      </c>
      <c r="G265">
        <v>0</v>
      </c>
      <c r="H265">
        <v>1</v>
      </c>
      <c r="I265" s="2" t="s">
        <v>5399</v>
      </c>
    </row>
    <row r="266" spans="1:9">
      <c r="A266" s="2" t="s">
        <v>2</v>
      </c>
      <c r="B266" t="str">
        <f t="shared" si="8"/>
        <v>/home/ec2-user/galaxies/POGS_PS1only_NGC5818.fits</v>
      </c>
      <c r="C266" s="1">
        <f>IF(MOD('NEDgalPV2_220..230d_-30..80d_1.'!D266*1000,10)=5,'NEDgalPV2_220..230d_-30..80d_1.'!D266-0.0001,'NEDgalPV2_220..230d_-30..80d_1.'!D266)</f>
        <v>2.6200000000000001E-2</v>
      </c>
      <c r="D266" t="str">
        <f>TRIM('NEDgalPV2_220..230d_-30..80d_1.'!A266)</f>
        <v>NGC5818</v>
      </c>
      <c r="E266" t="str">
        <f>CONCATENATE("'",TRIM('NEDgalPV2_220..230d_-30..80d_1.'!E266),"'")</f>
        <v>'s'</v>
      </c>
      <c r="F266" t="str">
        <f t="shared" si="9"/>
        <v>/home/ec2-user/galaxies/POGSSNR_PS1only_NGC5818.fits</v>
      </c>
      <c r="G266">
        <v>0</v>
      </c>
      <c r="H266">
        <v>1</v>
      </c>
      <c r="I266" s="2" t="s">
        <v>5399</v>
      </c>
    </row>
    <row r="267" spans="1:9">
      <c r="A267" s="2" t="s">
        <v>2</v>
      </c>
      <c r="B267" t="str">
        <f t="shared" si="8"/>
        <v>/home/ec2-user/galaxies/POGS_PS1only_NGC5820.fits</v>
      </c>
      <c r="C267" s="1">
        <f>IF(MOD('NEDgalPV2_220..230d_-30..80d_1.'!D267*1000,10)=5,'NEDgalPV2_220..230d_-30..80d_1.'!D267-0.0001,'NEDgalPV2_220..230d_-30..80d_1.'!D267)</f>
        <v>1.11E-2</v>
      </c>
      <c r="D267" t="str">
        <f>TRIM('NEDgalPV2_220..230d_-30..80d_1.'!A267)</f>
        <v>NGC5820</v>
      </c>
      <c r="E267" t="str">
        <f>CONCATENATE("'",TRIM('NEDgalPV2_220..230d_-30..80d_1.'!E267),"'")</f>
        <v>'s'</v>
      </c>
      <c r="F267" t="str">
        <f t="shared" si="9"/>
        <v>/home/ec2-user/galaxies/POGSSNR_PS1only_NGC5820.fits</v>
      </c>
      <c r="G267">
        <v>0</v>
      </c>
      <c r="H267">
        <v>1</v>
      </c>
      <c r="I267" s="2" t="s">
        <v>5399</v>
      </c>
    </row>
    <row r="268" spans="1:9">
      <c r="A268" s="2" t="s">
        <v>2</v>
      </c>
      <c r="B268" t="str">
        <f t="shared" si="8"/>
        <v>/home/ec2-user/galaxies/POGS_PS1only_NGC5820.fits</v>
      </c>
      <c r="C268" s="1">
        <f>IF(MOD('NEDgalPV2_220..230d_-30..80d_1.'!D268*1000,10)=5,'NEDgalPV2_220..230d_-30..80d_1.'!D268-0.0001,'NEDgalPV2_220..230d_-30..80d_1.'!D268)</f>
        <v>1.11E-2</v>
      </c>
      <c r="D268" t="str">
        <f>TRIM('NEDgalPV2_220..230d_-30..80d_1.'!A268)</f>
        <v>NGC5820</v>
      </c>
      <c r="E268" t="str">
        <f>CONCATENATE("'",TRIM('NEDgalPV2_220..230d_-30..80d_1.'!E268),"'")</f>
        <v>'e'</v>
      </c>
      <c r="F268" t="str">
        <f t="shared" si="9"/>
        <v>/home/ec2-user/galaxies/POGSSNR_PS1only_NGC5820.fits</v>
      </c>
      <c r="G268">
        <v>0</v>
      </c>
      <c r="H268">
        <v>1</v>
      </c>
      <c r="I268" s="2" t="s">
        <v>5399</v>
      </c>
    </row>
    <row r="269" spans="1:9">
      <c r="A269" s="2" t="s">
        <v>2</v>
      </c>
      <c r="B269" t="str">
        <f t="shared" si="8"/>
        <v>/home/ec2-user/galaxies/POGS_PS1only_NGC5821.fits</v>
      </c>
      <c r="C269" s="1">
        <f>IF(MOD('NEDgalPV2_220..230d_-30..80d_1.'!D269*1000,10)=5,'NEDgalPV2_220..230d_-30..80d_1.'!D269-0.0001,'NEDgalPV2_220..230d_-30..80d_1.'!D269)</f>
        <v>1.1299999999999999E-2</v>
      </c>
      <c r="D269" t="str">
        <f>TRIM('NEDgalPV2_220..230d_-30..80d_1.'!A269)</f>
        <v>NGC5821</v>
      </c>
      <c r="E269" t="str">
        <f>CONCATENATE("'",TRIM('NEDgalPV2_220..230d_-30..80d_1.'!E269),"'")</f>
        <v>'s'</v>
      </c>
      <c r="F269" t="str">
        <f t="shared" si="9"/>
        <v>/home/ec2-user/galaxies/POGSSNR_PS1only_NGC5821.fits</v>
      </c>
      <c r="G269">
        <v>0</v>
      </c>
      <c r="H269">
        <v>1</v>
      </c>
      <c r="I269" s="2" t="s">
        <v>5399</v>
      </c>
    </row>
    <row r="270" spans="1:9">
      <c r="A270" s="2" t="s">
        <v>2</v>
      </c>
      <c r="B270" t="str">
        <f t="shared" si="8"/>
        <v>/home/ec2-user/galaxies/POGS_PS1only_NGC5826.fits</v>
      </c>
      <c r="C270" s="1">
        <f>IF(MOD('NEDgalPV2_220..230d_-30..80d_1.'!D270*1000,10)=5,'NEDgalPV2_220..230d_-30..80d_1.'!D270-0.0001,'NEDgalPV2_220..230d_-30..80d_1.'!D270)</f>
        <v>2.7000000000000001E-3</v>
      </c>
      <c r="D270" t="str">
        <f>TRIM('NEDgalPV2_220..230d_-30..80d_1.'!A270)</f>
        <v>NGC5826</v>
      </c>
      <c r="E270" t="str">
        <f>CONCATENATE("'",TRIM('NEDgalPV2_220..230d_-30..80d_1.'!E270),"'")</f>
        <v>'s'</v>
      </c>
      <c r="F270" t="str">
        <f t="shared" si="9"/>
        <v>/home/ec2-user/galaxies/POGSSNR_PS1only_NGC5826.fits</v>
      </c>
      <c r="G270">
        <v>0</v>
      </c>
      <c r="H270">
        <v>1</v>
      </c>
      <c r="I270" s="2" t="s">
        <v>5399</v>
      </c>
    </row>
    <row r="271" spans="1:9">
      <c r="A271" s="2" t="s">
        <v>2</v>
      </c>
      <c r="B271" t="str">
        <f t="shared" si="8"/>
        <v>/home/ec2-user/galaxies/POGS_PS1only_NGC5827.fits</v>
      </c>
      <c r="C271" s="1">
        <f>IF(MOD('NEDgalPV2_220..230d_-30..80d_1.'!D271*1000,10)=5,'NEDgalPV2_220..230d_-30..80d_1.'!D271-0.0001,'NEDgalPV2_220..230d_-30..80d_1.'!D271)</f>
        <v>2.2100000000000002E-2</v>
      </c>
      <c r="D271" t="str">
        <f>TRIM('NEDgalPV2_220..230d_-30..80d_1.'!A271)</f>
        <v>NGC5827</v>
      </c>
      <c r="E271" t="str">
        <f>CONCATENATE("'",TRIM('NEDgalPV2_220..230d_-30..80d_1.'!E271),"'")</f>
        <v>'s'</v>
      </c>
      <c r="F271" t="str">
        <f t="shared" si="9"/>
        <v>/home/ec2-user/galaxies/POGSSNR_PS1only_NGC5827.fits</v>
      </c>
      <c r="G271">
        <v>0</v>
      </c>
      <c r="H271">
        <v>1</v>
      </c>
      <c r="I271" s="2" t="s">
        <v>5399</v>
      </c>
    </row>
    <row r="272" spans="1:9">
      <c r="A272" s="2" t="s">
        <v>2</v>
      </c>
      <c r="B272" t="str">
        <f t="shared" si="8"/>
        <v>/home/ec2-user/galaxies/POGS_PS1only_NGC5829.fits</v>
      </c>
      <c r="C272" s="1">
        <f>IF(MOD('NEDgalPV2_220..230d_-30..80d_1.'!D272*1000,10)=5,'NEDgalPV2_220..230d_-30..80d_1.'!D272-0.0001,'NEDgalPV2_220..230d_-30..80d_1.'!D272)</f>
        <v>1.8800000000000001E-2</v>
      </c>
      <c r="D272" t="str">
        <f>TRIM('NEDgalPV2_220..230d_-30..80d_1.'!A272)</f>
        <v>NGC5829</v>
      </c>
      <c r="E272" t="str">
        <f>CONCATENATE("'",TRIM('NEDgalPV2_220..230d_-30..80d_1.'!E272),"'")</f>
        <v>'s'</v>
      </c>
      <c r="F272" t="str">
        <f t="shared" si="9"/>
        <v>/home/ec2-user/galaxies/POGSSNR_PS1only_NGC5829.fits</v>
      </c>
      <c r="G272">
        <v>0</v>
      </c>
      <c r="H272">
        <v>1</v>
      </c>
      <c r="I272" s="2" t="s">
        <v>5399</v>
      </c>
    </row>
    <row r="273" spans="1:9">
      <c r="A273" s="2" t="s">
        <v>2</v>
      </c>
      <c r="B273" t="str">
        <f t="shared" si="8"/>
        <v>/home/ec2-user/galaxies/POGS_PS1only_NGC5831.fits</v>
      </c>
      <c r="C273" s="1">
        <f>IF(MOD('NEDgalPV2_220..230d_-30..80d_1.'!D273*1000,10)=5,'NEDgalPV2_220..230d_-30..80d_1.'!D273-0.0001,'NEDgalPV2_220..230d_-30..80d_1.'!D273)</f>
        <v>5.4999999999999997E-3</v>
      </c>
      <c r="D273" t="str">
        <f>TRIM('NEDgalPV2_220..230d_-30..80d_1.'!A273)</f>
        <v>NGC5831</v>
      </c>
      <c r="E273" t="str">
        <f>CONCATENATE("'",TRIM('NEDgalPV2_220..230d_-30..80d_1.'!E273),"'")</f>
        <v>'e'</v>
      </c>
      <c r="F273" t="str">
        <f t="shared" si="9"/>
        <v>/home/ec2-user/galaxies/POGSSNR_PS1only_NGC5831.fits</v>
      </c>
      <c r="G273">
        <v>0</v>
      </c>
      <c r="H273">
        <v>1</v>
      </c>
      <c r="I273" s="2" t="s">
        <v>5399</v>
      </c>
    </row>
    <row r="274" spans="1:9">
      <c r="A274" s="2" t="s">
        <v>2</v>
      </c>
      <c r="B274" t="str">
        <f t="shared" si="8"/>
        <v>/home/ec2-user/galaxies/POGS_PS1only_NGC5835.fits</v>
      </c>
      <c r="C274" s="1">
        <f>IF(MOD('NEDgalPV2_220..230d_-30..80d_1.'!D274*1000,10)=5,'NEDgalPV2_220..230d_-30..80d_1.'!D274-0.0001,'NEDgalPV2_220..230d_-30..80d_1.'!D274)</f>
        <v>2.6700000000000002E-2</v>
      </c>
      <c r="D274" t="str">
        <f>TRIM('NEDgalPV2_220..230d_-30..80d_1.'!A274)</f>
        <v>NGC5835</v>
      </c>
      <c r="E274" t="str">
        <f>CONCATENATE("'",TRIM('NEDgalPV2_220..230d_-30..80d_1.'!E274),"'")</f>
        <v>'s'</v>
      </c>
      <c r="F274" t="str">
        <f t="shared" si="9"/>
        <v>/home/ec2-user/galaxies/POGSSNR_PS1only_NGC5835.fits</v>
      </c>
      <c r="G274">
        <v>0</v>
      </c>
      <c r="H274">
        <v>1</v>
      </c>
      <c r="I274" s="2" t="s">
        <v>5399</v>
      </c>
    </row>
    <row r="275" spans="1:9">
      <c r="A275" s="2" t="s">
        <v>2</v>
      </c>
      <c r="B275" t="str">
        <f t="shared" si="8"/>
        <v>/home/ec2-user/galaxies/POGS_PS1only_NGC5836.fits</v>
      </c>
      <c r="C275" s="1">
        <f>IF(MOD('NEDgalPV2_220..230d_-30..80d_1.'!D275*1000,10)=5,'NEDgalPV2_220..230d_-30..80d_1.'!D275-0.0001,'NEDgalPV2_220..230d_-30..80d_1.'!D275)</f>
        <v>2.3900000000000001E-2</v>
      </c>
      <c r="D275" t="str">
        <f>TRIM('NEDgalPV2_220..230d_-30..80d_1.'!A275)</f>
        <v>NGC5836</v>
      </c>
      <c r="E275" t="str">
        <f>CONCATENATE("'",TRIM('NEDgalPV2_220..230d_-30..80d_1.'!E275),"'")</f>
        <v>'s'</v>
      </c>
      <c r="F275" t="str">
        <f t="shared" si="9"/>
        <v>/home/ec2-user/galaxies/POGSSNR_PS1only_NGC5836.fits</v>
      </c>
      <c r="G275">
        <v>0</v>
      </c>
      <c r="H275">
        <v>1</v>
      </c>
      <c r="I275" s="2" t="s">
        <v>5399</v>
      </c>
    </row>
    <row r="276" spans="1:9">
      <c r="A276" s="2" t="s">
        <v>2</v>
      </c>
      <c r="B276" t="str">
        <f t="shared" si="8"/>
        <v>/home/ec2-user/galaxies/POGS_PS1only_NGC5837.fits</v>
      </c>
      <c r="C276" s="1">
        <f>IF(MOD('NEDgalPV2_220..230d_-30..80d_1.'!D276*1000,10)=5,'NEDgalPV2_220..230d_-30..80d_1.'!D276-0.0001,'NEDgalPV2_220..230d_-30..80d_1.'!D276)</f>
        <v>2.87E-2</v>
      </c>
      <c r="D276" t="str">
        <f>TRIM('NEDgalPV2_220..230d_-30..80d_1.'!A276)</f>
        <v>NGC5837</v>
      </c>
      <c r="E276" t="str">
        <f>CONCATENATE("'",TRIM('NEDgalPV2_220..230d_-30..80d_1.'!E276),"'")</f>
        <v>'s'</v>
      </c>
      <c r="F276" t="str">
        <f t="shared" si="9"/>
        <v>/home/ec2-user/galaxies/POGSSNR_PS1only_NGC5837.fits</v>
      </c>
      <c r="G276">
        <v>0</v>
      </c>
      <c r="H276">
        <v>1</v>
      </c>
      <c r="I276" s="2" t="s">
        <v>5399</v>
      </c>
    </row>
    <row r="277" spans="1:9">
      <c r="A277" s="2" t="s">
        <v>2</v>
      </c>
      <c r="B277" t="str">
        <f t="shared" si="8"/>
        <v>/home/ec2-user/galaxies/POGS_PS1only_NGC5839.fits</v>
      </c>
      <c r="C277" s="1">
        <f>IF(MOD('NEDgalPV2_220..230d_-30..80d_1.'!D277*1000,10)=5,'NEDgalPV2_220..230d_-30..80d_1.'!D277-0.0001,'NEDgalPV2_220..230d_-30..80d_1.'!D277)</f>
        <v>4.1000000000000003E-3</v>
      </c>
      <c r="D277" t="str">
        <f>TRIM('NEDgalPV2_220..230d_-30..80d_1.'!A277)</f>
        <v>NGC5839</v>
      </c>
      <c r="E277" t="str">
        <f>CONCATENATE("'",TRIM('NEDgalPV2_220..230d_-30..80d_1.'!E277),"'")</f>
        <v>'s'</v>
      </c>
      <c r="F277" t="str">
        <f t="shared" si="9"/>
        <v>/home/ec2-user/galaxies/POGSSNR_PS1only_NGC5839.fits</v>
      </c>
      <c r="G277">
        <v>0</v>
      </c>
      <c r="H277">
        <v>1</v>
      </c>
      <c r="I277" s="2" t="s">
        <v>5399</v>
      </c>
    </row>
    <row r="278" spans="1:9">
      <c r="A278" s="2" t="s">
        <v>2</v>
      </c>
      <c r="B278" t="str">
        <f t="shared" si="8"/>
        <v>/home/ec2-user/galaxies/POGS_PS1only_NGC5841.fits</v>
      </c>
      <c r="C278" s="1">
        <f>IF(MOD('NEDgalPV2_220..230d_-30..80d_1.'!D278*1000,10)=5,'NEDgalPV2_220..230d_-30..80d_1.'!D278-0.0001,'NEDgalPV2_220..230d_-30..80d_1.'!D278)</f>
        <v>4.1000000000000003E-3</v>
      </c>
      <c r="D278" t="str">
        <f>TRIM('NEDgalPV2_220..230d_-30..80d_1.'!A278)</f>
        <v>NGC5841</v>
      </c>
      <c r="E278" t="str">
        <f>CONCATENATE("'",TRIM('NEDgalPV2_220..230d_-30..80d_1.'!E278),"'")</f>
        <v>'s'</v>
      </c>
      <c r="F278" t="str">
        <f t="shared" si="9"/>
        <v>/home/ec2-user/galaxies/POGSSNR_PS1only_NGC5841.fits</v>
      </c>
      <c r="G278">
        <v>0</v>
      </c>
      <c r="H278">
        <v>1</v>
      </c>
      <c r="I278" s="2" t="s">
        <v>5399</v>
      </c>
    </row>
    <row r="279" spans="1:9">
      <c r="A279" s="2" t="s">
        <v>2</v>
      </c>
      <c r="B279" t="str">
        <f t="shared" si="8"/>
        <v>/home/ec2-user/galaxies/POGS_PS1only_NGC5851.fits</v>
      </c>
      <c r="C279" s="1">
        <f>IF(MOD('NEDgalPV2_220..230d_-30..80d_1.'!D279*1000,10)=5,'NEDgalPV2_220..230d_-30..80d_1.'!D279-0.0001,'NEDgalPV2_220..230d_-30..80d_1.'!D279)</f>
        <v>2.1600000000000001E-2</v>
      </c>
      <c r="D279" t="str">
        <f>TRIM('NEDgalPV2_220..230d_-30..80d_1.'!A279)</f>
        <v>NGC5851</v>
      </c>
      <c r="E279" t="str">
        <f>CONCATENATE("'",TRIM('NEDgalPV2_220..230d_-30..80d_1.'!E279),"'")</f>
        <v>'s'</v>
      </c>
      <c r="F279" t="str">
        <f t="shared" si="9"/>
        <v>/home/ec2-user/galaxies/POGSSNR_PS1only_NGC5851.fits</v>
      </c>
      <c r="G279">
        <v>0</v>
      </c>
      <c r="H279">
        <v>1</v>
      </c>
      <c r="I279" s="2" t="s">
        <v>5399</v>
      </c>
    </row>
    <row r="280" spans="1:9">
      <c r="A280" s="2" t="s">
        <v>2</v>
      </c>
      <c r="B280" t="str">
        <f t="shared" si="8"/>
        <v>/home/ec2-user/galaxies/POGS_PS1only_NGC5852.fits</v>
      </c>
      <c r="C280" s="1">
        <f>IF(MOD('NEDgalPV2_220..230d_-30..80d_1.'!D280*1000,10)=5,'NEDgalPV2_220..230d_-30..80d_1.'!D280-0.0001,'NEDgalPV2_220..230d_-30..80d_1.'!D280)</f>
        <v>2.2200000000000001E-2</v>
      </c>
      <c r="D280" t="str">
        <f>TRIM('NEDgalPV2_220..230d_-30..80d_1.'!A280)</f>
        <v>NGC5852</v>
      </c>
      <c r="E280" t="str">
        <f>CONCATENATE("'",TRIM('NEDgalPV2_220..230d_-30..80d_1.'!E280),"'")</f>
        <v>'s'</v>
      </c>
      <c r="F280" t="str">
        <f t="shared" si="9"/>
        <v>/home/ec2-user/galaxies/POGSSNR_PS1only_NGC5852.fits</v>
      </c>
      <c r="G280">
        <v>0</v>
      </c>
      <c r="H280">
        <v>1</v>
      </c>
      <c r="I280" s="2" t="s">
        <v>5399</v>
      </c>
    </row>
    <row r="281" spans="1:9">
      <c r="A281" s="2" t="s">
        <v>2</v>
      </c>
      <c r="B281" t="str">
        <f t="shared" si="8"/>
        <v>/home/ec2-user/galaxies/POGS_PS1only_NGC5853.fits</v>
      </c>
      <c r="C281" s="1">
        <f>IF(MOD('NEDgalPV2_220..230d_-30..80d_1.'!D281*1000,10)=5,'NEDgalPV2_220..230d_-30..80d_1.'!D281-0.0001,'NEDgalPV2_220..230d_-30..80d_1.'!D281)</f>
        <v>2.98E-2</v>
      </c>
      <c r="D281" t="str">
        <f>TRIM('NEDgalPV2_220..230d_-30..80d_1.'!A281)</f>
        <v>NGC5853</v>
      </c>
      <c r="E281" t="str">
        <f>CONCATENATE("'",TRIM('NEDgalPV2_220..230d_-30..80d_1.'!E281),"'")</f>
        <v>'s'</v>
      </c>
      <c r="F281" t="str">
        <f t="shared" si="9"/>
        <v>/home/ec2-user/galaxies/POGSSNR_PS1only_NGC5853.fits</v>
      </c>
      <c r="G281">
        <v>0</v>
      </c>
      <c r="H281">
        <v>1</v>
      </c>
      <c r="I281" s="2" t="s">
        <v>5399</v>
      </c>
    </row>
    <row r="282" spans="1:9">
      <c r="A282" s="2" t="s">
        <v>2</v>
      </c>
      <c r="B282" t="str">
        <f t="shared" si="8"/>
        <v>/home/ec2-user/galaxies/POGS_PS1only_NGC5854.fits</v>
      </c>
      <c r="C282" s="1">
        <f>IF(MOD('NEDgalPV2_220..230d_-30..80d_1.'!D282*1000,10)=5,'NEDgalPV2_220..230d_-30..80d_1.'!D282-0.0001,'NEDgalPV2_220..230d_-30..80d_1.'!D282)</f>
        <v>5.7999999999999996E-3</v>
      </c>
      <c r="D282" t="str">
        <f>TRIM('NEDgalPV2_220..230d_-30..80d_1.'!A282)</f>
        <v>NGC5854</v>
      </c>
      <c r="E282" t="str">
        <f>CONCATENATE("'",TRIM('NEDgalPV2_220..230d_-30..80d_1.'!E282),"'")</f>
        <v>'s'</v>
      </c>
      <c r="F282" t="str">
        <f t="shared" si="9"/>
        <v>/home/ec2-user/galaxies/POGSSNR_PS1only_NGC5854.fits</v>
      </c>
      <c r="G282">
        <v>0</v>
      </c>
      <c r="H282">
        <v>1</v>
      </c>
      <c r="I282" s="2" t="s">
        <v>5399</v>
      </c>
    </row>
    <row r="283" spans="1:9">
      <c r="A283" s="2" t="s">
        <v>2</v>
      </c>
      <c r="B283" t="str">
        <f t="shared" si="8"/>
        <v>/home/ec2-user/galaxies/POGS_PS1only_NGC5854.fits</v>
      </c>
      <c r="C283" s="1">
        <f>IF(MOD('NEDgalPV2_220..230d_-30..80d_1.'!D283*1000,10)=5,'NEDgalPV2_220..230d_-30..80d_1.'!D283-0.0001,'NEDgalPV2_220..230d_-30..80d_1.'!D283)</f>
        <v>5.7999999999999996E-3</v>
      </c>
      <c r="D283" t="str">
        <f>TRIM('NEDgalPV2_220..230d_-30..80d_1.'!A283)</f>
        <v>NGC5854</v>
      </c>
      <c r="E283" t="str">
        <f>CONCATENATE("'",TRIM('NEDgalPV2_220..230d_-30..80d_1.'!E283),"'")</f>
        <v>'s'</v>
      </c>
      <c r="F283" t="str">
        <f t="shared" si="9"/>
        <v>/home/ec2-user/galaxies/POGSSNR_PS1only_NGC5854.fits</v>
      </c>
      <c r="G283">
        <v>0</v>
      </c>
      <c r="H283">
        <v>1</v>
      </c>
      <c r="I283" s="2" t="s">
        <v>5399</v>
      </c>
    </row>
    <row r="284" spans="1:9">
      <c r="A284" s="2" t="s">
        <v>2</v>
      </c>
      <c r="B284" t="str">
        <f t="shared" si="8"/>
        <v>/home/ec2-user/galaxies/POGS_PS1only_NGC5857.fits</v>
      </c>
      <c r="C284" s="1">
        <f>IF(MOD('NEDgalPV2_220..230d_-30..80d_1.'!D284*1000,10)=5,'NEDgalPV2_220..230d_-30..80d_1.'!D284-0.0001,'NEDgalPV2_220..230d_-30..80d_1.'!D284)</f>
        <v>1.5900000000000001E-2</v>
      </c>
      <c r="D284" t="str">
        <f>TRIM('NEDgalPV2_220..230d_-30..80d_1.'!A284)</f>
        <v>NGC5857</v>
      </c>
      <c r="E284" t="str">
        <f>CONCATENATE("'",TRIM('NEDgalPV2_220..230d_-30..80d_1.'!E284),"'")</f>
        <v>'s'</v>
      </c>
      <c r="F284" t="str">
        <f t="shared" si="9"/>
        <v>/home/ec2-user/galaxies/POGSSNR_PS1only_NGC5857.fits</v>
      </c>
      <c r="G284">
        <v>0</v>
      </c>
      <c r="H284">
        <v>1</v>
      </c>
      <c r="I284" s="2" t="s">
        <v>5399</v>
      </c>
    </row>
    <row r="285" spans="1:9">
      <c r="A285" s="2" t="s">
        <v>2</v>
      </c>
      <c r="B285" t="str">
        <f t="shared" si="8"/>
        <v>/home/ec2-user/galaxies/POGS_PS1only_NGC5858.fits</v>
      </c>
      <c r="C285" s="1">
        <f>IF(MOD('NEDgalPV2_220..230d_-30..80d_1.'!D285*1000,10)=5,'NEDgalPV2_220..230d_-30..80d_1.'!D285-0.0001,'NEDgalPV2_220..230d_-30..80d_1.'!D285)</f>
        <v>7.0000000000000001E-3</v>
      </c>
      <c r="D285" t="str">
        <f>TRIM('NEDgalPV2_220..230d_-30..80d_1.'!A285)</f>
        <v>NGC5858</v>
      </c>
      <c r="E285" t="str">
        <f>CONCATENATE("'",TRIM('NEDgalPV2_220..230d_-30..80d_1.'!E285),"'")</f>
        <v>'s'</v>
      </c>
      <c r="F285" t="str">
        <f t="shared" si="9"/>
        <v>/home/ec2-user/galaxies/POGSSNR_PS1only_NGC5858.fits</v>
      </c>
      <c r="G285">
        <v>0</v>
      </c>
      <c r="H285">
        <v>1</v>
      </c>
      <c r="I285" s="2" t="s">
        <v>5399</v>
      </c>
    </row>
    <row r="286" spans="1:9">
      <c r="A286" s="2" t="s">
        <v>2</v>
      </c>
      <c r="B286" t="str">
        <f t="shared" si="8"/>
        <v>/home/ec2-user/galaxies/POGS_PS1only_NGC5858.fits</v>
      </c>
      <c r="C286" s="1">
        <f>IF(MOD('NEDgalPV2_220..230d_-30..80d_1.'!D286*1000,10)=5,'NEDgalPV2_220..230d_-30..80d_1.'!D286-0.0001,'NEDgalPV2_220..230d_-30..80d_1.'!D286)</f>
        <v>7.0000000000000001E-3</v>
      </c>
      <c r="D286" t="str">
        <f>TRIM('NEDgalPV2_220..230d_-30..80d_1.'!A286)</f>
        <v>NGC5858</v>
      </c>
      <c r="E286" t="str">
        <f>CONCATENATE("'",TRIM('NEDgalPV2_220..230d_-30..80d_1.'!E286),"'")</f>
        <v>'e'</v>
      </c>
      <c r="F286" t="str">
        <f t="shared" si="9"/>
        <v>/home/ec2-user/galaxies/POGSSNR_PS1only_NGC5858.fits</v>
      </c>
      <c r="G286">
        <v>0</v>
      </c>
      <c r="H286">
        <v>1</v>
      </c>
      <c r="I286" s="2" t="s">
        <v>5399</v>
      </c>
    </row>
    <row r="287" spans="1:9">
      <c r="A287" s="2" t="s">
        <v>2</v>
      </c>
      <c r="B287" t="str">
        <f t="shared" si="8"/>
        <v>/home/ec2-user/galaxies/POGS_PS1only_NGC5859.fits</v>
      </c>
      <c r="C287" s="1">
        <f>IF(MOD('NEDgalPV2_220..230d_-30..80d_1.'!D287*1000,10)=5,'NEDgalPV2_220..230d_-30..80d_1.'!D287-0.0001,'NEDgalPV2_220..230d_-30..80d_1.'!D287)</f>
        <v>1.5900000000000001E-2</v>
      </c>
      <c r="D287" t="str">
        <f>TRIM('NEDgalPV2_220..230d_-30..80d_1.'!A287)</f>
        <v>NGC5859</v>
      </c>
      <c r="E287" t="str">
        <f>CONCATENATE("'",TRIM('NEDgalPV2_220..230d_-30..80d_1.'!E287),"'")</f>
        <v>'s'</v>
      </c>
      <c r="F287" t="str">
        <f t="shared" si="9"/>
        <v>/home/ec2-user/galaxies/POGSSNR_PS1only_NGC5859.fits</v>
      </c>
      <c r="G287">
        <v>0</v>
      </c>
      <c r="H287">
        <v>1</v>
      </c>
      <c r="I287" s="2" t="s">
        <v>5399</v>
      </c>
    </row>
    <row r="288" spans="1:9">
      <c r="A288" s="2" t="s">
        <v>2</v>
      </c>
      <c r="B288" t="str">
        <f t="shared" si="8"/>
        <v>/home/ec2-user/galaxies/POGS_PS1only_NGC5861.fits</v>
      </c>
      <c r="C288" s="1">
        <f>IF(MOD('NEDgalPV2_220..230d_-30..80d_1.'!D288*1000,10)=5,'NEDgalPV2_220..230d_-30..80d_1.'!D288-0.0001,'NEDgalPV2_220..230d_-30..80d_1.'!D288)</f>
        <v>6.1999999999999998E-3</v>
      </c>
      <c r="D288" t="str">
        <f>TRIM('NEDgalPV2_220..230d_-30..80d_1.'!A288)</f>
        <v>NGC5861</v>
      </c>
      <c r="E288" t="str">
        <f>CONCATENATE("'",TRIM('NEDgalPV2_220..230d_-30..80d_1.'!E288),"'")</f>
        <v>'s'</v>
      </c>
      <c r="F288" t="str">
        <f t="shared" si="9"/>
        <v>/home/ec2-user/galaxies/POGSSNR_PS1only_NGC5861.fits</v>
      </c>
      <c r="G288">
        <v>0</v>
      </c>
      <c r="H288">
        <v>1</v>
      </c>
      <c r="I288" s="2" t="s">
        <v>5399</v>
      </c>
    </row>
    <row r="289" spans="1:9">
      <c r="A289" s="2" t="s">
        <v>2</v>
      </c>
      <c r="B289" t="str">
        <f t="shared" si="8"/>
        <v>/home/ec2-user/galaxies/POGS_PS1only_NGC5863.fits</v>
      </c>
      <c r="C289" s="1">
        <f>IF(MOD('NEDgalPV2_220..230d_-30..80d_1.'!D289*1000,10)=5,'NEDgalPV2_220..230d_-30..80d_1.'!D289-0.0001,'NEDgalPV2_220..230d_-30..80d_1.'!D289)</f>
        <v>1.4200000000000001E-2</v>
      </c>
      <c r="D289" t="str">
        <f>TRIM('NEDgalPV2_220..230d_-30..80d_1.'!A289)</f>
        <v>NGC5863</v>
      </c>
      <c r="E289" t="str">
        <f>CONCATENATE("'",TRIM('NEDgalPV2_220..230d_-30..80d_1.'!E289),"'")</f>
        <v>'s'</v>
      </c>
      <c r="F289" t="str">
        <f t="shared" si="9"/>
        <v>/home/ec2-user/galaxies/POGSSNR_PS1only_NGC5863.fits</v>
      </c>
      <c r="G289">
        <v>0</v>
      </c>
      <c r="H289">
        <v>1</v>
      </c>
      <c r="I289" s="2" t="s">
        <v>5399</v>
      </c>
    </row>
    <row r="290" spans="1:9">
      <c r="A290" s="2" t="s">
        <v>2</v>
      </c>
      <c r="B290" t="str">
        <f t="shared" si="8"/>
        <v>/home/ec2-user/galaxies/POGS_PS1only_NGC5864.fits</v>
      </c>
      <c r="C290" s="1">
        <f>IF(MOD('NEDgalPV2_220..230d_-30..80d_1.'!D290*1000,10)=5,'NEDgalPV2_220..230d_-30..80d_1.'!D290-0.0001,'NEDgalPV2_220..230d_-30..80d_1.'!D290)</f>
        <v>6.3E-3</v>
      </c>
      <c r="D290" t="str">
        <f>TRIM('NEDgalPV2_220..230d_-30..80d_1.'!A290)</f>
        <v>NGC5864</v>
      </c>
      <c r="E290" t="str">
        <f>CONCATENATE("'",TRIM('NEDgalPV2_220..230d_-30..80d_1.'!E290),"'")</f>
        <v>'s'</v>
      </c>
      <c r="F290" t="str">
        <f t="shared" si="9"/>
        <v>/home/ec2-user/galaxies/POGSSNR_PS1only_NGC5864.fits</v>
      </c>
      <c r="G290">
        <v>0</v>
      </c>
      <c r="H290">
        <v>1</v>
      </c>
      <c r="I290" s="2" t="s">
        <v>5399</v>
      </c>
    </row>
    <row r="291" spans="1:9">
      <c r="A291" s="2" t="s">
        <v>2</v>
      </c>
      <c r="B291" t="str">
        <f t="shared" si="8"/>
        <v>/home/ec2-user/galaxies/POGS_PS1only_NGC5864.fits</v>
      </c>
      <c r="C291" s="1">
        <f>IF(MOD('NEDgalPV2_220..230d_-30..80d_1.'!D291*1000,10)=5,'NEDgalPV2_220..230d_-30..80d_1.'!D291-0.0001,'NEDgalPV2_220..230d_-30..80d_1.'!D291)</f>
        <v>6.3E-3</v>
      </c>
      <c r="D291" t="str">
        <f>TRIM('NEDgalPV2_220..230d_-30..80d_1.'!A291)</f>
        <v>NGC5864</v>
      </c>
      <c r="E291" t="str">
        <f>CONCATENATE("'",TRIM('NEDgalPV2_220..230d_-30..80d_1.'!E291),"'")</f>
        <v>'s'</v>
      </c>
      <c r="F291" t="str">
        <f t="shared" si="9"/>
        <v>/home/ec2-user/galaxies/POGSSNR_PS1only_NGC5864.fits</v>
      </c>
      <c r="G291">
        <v>0</v>
      </c>
      <c r="H291">
        <v>1</v>
      </c>
      <c r="I291" s="2" t="s">
        <v>5399</v>
      </c>
    </row>
    <row r="292" spans="1:9">
      <c r="A292" s="2" t="s">
        <v>2</v>
      </c>
      <c r="B292" t="str">
        <f t="shared" si="8"/>
        <v>/home/ec2-user/galaxies/POGS_PS1only_NGC5865.fits</v>
      </c>
      <c r="C292" s="1">
        <f>IF(MOD('NEDgalPV2_220..230d_-30..80d_1.'!D292*1000,10)=5,'NEDgalPV2_220..230d_-30..80d_1.'!D292-0.0001,'NEDgalPV2_220..230d_-30..80d_1.'!D292)</f>
        <v>3.9100000000000003E-2</v>
      </c>
      <c r="D292" t="str">
        <f>TRIM('NEDgalPV2_220..230d_-30..80d_1.'!A292)</f>
        <v>NGC5865</v>
      </c>
      <c r="E292" t="str">
        <f>CONCATENATE("'",TRIM('NEDgalPV2_220..230d_-30..80d_1.'!E292),"'")</f>
        <v>'s'</v>
      </c>
      <c r="F292" t="str">
        <f t="shared" si="9"/>
        <v>/home/ec2-user/galaxies/POGSSNR_PS1only_NGC5865.fits</v>
      </c>
      <c r="G292">
        <v>0</v>
      </c>
      <c r="H292">
        <v>1</v>
      </c>
      <c r="I292" s="2" t="s">
        <v>5399</v>
      </c>
    </row>
    <row r="293" spans="1:9">
      <c r="A293" s="2" t="s">
        <v>2</v>
      </c>
      <c r="B293" t="str">
        <f t="shared" si="8"/>
        <v>/home/ec2-user/galaxies/POGS_PS1only_NGC5866B.fits</v>
      </c>
      <c r="C293" s="1">
        <f>IF(MOD('NEDgalPV2_220..230d_-30..80d_1.'!D293*1000,10)=5,'NEDgalPV2_220..230d_-30..80d_1.'!D293-0.0001,'NEDgalPV2_220..230d_-30..80d_1.'!D293)</f>
        <v>2.8E-3</v>
      </c>
      <c r="D293" t="str">
        <f>TRIM('NEDgalPV2_220..230d_-30..80d_1.'!A293)</f>
        <v>NGC5866B</v>
      </c>
      <c r="E293" t="str">
        <f>CONCATENATE("'",TRIM('NEDgalPV2_220..230d_-30..80d_1.'!E293),"'")</f>
        <v>'s'</v>
      </c>
      <c r="F293" t="str">
        <f t="shared" si="9"/>
        <v>/home/ec2-user/galaxies/POGSSNR_PS1only_NGC5866B.fits</v>
      </c>
      <c r="G293">
        <v>0</v>
      </c>
      <c r="H293">
        <v>1</v>
      </c>
      <c r="I293" s="2" t="s">
        <v>5399</v>
      </c>
    </row>
    <row r="294" spans="1:9">
      <c r="A294" s="2" t="s">
        <v>2</v>
      </c>
      <c r="B294" t="str">
        <f t="shared" si="8"/>
        <v>/home/ec2-user/galaxies/POGS_PS1only_NGC5869.fits</v>
      </c>
      <c r="C294" s="1">
        <f>IF(MOD('NEDgalPV2_220..230d_-30..80d_1.'!D294*1000,10)=5,'NEDgalPV2_220..230d_-30..80d_1.'!D294-0.0001,'NEDgalPV2_220..230d_-30..80d_1.'!D294)</f>
        <v>7.0000000000000001E-3</v>
      </c>
      <c r="D294" t="str">
        <f>TRIM('NEDgalPV2_220..230d_-30..80d_1.'!A294)</f>
        <v>NGC5869</v>
      </c>
      <c r="E294" t="str">
        <f>CONCATENATE("'",TRIM('NEDgalPV2_220..230d_-30..80d_1.'!E294),"'")</f>
        <v>'s'</v>
      </c>
      <c r="F294" t="str">
        <f t="shared" si="9"/>
        <v>/home/ec2-user/galaxies/POGSSNR_PS1only_NGC5869.fits</v>
      </c>
      <c r="G294">
        <v>0</v>
      </c>
      <c r="H294">
        <v>1</v>
      </c>
      <c r="I294" s="2" t="s">
        <v>5399</v>
      </c>
    </row>
    <row r="295" spans="1:9">
      <c r="A295" s="2" t="s">
        <v>2</v>
      </c>
      <c r="B295" t="str">
        <f t="shared" si="8"/>
        <v>/home/ec2-user/galaxies/POGS_PS1only_NGC5872.fits</v>
      </c>
      <c r="C295" s="1">
        <f>IF(MOD('NEDgalPV2_220..230d_-30..80d_1.'!D295*1000,10)=5,'NEDgalPV2_220..230d_-30..80d_1.'!D295-0.0001,'NEDgalPV2_220..230d_-30..80d_1.'!D295)</f>
        <v>2.4899999999999999E-2</v>
      </c>
      <c r="D295" t="str">
        <f>TRIM('NEDgalPV2_220..230d_-30..80d_1.'!A295)</f>
        <v>NGC5872</v>
      </c>
      <c r="E295" t="str">
        <f>CONCATENATE("'",TRIM('NEDgalPV2_220..230d_-30..80d_1.'!E295),"'")</f>
        <v>'s'</v>
      </c>
      <c r="F295" t="str">
        <f t="shared" si="9"/>
        <v>/home/ec2-user/galaxies/POGSSNR_PS1only_NGC5872.fits</v>
      </c>
      <c r="G295">
        <v>0</v>
      </c>
      <c r="H295">
        <v>1</v>
      </c>
      <c r="I295" s="2" t="s">
        <v>5399</v>
      </c>
    </row>
    <row r="296" spans="1:9">
      <c r="A296" s="2" t="s">
        <v>2</v>
      </c>
      <c r="B296" t="str">
        <f t="shared" si="8"/>
        <v>/home/ec2-user/galaxies/POGS_PS1only_NGC5872.fits</v>
      </c>
      <c r="C296" s="1">
        <f>IF(MOD('NEDgalPV2_220..230d_-30..80d_1.'!D296*1000,10)=5,'NEDgalPV2_220..230d_-30..80d_1.'!D296-0.0001,'NEDgalPV2_220..230d_-30..80d_1.'!D296)</f>
        <v>2.4899999999999999E-2</v>
      </c>
      <c r="D296" t="str">
        <f>TRIM('NEDgalPV2_220..230d_-30..80d_1.'!A296)</f>
        <v>NGC5872</v>
      </c>
      <c r="E296" t="str">
        <f>CONCATENATE("'",TRIM('NEDgalPV2_220..230d_-30..80d_1.'!E296),"'")</f>
        <v>'e'</v>
      </c>
      <c r="F296" t="str">
        <f t="shared" si="9"/>
        <v>/home/ec2-user/galaxies/POGSSNR_PS1only_NGC5872.fits</v>
      </c>
      <c r="G296">
        <v>0</v>
      </c>
      <c r="H296">
        <v>1</v>
      </c>
      <c r="I296" s="2" t="s">
        <v>5399</v>
      </c>
    </row>
    <row r="297" spans="1:9">
      <c r="A297" s="2" t="s">
        <v>2</v>
      </c>
      <c r="B297" t="str">
        <f t="shared" si="8"/>
        <v>/home/ec2-user/galaxies/POGS_PS1only_NGC5874.fits</v>
      </c>
      <c r="C297" s="1">
        <f>IF(MOD('NEDgalPV2_220..230d_-30..80d_1.'!D297*1000,10)=5,'NEDgalPV2_220..230d_-30..80d_1.'!D297-0.0001,'NEDgalPV2_220..230d_-30..80d_1.'!D297)</f>
        <v>1.0500000000000001E-2</v>
      </c>
      <c r="D297" t="str">
        <f>TRIM('NEDgalPV2_220..230d_-30..80d_1.'!A297)</f>
        <v>NGC5874</v>
      </c>
      <c r="E297" t="str">
        <f>CONCATENATE("'",TRIM('NEDgalPV2_220..230d_-30..80d_1.'!E297),"'")</f>
        <v>'s'</v>
      </c>
      <c r="F297" t="str">
        <f t="shared" si="9"/>
        <v>/home/ec2-user/galaxies/POGSSNR_PS1only_NGC5874.fits</v>
      </c>
      <c r="G297">
        <v>0</v>
      </c>
      <c r="H297">
        <v>1</v>
      </c>
      <c r="I297" s="2" t="s">
        <v>5399</v>
      </c>
    </row>
    <row r="298" spans="1:9">
      <c r="A298" s="2" t="s">
        <v>2</v>
      </c>
      <c r="B298" t="str">
        <f t="shared" si="8"/>
        <v>/home/ec2-user/galaxies/POGS_PS1only_NGC5875.fits</v>
      </c>
      <c r="C298" s="1">
        <f>IF(MOD('NEDgalPV2_220..230d_-30..80d_1.'!D298*1000,10)=5,'NEDgalPV2_220..230d_-30..80d_1.'!D298-0.0001,'NEDgalPV2_220..230d_-30..80d_1.'!D298)</f>
        <v>1.18E-2</v>
      </c>
      <c r="D298" t="str">
        <f>TRIM('NEDgalPV2_220..230d_-30..80d_1.'!A298)</f>
        <v>NGC5875</v>
      </c>
      <c r="E298" t="str">
        <f>CONCATENATE("'",TRIM('NEDgalPV2_220..230d_-30..80d_1.'!E298),"'")</f>
        <v>'s'</v>
      </c>
      <c r="F298" t="str">
        <f t="shared" si="9"/>
        <v>/home/ec2-user/galaxies/POGSSNR_PS1only_NGC5875.fits</v>
      </c>
      <c r="G298">
        <v>0</v>
      </c>
      <c r="H298">
        <v>1</v>
      </c>
      <c r="I298" s="2" t="s">
        <v>5399</v>
      </c>
    </row>
    <row r="299" spans="1:9">
      <c r="A299" s="2" t="s">
        <v>2</v>
      </c>
      <c r="B299" t="str">
        <f t="shared" si="8"/>
        <v>/home/ec2-user/galaxies/POGS_PS1only_NGC5876.fits</v>
      </c>
      <c r="C299" s="1">
        <f>IF(MOD('NEDgalPV2_220..230d_-30..80d_1.'!D299*1000,10)=5,'NEDgalPV2_220..230d_-30..80d_1.'!D299-0.0001,'NEDgalPV2_220..230d_-30..80d_1.'!D299)</f>
        <v>1.09E-2</v>
      </c>
      <c r="D299" t="str">
        <f>TRIM('NEDgalPV2_220..230d_-30..80d_1.'!A299)</f>
        <v>NGC5876</v>
      </c>
      <c r="E299" t="str">
        <f>CONCATENATE("'",TRIM('NEDgalPV2_220..230d_-30..80d_1.'!E299),"'")</f>
        <v>'s'</v>
      </c>
      <c r="F299" t="str">
        <f t="shared" si="9"/>
        <v>/home/ec2-user/galaxies/POGSSNR_PS1only_NGC5876.fits</v>
      </c>
      <c r="G299">
        <v>0</v>
      </c>
      <c r="H299">
        <v>1</v>
      </c>
      <c r="I299" s="2" t="s">
        <v>5399</v>
      </c>
    </row>
    <row r="300" spans="1:9">
      <c r="A300" s="2" t="s">
        <v>2</v>
      </c>
      <c r="B300" t="str">
        <f t="shared" si="8"/>
        <v>/home/ec2-user/galaxies/POGS_PS1only_NGC5887.fits</v>
      </c>
      <c r="C300" s="1">
        <f>IF(MOD('NEDgalPV2_220..230d_-30..80d_1.'!D300*1000,10)=5,'NEDgalPV2_220..230d_-30..80d_1.'!D300-0.0001,'NEDgalPV2_220..230d_-30..80d_1.'!D300)</f>
        <v>2.93E-2</v>
      </c>
      <c r="D300" t="str">
        <f>TRIM('NEDgalPV2_220..230d_-30..80d_1.'!A300)</f>
        <v>NGC5887</v>
      </c>
      <c r="E300" t="str">
        <f>CONCATENATE("'",TRIM('NEDgalPV2_220..230d_-30..80d_1.'!E300),"'")</f>
        <v>'s'</v>
      </c>
      <c r="F300" t="str">
        <f t="shared" si="9"/>
        <v>/home/ec2-user/galaxies/POGSSNR_PS1only_NGC5887.fits</v>
      </c>
      <c r="G300">
        <v>0</v>
      </c>
      <c r="H300">
        <v>1</v>
      </c>
      <c r="I300" s="2" t="s">
        <v>5399</v>
      </c>
    </row>
    <row r="301" spans="1:9">
      <c r="A301" s="2" t="s">
        <v>2</v>
      </c>
      <c r="B301" t="str">
        <f t="shared" si="8"/>
        <v>/home/ec2-user/galaxies/POGS_PS1only_NGC5887.fits</v>
      </c>
      <c r="C301" s="1">
        <f>IF(MOD('NEDgalPV2_220..230d_-30..80d_1.'!D301*1000,10)=5,'NEDgalPV2_220..230d_-30..80d_1.'!D301-0.0001,'NEDgalPV2_220..230d_-30..80d_1.'!D301)</f>
        <v>2.93E-2</v>
      </c>
      <c r="D301" t="str">
        <f>TRIM('NEDgalPV2_220..230d_-30..80d_1.'!A301)</f>
        <v>NGC5887</v>
      </c>
      <c r="E301" t="str">
        <f>CONCATENATE("'",TRIM('NEDgalPV2_220..230d_-30..80d_1.'!E301),"'")</f>
        <v>'s'</v>
      </c>
      <c r="F301" t="str">
        <f t="shared" si="9"/>
        <v>/home/ec2-user/galaxies/POGSSNR_PS1only_NGC5887.fits</v>
      </c>
      <c r="G301">
        <v>0</v>
      </c>
      <c r="H301">
        <v>1</v>
      </c>
      <c r="I301" s="2" t="s">
        <v>5399</v>
      </c>
    </row>
    <row r="302" spans="1:9">
      <c r="A302" s="2" t="s">
        <v>2</v>
      </c>
      <c r="B302" t="str">
        <f t="shared" si="8"/>
        <v>/home/ec2-user/galaxies/POGS_PS1only_NGC5887.fits</v>
      </c>
      <c r="C302" s="1">
        <f>IF(MOD('NEDgalPV2_220..230d_-30..80d_1.'!D302*1000,10)=5,'NEDgalPV2_220..230d_-30..80d_1.'!D302-0.0001,'NEDgalPV2_220..230d_-30..80d_1.'!D302)</f>
        <v>2.93E-2</v>
      </c>
      <c r="D302" t="str">
        <f>TRIM('NEDgalPV2_220..230d_-30..80d_1.'!A302)</f>
        <v>NGC5887</v>
      </c>
      <c r="E302" t="str">
        <f>CONCATENATE("'",TRIM('NEDgalPV2_220..230d_-30..80d_1.'!E302),"'")</f>
        <v>'s'</v>
      </c>
      <c r="F302" t="str">
        <f t="shared" si="9"/>
        <v>/home/ec2-user/galaxies/POGSSNR_PS1only_NGC5887.fits</v>
      </c>
      <c r="G302">
        <v>0</v>
      </c>
      <c r="H302">
        <v>1</v>
      </c>
      <c r="I302" s="2" t="s">
        <v>5399</v>
      </c>
    </row>
    <row r="303" spans="1:9">
      <c r="A303" s="2" t="s">
        <v>2</v>
      </c>
      <c r="B303" t="str">
        <f t="shared" si="8"/>
        <v>/home/ec2-user/galaxies/POGS_PS1only_NGC5888.fits</v>
      </c>
      <c r="C303" s="1">
        <f>IF(MOD('NEDgalPV2_220..230d_-30..80d_1.'!D303*1000,10)=5,'NEDgalPV2_220..230d_-30..80d_1.'!D303-0.0001,'NEDgalPV2_220..230d_-30..80d_1.'!D303)</f>
        <v>2.9100000000000001E-2</v>
      </c>
      <c r="D303" t="str">
        <f>TRIM('NEDgalPV2_220..230d_-30..80d_1.'!A303)</f>
        <v>NGC5888</v>
      </c>
      <c r="E303" t="str">
        <f>CONCATENATE("'",TRIM('NEDgalPV2_220..230d_-30..80d_1.'!E303),"'")</f>
        <v>'s'</v>
      </c>
      <c r="F303" t="str">
        <f t="shared" si="9"/>
        <v>/home/ec2-user/galaxies/POGSSNR_PS1only_NGC5888.fits</v>
      </c>
      <c r="G303">
        <v>0</v>
      </c>
      <c r="H303">
        <v>1</v>
      </c>
      <c r="I303" s="2" t="s">
        <v>5399</v>
      </c>
    </row>
    <row r="304" spans="1:9">
      <c r="A304" s="2" t="s">
        <v>2</v>
      </c>
      <c r="B304" t="str">
        <f t="shared" si="8"/>
        <v>/home/ec2-user/galaxies/POGS_PS1only_NGC5890.fits</v>
      </c>
      <c r="C304" s="1">
        <f>IF(MOD('NEDgalPV2_220..230d_-30..80d_1.'!D304*1000,10)=5,'NEDgalPV2_220..230d_-30..80d_1.'!D304-0.0001,'NEDgalPV2_220..230d_-30..80d_1.'!D304)</f>
        <v>7.1000000000000004E-3</v>
      </c>
      <c r="D304" t="str">
        <f>TRIM('NEDgalPV2_220..230d_-30..80d_1.'!A304)</f>
        <v>NGC5890</v>
      </c>
      <c r="E304" t="str">
        <f>CONCATENATE("'",TRIM('NEDgalPV2_220..230d_-30..80d_1.'!E304),"'")</f>
        <v>'s'</v>
      </c>
      <c r="F304" t="str">
        <f t="shared" si="9"/>
        <v>/home/ec2-user/galaxies/POGSSNR_PS1only_NGC5890.fits</v>
      </c>
      <c r="G304">
        <v>0</v>
      </c>
      <c r="H304">
        <v>1</v>
      </c>
      <c r="I304" s="2" t="s">
        <v>5399</v>
      </c>
    </row>
    <row r="305" spans="1:9">
      <c r="A305" s="2" t="s">
        <v>2</v>
      </c>
      <c r="B305" t="str">
        <f t="shared" si="8"/>
        <v>/home/ec2-user/galaxies/POGS_PS1only_NGC5890.fits</v>
      </c>
      <c r="C305" s="1">
        <f>IF(MOD('NEDgalPV2_220..230d_-30..80d_1.'!D305*1000,10)=5,'NEDgalPV2_220..230d_-30..80d_1.'!D305-0.0001,'NEDgalPV2_220..230d_-30..80d_1.'!D305)</f>
        <v>7.1000000000000004E-3</v>
      </c>
      <c r="D305" t="str">
        <f>TRIM('NEDgalPV2_220..230d_-30..80d_1.'!A305)</f>
        <v>NGC5890</v>
      </c>
      <c r="E305" t="str">
        <f>CONCATENATE("'",TRIM('NEDgalPV2_220..230d_-30..80d_1.'!E305),"'")</f>
        <v>'s'</v>
      </c>
      <c r="F305" t="str">
        <f t="shared" si="9"/>
        <v>/home/ec2-user/galaxies/POGSSNR_PS1only_NGC5890.fits</v>
      </c>
      <c r="G305">
        <v>0</v>
      </c>
      <c r="H305">
        <v>1</v>
      </c>
      <c r="I305" s="2" t="s">
        <v>5399</v>
      </c>
    </row>
    <row r="306" spans="1:9">
      <c r="A306" s="2" t="s">
        <v>2</v>
      </c>
      <c r="B306" t="str">
        <f t="shared" si="8"/>
        <v>/home/ec2-user/galaxies/POGS_PS1only_NGC5890.fits</v>
      </c>
      <c r="C306" s="1">
        <f>IF(MOD('NEDgalPV2_220..230d_-30..80d_1.'!D306*1000,10)=5,'NEDgalPV2_220..230d_-30..80d_1.'!D306-0.0001,'NEDgalPV2_220..230d_-30..80d_1.'!D306)</f>
        <v>7.1000000000000004E-3</v>
      </c>
      <c r="D306" t="str">
        <f>TRIM('NEDgalPV2_220..230d_-30..80d_1.'!A306)</f>
        <v>NGC5890</v>
      </c>
      <c r="E306" t="str">
        <f>CONCATENATE("'",TRIM('NEDgalPV2_220..230d_-30..80d_1.'!E306),"'")</f>
        <v>'s'</v>
      </c>
      <c r="F306" t="str">
        <f t="shared" si="9"/>
        <v>/home/ec2-user/galaxies/POGSSNR_PS1only_NGC5890.fits</v>
      </c>
      <c r="G306">
        <v>0</v>
      </c>
      <c r="H306">
        <v>1</v>
      </c>
      <c r="I306" s="2" t="s">
        <v>5399</v>
      </c>
    </row>
    <row r="307" spans="1:9">
      <c r="A307" s="2" t="s">
        <v>2</v>
      </c>
      <c r="B307" t="str">
        <f t="shared" si="8"/>
        <v>/home/ec2-user/galaxies/POGS_PS1only_NGC5893.fits</v>
      </c>
      <c r="C307" s="1">
        <f>IF(MOD('NEDgalPV2_220..230d_-30..80d_1.'!D307*1000,10)=5,'NEDgalPV2_220..230d_-30..80d_1.'!D307-0.0001,'NEDgalPV2_220..230d_-30..80d_1.'!D307)</f>
        <v>1.7999999999999999E-2</v>
      </c>
      <c r="D307" t="str">
        <f>TRIM('NEDgalPV2_220..230d_-30..80d_1.'!A307)</f>
        <v>NGC5893</v>
      </c>
      <c r="E307" t="str">
        <f>CONCATENATE("'",TRIM('NEDgalPV2_220..230d_-30..80d_1.'!E307),"'")</f>
        <v>'s'</v>
      </c>
      <c r="F307" t="str">
        <f t="shared" si="9"/>
        <v>/home/ec2-user/galaxies/POGSSNR_PS1only_NGC5893.fits</v>
      </c>
      <c r="G307">
        <v>0</v>
      </c>
      <c r="H307">
        <v>1</v>
      </c>
      <c r="I307" s="2" t="s">
        <v>5399</v>
      </c>
    </row>
    <row r="308" spans="1:9">
      <c r="A308" s="2" t="s">
        <v>2</v>
      </c>
      <c r="B308" t="str">
        <f t="shared" si="8"/>
        <v>/home/ec2-user/galaxies/POGS_PS1only_NGC5898.fits</v>
      </c>
      <c r="C308" s="1">
        <f>IF(MOD('NEDgalPV2_220..230d_-30..80d_1.'!D308*1000,10)=5,'NEDgalPV2_220..230d_-30..80d_1.'!D308-0.0001,'NEDgalPV2_220..230d_-30..80d_1.'!D308)</f>
        <v>7.1000000000000004E-3</v>
      </c>
      <c r="D308" t="str">
        <f>TRIM('NEDgalPV2_220..230d_-30..80d_1.'!A308)</f>
        <v>NGC5898</v>
      </c>
      <c r="E308" t="str">
        <f>CONCATENATE("'",TRIM('NEDgalPV2_220..230d_-30..80d_1.'!E308),"'")</f>
        <v>'s'</v>
      </c>
      <c r="F308" t="str">
        <f t="shared" si="9"/>
        <v>/home/ec2-user/galaxies/POGSSNR_PS1only_NGC5898.fits</v>
      </c>
      <c r="G308">
        <v>0</v>
      </c>
      <c r="H308">
        <v>1</v>
      </c>
      <c r="I308" s="2" t="s">
        <v>5399</v>
      </c>
    </row>
    <row r="309" spans="1:9">
      <c r="A309" s="2" t="s">
        <v>2</v>
      </c>
      <c r="B309" t="str">
        <f t="shared" si="8"/>
        <v>/home/ec2-user/galaxies/POGS_PS1only_NGC5898.fits</v>
      </c>
      <c r="C309" s="1">
        <f>IF(MOD('NEDgalPV2_220..230d_-30..80d_1.'!D309*1000,10)=5,'NEDgalPV2_220..230d_-30..80d_1.'!D309-0.0001,'NEDgalPV2_220..230d_-30..80d_1.'!D309)</f>
        <v>7.1000000000000004E-3</v>
      </c>
      <c r="D309" t="str">
        <f>TRIM('NEDgalPV2_220..230d_-30..80d_1.'!A309)</f>
        <v>NGC5898</v>
      </c>
      <c r="E309" t="str">
        <f>CONCATENATE("'",TRIM('NEDgalPV2_220..230d_-30..80d_1.'!E309),"'")</f>
        <v>'e'</v>
      </c>
      <c r="F309" t="str">
        <f t="shared" si="9"/>
        <v>/home/ec2-user/galaxies/POGSSNR_PS1only_NGC5898.fits</v>
      </c>
      <c r="G309">
        <v>0</v>
      </c>
      <c r="H309">
        <v>1</v>
      </c>
      <c r="I309" s="2" t="s">
        <v>5399</v>
      </c>
    </row>
    <row r="310" spans="1:9">
      <c r="A310" s="2" t="s">
        <v>2</v>
      </c>
      <c r="B310" t="str">
        <f t="shared" si="8"/>
        <v>/home/ec2-user/galaxies/POGS_PS1only_NGC5900.fits</v>
      </c>
      <c r="C310" s="1">
        <f>IF(MOD('NEDgalPV2_220..230d_-30..80d_1.'!D310*1000,10)=5,'NEDgalPV2_220..230d_-30..80d_1.'!D310-0.0001,'NEDgalPV2_220..230d_-30..80d_1.'!D310)</f>
        <v>8.3999999999999995E-3</v>
      </c>
      <c r="D310" t="str">
        <f>TRIM('NEDgalPV2_220..230d_-30..80d_1.'!A310)</f>
        <v>NGC5900</v>
      </c>
      <c r="E310" t="str">
        <f>CONCATENATE("'",TRIM('NEDgalPV2_220..230d_-30..80d_1.'!E310),"'")</f>
        <v>'s'</v>
      </c>
      <c r="F310" t="str">
        <f t="shared" si="9"/>
        <v>/home/ec2-user/galaxies/POGSSNR_PS1only_NGC5900.fits</v>
      </c>
      <c r="G310">
        <v>0</v>
      </c>
      <c r="H310">
        <v>1</v>
      </c>
      <c r="I310" s="2" t="s">
        <v>5399</v>
      </c>
    </row>
    <row r="311" spans="1:9">
      <c r="A311" s="2" t="s">
        <v>2</v>
      </c>
      <c r="B311" t="str">
        <f t="shared" si="8"/>
        <v>/home/ec2-user/galaxies/POGS_PS1only_NGC5903.fits</v>
      </c>
      <c r="C311" s="1">
        <f>IF(MOD('NEDgalPV2_220..230d_-30..80d_1.'!D311*1000,10)=5,'NEDgalPV2_220..230d_-30..80d_1.'!D311-0.0001,'NEDgalPV2_220..230d_-30..80d_1.'!D311)</f>
        <v>8.6E-3</v>
      </c>
      <c r="D311" t="str">
        <f>TRIM('NEDgalPV2_220..230d_-30..80d_1.'!A311)</f>
        <v>NGC5903</v>
      </c>
      <c r="E311" t="str">
        <f>CONCATENATE("'",TRIM('NEDgalPV2_220..230d_-30..80d_1.'!E311),"'")</f>
        <v>'s'</v>
      </c>
      <c r="F311" t="str">
        <f t="shared" si="9"/>
        <v>/home/ec2-user/galaxies/POGSSNR_PS1only_NGC5903.fits</v>
      </c>
      <c r="G311">
        <v>0</v>
      </c>
      <c r="H311">
        <v>1</v>
      </c>
      <c r="I311" s="2" t="s">
        <v>5399</v>
      </c>
    </row>
    <row r="312" spans="1:9">
      <c r="A312" s="2" t="s">
        <v>2</v>
      </c>
      <c r="B312" t="str">
        <f t="shared" si="8"/>
        <v>/home/ec2-user/galaxies/POGS_PS1only_NGC5903.fits</v>
      </c>
      <c r="C312" s="1">
        <f>IF(MOD('NEDgalPV2_220..230d_-30..80d_1.'!D312*1000,10)=5,'NEDgalPV2_220..230d_-30..80d_1.'!D312-0.0001,'NEDgalPV2_220..230d_-30..80d_1.'!D312)</f>
        <v>8.6E-3</v>
      </c>
      <c r="D312" t="str">
        <f>TRIM('NEDgalPV2_220..230d_-30..80d_1.'!A312)</f>
        <v>NGC5903</v>
      </c>
      <c r="E312" t="str">
        <f>CONCATENATE("'",TRIM('NEDgalPV2_220..230d_-30..80d_1.'!E312),"'")</f>
        <v>'e'</v>
      </c>
      <c r="F312" t="str">
        <f t="shared" si="9"/>
        <v>/home/ec2-user/galaxies/POGSSNR_PS1only_NGC5903.fits</v>
      </c>
      <c r="G312">
        <v>0</v>
      </c>
      <c r="H312">
        <v>1</v>
      </c>
      <c r="I312" s="2" t="s">
        <v>5399</v>
      </c>
    </row>
    <row r="313" spans="1:9">
      <c r="A313" s="2" t="s">
        <v>2</v>
      </c>
      <c r="B313" t="str">
        <f t="shared" si="8"/>
        <v>/home/ec2-user/galaxies/POGS_PS1only_NGC5909.fits</v>
      </c>
      <c r="C313" s="1">
        <f>IF(MOD('NEDgalPV2_220..230d_-30..80d_1.'!D313*1000,10)=5,'NEDgalPV2_220..230d_-30..80d_1.'!D313-0.0001,'NEDgalPV2_220..230d_-30..80d_1.'!D313)</f>
        <v>2.35E-2</v>
      </c>
      <c r="D313" t="str">
        <f>TRIM('NEDgalPV2_220..230d_-30..80d_1.'!A313)</f>
        <v>NGC5909</v>
      </c>
      <c r="E313" t="str">
        <f>CONCATENATE("'",TRIM('NEDgalPV2_220..230d_-30..80d_1.'!E313),"'")</f>
        <v>'s'</v>
      </c>
      <c r="F313" t="str">
        <f t="shared" si="9"/>
        <v>/home/ec2-user/galaxies/POGSSNR_PS1only_NGC5909.fits</v>
      </c>
      <c r="G313">
        <v>0</v>
      </c>
      <c r="H313">
        <v>1</v>
      </c>
      <c r="I313" s="2" t="s">
        <v>5399</v>
      </c>
    </row>
    <row r="314" spans="1:9">
      <c r="A314" s="2" t="s">
        <v>2</v>
      </c>
      <c r="B314" t="str">
        <f t="shared" si="8"/>
        <v>/home/ec2-user/galaxies/POGS_PS1only_NGC5918.fits</v>
      </c>
      <c r="C314" s="1">
        <f>IF(MOD('NEDgalPV2_220..230d_-30..80d_1.'!D314*1000,10)=5,'NEDgalPV2_220..230d_-30..80d_1.'!D314-0.0001,'NEDgalPV2_220..230d_-30..80d_1.'!D314)</f>
        <v>1.72E-2</v>
      </c>
      <c r="D314" t="str">
        <f>TRIM('NEDgalPV2_220..230d_-30..80d_1.'!A314)</f>
        <v>NGC5918</v>
      </c>
      <c r="E314" t="str">
        <f>CONCATENATE("'",TRIM('NEDgalPV2_220..230d_-30..80d_1.'!E314),"'")</f>
        <v>'s'</v>
      </c>
      <c r="F314" t="str">
        <f t="shared" si="9"/>
        <v>/home/ec2-user/galaxies/POGSSNR_PS1only_NGC5918.fits</v>
      </c>
      <c r="G314">
        <v>0</v>
      </c>
      <c r="H314">
        <v>1</v>
      </c>
      <c r="I314" s="2" t="s">
        <v>5399</v>
      </c>
    </row>
    <row r="315" spans="1:9">
      <c r="A315" s="2" t="s">
        <v>2</v>
      </c>
      <c r="B315" t="str">
        <f t="shared" si="8"/>
        <v>/home/ec2-user/galaxies/POGS_PS1only_SGC1459.6-1727.fits</v>
      </c>
      <c r="C315" s="1">
        <f>IF(MOD('NEDgalPV2_220..230d_-30..80d_1.'!D315*1000,10)=5,'NEDgalPV2_220..230d_-30..80d_1.'!D315-0.0001,'NEDgalPV2_220..230d_-30..80d_1.'!D315)</f>
        <v>1.03E-2</v>
      </c>
      <c r="D315" t="str">
        <f>TRIM('NEDgalPV2_220..230d_-30..80d_1.'!A315)</f>
        <v>SGC1459.6-1727</v>
      </c>
      <c r="E315" t="str">
        <f>CONCATENATE("'",TRIM('NEDgalPV2_220..230d_-30..80d_1.'!E315),"'")</f>
        <v>'s'</v>
      </c>
      <c r="F315" t="str">
        <f t="shared" si="9"/>
        <v>/home/ec2-user/galaxies/POGSSNR_PS1only_SGC1459.6-1727.fits</v>
      </c>
      <c r="G315">
        <v>0</v>
      </c>
      <c r="H315">
        <v>1</v>
      </c>
      <c r="I315" s="2" t="s">
        <v>5399</v>
      </c>
    </row>
    <row r="316" spans="1:9">
      <c r="A316" s="2" t="s">
        <v>2</v>
      </c>
      <c r="B316" t="str">
        <f t="shared" si="8"/>
        <v>/home/ec2-user/galaxies/POGS_PS1only_SGC1504.9-1744.fits</v>
      </c>
      <c r="C316" s="1">
        <f>IF(MOD('NEDgalPV2_220..230d_-30..80d_1.'!D316*1000,10)=5,'NEDgalPV2_220..230d_-30..80d_1.'!D316-0.0001,'NEDgalPV2_220..230d_-30..80d_1.'!D316)</f>
        <v>1.03E-2</v>
      </c>
      <c r="D316" t="str">
        <f>TRIM('NEDgalPV2_220..230d_-30..80d_1.'!A316)</f>
        <v>SGC1504.9-1744</v>
      </c>
      <c r="E316" t="str">
        <f>CONCATENATE("'",TRIM('NEDgalPV2_220..230d_-30..80d_1.'!E316),"'")</f>
        <v>'i'</v>
      </c>
      <c r="F316" t="str">
        <f t="shared" si="9"/>
        <v>/home/ec2-user/galaxies/POGSSNR_PS1only_SGC1504.9-1744.fits</v>
      </c>
      <c r="G316">
        <v>0</v>
      </c>
      <c r="H316">
        <v>1</v>
      </c>
      <c r="I316" s="2" t="s">
        <v>5399</v>
      </c>
    </row>
    <row r="317" spans="1:9">
      <c r="A317" s="2" t="s">
        <v>2</v>
      </c>
      <c r="B317" t="str">
        <f t="shared" si="8"/>
        <v>/home/ec2-user/galaxies/POGS_PS1only_UGC09454.fits</v>
      </c>
      <c r="C317" s="1">
        <f>IF(MOD('NEDgalPV2_220..230d_-30..80d_1.'!D317*1000,10)=5,'NEDgalPV2_220..230d_-30..80d_1.'!D317-0.0001,'NEDgalPV2_220..230d_-30..80d_1.'!D317)</f>
        <v>2.3800000000000002E-2</v>
      </c>
      <c r="D317" t="str">
        <f>TRIM('NEDgalPV2_220..230d_-30..80d_1.'!A317)</f>
        <v>UGC09454</v>
      </c>
      <c r="E317" t="str">
        <f>CONCATENATE("'",TRIM('NEDgalPV2_220..230d_-30..80d_1.'!E317),"'")</f>
        <v>'s'</v>
      </c>
      <c r="F317" t="str">
        <f t="shared" si="9"/>
        <v>/home/ec2-user/galaxies/POGSSNR_PS1only_UGC09454.fits</v>
      </c>
      <c r="G317">
        <v>0</v>
      </c>
      <c r="H317">
        <v>1</v>
      </c>
      <c r="I317" s="2" t="s">
        <v>5399</v>
      </c>
    </row>
    <row r="318" spans="1:9">
      <c r="A318" s="2" t="s">
        <v>2</v>
      </c>
      <c r="B318" t="str">
        <f t="shared" si="8"/>
        <v>/home/ec2-user/galaxies/POGS_PS1only_UGC09458.fits</v>
      </c>
      <c r="C318" s="1">
        <f>IF(MOD('NEDgalPV2_220..230d_-30..80d_1.'!D318*1000,10)=5,'NEDgalPV2_220..230d_-30..80d_1.'!D318-0.0001,'NEDgalPV2_220..230d_-30..80d_1.'!D318)</f>
        <v>3.7900000000000003E-2</v>
      </c>
      <c r="D318" t="str">
        <f>TRIM('NEDgalPV2_220..230d_-30..80d_1.'!A318)</f>
        <v>UGC09458</v>
      </c>
      <c r="E318" t="str">
        <f>CONCATENATE("'",TRIM('NEDgalPV2_220..230d_-30..80d_1.'!E318),"'")</f>
        <v>'s'</v>
      </c>
      <c r="F318" t="str">
        <f t="shared" si="9"/>
        <v>/home/ec2-user/galaxies/POGSSNR_PS1only_UGC09458.fits</v>
      </c>
      <c r="G318">
        <v>0</v>
      </c>
      <c r="H318">
        <v>1</v>
      </c>
      <c r="I318" s="2" t="s">
        <v>5399</v>
      </c>
    </row>
    <row r="319" spans="1:9">
      <c r="A319" s="2" t="s">
        <v>2</v>
      </c>
      <c r="B319" t="str">
        <f t="shared" si="8"/>
        <v>/home/ec2-user/galaxies/POGS_PS1only_UGC09458.fits</v>
      </c>
      <c r="C319" s="1">
        <f>IF(MOD('NEDgalPV2_220..230d_-30..80d_1.'!D319*1000,10)=5,'NEDgalPV2_220..230d_-30..80d_1.'!D319-0.0001,'NEDgalPV2_220..230d_-30..80d_1.'!D319)</f>
        <v>3.7900000000000003E-2</v>
      </c>
      <c r="D319" t="str">
        <f>TRIM('NEDgalPV2_220..230d_-30..80d_1.'!A319)</f>
        <v>UGC09458</v>
      </c>
      <c r="E319" t="str">
        <f>CONCATENATE("'",TRIM('NEDgalPV2_220..230d_-30..80d_1.'!E319),"'")</f>
        <v>'s'</v>
      </c>
      <c r="F319" t="str">
        <f t="shared" si="9"/>
        <v>/home/ec2-user/galaxies/POGSSNR_PS1only_UGC09458.fits</v>
      </c>
      <c r="G319">
        <v>0</v>
      </c>
      <c r="H319">
        <v>1</v>
      </c>
      <c r="I319" s="2" t="s">
        <v>5399</v>
      </c>
    </row>
    <row r="320" spans="1:9">
      <c r="A320" s="2" t="s">
        <v>2</v>
      </c>
      <c r="B320" t="str">
        <f t="shared" si="8"/>
        <v>/home/ec2-user/galaxies/POGS_PS1only_UGC09458.fits</v>
      </c>
      <c r="C320" s="1">
        <f>IF(MOD('NEDgalPV2_220..230d_-30..80d_1.'!D320*1000,10)=5,'NEDgalPV2_220..230d_-30..80d_1.'!D320-0.0001,'NEDgalPV2_220..230d_-30..80d_1.'!D320)</f>
        <v>3.7900000000000003E-2</v>
      </c>
      <c r="D320" t="str">
        <f>TRIM('NEDgalPV2_220..230d_-30..80d_1.'!A320)</f>
        <v>UGC09458</v>
      </c>
      <c r="E320" t="str">
        <f>CONCATENATE("'",TRIM('NEDgalPV2_220..230d_-30..80d_1.'!E320),"'")</f>
        <v>'s'</v>
      </c>
      <c r="F320" t="str">
        <f t="shared" si="9"/>
        <v>/home/ec2-user/galaxies/POGSSNR_PS1only_UGC09458.fits</v>
      </c>
      <c r="G320">
        <v>0</v>
      </c>
      <c r="H320">
        <v>1</v>
      </c>
      <c r="I320" s="2" t="s">
        <v>5399</v>
      </c>
    </row>
    <row r="321" spans="1:9">
      <c r="A321" s="2" t="s">
        <v>2</v>
      </c>
      <c r="B321" t="str">
        <f t="shared" si="8"/>
        <v>/home/ec2-user/galaxies/POGS_PS1only_UGC09464.fits</v>
      </c>
      <c r="C321" s="1">
        <f>IF(MOD('NEDgalPV2_220..230d_-30..80d_1.'!D321*1000,10)=5,'NEDgalPV2_220..230d_-30..80d_1.'!D321-0.0001,'NEDgalPV2_220..230d_-30..80d_1.'!D321)</f>
        <v>2.2700000000000001E-2</v>
      </c>
      <c r="D321" t="str">
        <f>TRIM('NEDgalPV2_220..230d_-30..80d_1.'!A321)</f>
        <v>UGC09464</v>
      </c>
      <c r="E321" t="str">
        <f>CONCATENATE("'",TRIM('NEDgalPV2_220..230d_-30..80d_1.'!E321),"'")</f>
        <v>'s'</v>
      </c>
      <c r="F321" t="str">
        <f t="shared" si="9"/>
        <v>/home/ec2-user/galaxies/POGSSNR_PS1only_UGC09464.fits</v>
      </c>
      <c r="G321">
        <v>0</v>
      </c>
      <c r="H321">
        <v>1</v>
      </c>
      <c r="I321" s="2" t="s">
        <v>5399</v>
      </c>
    </row>
    <row r="322" spans="1:9">
      <c r="A322" s="2" t="s">
        <v>2</v>
      </c>
      <c r="B322" t="str">
        <f t="shared" si="8"/>
        <v>/home/ec2-user/galaxies/POGS_PS1only_UGC09464.fits</v>
      </c>
      <c r="C322" s="1">
        <f>IF(MOD('NEDgalPV2_220..230d_-30..80d_1.'!D322*1000,10)=5,'NEDgalPV2_220..230d_-30..80d_1.'!D322-0.0001,'NEDgalPV2_220..230d_-30..80d_1.'!D322)</f>
        <v>2.2700000000000001E-2</v>
      </c>
      <c r="D322" t="str">
        <f>TRIM('NEDgalPV2_220..230d_-30..80d_1.'!A322)</f>
        <v>UGC09464</v>
      </c>
      <c r="E322" t="str">
        <f>CONCATENATE("'",TRIM('NEDgalPV2_220..230d_-30..80d_1.'!E322),"'")</f>
        <v>'s'</v>
      </c>
      <c r="F322" t="str">
        <f t="shared" si="9"/>
        <v>/home/ec2-user/galaxies/POGSSNR_PS1only_UGC09464.fits</v>
      </c>
      <c r="G322">
        <v>0</v>
      </c>
      <c r="H322">
        <v>1</v>
      </c>
      <c r="I322" s="2" t="s">
        <v>5399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/home/ec2-user/galaxies/POGS_PS1only_UGC09464.fits</v>
      </c>
      <c r="C323" s="1">
        <f>IF(MOD('NEDgalPV2_220..230d_-30..80d_1.'!D323*1000,10)=5,'NEDgalPV2_220..230d_-30..80d_1.'!D323-0.0001,'NEDgalPV2_220..230d_-30..80d_1.'!D323)</f>
        <v>2.2700000000000001E-2</v>
      </c>
      <c r="D323" t="str">
        <f>TRIM('NEDgalPV2_220..230d_-30..80d_1.'!A323)</f>
        <v>UGC09464</v>
      </c>
      <c r="E323" t="str">
        <f>CONCATENATE("'",TRIM('NEDgalPV2_220..230d_-30..80d_1.'!E323),"'")</f>
        <v>'s'</v>
      </c>
      <c r="F323" t="str">
        <f t="shared" ref="F323:F386" si="11">CONCATENATE("/home/ec2-user/galaxies/POGSSNR_PS1only_",D323,".fits")</f>
        <v>/home/ec2-user/galaxies/POGSSNR_PS1only_UGC09464.fits</v>
      </c>
      <c r="G323">
        <v>0</v>
      </c>
      <c r="H323">
        <v>1</v>
      </c>
      <c r="I323" s="2" t="s">
        <v>5399</v>
      </c>
    </row>
    <row r="324" spans="1:9">
      <c r="A324" s="2" t="s">
        <v>2</v>
      </c>
      <c r="B324" t="str">
        <f t="shared" si="10"/>
        <v>/home/ec2-user/galaxies/POGS_PS1only_UGC09469.fits</v>
      </c>
      <c r="C324" s="1">
        <f>IF(MOD('NEDgalPV2_220..230d_-30..80d_1.'!D324*1000,10)=5,'NEDgalPV2_220..230d_-30..80d_1.'!D324-0.0001,'NEDgalPV2_220..230d_-30..80d_1.'!D324)</f>
        <v>6.1000000000000004E-3</v>
      </c>
      <c r="D324" t="str">
        <f>TRIM('NEDgalPV2_220..230d_-30..80d_1.'!A324)</f>
        <v>UGC09469</v>
      </c>
      <c r="E324" t="str">
        <f>CONCATENATE("'",TRIM('NEDgalPV2_220..230d_-30..80d_1.'!E324),"'")</f>
        <v>'i'</v>
      </c>
      <c r="F324" t="str">
        <f t="shared" si="11"/>
        <v>/home/ec2-user/galaxies/POGSSNR_PS1only_UGC09469.fits</v>
      </c>
      <c r="G324">
        <v>0</v>
      </c>
      <c r="H324">
        <v>1</v>
      </c>
      <c r="I324" s="2" t="s">
        <v>5399</v>
      </c>
    </row>
    <row r="325" spans="1:9">
      <c r="A325" s="2" t="s">
        <v>2</v>
      </c>
      <c r="B325" t="str">
        <f t="shared" si="10"/>
        <v>/home/ec2-user/galaxies/POGS_PS1only_UGC09470.fits</v>
      </c>
      <c r="C325" s="1">
        <f>IF(MOD('NEDgalPV2_220..230d_-30..80d_1.'!D325*1000,10)=5,'NEDgalPV2_220..230d_-30..80d_1.'!D325-0.0001,'NEDgalPV2_220..230d_-30..80d_1.'!D325)</f>
        <v>6.3E-3</v>
      </c>
      <c r="D325" t="str">
        <f>TRIM('NEDgalPV2_220..230d_-30..80d_1.'!A325)</f>
        <v>UGC09470</v>
      </c>
      <c r="E325" t="str">
        <f>CONCATENATE("'",TRIM('NEDgalPV2_220..230d_-30..80d_1.'!E325),"'")</f>
        <v>'s'</v>
      </c>
      <c r="F325" t="str">
        <f t="shared" si="11"/>
        <v>/home/ec2-user/galaxies/POGSSNR_PS1only_UGC09470.fits</v>
      </c>
      <c r="G325">
        <v>0</v>
      </c>
      <c r="H325">
        <v>1</v>
      </c>
      <c r="I325" s="2" t="s">
        <v>5399</v>
      </c>
    </row>
    <row r="326" spans="1:9">
      <c r="A326" s="2" t="s">
        <v>2</v>
      </c>
      <c r="B326" t="str">
        <f t="shared" si="10"/>
        <v>/home/ec2-user/galaxies/POGS_PS1only_UGC09471.fits</v>
      </c>
      <c r="C326" s="1">
        <f>IF(MOD('NEDgalPV2_220..230d_-30..80d_1.'!D326*1000,10)=5,'NEDgalPV2_220..230d_-30..80d_1.'!D326-0.0001,'NEDgalPV2_220..230d_-30..80d_1.'!D326)</f>
        <v>1.5299999999999999E-2</v>
      </c>
      <c r="D326" t="str">
        <f>TRIM('NEDgalPV2_220..230d_-30..80d_1.'!A326)</f>
        <v>UGC09471</v>
      </c>
      <c r="E326" t="str">
        <f>CONCATENATE("'",TRIM('NEDgalPV2_220..230d_-30..80d_1.'!E326),"'")</f>
        <v>'s'</v>
      </c>
      <c r="F326" t="str">
        <f t="shared" si="11"/>
        <v>/home/ec2-user/galaxies/POGSSNR_PS1only_UGC09471.fits</v>
      </c>
      <c r="G326">
        <v>0</v>
      </c>
      <c r="H326">
        <v>1</v>
      </c>
      <c r="I326" s="2" t="s">
        <v>5399</v>
      </c>
    </row>
    <row r="327" spans="1:9">
      <c r="A327" s="2" t="s">
        <v>2</v>
      </c>
      <c r="B327" t="str">
        <f t="shared" si="10"/>
        <v>/home/ec2-user/galaxies/POGS_PS1only_UGC09472.fits</v>
      </c>
      <c r="C327" s="1">
        <f>IF(MOD('NEDgalPV2_220..230d_-30..80d_1.'!D327*1000,10)=5,'NEDgalPV2_220..230d_-30..80d_1.'!D327-0.0001,'NEDgalPV2_220..230d_-30..80d_1.'!D327)</f>
        <v>6.0000000000000001E-3</v>
      </c>
      <c r="D327" t="str">
        <f>TRIM('NEDgalPV2_220..230d_-30..80d_1.'!A327)</f>
        <v>UGC09472</v>
      </c>
      <c r="E327" t="str">
        <f>CONCATENATE("'",TRIM('NEDgalPV2_220..230d_-30..80d_1.'!E327),"'")</f>
        <v>'s'</v>
      </c>
      <c r="F327" t="str">
        <f t="shared" si="11"/>
        <v>/home/ec2-user/galaxies/POGSSNR_PS1only_UGC09472.fits</v>
      </c>
      <c r="G327">
        <v>0</v>
      </c>
      <c r="H327">
        <v>1</v>
      </c>
      <c r="I327" s="2" t="s">
        <v>5399</v>
      </c>
    </row>
    <row r="328" spans="1:9">
      <c r="A328" s="2" t="s">
        <v>2</v>
      </c>
      <c r="B328" t="str">
        <f t="shared" si="10"/>
        <v>/home/ec2-user/galaxies/POGS_PS1only_UGC09473.fits</v>
      </c>
      <c r="C328" s="1">
        <f>IF(MOD('NEDgalPV2_220..230d_-30..80d_1.'!D328*1000,10)=5,'NEDgalPV2_220..230d_-30..80d_1.'!D328-0.0001,'NEDgalPV2_220..230d_-30..80d_1.'!D328)</f>
        <v>1.5699999999999999E-2</v>
      </c>
      <c r="D328" t="str">
        <f>TRIM('NEDgalPV2_220..230d_-30..80d_1.'!A328)</f>
        <v>UGC09473</v>
      </c>
      <c r="E328" t="str">
        <f>CONCATENATE("'",TRIM('NEDgalPV2_220..230d_-30..80d_1.'!E328),"'")</f>
        <v>'s'</v>
      </c>
      <c r="F328" t="str">
        <f t="shared" si="11"/>
        <v>/home/ec2-user/galaxies/POGSSNR_PS1only_UGC09473.fits</v>
      </c>
      <c r="G328">
        <v>0</v>
      </c>
      <c r="H328">
        <v>1</v>
      </c>
      <c r="I328" s="2" t="s">
        <v>5399</v>
      </c>
    </row>
    <row r="329" spans="1:9">
      <c r="A329" s="2" t="s">
        <v>2</v>
      </c>
      <c r="B329" t="str">
        <f t="shared" si="10"/>
        <v>/home/ec2-user/galaxies/POGS_PS1only_UGC09474.fits</v>
      </c>
      <c r="C329" s="1">
        <f>IF(MOD('NEDgalPV2_220..230d_-30..80d_1.'!D329*1000,10)=5,'NEDgalPV2_220..230d_-30..80d_1.'!D329-0.0001,'NEDgalPV2_220..230d_-30..80d_1.'!D329)</f>
        <v>3.4000000000000002E-2</v>
      </c>
      <c r="D329" t="str">
        <f>TRIM('NEDgalPV2_220..230d_-30..80d_1.'!A329)</f>
        <v>UGC09474</v>
      </c>
      <c r="E329" t="str">
        <f>CONCATENATE("'",TRIM('NEDgalPV2_220..230d_-30..80d_1.'!E329),"'")</f>
        <v>'s'</v>
      </c>
      <c r="F329" t="str">
        <f t="shared" si="11"/>
        <v>/home/ec2-user/galaxies/POGSSNR_PS1only_UGC09474.fits</v>
      </c>
      <c r="G329">
        <v>0</v>
      </c>
      <c r="H329">
        <v>1</v>
      </c>
      <c r="I329" s="2" t="s">
        <v>5399</v>
      </c>
    </row>
    <row r="330" spans="1:9">
      <c r="A330" s="2" t="s">
        <v>2</v>
      </c>
      <c r="B330" t="str">
        <f t="shared" si="10"/>
        <v>/home/ec2-user/galaxies/POGS_PS1only_UGC09475.fits</v>
      </c>
      <c r="C330" s="1">
        <f>IF(MOD('NEDgalPV2_220..230d_-30..80d_1.'!D330*1000,10)=5,'NEDgalPV2_220..230d_-30..80d_1.'!D330-0.0001,'NEDgalPV2_220..230d_-30..80d_1.'!D330)</f>
        <v>2.87E-2</v>
      </c>
      <c r="D330" t="str">
        <f>TRIM('NEDgalPV2_220..230d_-30..80d_1.'!A330)</f>
        <v>UGC09475</v>
      </c>
      <c r="E330" t="str">
        <f>CONCATENATE("'",TRIM('NEDgalPV2_220..230d_-30..80d_1.'!E330),"'")</f>
        <v>'s'</v>
      </c>
      <c r="F330" t="str">
        <f t="shared" si="11"/>
        <v>/home/ec2-user/galaxies/POGSSNR_PS1only_UGC09475.fits</v>
      </c>
      <c r="G330">
        <v>0</v>
      </c>
      <c r="H330">
        <v>1</v>
      </c>
      <c r="I330" s="2" t="s">
        <v>5399</v>
      </c>
    </row>
    <row r="331" spans="1:9">
      <c r="A331" s="2" t="s">
        <v>2</v>
      </c>
      <c r="B331" t="str">
        <f t="shared" si="10"/>
        <v>/home/ec2-user/galaxies/POGS_PS1only_UGC09476.fits</v>
      </c>
      <c r="C331" s="1">
        <f>IF(MOD('NEDgalPV2_220..230d_-30..80d_1.'!D331*1000,10)=5,'NEDgalPV2_220..230d_-30..80d_1.'!D331-0.0001,'NEDgalPV2_220..230d_-30..80d_1.'!D331)</f>
        <v>1.09E-2</v>
      </c>
      <c r="D331" t="str">
        <f>TRIM('NEDgalPV2_220..230d_-30..80d_1.'!A331)</f>
        <v>UGC09476</v>
      </c>
      <c r="E331" t="str">
        <f>CONCATENATE("'",TRIM('NEDgalPV2_220..230d_-30..80d_1.'!E331),"'")</f>
        <v>'s'</v>
      </c>
      <c r="F331" t="str">
        <f t="shared" si="11"/>
        <v>/home/ec2-user/galaxies/POGSSNR_PS1only_UGC09476.fits</v>
      </c>
      <c r="G331">
        <v>0</v>
      </c>
      <c r="H331">
        <v>1</v>
      </c>
      <c r="I331" s="2" t="s">
        <v>5399</v>
      </c>
    </row>
    <row r="332" spans="1:9">
      <c r="A332" s="2" t="s">
        <v>2</v>
      </c>
      <c r="B332" t="str">
        <f t="shared" si="10"/>
        <v>/home/ec2-user/galaxies/POGS_PS1only_UGC09479.fits</v>
      </c>
      <c r="C332" s="1">
        <f>IF(MOD('NEDgalPV2_220..230d_-30..80d_1.'!D332*1000,10)=5,'NEDgalPV2_220..230d_-30..80d_1.'!D332-0.0001,'NEDgalPV2_220..230d_-30..80d_1.'!D332)</f>
        <v>2.7300000000000001E-2</v>
      </c>
      <c r="D332" t="str">
        <f>TRIM('NEDgalPV2_220..230d_-30..80d_1.'!A332)</f>
        <v>UGC09479</v>
      </c>
      <c r="E332" t="str">
        <f>CONCATENATE("'",TRIM('NEDgalPV2_220..230d_-30..80d_1.'!E332),"'")</f>
        <v>'s'</v>
      </c>
      <c r="F332" t="str">
        <f t="shared" si="11"/>
        <v>/home/ec2-user/galaxies/POGSSNR_PS1only_UGC09479.fits</v>
      </c>
      <c r="G332">
        <v>0</v>
      </c>
      <c r="H332">
        <v>1</v>
      </c>
      <c r="I332" s="2" t="s">
        <v>5399</v>
      </c>
    </row>
    <row r="333" spans="1:9">
      <c r="A333" s="2" t="s">
        <v>2</v>
      </c>
      <c r="B333" t="str">
        <f t="shared" si="10"/>
        <v>/home/ec2-user/galaxies/POGS_PS1only_UGC09482.fits</v>
      </c>
      <c r="C333" s="1">
        <f>IF(MOD('NEDgalPV2_220..230d_-30..80d_1.'!D333*1000,10)=5,'NEDgalPV2_220..230d_-30..80d_1.'!D333-0.0001,'NEDgalPV2_220..230d_-30..80d_1.'!D333)</f>
        <v>6.1000000000000004E-3</v>
      </c>
      <c r="D333" t="str">
        <f>TRIM('NEDgalPV2_220..230d_-30..80d_1.'!A333)</f>
        <v>UGC09482</v>
      </c>
      <c r="E333" t="str">
        <f>CONCATENATE("'",TRIM('NEDgalPV2_220..230d_-30..80d_1.'!E333),"'")</f>
        <v>'s'</v>
      </c>
      <c r="F333" t="str">
        <f t="shared" si="11"/>
        <v>/home/ec2-user/galaxies/POGSSNR_PS1only_UGC09482.fits</v>
      </c>
      <c r="G333">
        <v>0</v>
      </c>
      <c r="H333">
        <v>1</v>
      </c>
      <c r="I333" s="2" t="s">
        <v>5399</v>
      </c>
    </row>
    <row r="334" spans="1:9">
      <c r="A334" s="2" t="s">
        <v>2</v>
      </c>
      <c r="B334" t="str">
        <f t="shared" si="10"/>
        <v>/home/ec2-user/galaxies/POGS_PS1only_UGC09485.fits</v>
      </c>
      <c r="C334" s="1">
        <f>IF(MOD('NEDgalPV2_220..230d_-30..80d_1.'!D334*1000,10)=5,'NEDgalPV2_220..230d_-30..80d_1.'!D334-0.0001,'NEDgalPV2_220..230d_-30..80d_1.'!D334)</f>
        <v>5.7000000000000002E-3</v>
      </c>
      <c r="D334" t="str">
        <f>TRIM('NEDgalPV2_220..230d_-30..80d_1.'!A334)</f>
        <v>UGC09485</v>
      </c>
      <c r="E334" t="str">
        <f>CONCATENATE("'",TRIM('NEDgalPV2_220..230d_-30..80d_1.'!E334),"'")</f>
        <v>'s'</v>
      </c>
      <c r="F334" t="str">
        <f t="shared" si="11"/>
        <v>/home/ec2-user/galaxies/POGSSNR_PS1only_UGC09485.fits</v>
      </c>
      <c r="G334">
        <v>0</v>
      </c>
      <c r="H334">
        <v>1</v>
      </c>
      <c r="I334" s="2" t="s">
        <v>5399</v>
      </c>
    </row>
    <row r="335" spans="1:9">
      <c r="A335" s="2" t="s">
        <v>2</v>
      </c>
      <c r="B335" t="str">
        <f t="shared" si="10"/>
        <v>/home/ec2-user/galaxies/POGS_PS1only_UGC09487.fits</v>
      </c>
      <c r="C335" s="1">
        <f>IF(MOD('NEDgalPV2_220..230d_-30..80d_1.'!D335*1000,10)=5,'NEDgalPV2_220..230d_-30..80d_1.'!D335-0.0001,'NEDgalPV2_220..230d_-30..80d_1.'!D335)</f>
        <v>4.1799999999999997E-2</v>
      </c>
      <c r="D335" t="str">
        <f>TRIM('NEDgalPV2_220..230d_-30..80d_1.'!A335)</f>
        <v>UGC09487</v>
      </c>
      <c r="E335" t="str">
        <f>CONCATENATE("'",TRIM('NEDgalPV2_220..230d_-30..80d_1.'!E335),"'")</f>
        <v>'s'</v>
      </c>
      <c r="F335" t="str">
        <f t="shared" si="11"/>
        <v>/home/ec2-user/galaxies/POGSSNR_PS1only_UGC09487.fits</v>
      </c>
      <c r="G335">
        <v>0</v>
      </c>
      <c r="H335">
        <v>1</v>
      </c>
      <c r="I335" s="2" t="s">
        <v>5399</v>
      </c>
    </row>
    <row r="336" spans="1:9">
      <c r="A336" s="2" t="s">
        <v>2</v>
      </c>
      <c r="B336" t="str">
        <f t="shared" si="10"/>
        <v>/home/ec2-user/galaxies/POGS_PS1only_UGC09490.fits</v>
      </c>
      <c r="C336" s="1">
        <f>IF(MOD('NEDgalPV2_220..230d_-30..80d_1.'!D336*1000,10)=5,'NEDgalPV2_220..230d_-30..80d_1.'!D336-0.0001,'NEDgalPV2_220..230d_-30..80d_1.'!D336)</f>
        <v>3.6499999999999998E-2</v>
      </c>
      <c r="D336" t="str">
        <f>TRIM('NEDgalPV2_220..230d_-30..80d_1.'!A336)</f>
        <v>UGC09490</v>
      </c>
      <c r="E336" t="str">
        <f>CONCATENATE("'",TRIM('NEDgalPV2_220..230d_-30..80d_1.'!E336),"'")</f>
        <v>'s'</v>
      </c>
      <c r="F336" t="str">
        <f t="shared" si="11"/>
        <v>/home/ec2-user/galaxies/POGSSNR_PS1only_UGC09490.fits</v>
      </c>
      <c r="G336">
        <v>0</v>
      </c>
      <c r="H336">
        <v>1</v>
      </c>
      <c r="I336" s="2" t="s">
        <v>5399</v>
      </c>
    </row>
    <row r="337" spans="1:9">
      <c r="A337" s="2" t="s">
        <v>2</v>
      </c>
      <c r="B337" t="str">
        <f t="shared" si="10"/>
        <v>/home/ec2-user/galaxies/POGS_PS1only_UGC09491.fits</v>
      </c>
      <c r="C337" s="1">
        <f>IF(MOD('NEDgalPV2_220..230d_-30..80d_1.'!D337*1000,10)=5,'NEDgalPV2_220..230d_-30..80d_1.'!D337-0.0001,'NEDgalPV2_220..230d_-30..80d_1.'!D337)</f>
        <v>2.5700000000000001E-2</v>
      </c>
      <c r="D337" t="str">
        <f>TRIM('NEDgalPV2_220..230d_-30..80d_1.'!A337)</f>
        <v>UGC09491</v>
      </c>
      <c r="E337" t="str">
        <f>CONCATENATE("'",TRIM('NEDgalPV2_220..230d_-30..80d_1.'!E337),"'")</f>
        <v>'s'</v>
      </c>
      <c r="F337" t="str">
        <f t="shared" si="11"/>
        <v>/home/ec2-user/galaxies/POGSSNR_PS1only_UGC09491.fits</v>
      </c>
      <c r="G337">
        <v>0</v>
      </c>
      <c r="H337">
        <v>1</v>
      </c>
      <c r="I337" s="2" t="s">
        <v>5399</v>
      </c>
    </row>
    <row r="338" spans="1:9">
      <c r="A338" s="2" t="s">
        <v>2</v>
      </c>
      <c r="B338" t="str">
        <f t="shared" si="10"/>
        <v>/home/ec2-user/galaxies/POGS_PS1only_UGC09492.fits</v>
      </c>
      <c r="C338" s="1">
        <f>IF(MOD('NEDgalPV2_220..230d_-30..80d_1.'!D338*1000,10)=5,'NEDgalPV2_220..230d_-30..80d_1.'!D338-0.0001,'NEDgalPV2_220..230d_-30..80d_1.'!D338)</f>
        <v>2.7699999999999999E-2</v>
      </c>
      <c r="D338" t="str">
        <f>TRIM('NEDgalPV2_220..230d_-30..80d_1.'!A338)</f>
        <v>UGC09492</v>
      </c>
      <c r="E338" t="str">
        <f>CONCATENATE("'",TRIM('NEDgalPV2_220..230d_-30..80d_1.'!E338),"'")</f>
        <v>'s'</v>
      </c>
      <c r="F338" t="str">
        <f t="shared" si="11"/>
        <v>/home/ec2-user/galaxies/POGSSNR_PS1only_UGC09492.fits</v>
      </c>
      <c r="G338">
        <v>0</v>
      </c>
      <c r="H338">
        <v>1</v>
      </c>
      <c r="I338" s="2" t="s">
        <v>5399</v>
      </c>
    </row>
    <row r="339" spans="1:9">
      <c r="A339" s="2" t="s">
        <v>2</v>
      </c>
      <c r="B339" t="str">
        <f t="shared" si="10"/>
        <v>/home/ec2-user/galaxies/POGS_PS1only_UGC09495.fits</v>
      </c>
      <c r="C339" s="1">
        <f>IF(MOD('NEDgalPV2_220..230d_-30..80d_1.'!D339*1000,10)=5,'NEDgalPV2_220..230d_-30..80d_1.'!D339-0.0001,'NEDgalPV2_220..230d_-30..80d_1.'!D339)</f>
        <v>0</v>
      </c>
      <c r="D339" t="str">
        <f>TRIM('NEDgalPV2_220..230d_-30..80d_1.'!A339)</f>
        <v>UGC09495</v>
      </c>
      <c r="E339" t="str">
        <f>CONCATENATE("'",TRIM('NEDgalPV2_220..230d_-30..80d_1.'!E339),"'")</f>
        <v>'s'</v>
      </c>
      <c r="F339" t="str">
        <f t="shared" si="11"/>
        <v>/home/ec2-user/galaxies/POGSSNR_PS1only_UGC09495.fits</v>
      </c>
      <c r="G339">
        <v>0</v>
      </c>
      <c r="H339">
        <v>1</v>
      </c>
      <c r="I339" s="2" t="s">
        <v>5399</v>
      </c>
    </row>
    <row r="340" spans="1:9">
      <c r="A340" s="2" t="s">
        <v>2</v>
      </c>
      <c r="B340" t="str">
        <f t="shared" si="10"/>
        <v>/home/ec2-user/galaxies/POGS_PS1only_UGC09500.fits</v>
      </c>
      <c r="C340" s="1">
        <f>IF(MOD('NEDgalPV2_220..230d_-30..80d_1.'!D340*1000,10)=5,'NEDgalPV2_220..230d_-30..80d_1.'!D340-0.0001,'NEDgalPV2_220..230d_-30..80d_1.'!D340)</f>
        <v>5.5999999999999999E-3</v>
      </c>
      <c r="D340" t="str">
        <f>TRIM('NEDgalPV2_220..230d_-30..80d_1.'!A340)</f>
        <v>UGC09500</v>
      </c>
      <c r="E340" t="str">
        <f>CONCATENATE("'",TRIM('NEDgalPV2_220..230d_-30..80d_1.'!E340),"'")</f>
        <v>'s'</v>
      </c>
      <c r="F340" t="str">
        <f t="shared" si="11"/>
        <v>/home/ec2-user/galaxies/POGSSNR_PS1only_UGC09500.fits</v>
      </c>
      <c r="G340">
        <v>0</v>
      </c>
      <c r="H340">
        <v>1</v>
      </c>
      <c r="I340" s="2" t="s">
        <v>5399</v>
      </c>
    </row>
    <row r="341" spans="1:9">
      <c r="A341" s="2" t="s">
        <v>2</v>
      </c>
      <c r="B341" t="str">
        <f t="shared" si="10"/>
        <v>/home/ec2-user/galaxies/POGS_PS1only_UGC09500.fits</v>
      </c>
      <c r="C341" s="1">
        <f>IF(MOD('NEDgalPV2_220..230d_-30..80d_1.'!D341*1000,10)=5,'NEDgalPV2_220..230d_-30..80d_1.'!D341-0.0001,'NEDgalPV2_220..230d_-30..80d_1.'!D341)</f>
        <v>5.5999999999999999E-3</v>
      </c>
      <c r="D341" t="str">
        <f>TRIM('NEDgalPV2_220..230d_-30..80d_1.'!A341)</f>
        <v>UGC09500</v>
      </c>
      <c r="E341" t="str">
        <f>CONCATENATE("'",TRIM('NEDgalPV2_220..230d_-30..80d_1.'!E341),"'")</f>
        <v>'i'</v>
      </c>
      <c r="F341" t="str">
        <f t="shared" si="11"/>
        <v>/home/ec2-user/galaxies/POGSSNR_PS1only_UGC09500.fits</v>
      </c>
      <c r="G341">
        <v>0</v>
      </c>
      <c r="H341">
        <v>1</v>
      </c>
      <c r="I341" s="2" t="s">
        <v>5399</v>
      </c>
    </row>
    <row r="342" spans="1:9">
      <c r="A342" s="2" t="s">
        <v>2</v>
      </c>
      <c r="B342" t="str">
        <f t="shared" si="10"/>
        <v>/home/ec2-user/galaxies/POGS_PS1only_UGC09501.fits</v>
      </c>
      <c r="C342" s="1">
        <f>IF(MOD('NEDgalPV2_220..230d_-30..80d_1.'!D342*1000,10)=5,'NEDgalPV2_220..230d_-30..80d_1.'!D342-0.0001,'NEDgalPV2_220..230d_-30..80d_1.'!D342)</f>
        <v>3.7699999999999997E-2</v>
      </c>
      <c r="D342" t="str">
        <f>TRIM('NEDgalPV2_220..230d_-30..80d_1.'!A342)</f>
        <v>UGC09501</v>
      </c>
      <c r="E342" t="str">
        <f>CONCATENATE("'",TRIM('NEDgalPV2_220..230d_-30..80d_1.'!E342),"'")</f>
        <v>'s'</v>
      </c>
      <c r="F342" t="str">
        <f t="shared" si="11"/>
        <v>/home/ec2-user/galaxies/POGSSNR_PS1only_UGC09501.fits</v>
      </c>
      <c r="G342">
        <v>0</v>
      </c>
      <c r="H342">
        <v>1</v>
      </c>
      <c r="I342" s="2" t="s">
        <v>5399</v>
      </c>
    </row>
    <row r="343" spans="1:9">
      <c r="A343" s="2" t="s">
        <v>2</v>
      </c>
      <c r="B343" t="str">
        <f t="shared" si="10"/>
        <v>/home/ec2-user/galaxies/POGS_PS1only_UGC09502.fits</v>
      </c>
      <c r="C343" s="1">
        <f>IF(MOD('NEDgalPV2_220..230d_-30..80d_1.'!D343*1000,10)=5,'NEDgalPV2_220..230d_-30..80d_1.'!D343-0.0001,'NEDgalPV2_220..230d_-30..80d_1.'!D343)</f>
        <v>1.89E-2</v>
      </c>
      <c r="D343" t="str">
        <f>TRIM('NEDgalPV2_220..230d_-30..80d_1.'!A343)</f>
        <v>UGC09502</v>
      </c>
      <c r="E343" t="str">
        <f>CONCATENATE("'",TRIM('NEDgalPV2_220..230d_-30..80d_1.'!E343),"'")</f>
        <v>'s'</v>
      </c>
      <c r="F343" t="str">
        <f t="shared" si="11"/>
        <v>/home/ec2-user/galaxies/POGSSNR_PS1only_UGC09502.fits</v>
      </c>
      <c r="G343">
        <v>0</v>
      </c>
      <c r="H343">
        <v>1</v>
      </c>
      <c r="I343" s="2" t="s">
        <v>5399</v>
      </c>
    </row>
    <row r="344" spans="1:9">
      <c r="A344" s="2" t="s">
        <v>2</v>
      </c>
      <c r="B344" t="str">
        <f t="shared" si="10"/>
        <v>/home/ec2-user/galaxies/POGS_PS1only_UGC09503.fits</v>
      </c>
      <c r="C344" s="1">
        <f>IF(MOD('NEDgalPV2_220..230d_-30..80d_1.'!D344*1000,10)=5,'NEDgalPV2_220..230d_-30..80d_1.'!D344-0.0001,'NEDgalPV2_220..230d_-30..80d_1.'!D344)</f>
        <v>3.1300000000000001E-2</v>
      </c>
      <c r="D344" t="str">
        <f>TRIM('NEDgalPV2_220..230d_-30..80d_1.'!A344)</f>
        <v>UGC09503</v>
      </c>
      <c r="E344" t="str">
        <f>CONCATENATE("'",TRIM('NEDgalPV2_220..230d_-30..80d_1.'!E344),"'")</f>
        <v>'s'</v>
      </c>
      <c r="F344" t="str">
        <f t="shared" si="11"/>
        <v>/home/ec2-user/galaxies/POGSSNR_PS1only_UGC09503.fits</v>
      </c>
      <c r="G344">
        <v>0</v>
      </c>
      <c r="H344">
        <v>1</v>
      </c>
      <c r="I344" s="2" t="s">
        <v>5399</v>
      </c>
    </row>
    <row r="345" spans="1:9">
      <c r="A345" s="2" t="s">
        <v>2</v>
      </c>
      <c r="B345" t="str">
        <f t="shared" si="10"/>
        <v>/home/ec2-user/galaxies/POGS_PS1only_UGC09508.fits</v>
      </c>
      <c r="C345" s="1">
        <f>IF(MOD('NEDgalPV2_220..230d_-30..80d_1.'!D345*1000,10)=5,'NEDgalPV2_220..230d_-30..80d_1.'!D345-0.0001,'NEDgalPV2_220..230d_-30..80d_1.'!D345)</f>
        <v>1.01E-2</v>
      </c>
      <c r="D345" t="str">
        <f>TRIM('NEDgalPV2_220..230d_-30..80d_1.'!A345)</f>
        <v>UGC09508</v>
      </c>
      <c r="E345" t="str">
        <f>CONCATENATE("'",TRIM('NEDgalPV2_220..230d_-30..80d_1.'!E345),"'")</f>
        <v>'i'</v>
      </c>
      <c r="F345" t="str">
        <f t="shared" si="11"/>
        <v>/home/ec2-user/galaxies/POGSSNR_PS1only_UGC09508.fits</v>
      </c>
      <c r="G345">
        <v>0</v>
      </c>
      <c r="H345">
        <v>1</v>
      </c>
      <c r="I345" s="2" t="s">
        <v>5399</v>
      </c>
    </row>
    <row r="346" spans="1:9">
      <c r="A346" s="2" t="s">
        <v>2</v>
      </c>
      <c r="B346" t="str">
        <f t="shared" si="10"/>
        <v>/home/ec2-user/galaxies/POGS_PS1only_UGC09509NOTES01.fits</v>
      </c>
      <c r="C346" s="1">
        <f>IF(MOD('NEDgalPV2_220..230d_-30..80d_1.'!D346*1000,10)=5,'NEDgalPV2_220..230d_-30..80d_1.'!D346-0.0001,'NEDgalPV2_220..230d_-30..80d_1.'!D346)</f>
        <v>3.49E-2</v>
      </c>
      <c r="D346" t="str">
        <f>TRIM('NEDgalPV2_220..230d_-30..80d_1.'!A346)</f>
        <v>UGC09509NOTES01</v>
      </c>
      <c r="E346" t="str">
        <f>CONCATENATE("'",TRIM('NEDgalPV2_220..230d_-30..80d_1.'!E346),"'")</f>
        <v>'i'</v>
      </c>
      <c r="F346" t="str">
        <f t="shared" si="11"/>
        <v>/home/ec2-user/galaxies/POGSSNR_PS1only_UGC09509NOTES01.fits</v>
      </c>
      <c r="G346">
        <v>0</v>
      </c>
      <c r="H346">
        <v>1</v>
      </c>
      <c r="I346" s="2" t="s">
        <v>5399</v>
      </c>
    </row>
    <row r="347" spans="1:9">
      <c r="A347" s="2" t="s">
        <v>2</v>
      </c>
      <c r="B347" t="str">
        <f t="shared" si="10"/>
        <v>/home/ec2-user/galaxies/POGS_PS1only_UGC09510.fits</v>
      </c>
      <c r="C347" s="1">
        <f>IF(MOD('NEDgalPV2_220..230d_-30..80d_1.'!D347*1000,10)=5,'NEDgalPV2_220..230d_-30..80d_1.'!D347-0.0001,'NEDgalPV2_220..230d_-30..80d_1.'!D347)</f>
        <v>2.8299999999999999E-2</v>
      </c>
      <c r="D347" t="str">
        <f>TRIM('NEDgalPV2_220..230d_-30..80d_1.'!A347)</f>
        <v>UGC09510</v>
      </c>
      <c r="E347" t="str">
        <f>CONCATENATE("'",TRIM('NEDgalPV2_220..230d_-30..80d_1.'!E347),"'")</f>
        <v>'s'</v>
      </c>
      <c r="F347" t="str">
        <f t="shared" si="11"/>
        <v>/home/ec2-user/galaxies/POGSSNR_PS1only_UGC09510.fits</v>
      </c>
      <c r="G347">
        <v>0</v>
      </c>
      <c r="H347">
        <v>1</v>
      </c>
      <c r="I347" s="2" t="s">
        <v>5399</v>
      </c>
    </row>
    <row r="348" spans="1:9">
      <c r="A348" s="2" t="s">
        <v>2</v>
      </c>
      <c r="B348" t="str">
        <f t="shared" si="10"/>
        <v>/home/ec2-user/galaxies/POGS_PS1only_UGC09517.fits</v>
      </c>
      <c r="C348" s="1">
        <f>IF(MOD('NEDgalPV2_220..230d_-30..80d_1.'!D348*1000,10)=5,'NEDgalPV2_220..230d_-30..80d_1.'!D348-0.0001,'NEDgalPV2_220..230d_-30..80d_1.'!D348)</f>
        <v>3.04E-2</v>
      </c>
      <c r="D348" t="str">
        <f>TRIM('NEDgalPV2_220..230d_-30..80d_1.'!A348)</f>
        <v>UGC09517</v>
      </c>
      <c r="E348" t="str">
        <f>CONCATENATE("'",TRIM('NEDgalPV2_220..230d_-30..80d_1.'!E348),"'")</f>
        <v>'s'</v>
      </c>
      <c r="F348" t="str">
        <f t="shared" si="11"/>
        <v>/home/ec2-user/galaxies/POGSSNR_PS1only_UGC09517.fits</v>
      </c>
      <c r="G348">
        <v>0</v>
      </c>
      <c r="H348">
        <v>1</v>
      </c>
      <c r="I348" s="2" t="s">
        <v>5399</v>
      </c>
    </row>
    <row r="349" spans="1:9">
      <c r="A349" s="2" t="s">
        <v>2</v>
      </c>
      <c r="B349" t="str">
        <f t="shared" si="10"/>
        <v>/home/ec2-user/galaxies/POGS_PS1only_UGC09518.fits</v>
      </c>
      <c r="C349" s="1">
        <f>IF(MOD('NEDgalPV2_220..230d_-30..80d_1.'!D349*1000,10)=5,'NEDgalPV2_220..230d_-30..80d_1.'!D349-0.0001,'NEDgalPV2_220..230d_-30..80d_1.'!D349)</f>
        <v>2.9100000000000001E-2</v>
      </c>
      <c r="D349" t="str">
        <f>TRIM('NEDgalPV2_220..230d_-30..80d_1.'!A349)</f>
        <v>UGC09518</v>
      </c>
      <c r="E349" t="str">
        <f>CONCATENATE("'",TRIM('NEDgalPV2_220..230d_-30..80d_1.'!E349),"'")</f>
        <v>'e'</v>
      </c>
      <c r="F349" t="str">
        <f t="shared" si="11"/>
        <v>/home/ec2-user/galaxies/POGSSNR_PS1only_UGC09518.fits</v>
      </c>
      <c r="G349">
        <v>0</v>
      </c>
      <c r="H349">
        <v>1</v>
      </c>
      <c r="I349" s="2" t="s">
        <v>5399</v>
      </c>
    </row>
    <row r="350" spans="1:9">
      <c r="A350" s="2" t="s">
        <v>2</v>
      </c>
      <c r="B350" t="str">
        <f t="shared" si="10"/>
        <v>/home/ec2-user/galaxies/POGS_PS1only_UGC09521.fits</v>
      </c>
      <c r="C350" s="1">
        <f>IF(MOD('NEDgalPV2_220..230d_-30..80d_1.'!D350*1000,10)=5,'NEDgalPV2_220..230d_-30..80d_1.'!D350-0.0001,'NEDgalPV2_220..230d_-30..80d_1.'!D350)</f>
        <v>3.1199999999999999E-2</v>
      </c>
      <c r="D350" t="str">
        <f>TRIM('NEDgalPV2_220..230d_-30..80d_1.'!A350)</f>
        <v>UGC09521</v>
      </c>
      <c r="E350" t="str">
        <f>CONCATENATE("'",TRIM('NEDgalPV2_220..230d_-30..80d_1.'!E350),"'")</f>
        <v>'s'</v>
      </c>
      <c r="F350" t="str">
        <f t="shared" si="11"/>
        <v>/home/ec2-user/galaxies/POGSSNR_PS1only_UGC09521.fits</v>
      </c>
      <c r="G350">
        <v>0</v>
      </c>
      <c r="H350">
        <v>1</v>
      </c>
      <c r="I350" s="2" t="s">
        <v>5399</v>
      </c>
    </row>
    <row r="351" spans="1:9">
      <c r="A351" s="2" t="s">
        <v>2</v>
      </c>
      <c r="B351" t="str">
        <f t="shared" si="10"/>
        <v>/home/ec2-user/galaxies/POGS_PS1only_UGC09522.fits</v>
      </c>
      <c r="C351" s="1">
        <f>IF(MOD('NEDgalPV2_220..230d_-30..80d_1.'!D351*1000,10)=5,'NEDgalPV2_220..230d_-30..80d_1.'!D351-0.0001,'NEDgalPV2_220..230d_-30..80d_1.'!D351)</f>
        <v>3.8600000000000002E-2</v>
      </c>
      <c r="D351" t="str">
        <f>TRIM('NEDgalPV2_220..230d_-30..80d_1.'!A351)</f>
        <v>UGC09522</v>
      </c>
      <c r="E351" t="str">
        <f>CONCATENATE("'",TRIM('NEDgalPV2_220..230d_-30..80d_1.'!E351),"'")</f>
        <v>'s'</v>
      </c>
      <c r="F351" t="str">
        <f t="shared" si="11"/>
        <v>/home/ec2-user/galaxies/POGSSNR_PS1only_UGC09522.fits</v>
      </c>
      <c r="G351">
        <v>0</v>
      </c>
      <c r="H351">
        <v>1</v>
      </c>
      <c r="I351" s="2" t="s">
        <v>5399</v>
      </c>
    </row>
    <row r="352" spans="1:9">
      <c r="A352" s="2" t="s">
        <v>2</v>
      </c>
      <c r="B352" t="str">
        <f t="shared" si="10"/>
        <v>/home/ec2-user/galaxies/POGS_PS1only_UGC09528.fits</v>
      </c>
      <c r="C352" s="1">
        <f>IF(MOD('NEDgalPV2_220..230d_-30..80d_1.'!D352*1000,10)=5,'NEDgalPV2_220..230d_-30..80d_1.'!D352-0.0001,'NEDgalPV2_220..230d_-30..80d_1.'!D352)</f>
        <v>0</v>
      </c>
      <c r="D352" t="str">
        <f>TRIM('NEDgalPV2_220..230d_-30..80d_1.'!A352)</f>
        <v>UGC09528</v>
      </c>
      <c r="E352" t="str">
        <f>CONCATENATE("'",TRIM('NEDgalPV2_220..230d_-30..80d_1.'!E352),"'")</f>
        <v>'s'</v>
      </c>
      <c r="F352" t="str">
        <f t="shared" si="11"/>
        <v>/home/ec2-user/galaxies/POGSSNR_PS1only_UGC09528.fits</v>
      </c>
      <c r="G352">
        <v>0</v>
      </c>
      <c r="H352">
        <v>1</v>
      </c>
      <c r="I352" s="2" t="s">
        <v>5399</v>
      </c>
    </row>
    <row r="353" spans="1:9">
      <c r="A353" s="2" t="s">
        <v>2</v>
      </c>
      <c r="B353" t="str">
        <f t="shared" si="10"/>
        <v>/home/ec2-user/galaxies/POGS_PS1only_UGC09529.fits</v>
      </c>
      <c r="C353" s="1">
        <f>IF(MOD('NEDgalPV2_220..230d_-30..80d_1.'!D353*1000,10)=5,'NEDgalPV2_220..230d_-30..80d_1.'!D353-0.0001,'NEDgalPV2_220..230d_-30..80d_1.'!D353)</f>
        <v>2.9600000000000001E-2</v>
      </c>
      <c r="D353" t="str">
        <f>TRIM('NEDgalPV2_220..230d_-30..80d_1.'!A353)</f>
        <v>UGC09529</v>
      </c>
      <c r="E353" t="str">
        <f>CONCATENATE("'",TRIM('NEDgalPV2_220..230d_-30..80d_1.'!E353),"'")</f>
        <v>'s'</v>
      </c>
      <c r="F353" t="str">
        <f t="shared" si="11"/>
        <v>/home/ec2-user/galaxies/POGSSNR_PS1only_UGC09529.fits</v>
      </c>
      <c r="G353">
        <v>0</v>
      </c>
      <c r="H353">
        <v>1</v>
      </c>
      <c r="I353" s="2" t="s">
        <v>5399</v>
      </c>
    </row>
    <row r="354" spans="1:9">
      <c r="A354" s="2" t="s">
        <v>2</v>
      </c>
      <c r="B354" t="str">
        <f t="shared" si="10"/>
        <v>/home/ec2-user/galaxies/POGS_PS1only_UGC09534.fits</v>
      </c>
      <c r="C354" s="1">
        <f>IF(MOD('NEDgalPV2_220..230d_-30..80d_1.'!D354*1000,10)=5,'NEDgalPV2_220..230d_-30..80d_1.'!D354-0.0001,'NEDgalPV2_220..230d_-30..80d_1.'!D354)</f>
        <v>5.21E-2</v>
      </c>
      <c r="D354" t="str">
        <f>TRIM('NEDgalPV2_220..230d_-30..80d_1.'!A354)</f>
        <v>UGC09534</v>
      </c>
      <c r="E354" t="str">
        <f>CONCATENATE("'",TRIM('NEDgalPV2_220..230d_-30..80d_1.'!E354),"'")</f>
        <v>'e'</v>
      </c>
      <c r="F354" t="str">
        <f t="shared" si="11"/>
        <v>/home/ec2-user/galaxies/POGSSNR_PS1only_UGC09534.fits</v>
      </c>
      <c r="G354">
        <v>0</v>
      </c>
      <c r="H354">
        <v>1</v>
      </c>
      <c r="I354" s="2" t="s">
        <v>5399</v>
      </c>
    </row>
    <row r="355" spans="1:9">
      <c r="A355" s="2" t="s">
        <v>2</v>
      </c>
      <c r="B355" t="str">
        <f t="shared" si="10"/>
        <v>/home/ec2-user/galaxies/POGS_PS1only_UGC09537.fits</v>
      </c>
      <c r="C355" s="1">
        <f>IF(MOD('NEDgalPV2_220..230d_-30..80d_1.'!D355*1000,10)=5,'NEDgalPV2_220..230d_-30..80d_1.'!D355-0.0001,'NEDgalPV2_220..230d_-30..80d_1.'!D355)</f>
        <v>2.9399999999999999E-2</v>
      </c>
      <c r="D355" t="str">
        <f>TRIM('NEDgalPV2_220..230d_-30..80d_1.'!A355)</f>
        <v>UGC09537</v>
      </c>
      <c r="E355" t="str">
        <f>CONCATENATE("'",TRIM('NEDgalPV2_220..230d_-30..80d_1.'!E355),"'")</f>
        <v>'s'</v>
      </c>
      <c r="F355" t="str">
        <f t="shared" si="11"/>
        <v>/home/ec2-user/galaxies/POGSSNR_PS1only_UGC09537.fits</v>
      </c>
      <c r="G355">
        <v>0</v>
      </c>
      <c r="H355">
        <v>1</v>
      </c>
      <c r="I355" s="2" t="s">
        <v>5399</v>
      </c>
    </row>
    <row r="356" spans="1:9">
      <c r="A356" s="2" t="s">
        <v>2</v>
      </c>
      <c r="B356" t="str">
        <f t="shared" si="10"/>
        <v>/home/ec2-user/galaxies/POGS_PS1only_UGC09539.fits</v>
      </c>
      <c r="C356" s="1">
        <f>IF(MOD('NEDgalPV2_220..230d_-30..80d_1.'!D356*1000,10)=5,'NEDgalPV2_220..230d_-30..80d_1.'!D356-0.0001,'NEDgalPV2_220..230d_-30..80d_1.'!D356)</f>
        <v>2.12E-2</v>
      </c>
      <c r="D356" t="str">
        <f>TRIM('NEDgalPV2_220..230d_-30..80d_1.'!A356)</f>
        <v>UGC09539</v>
      </c>
      <c r="E356" t="str">
        <f>CONCATENATE("'",TRIM('NEDgalPV2_220..230d_-30..80d_1.'!E356),"'")</f>
        <v>'s'</v>
      </c>
      <c r="F356" t="str">
        <f t="shared" si="11"/>
        <v>/home/ec2-user/galaxies/POGSSNR_PS1only_UGC09539.fits</v>
      </c>
      <c r="G356">
        <v>0</v>
      </c>
      <c r="H356">
        <v>1</v>
      </c>
      <c r="I356" s="2" t="s">
        <v>5399</v>
      </c>
    </row>
    <row r="357" spans="1:9">
      <c r="A357" s="2" t="s">
        <v>2</v>
      </c>
      <c r="B357" t="str">
        <f t="shared" si="10"/>
        <v>/home/ec2-user/galaxies/POGS_PS1only_UGC09541.fits</v>
      </c>
      <c r="C357" s="1">
        <f>IF(MOD('NEDgalPV2_220..230d_-30..80d_1.'!D357*1000,10)=5,'NEDgalPV2_220..230d_-30..80d_1.'!D357-0.0001,'NEDgalPV2_220..230d_-30..80d_1.'!D357)</f>
        <v>3.0300000000000001E-2</v>
      </c>
      <c r="D357" t="str">
        <f>TRIM('NEDgalPV2_220..230d_-30..80d_1.'!A357)</f>
        <v>UGC09541</v>
      </c>
      <c r="E357" t="str">
        <f>CONCATENATE("'",TRIM('NEDgalPV2_220..230d_-30..80d_1.'!E357),"'")</f>
        <v>'s'</v>
      </c>
      <c r="F357" t="str">
        <f t="shared" si="11"/>
        <v>/home/ec2-user/galaxies/POGSSNR_PS1only_UGC09541.fits</v>
      </c>
      <c r="G357">
        <v>0</v>
      </c>
      <c r="H357">
        <v>1</v>
      </c>
      <c r="I357" s="2" t="s">
        <v>5399</v>
      </c>
    </row>
    <row r="358" spans="1:9">
      <c r="A358" s="2" t="s">
        <v>2</v>
      </c>
      <c r="B358" t="str">
        <f t="shared" si="10"/>
        <v>/home/ec2-user/galaxies/POGS_PS1only_UGC09542.fits</v>
      </c>
      <c r="C358" s="1">
        <f>IF(MOD('NEDgalPV2_220..230d_-30..80d_1.'!D358*1000,10)=5,'NEDgalPV2_220..230d_-30..80d_1.'!D358-0.0001,'NEDgalPV2_220..230d_-30..80d_1.'!D358)</f>
        <v>1.8200000000000001E-2</v>
      </c>
      <c r="D358" t="str">
        <f>TRIM('NEDgalPV2_220..230d_-30..80d_1.'!A358)</f>
        <v>UGC09542</v>
      </c>
      <c r="E358" t="str">
        <f>CONCATENATE("'",TRIM('NEDgalPV2_220..230d_-30..80d_1.'!E358),"'")</f>
        <v>'s'</v>
      </c>
      <c r="F358" t="str">
        <f t="shared" si="11"/>
        <v>/home/ec2-user/galaxies/POGSSNR_PS1only_UGC09542.fits</v>
      </c>
      <c r="G358">
        <v>0</v>
      </c>
      <c r="H358">
        <v>1</v>
      </c>
      <c r="I358" s="2" t="s">
        <v>5399</v>
      </c>
    </row>
    <row r="359" spans="1:9">
      <c r="A359" s="2" t="s">
        <v>2</v>
      </c>
      <c r="B359" t="str">
        <f t="shared" si="10"/>
        <v>/home/ec2-user/galaxies/POGS_PS1only_UGC09543.fits</v>
      </c>
      <c r="C359" s="1">
        <f>IF(MOD('NEDgalPV2_220..230d_-30..80d_1.'!D359*1000,10)=5,'NEDgalPV2_220..230d_-30..80d_1.'!D359-0.0001,'NEDgalPV2_220..230d_-30..80d_1.'!D359)</f>
        <v>1.46E-2</v>
      </c>
      <c r="D359" t="str">
        <f>TRIM('NEDgalPV2_220..230d_-30..80d_1.'!A359)</f>
        <v>UGC09543</v>
      </c>
      <c r="E359" t="str">
        <f>CONCATENATE("'",TRIM('NEDgalPV2_220..230d_-30..80d_1.'!E359),"'")</f>
        <v>'s'</v>
      </c>
      <c r="F359" t="str">
        <f t="shared" si="11"/>
        <v>/home/ec2-user/galaxies/POGSSNR_PS1only_UGC09543.fits</v>
      </c>
      <c r="G359">
        <v>0</v>
      </c>
      <c r="H359">
        <v>1</v>
      </c>
      <c r="I359" s="2" t="s">
        <v>5399</v>
      </c>
    </row>
    <row r="360" spans="1:9">
      <c r="A360" s="2" t="s">
        <v>2</v>
      </c>
      <c r="B360" t="str">
        <f t="shared" si="10"/>
        <v>/home/ec2-user/galaxies/POGS_PS1only_UGC09544.fits</v>
      </c>
      <c r="C360" s="1">
        <f>IF(MOD('NEDgalPV2_220..230d_-30..80d_1.'!D360*1000,10)=5,'NEDgalPV2_220..230d_-30..80d_1.'!D360-0.0001,'NEDgalPV2_220..230d_-30..80d_1.'!D360)</f>
        <v>3.39E-2</v>
      </c>
      <c r="D360" t="str">
        <f>TRIM('NEDgalPV2_220..230d_-30..80d_1.'!A360)</f>
        <v>UGC09544</v>
      </c>
      <c r="E360" t="str">
        <f>CONCATENATE("'",TRIM('NEDgalPV2_220..230d_-30..80d_1.'!E360),"'")</f>
        <v>'s'</v>
      </c>
      <c r="F360" t="str">
        <f t="shared" si="11"/>
        <v>/home/ec2-user/galaxies/POGSSNR_PS1only_UGC09544.fits</v>
      </c>
      <c r="G360">
        <v>0</v>
      </c>
      <c r="H360">
        <v>1</v>
      </c>
      <c r="I360" s="2" t="s">
        <v>5399</v>
      </c>
    </row>
    <row r="361" spans="1:9">
      <c r="A361" s="2" t="s">
        <v>2</v>
      </c>
      <c r="B361" t="str">
        <f t="shared" si="10"/>
        <v>/home/ec2-user/galaxies/POGS_PS1only_UGC09547.fits</v>
      </c>
      <c r="C361" s="1">
        <f>IF(MOD('NEDgalPV2_220..230d_-30..80d_1.'!D361*1000,10)=5,'NEDgalPV2_220..230d_-30..80d_1.'!D361-0.0001,'NEDgalPV2_220..230d_-30..80d_1.'!D361)</f>
        <v>4.19E-2</v>
      </c>
      <c r="D361" t="str">
        <f>TRIM('NEDgalPV2_220..230d_-30..80d_1.'!A361)</f>
        <v>UGC09547</v>
      </c>
      <c r="E361" t="str">
        <f>CONCATENATE("'",TRIM('NEDgalPV2_220..230d_-30..80d_1.'!E361),"'")</f>
        <v>'s'</v>
      </c>
      <c r="F361" t="str">
        <f t="shared" si="11"/>
        <v>/home/ec2-user/galaxies/POGSSNR_PS1only_UGC09547.fits</v>
      </c>
      <c r="G361">
        <v>0</v>
      </c>
      <c r="H361">
        <v>1</v>
      </c>
      <c r="I361" s="2" t="s">
        <v>5399</v>
      </c>
    </row>
    <row r="362" spans="1:9">
      <c r="A362" s="2" t="s">
        <v>2</v>
      </c>
      <c r="B362" t="str">
        <f t="shared" si="10"/>
        <v>/home/ec2-user/galaxies/POGS_PS1only_UGC09550.fits</v>
      </c>
      <c r="C362" s="1">
        <f>IF(MOD('NEDgalPV2_220..230d_-30..80d_1.'!D362*1000,10)=5,'NEDgalPV2_220..230d_-30..80d_1.'!D362-0.0001,'NEDgalPV2_220..230d_-30..80d_1.'!D362)</f>
        <v>3.6900000000000002E-2</v>
      </c>
      <c r="D362" t="str">
        <f>TRIM('NEDgalPV2_220..230d_-30..80d_1.'!A362)</f>
        <v>UGC09550</v>
      </c>
      <c r="E362" t="str">
        <f>CONCATENATE("'",TRIM('NEDgalPV2_220..230d_-30..80d_1.'!E362),"'")</f>
        <v>'s'</v>
      </c>
      <c r="F362" t="str">
        <f t="shared" si="11"/>
        <v>/home/ec2-user/galaxies/POGSSNR_PS1only_UGC09550.fits</v>
      </c>
      <c r="G362">
        <v>0</v>
      </c>
      <c r="H362">
        <v>1</v>
      </c>
      <c r="I362" s="2" t="s">
        <v>5399</v>
      </c>
    </row>
    <row r="363" spans="1:9">
      <c r="A363" s="2" t="s">
        <v>2</v>
      </c>
      <c r="B363" t="str">
        <f t="shared" si="10"/>
        <v>/home/ec2-user/galaxies/POGS_PS1only_UGC09552.fits</v>
      </c>
      <c r="C363" s="1">
        <f>IF(MOD('NEDgalPV2_220..230d_-30..80d_1.'!D363*1000,10)=5,'NEDgalPV2_220..230d_-30..80d_1.'!D363-0.0001,'NEDgalPV2_220..230d_-30..80d_1.'!D363)</f>
        <v>3.0800000000000001E-2</v>
      </c>
      <c r="D363" t="str">
        <f>TRIM('NEDgalPV2_220..230d_-30..80d_1.'!A363)</f>
        <v>UGC09552</v>
      </c>
      <c r="E363" t="str">
        <f>CONCATENATE("'",TRIM('NEDgalPV2_220..230d_-30..80d_1.'!E363),"'")</f>
        <v>'s'</v>
      </c>
      <c r="F363" t="str">
        <f t="shared" si="11"/>
        <v>/home/ec2-user/galaxies/POGSSNR_PS1only_UGC09552.fits</v>
      </c>
      <c r="G363">
        <v>0</v>
      </c>
      <c r="H363">
        <v>1</v>
      </c>
      <c r="I363" s="2" t="s">
        <v>5399</v>
      </c>
    </row>
    <row r="364" spans="1:9">
      <c r="A364" s="2" t="s">
        <v>2</v>
      </c>
      <c r="B364" t="str">
        <f t="shared" si="10"/>
        <v>/home/ec2-user/galaxies/POGS_PS1only_UGC09556.fits</v>
      </c>
      <c r="C364" s="1">
        <f>IF(MOD('NEDgalPV2_220..230d_-30..80d_1.'!D364*1000,10)=5,'NEDgalPV2_220..230d_-30..80d_1.'!D364-0.0001,'NEDgalPV2_220..230d_-30..80d_1.'!D364)</f>
        <v>7.7000000000000002E-3</v>
      </c>
      <c r="D364" t="str">
        <f>TRIM('NEDgalPV2_220..230d_-30..80d_1.'!A364)</f>
        <v>UGC09556</v>
      </c>
      <c r="E364" t="str">
        <f>CONCATENATE("'",TRIM('NEDgalPV2_220..230d_-30..80d_1.'!E364),"'")</f>
        <v>'s'</v>
      </c>
      <c r="F364" t="str">
        <f t="shared" si="11"/>
        <v>/home/ec2-user/galaxies/POGSSNR_PS1only_UGC09556.fits</v>
      </c>
      <c r="G364">
        <v>0</v>
      </c>
      <c r="H364">
        <v>1</v>
      </c>
      <c r="I364" s="2" t="s">
        <v>5399</v>
      </c>
    </row>
    <row r="365" spans="1:9">
      <c r="A365" s="2" t="s">
        <v>2</v>
      </c>
      <c r="B365" t="str">
        <f t="shared" si="10"/>
        <v>/home/ec2-user/galaxies/POGS_PS1only_UGC09558.fits</v>
      </c>
      <c r="C365" s="1">
        <f>IF(MOD('NEDgalPV2_220..230d_-30..80d_1.'!D365*1000,10)=5,'NEDgalPV2_220..230d_-30..80d_1.'!D365-0.0001,'NEDgalPV2_220..230d_-30..80d_1.'!D365)</f>
        <v>4.4899999999999995E-2</v>
      </c>
      <c r="D365" t="str">
        <f>TRIM('NEDgalPV2_220..230d_-30..80d_1.'!A365)</f>
        <v>UGC09558</v>
      </c>
      <c r="E365" t="str">
        <f>CONCATENATE("'",TRIM('NEDgalPV2_220..230d_-30..80d_1.'!E365),"'")</f>
        <v>'s'</v>
      </c>
      <c r="F365" t="str">
        <f t="shared" si="11"/>
        <v>/home/ec2-user/galaxies/POGSSNR_PS1only_UGC09558.fits</v>
      </c>
      <c r="G365">
        <v>0</v>
      </c>
      <c r="H365">
        <v>1</v>
      </c>
      <c r="I365" s="2" t="s">
        <v>5399</v>
      </c>
    </row>
    <row r="366" spans="1:9">
      <c r="A366" s="2" t="s">
        <v>2</v>
      </c>
      <c r="B366" t="str">
        <f t="shared" si="10"/>
        <v>/home/ec2-user/galaxies/POGS_PS1only_UGC09559.fits</v>
      </c>
      <c r="C366" s="1">
        <f>IF(MOD('NEDgalPV2_220..230d_-30..80d_1.'!D366*1000,10)=5,'NEDgalPV2_220..230d_-30..80d_1.'!D366-0.0001,'NEDgalPV2_220..230d_-30..80d_1.'!D366)</f>
        <v>1.8200000000000001E-2</v>
      </c>
      <c r="D366" t="str">
        <f>TRIM('NEDgalPV2_220..230d_-30..80d_1.'!A366)</f>
        <v>UGC09559</v>
      </c>
      <c r="E366" t="str">
        <f>CONCATENATE("'",TRIM('NEDgalPV2_220..230d_-30..80d_1.'!E366),"'")</f>
        <v>'s'</v>
      </c>
      <c r="F366" t="str">
        <f t="shared" si="11"/>
        <v>/home/ec2-user/galaxies/POGSSNR_PS1only_UGC09559.fits</v>
      </c>
      <c r="G366">
        <v>0</v>
      </c>
      <c r="H366">
        <v>1</v>
      </c>
      <c r="I366" s="2" t="s">
        <v>5399</v>
      </c>
    </row>
    <row r="367" spans="1:9">
      <c r="A367" s="2" t="s">
        <v>2</v>
      </c>
      <c r="B367" t="str">
        <f t="shared" si="10"/>
        <v>/home/ec2-user/galaxies/POGS_PS1only_UGC09561.fits</v>
      </c>
      <c r="C367" s="1">
        <f>IF(MOD('NEDgalPV2_220..230d_-30..80d_1.'!D367*1000,10)=5,'NEDgalPV2_220..230d_-30..80d_1.'!D367-0.0001,'NEDgalPV2_220..230d_-30..80d_1.'!D367)</f>
        <v>2.9600000000000001E-2</v>
      </c>
      <c r="D367" t="str">
        <f>TRIM('NEDgalPV2_220..230d_-30..80d_1.'!A367)</f>
        <v>UGC09561</v>
      </c>
      <c r="E367" t="str">
        <f>CONCATENATE("'",TRIM('NEDgalPV2_220..230d_-30..80d_1.'!E367),"'")</f>
        <v>'s'</v>
      </c>
      <c r="F367" t="str">
        <f t="shared" si="11"/>
        <v>/home/ec2-user/galaxies/POGSSNR_PS1only_UGC09561.fits</v>
      </c>
      <c r="G367">
        <v>0</v>
      </c>
      <c r="H367">
        <v>1</v>
      </c>
      <c r="I367" s="2" t="s">
        <v>5399</v>
      </c>
    </row>
    <row r="368" spans="1:9">
      <c r="A368" s="2" t="s">
        <v>2</v>
      </c>
      <c r="B368" t="str">
        <f t="shared" si="10"/>
        <v>/home/ec2-user/galaxies/POGS_PS1only_UGC09567.fits</v>
      </c>
      <c r="C368" s="1">
        <f>IF(MOD('NEDgalPV2_220..230d_-30..80d_1.'!D368*1000,10)=5,'NEDgalPV2_220..230d_-30..80d_1.'!D368-0.0001,'NEDgalPV2_220..230d_-30..80d_1.'!D368)</f>
        <v>8.3000000000000001E-3</v>
      </c>
      <c r="D368" t="str">
        <f>TRIM('NEDgalPV2_220..230d_-30..80d_1.'!A368)</f>
        <v>UGC09567</v>
      </c>
      <c r="E368" t="str">
        <f>CONCATENATE("'",TRIM('NEDgalPV2_220..230d_-30..80d_1.'!E368),"'")</f>
        <v>'i'</v>
      </c>
      <c r="F368" t="str">
        <f t="shared" si="11"/>
        <v>/home/ec2-user/galaxies/POGSSNR_PS1only_UGC09567.fits</v>
      </c>
      <c r="G368">
        <v>0</v>
      </c>
      <c r="H368">
        <v>1</v>
      </c>
      <c r="I368" s="2" t="s">
        <v>5399</v>
      </c>
    </row>
    <row r="369" spans="1:9">
      <c r="A369" s="2" t="s">
        <v>2</v>
      </c>
      <c r="B369" t="str">
        <f t="shared" si="10"/>
        <v>/home/ec2-user/galaxies/POGS_PS1only_UGC09569.fits</v>
      </c>
      <c r="C369" s="1">
        <f>IF(MOD('NEDgalPV2_220..230d_-30..80d_1.'!D369*1000,10)=5,'NEDgalPV2_220..230d_-30..80d_1.'!D369-0.0001,'NEDgalPV2_220..230d_-30..80d_1.'!D369)</f>
        <v>8.3000000000000001E-3</v>
      </c>
      <c r="D369" t="str">
        <f>TRIM('NEDgalPV2_220..230d_-30..80d_1.'!A369)</f>
        <v>UGC09569</v>
      </c>
      <c r="E369" t="str">
        <f>CONCATENATE("'",TRIM('NEDgalPV2_220..230d_-30..80d_1.'!E369),"'")</f>
        <v>'s'</v>
      </c>
      <c r="F369" t="str">
        <f t="shared" si="11"/>
        <v>/home/ec2-user/galaxies/POGSSNR_PS1only_UGC09569.fits</v>
      </c>
      <c r="G369">
        <v>0</v>
      </c>
      <c r="H369">
        <v>1</v>
      </c>
      <c r="I369" s="2" t="s">
        <v>5399</v>
      </c>
    </row>
    <row r="370" spans="1:9">
      <c r="A370" s="2" t="s">
        <v>2</v>
      </c>
      <c r="B370" t="str">
        <f t="shared" si="10"/>
        <v>/home/ec2-user/galaxies/POGS_PS1only_UGC09578.fits</v>
      </c>
      <c r="C370" s="1">
        <f>IF(MOD('NEDgalPV2_220..230d_-30..80d_1.'!D370*1000,10)=5,'NEDgalPV2_220..230d_-30..80d_1.'!D370-0.0001,'NEDgalPV2_220..230d_-30..80d_1.'!D370)</f>
        <v>3.1E-2</v>
      </c>
      <c r="D370" t="str">
        <f>TRIM('NEDgalPV2_220..230d_-30..80d_1.'!A370)</f>
        <v>UGC09578</v>
      </c>
      <c r="E370" t="str">
        <f>CONCATENATE("'",TRIM('NEDgalPV2_220..230d_-30..80d_1.'!E370),"'")</f>
        <v>'s'</v>
      </c>
      <c r="F370" t="str">
        <f t="shared" si="11"/>
        <v>/home/ec2-user/galaxies/POGSSNR_PS1only_UGC09578.fits</v>
      </c>
      <c r="G370">
        <v>0</v>
      </c>
      <c r="H370">
        <v>1</v>
      </c>
      <c r="I370" s="2" t="s">
        <v>5399</v>
      </c>
    </row>
    <row r="371" spans="1:9">
      <c r="A371" s="2" t="s">
        <v>2</v>
      </c>
      <c r="B371" t="str">
        <f t="shared" si="10"/>
        <v>/home/ec2-user/galaxies/POGS_PS1only_UGC09583.fits</v>
      </c>
      <c r="C371" s="1">
        <f>IF(MOD('NEDgalPV2_220..230d_-30..80d_1.'!D371*1000,10)=5,'NEDgalPV2_220..230d_-30..80d_1.'!D371-0.0001,'NEDgalPV2_220..230d_-30..80d_1.'!D371)</f>
        <v>2.7199999999999998E-2</v>
      </c>
      <c r="D371" t="str">
        <f>TRIM('NEDgalPV2_220..230d_-30..80d_1.'!A371)</f>
        <v>UGC09583</v>
      </c>
      <c r="E371" t="str">
        <f>CONCATENATE("'",TRIM('NEDgalPV2_220..230d_-30..80d_1.'!E371),"'")</f>
        <v>'s'</v>
      </c>
      <c r="F371" t="str">
        <f t="shared" si="11"/>
        <v>/home/ec2-user/galaxies/POGSSNR_PS1only_UGC09583.fits</v>
      </c>
      <c r="G371">
        <v>0</v>
      </c>
      <c r="H371">
        <v>1</v>
      </c>
      <c r="I371" s="2" t="s">
        <v>5399</v>
      </c>
    </row>
    <row r="372" spans="1:9">
      <c r="A372" s="2" t="s">
        <v>2</v>
      </c>
      <c r="B372" t="str">
        <f t="shared" si="10"/>
        <v>/home/ec2-user/galaxies/POGS_PS1only_UGC09584.fits</v>
      </c>
      <c r="C372" s="1">
        <f>IF(MOD('NEDgalPV2_220..230d_-30..80d_1.'!D372*1000,10)=5,'NEDgalPV2_220..230d_-30..80d_1.'!D372-0.0001,'NEDgalPV2_220..230d_-30..80d_1.'!D372)</f>
        <v>2.81E-2</v>
      </c>
      <c r="D372" t="str">
        <f>TRIM('NEDgalPV2_220..230d_-30..80d_1.'!A372)</f>
        <v>UGC09584</v>
      </c>
      <c r="E372" t="str">
        <f>CONCATENATE("'",TRIM('NEDgalPV2_220..230d_-30..80d_1.'!E372),"'")</f>
        <v>'s'</v>
      </c>
      <c r="F372" t="str">
        <f t="shared" si="11"/>
        <v>/home/ec2-user/galaxies/POGSSNR_PS1only_UGC09584.fits</v>
      </c>
      <c r="G372">
        <v>0</v>
      </c>
      <c r="H372">
        <v>1</v>
      </c>
      <c r="I372" s="2" t="s">
        <v>5399</v>
      </c>
    </row>
    <row r="373" spans="1:9">
      <c r="A373" s="2" t="s">
        <v>2</v>
      </c>
      <c r="B373" t="str">
        <f t="shared" si="10"/>
        <v>/home/ec2-user/galaxies/POGS_PS1only_UGC09585.fits</v>
      </c>
      <c r="C373" s="1">
        <f>IF(MOD('NEDgalPV2_220..230d_-30..80d_1.'!D373*1000,10)=5,'NEDgalPV2_220..230d_-30..80d_1.'!D373-0.0001,'NEDgalPV2_220..230d_-30..80d_1.'!D373)</f>
        <v>1.7999999999999999E-2</v>
      </c>
      <c r="D373" t="str">
        <f>TRIM('NEDgalPV2_220..230d_-30..80d_1.'!A373)</f>
        <v>UGC09585</v>
      </c>
      <c r="E373" t="str">
        <f>CONCATENATE("'",TRIM('NEDgalPV2_220..230d_-30..80d_1.'!E373),"'")</f>
        <v>'s'</v>
      </c>
      <c r="F373" t="str">
        <f t="shared" si="11"/>
        <v>/home/ec2-user/galaxies/POGSSNR_PS1only_UGC09585.fits</v>
      </c>
      <c r="G373">
        <v>0</v>
      </c>
      <c r="H373">
        <v>1</v>
      </c>
      <c r="I373" s="2" t="s">
        <v>5399</v>
      </c>
    </row>
    <row r="374" spans="1:9">
      <c r="A374" s="2" t="s">
        <v>2</v>
      </c>
      <c r="B374" t="str">
        <f t="shared" si="10"/>
        <v>/home/ec2-user/galaxies/POGS_PS1only_UGC09591.fits</v>
      </c>
      <c r="C374" s="1">
        <f>IF(MOD('NEDgalPV2_220..230d_-30..80d_1.'!D374*1000,10)=5,'NEDgalPV2_220..230d_-30..80d_1.'!D374-0.0001,'NEDgalPV2_220..230d_-30..80d_1.'!D374)</f>
        <v>0</v>
      </c>
      <c r="D374" t="str">
        <f>TRIM('NEDgalPV2_220..230d_-30..80d_1.'!A374)</f>
        <v>UGC09591</v>
      </c>
      <c r="E374" t="str">
        <f>CONCATENATE("'",TRIM('NEDgalPV2_220..230d_-30..80d_1.'!E374),"'")</f>
        <v>'s'</v>
      </c>
      <c r="F374" t="str">
        <f t="shared" si="11"/>
        <v>/home/ec2-user/galaxies/POGSSNR_PS1only_UGC09591.fits</v>
      </c>
      <c r="G374">
        <v>0</v>
      </c>
      <c r="H374">
        <v>1</v>
      </c>
      <c r="I374" s="2" t="s">
        <v>5399</v>
      </c>
    </row>
    <row r="375" spans="1:9">
      <c r="A375" s="2" t="s">
        <v>2</v>
      </c>
      <c r="B375" t="str">
        <f t="shared" si="10"/>
        <v>/home/ec2-user/galaxies/POGS_PS1only_UGC09594.fits</v>
      </c>
      <c r="C375" s="1">
        <f>IF(MOD('NEDgalPV2_220..230d_-30..80d_1.'!D375*1000,10)=5,'NEDgalPV2_220..230d_-30..80d_1.'!D375-0.0001,'NEDgalPV2_220..230d_-30..80d_1.'!D375)</f>
        <v>1.7299999999999999E-2</v>
      </c>
      <c r="D375" t="str">
        <f>TRIM('NEDgalPV2_220..230d_-30..80d_1.'!A375)</f>
        <v>UGC09594</v>
      </c>
      <c r="E375" t="str">
        <f>CONCATENATE("'",TRIM('NEDgalPV2_220..230d_-30..80d_1.'!E375),"'")</f>
        <v>'s'</v>
      </c>
      <c r="F375" t="str">
        <f t="shared" si="11"/>
        <v>/home/ec2-user/galaxies/POGSSNR_PS1only_UGC09594.fits</v>
      </c>
      <c r="G375">
        <v>0</v>
      </c>
      <c r="H375">
        <v>1</v>
      </c>
      <c r="I375" s="2" t="s">
        <v>5399</v>
      </c>
    </row>
    <row r="376" spans="1:9">
      <c r="A376" s="2" t="s">
        <v>2</v>
      </c>
      <c r="B376" t="str">
        <f t="shared" si="10"/>
        <v>/home/ec2-user/galaxies/POGS_PS1only_UGC09598.fits</v>
      </c>
      <c r="C376" s="1">
        <f>IF(MOD('NEDgalPV2_220..230d_-30..80d_1.'!D376*1000,10)=5,'NEDgalPV2_220..230d_-30..80d_1.'!D376-0.0001,'NEDgalPV2_220..230d_-30..80d_1.'!D376)</f>
        <v>1.8599999999999998E-2</v>
      </c>
      <c r="D376" t="str">
        <f>TRIM('NEDgalPV2_220..230d_-30..80d_1.'!A376)</f>
        <v>UGC09598</v>
      </c>
      <c r="E376" t="str">
        <f>CONCATENATE("'",TRIM('NEDgalPV2_220..230d_-30..80d_1.'!E376),"'")</f>
        <v>'s'</v>
      </c>
      <c r="F376" t="str">
        <f t="shared" si="11"/>
        <v>/home/ec2-user/galaxies/POGSSNR_PS1only_UGC09598.fits</v>
      </c>
      <c r="G376">
        <v>0</v>
      </c>
      <c r="H376">
        <v>1</v>
      </c>
      <c r="I376" s="2" t="s">
        <v>5399</v>
      </c>
    </row>
    <row r="377" spans="1:9">
      <c r="A377" s="2" t="s">
        <v>2</v>
      </c>
      <c r="B377" t="str">
        <f t="shared" si="10"/>
        <v>/home/ec2-user/galaxies/POGS_PS1only_UGC09601.fits</v>
      </c>
      <c r="C377" s="1">
        <f>IF(MOD('NEDgalPV2_220..230d_-30..80d_1.'!D377*1000,10)=5,'NEDgalPV2_220..230d_-30..80d_1.'!D377-0.0001,'NEDgalPV2_220..230d_-30..80d_1.'!D377)</f>
        <v>6.1000000000000004E-3</v>
      </c>
      <c r="D377" t="str">
        <f>TRIM('NEDgalPV2_220..230d_-30..80d_1.'!A377)</f>
        <v>UGC09601</v>
      </c>
      <c r="E377" t="str">
        <f>CONCATENATE("'",TRIM('NEDgalPV2_220..230d_-30..80d_1.'!E377),"'")</f>
        <v>'s'</v>
      </c>
      <c r="F377" t="str">
        <f t="shared" si="11"/>
        <v>/home/ec2-user/galaxies/POGSSNR_PS1only_UGC09601.fits</v>
      </c>
      <c r="G377">
        <v>0</v>
      </c>
      <c r="H377">
        <v>1</v>
      </c>
      <c r="I377" s="2" t="s">
        <v>5399</v>
      </c>
    </row>
    <row r="378" spans="1:9">
      <c r="A378" s="2" t="s">
        <v>2</v>
      </c>
      <c r="B378" t="str">
        <f t="shared" si="10"/>
        <v>/home/ec2-user/galaxies/POGS_PS1only_UGC09604.fits</v>
      </c>
      <c r="C378" s="1">
        <f>IF(MOD('NEDgalPV2_220..230d_-30..80d_1.'!D378*1000,10)=5,'NEDgalPV2_220..230d_-30..80d_1.'!D378-0.0001,'NEDgalPV2_220..230d_-30..80d_1.'!D378)</f>
        <v>3.0200000000000001E-2</v>
      </c>
      <c r="D378" t="str">
        <f>TRIM('NEDgalPV2_220..230d_-30..80d_1.'!A378)</f>
        <v>UGC09604</v>
      </c>
      <c r="E378" t="str">
        <f>CONCATENATE("'",TRIM('NEDgalPV2_220..230d_-30..80d_1.'!E378),"'")</f>
        <v>'s'</v>
      </c>
      <c r="F378" t="str">
        <f t="shared" si="11"/>
        <v>/home/ec2-user/galaxies/POGSSNR_PS1only_UGC09604.fits</v>
      </c>
      <c r="G378">
        <v>0</v>
      </c>
      <c r="H378">
        <v>1</v>
      </c>
      <c r="I378" s="2" t="s">
        <v>5399</v>
      </c>
    </row>
    <row r="379" spans="1:9">
      <c r="A379" s="2" t="s">
        <v>2</v>
      </c>
      <c r="B379" t="str">
        <f t="shared" si="10"/>
        <v>/home/ec2-user/galaxies/POGS_PS1only_UGC09605.fits</v>
      </c>
      <c r="C379" s="1">
        <f>IF(MOD('NEDgalPV2_220..230d_-30..80d_1.'!D379*1000,10)=5,'NEDgalPV2_220..230d_-30..80d_1.'!D379-0.0001,'NEDgalPV2_220..230d_-30..80d_1.'!D379)</f>
        <v>1.14E-2</v>
      </c>
      <c r="D379" t="str">
        <f>TRIM('NEDgalPV2_220..230d_-30..80d_1.'!A379)</f>
        <v>UGC09605</v>
      </c>
      <c r="E379" t="str">
        <f>CONCATENATE("'",TRIM('NEDgalPV2_220..230d_-30..80d_1.'!E379),"'")</f>
        <v>'s'</v>
      </c>
      <c r="F379" t="str">
        <f t="shared" si="11"/>
        <v>/home/ec2-user/galaxies/POGSSNR_PS1only_UGC09605.fits</v>
      </c>
      <c r="G379">
        <v>0</v>
      </c>
      <c r="H379">
        <v>1</v>
      </c>
      <c r="I379" s="2" t="s">
        <v>5399</v>
      </c>
    </row>
    <row r="380" spans="1:9">
      <c r="A380" s="2" t="s">
        <v>2</v>
      </c>
      <c r="B380" t="str">
        <f t="shared" si="10"/>
        <v>/home/ec2-user/galaxies/POGS_PS1only_UGC09606.fits</v>
      </c>
      <c r="C380" s="1">
        <f>IF(MOD('NEDgalPV2_220..230d_-30..80d_1.'!D380*1000,10)=5,'NEDgalPV2_220..230d_-30..80d_1.'!D380-0.0001,'NEDgalPV2_220..230d_-30..80d_1.'!D380)</f>
        <v>1.6199999999999999E-2</v>
      </c>
      <c r="D380" t="str">
        <f>TRIM('NEDgalPV2_220..230d_-30..80d_1.'!A380)</f>
        <v>UGC09606</v>
      </c>
      <c r="E380" t="str">
        <f>CONCATENATE("'",TRIM('NEDgalPV2_220..230d_-30..80d_1.'!E380),"'")</f>
        <v>'s'</v>
      </c>
      <c r="F380" t="str">
        <f t="shared" si="11"/>
        <v>/home/ec2-user/galaxies/POGSSNR_PS1only_UGC09606.fits</v>
      </c>
      <c r="G380">
        <v>0</v>
      </c>
      <c r="H380">
        <v>1</v>
      </c>
      <c r="I380" s="2" t="s">
        <v>5399</v>
      </c>
    </row>
    <row r="381" spans="1:9">
      <c r="A381" s="2" t="s">
        <v>2</v>
      </c>
      <c r="B381" t="str">
        <f t="shared" si="10"/>
        <v>/home/ec2-user/galaxies/POGS_PS1only_UGC09613.fits</v>
      </c>
      <c r="C381" s="1">
        <f>IF(MOD('NEDgalPV2_220..230d_-30..80d_1.'!D381*1000,10)=5,'NEDgalPV2_220..230d_-30..80d_1.'!D381-0.0001,'NEDgalPV2_220..230d_-30..80d_1.'!D381)</f>
        <v>2.98E-2</v>
      </c>
      <c r="D381" t="str">
        <f>TRIM('NEDgalPV2_220..230d_-30..80d_1.'!A381)</f>
        <v>UGC09613</v>
      </c>
      <c r="E381" t="str">
        <f>CONCATENATE("'",TRIM('NEDgalPV2_220..230d_-30..80d_1.'!E381),"'")</f>
        <v>'s'</v>
      </c>
      <c r="F381" t="str">
        <f t="shared" si="11"/>
        <v>/home/ec2-user/galaxies/POGSSNR_PS1only_UGC09613.fits</v>
      </c>
      <c r="G381">
        <v>0</v>
      </c>
      <c r="H381">
        <v>1</v>
      </c>
      <c r="I381" s="2" t="s">
        <v>5399</v>
      </c>
    </row>
    <row r="382" spans="1:9">
      <c r="A382" s="2" t="s">
        <v>2</v>
      </c>
      <c r="B382" t="str">
        <f t="shared" si="10"/>
        <v>/home/ec2-user/galaxies/POGS_PS1only_UGC09614.fits</v>
      </c>
      <c r="C382" s="1">
        <f>IF(MOD('NEDgalPV2_220..230d_-30..80d_1.'!D382*1000,10)=5,'NEDgalPV2_220..230d_-30..80d_1.'!D382-0.0001,'NEDgalPV2_220..230d_-30..80d_1.'!D382)</f>
        <v>1.0200000000000001E-2</v>
      </c>
      <c r="D382" t="str">
        <f>TRIM('NEDgalPV2_220..230d_-30..80d_1.'!A382)</f>
        <v>UGC09614</v>
      </c>
      <c r="E382" t="str">
        <f>CONCATENATE("'",TRIM('NEDgalPV2_220..230d_-30..80d_1.'!E382),"'")</f>
        <v>'i'</v>
      </c>
      <c r="F382" t="str">
        <f t="shared" si="11"/>
        <v>/home/ec2-user/galaxies/POGSSNR_PS1only_UGC09614.fits</v>
      </c>
      <c r="G382">
        <v>0</v>
      </c>
      <c r="H382">
        <v>1</v>
      </c>
      <c r="I382" s="2" t="s">
        <v>5399</v>
      </c>
    </row>
    <row r="383" spans="1:9">
      <c r="A383" s="2" t="s">
        <v>2</v>
      </c>
      <c r="B383" t="str">
        <f t="shared" si="10"/>
        <v>/home/ec2-user/galaxies/POGS_PS1only_UGC09616.fits</v>
      </c>
      <c r="C383" s="1">
        <f>IF(MOD('NEDgalPV2_220..230d_-30..80d_1.'!D383*1000,10)=5,'NEDgalPV2_220..230d_-30..80d_1.'!D383-0.0001,'NEDgalPV2_220..230d_-30..80d_1.'!D383)</f>
        <v>2.8199999999999999E-2</v>
      </c>
      <c r="D383" t="str">
        <f>TRIM('NEDgalPV2_220..230d_-30..80d_1.'!A383)</f>
        <v>UGC09616</v>
      </c>
      <c r="E383" t="str">
        <f>CONCATENATE("'",TRIM('NEDgalPV2_220..230d_-30..80d_1.'!E383),"'")</f>
        <v>'s'</v>
      </c>
      <c r="F383" t="str">
        <f t="shared" si="11"/>
        <v>/home/ec2-user/galaxies/POGSSNR_PS1only_UGC09616.fits</v>
      </c>
      <c r="G383">
        <v>0</v>
      </c>
      <c r="H383">
        <v>1</v>
      </c>
      <c r="I383" s="2" t="s">
        <v>5399</v>
      </c>
    </row>
    <row r="384" spans="1:9">
      <c r="A384" s="2" t="s">
        <v>2</v>
      </c>
      <c r="B384" t="str">
        <f t="shared" si="10"/>
        <v>/home/ec2-user/galaxies/POGS_PS1only_UGC09620.fits</v>
      </c>
      <c r="C384" s="1">
        <f>IF(MOD('NEDgalPV2_220..230d_-30..80d_1.'!D384*1000,10)=5,'NEDgalPV2_220..230d_-30..80d_1.'!D384-0.0001,'NEDgalPV2_220..230d_-30..80d_1.'!D384)</f>
        <v>1.5599999999999999E-2</v>
      </c>
      <c r="D384" t="str">
        <f>TRIM('NEDgalPV2_220..230d_-30..80d_1.'!A384)</f>
        <v>UGC09620</v>
      </c>
      <c r="E384" t="str">
        <f>CONCATENATE("'",TRIM('NEDgalPV2_220..230d_-30..80d_1.'!E384),"'")</f>
        <v>'s'</v>
      </c>
      <c r="F384" t="str">
        <f t="shared" si="11"/>
        <v>/home/ec2-user/galaxies/POGSSNR_PS1only_UGC09620.fits</v>
      </c>
      <c r="G384">
        <v>0</v>
      </c>
      <c r="H384">
        <v>1</v>
      </c>
      <c r="I384" s="2" t="s">
        <v>5399</v>
      </c>
    </row>
    <row r="385" spans="1:9">
      <c r="A385" s="2" t="s">
        <v>2</v>
      </c>
      <c r="B385" t="str">
        <f t="shared" si="10"/>
        <v>/home/ec2-user/galaxies/POGS_PS1only_UGC09622.fits</v>
      </c>
      <c r="C385" s="1">
        <f>IF(MOD('NEDgalPV2_220..230d_-30..80d_1.'!D385*1000,10)=5,'NEDgalPV2_220..230d_-30..80d_1.'!D385-0.0001,'NEDgalPV2_220..230d_-30..80d_1.'!D385)</f>
        <v>1.61E-2</v>
      </c>
      <c r="D385" t="str">
        <f>TRIM('NEDgalPV2_220..230d_-30..80d_1.'!A385)</f>
        <v>UGC09622</v>
      </c>
      <c r="E385" t="str">
        <f>CONCATENATE("'",TRIM('NEDgalPV2_220..230d_-30..80d_1.'!E385),"'")</f>
        <v>'s'</v>
      </c>
      <c r="F385" t="str">
        <f t="shared" si="11"/>
        <v>/home/ec2-user/galaxies/POGSSNR_PS1only_UGC09622.fits</v>
      </c>
      <c r="G385">
        <v>0</v>
      </c>
      <c r="H385">
        <v>1</v>
      </c>
      <c r="I385" s="2" t="s">
        <v>5399</v>
      </c>
    </row>
    <row r="386" spans="1:9">
      <c r="A386" s="2" t="s">
        <v>2</v>
      </c>
      <c r="B386" t="str">
        <f t="shared" si="10"/>
        <v>/home/ec2-user/galaxies/POGS_PS1only_UGC09623.fits</v>
      </c>
      <c r="C386" s="1">
        <f>IF(MOD('NEDgalPV2_220..230d_-30..80d_1.'!D386*1000,10)=5,'NEDgalPV2_220..230d_-30..80d_1.'!D386-0.0001,'NEDgalPV2_220..230d_-30..80d_1.'!D386)</f>
        <v>2.9000000000000001E-2</v>
      </c>
      <c r="D386" t="str">
        <f>TRIM('NEDgalPV2_220..230d_-30..80d_1.'!A386)</f>
        <v>UGC09623</v>
      </c>
      <c r="E386" t="str">
        <f>CONCATENATE("'",TRIM('NEDgalPV2_220..230d_-30..80d_1.'!E386),"'")</f>
        <v>'s'</v>
      </c>
      <c r="F386" t="str">
        <f t="shared" si="11"/>
        <v>/home/ec2-user/galaxies/POGSSNR_PS1only_UGC09623.fits</v>
      </c>
      <c r="G386">
        <v>0</v>
      </c>
      <c r="H386">
        <v>1</v>
      </c>
      <c r="I386" s="2" t="s">
        <v>5399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/home/ec2-user/galaxies/POGS_PS1only_UGC09625.fits</v>
      </c>
      <c r="C387" s="1">
        <f>IF(MOD('NEDgalPV2_220..230d_-30..80d_1.'!D387*1000,10)=5,'NEDgalPV2_220..230d_-30..80d_1.'!D387-0.0001,'NEDgalPV2_220..230d_-30..80d_1.'!D387)</f>
        <v>2.69E-2</v>
      </c>
      <c r="D387" t="str">
        <f>TRIM('NEDgalPV2_220..230d_-30..80d_1.'!A387)</f>
        <v>UGC09625</v>
      </c>
      <c r="E387" t="str">
        <f>CONCATENATE("'",TRIM('NEDgalPV2_220..230d_-30..80d_1.'!E387),"'")</f>
        <v>'s'</v>
      </c>
      <c r="F387" t="str">
        <f t="shared" ref="F387:F450" si="13">CONCATENATE("/home/ec2-user/galaxies/POGSSNR_PS1only_",D387,".fits")</f>
        <v>/home/ec2-user/galaxies/POGSSNR_PS1only_UGC09625.fits</v>
      </c>
      <c r="G387">
        <v>0</v>
      </c>
      <c r="H387">
        <v>1</v>
      </c>
      <c r="I387" s="2" t="s">
        <v>5399</v>
      </c>
    </row>
    <row r="388" spans="1:9">
      <c r="A388" s="2" t="s">
        <v>2</v>
      </c>
      <c r="B388" t="str">
        <f t="shared" si="12"/>
        <v>/home/ec2-user/galaxies/POGS_PS1only_UGC09626.fits</v>
      </c>
      <c r="C388" s="1">
        <f>IF(MOD('NEDgalPV2_220..230d_-30..80d_1.'!D388*1000,10)=5,'NEDgalPV2_220..230d_-30..80d_1.'!D388-0.0001,'NEDgalPV2_220..230d_-30..80d_1.'!D388)</f>
        <v>3.5499999999999997E-2</v>
      </c>
      <c r="D388" t="str">
        <f>TRIM('NEDgalPV2_220..230d_-30..80d_1.'!A388)</f>
        <v>UGC09626</v>
      </c>
      <c r="E388" t="str">
        <f>CONCATENATE("'",TRIM('NEDgalPV2_220..230d_-30..80d_1.'!E388),"'")</f>
        <v>'s'</v>
      </c>
      <c r="F388" t="str">
        <f t="shared" si="13"/>
        <v>/home/ec2-user/galaxies/POGSSNR_PS1only_UGC09626.fits</v>
      </c>
      <c r="G388">
        <v>0</v>
      </c>
      <c r="H388">
        <v>1</v>
      </c>
      <c r="I388" s="2" t="s">
        <v>5399</v>
      </c>
    </row>
    <row r="389" spans="1:9">
      <c r="A389" s="2" t="s">
        <v>2</v>
      </c>
      <c r="B389" t="str">
        <f t="shared" si="12"/>
        <v>/home/ec2-user/galaxies/POGS_PS1only_UGC09629.fits</v>
      </c>
      <c r="C389" s="1">
        <f>IF(MOD('NEDgalPV2_220..230d_-30..80d_1.'!D389*1000,10)=5,'NEDgalPV2_220..230d_-30..80d_1.'!D389-0.0001,'NEDgalPV2_220..230d_-30..80d_1.'!D389)</f>
        <v>2.6200000000000001E-2</v>
      </c>
      <c r="D389" t="str">
        <f>TRIM('NEDgalPV2_220..230d_-30..80d_1.'!A389)</f>
        <v>UGC09629</v>
      </c>
      <c r="E389" t="str">
        <f>CONCATENATE("'",TRIM('NEDgalPV2_220..230d_-30..80d_1.'!E389),"'")</f>
        <v>'s'</v>
      </c>
      <c r="F389" t="str">
        <f t="shared" si="13"/>
        <v>/home/ec2-user/galaxies/POGSSNR_PS1only_UGC09629.fits</v>
      </c>
      <c r="G389">
        <v>0</v>
      </c>
      <c r="H389">
        <v>1</v>
      </c>
      <c r="I389" s="2" t="s">
        <v>5399</v>
      </c>
    </row>
    <row r="390" spans="1:9">
      <c r="A390" s="2" t="s">
        <v>2</v>
      </c>
      <c r="B390" t="str">
        <f t="shared" si="12"/>
        <v>/home/ec2-user/galaxies/POGS_PS1only_UGC09630.fits</v>
      </c>
      <c r="C390" s="1">
        <f>IF(MOD('NEDgalPV2_220..230d_-30..80d_1.'!D390*1000,10)=5,'NEDgalPV2_220..230d_-30..80d_1.'!D390-0.0001,'NEDgalPV2_220..230d_-30..80d_1.'!D390)</f>
        <v>2.3999999999999998E-3</v>
      </c>
      <c r="D390" t="str">
        <f>TRIM('NEDgalPV2_220..230d_-30..80d_1.'!A390)</f>
        <v>UGC09630</v>
      </c>
      <c r="E390" t="str">
        <f>CONCATENATE("'",TRIM('NEDgalPV2_220..230d_-30..80d_1.'!E390),"'")</f>
        <v>'i'</v>
      </c>
      <c r="F390" t="str">
        <f t="shared" si="13"/>
        <v>/home/ec2-user/galaxies/POGSSNR_PS1only_UGC09630.fits</v>
      </c>
      <c r="G390">
        <v>0</v>
      </c>
      <c r="H390">
        <v>1</v>
      </c>
      <c r="I390" s="2" t="s">
        <v>5399</v>
      </c>
    </row>
    <row r="391" spans="1:9">
      <c r="A391" s="2" t="s">
        <v>2</v>
      </c>
      <c r="B391" t="str">
        <f t="shared" si="12"/>
        <v>/home/ec2-user/galaxies/POGS_PS1only_UGC09632.fits</v>
      </c>
      <c r="C391" s="1">
        <f>IF(MOD('NEDgalPV2_220..230d_-30..80d_1.'!D391*1000,10)=5,'NEDgalPV2_220..230d_-30..80d_1.'!D391-0.0001,'NEDgalPV2_220..230d_-30..80d_1.'!D391)</f>
        <v>1.0699999999999999E-2</v>
      </c>
      <c r="D391" t="str">
        <f>TRIM('NEDgalPV2_220..230d_-30..80d_1.'!A391)</f>
        <v>UGC09632</v>
      </c>
      <c r="E391" t="str">
        <f>CONCATENATE("'",TRIM('NEDgalPV2_220..230d_-30..80d_1.'!E391),"'")</f>
        <v>'s'</v>
      </c>
      <c r="F391" t="str">
        <f t="shared" si="13"/>
        <v>/home/ec2-user/galaxies/POGSSNR_PS1only_UGC09632.fits</v>
      </c>
      <c r="G391">
        <v>0</v>
      </c>
      <c r="H391">
        <v>1</v>
      </c>
      <c r="I391" s="2" t="s">
        <v>5399</v>
      </c>
    </row>
    <row r="392" spans="1:9">
      <c r="A392" s="2" t="s">
        <v>2</v>
      </c>
      <c r="B392" t="str">
        <f t="shared" si="12"/>
        <v>/home/ec2-user/galaxies/POGS_PS1only_UGC09634.fits</v>
      </c>
      <c r="C392" s="1">
        <f>IF(MOD('NEDgalPV2_220..230d_-30..80d_1.'!D392*1000,10)=5,'NEDgalPV2_220..230d_-30..80d_1.'!D392-0.0001,'NEDgalPV2_220..230d_-30..80d_1.'!D392)</f>
        <v>4.2799999999999998E-2</v>
      </c>
      <c r="D392" t="str">
        <f>TRIM('NEDgalPV2_220..230d_-30..80d_1.'!A392)</f>
        <v>UGC09634</v>
      </c>
      <c r="E392" t="str">
        <f>CONCATENATE("'",TRIM('NEDgalPV2_220..230d_-30..80d_1.'!E392),"'")</f>
        <v>'s'</v>
      </c>
      <c r="F392" t="str">
        <f t="shared" si="13"/>
        <v>/home/ec2-user/galaxies/POGSSNR_PS1only_UGC09634.fits</v>
      </c>
      <c r="G392">
        <v>0</v>
      </c>
      <c r="H392">
        <v>1</v>
      </c>
      <c r="I392" s="2" t="s">
        <v>5399</v>
      </c>
    </row>
    <row r="393" spans="1:9">
      <c r="A393" s="2" t="s">
        <v>2</v>
      </c>
      <c r="B393" t="str">
        <f t="shared" si="12"/>
        <v>/home/ec2-user/galaxies/POGS_PS1only_UGC09635.fits</v>
      </c>
      <c r="C393" s="1">
        <f>IF(MOD('NEDgalPV2_220..230d_-30..80d_1.'!D393*1000,10)=5,'NEDgalPV2_220..230d_-30..80d_1.'!D393-0.0001,'NEDgalPV2_220..230d_-30..80d_1.'!D393)</f>
        <v>0</v>
      </c>
      <c r="D393" t="str">
        <f>TRIM('NEDgalPV2_220..230d_-30..80d_1.'!A393)</f>
        <v>UGC09635</v>
      </c>
      <c r="E393" t="str">
        <f>CONCATENATE("'",TRIM('NEDgalPV2_220..230d_-30..80d_1.'!E393),"'")</f>
        <v>'s'</v>
      </c>
      <c r="F393" t="str">
        <f t="shared" si="13"/>
        <v>/home/ec2-user/galaxies/POGSSNR_PS1only_UGC09635.fits</v>
      </c>
      <c r="G393">
        <v>0</v>
      </c>
      <c r="H393">
        <v>1</v>
      </c>
      <c r="I393" s="2" t="s">
        <v>5399</v>
      </c>
    </row>
    <row r="394" spans="1:9">
      <c r="A394" s="2" t="s">
        <v>2</v>
      </c>
      <c r="B394" t="str">
        <f t="shared" si="12"/>
        <v>/home/ec2-user/galaxies/POGS_PS1only_UGC09636.fits</v>
      </c>
      <c r="C394" s="1">
        <f>IF(MOD('NEDgalPV2_220..230d_-30..80d_1.'!D394*1000,10)=5,'NEDgalPV2_220..230d_-30..80d_1.'!D394-0.0001,'NEDgalPV2_220..230d_-30..80d_1.'!D394)</f>
        <v>4.3900000000000002E-2</v>
      </c>
      <c r="D394" t="str">
        <f>TRIM('NEDgalPV2_220..230d_-30..80d_1.'!A394)</f>
        <v>UGC09636</v>
      </c>
      <c r="E394" t="str">
        <f>CONCATENATE("'",TRIM('NEDgalPV2_220..230d_-30..80d_1.'!E394),"'")</f>
        <v>'s'</v>
      </c>
      <c r="F394" t="str">
        <f t="shared" si="13"/>
        <v>/home/ec2-user/galaxies/POGSSNR_PS1only_UGC09636.fits</v>
      </c>
      <c r="G394">
        <v>0</v>
      </c>
      <c r="H394">
        <v>1</v>
      </c>
      <c r="I394" s="2" t="s">
        <v>5399</v>
      </c>
    </row>
    <row r="395" spans="1:9">
      <c r="A395" s="2" t="s">
        <v>2</v>
      </c>
      <c r="B395" t="str">
        <f t="shared" si="12"/>
        <v>/home/ec2-user/galaxies/POGS_PS1only_UGC09637.fits</v>
      </c>
      <c r="C395" s="1">
        <f>IF(MOD('NEDgalPV2_220..230d_-30..80d_1.'!D395*1000,10)=5,'NEDgalPV2_220..230d_-30..80d_1.'!D395-0.0001,'NEDgalPV2_220..230d_-30..80d_1.'!D395)</f>
        <v>8.3999999999999995E-3</v>
      </c>
      <c r="D395" t="str">
        <f>TRIM('NEDgalPV2_220..230d_-30..80d_1.'!A395)</f>
        <v>UGC09637</v>
      </c>
      <c r="E395" t="str">
        <f>CONCATENATE("'",TRIM('NEDgalPV2_220..230d_-30..80d_1.'!E395),"'")</f>
        <v>'i'</v>
      </c>
      <c r="F395" t="str">
        <f t="shared" si="13"/>
        <v>/home/ec2-user/galaxies/POGSSNR_PS1only_UGC09637.fits</v>
      </c>
      <c r="G395">
        <v>0</v>
      </c>
      <c r="H395">
        <v>1</v>
      </c>
      <c r="I395" s="2" t="s">
        <v>5399</v>
      </c>
    </row>
    <row r="396" spans="1:9">
      <c r="A396" s="2" t="s">
        <v>2</v>
      </c>
      <c r="B396" t="str">
        <f t="shared" si="12"/>
        <v>/home/ec2-user/galaxies/POGS_PS1only_UGC09640.fits</v>
      </c>
      <c r="C396" s="1">
        <f>IF(MOD('NEDgalPV2_220..230d_-30..80d_1.'!D396*1000,10)=5,'NEDgalPV2_220..230d_-30..80d_1.'!D396-0.0001,'NEDgalPV2_220..230d_-30..80d_1.'!D396)</f>
        <v>3.3500000000000002E-2</v>
      </c>
      <c r="D396" t="str">
        <f>TRIM('NEDgalPV2_220..230d_-30..80d_1.'!A396)</f>
        <v>UGC09640</v>
      </c>
      <c r="E396" t="str">
        <f>CONCATENATE("'",TRIM('NEDgalPV2_220..230d_-30..80d_1.'!E396),"'")</f>
        <v>'e'</v>
      </c>
      <c r="F396" t="str">
        <f t="shared" si="13"/>
        <v>/home/ec2-user/galaxies/POGSSNR_PS1only_UGC09640.fits</v>
      </c>
      <c r="G396">
        <v>0</v>
      </c>
      <c r="H396">
        <v>1</v>
      </c>
      <c r="I396" s="2" t="s">
        <v>5399</v>
      </c>
    </row>
    <row r="397" spans="1:9">
      <c r="A397" s="2" t="s">
        <v>2</v>
      </c>
      <c r="B397" t="str">
        <f t="shared" si="12"/>
        <v>/home/ec2-user/galaxies/POGS_PS1only_UGC09644.fits</v>
      </c>
      <c r="C397" s="1">
        <f>IF(MOD('NEDgalPV2_220..230d_-30..80d_1.'!D397*1000,10)=5,'NEDgalPV2_220..230d_-30..80d_1.'!D397-0.0001,'NEDgalPV2_220..230d_-30..80d_1.'!D397)</f>
        <v>2.2200000000000001E-2</v>
      </c>
      <c r="D397" t="str">
        <f>TRIM('NEDgalPV2_220..230d_-30..80d_1.'!A397)</f>
        <v>UGC09644</v>
      </c>
      <c r="E397" t="str">
        <f>CONCATENATE("'",TRIM('NEDgalPV2_220..230d_-30..80d_1.'!E397),"'")</f>
        <v>'s'</v>
      </c>
      <c r="F397" t="str">
        <f t="shared" si="13"/>
        <v>/home/ec2-user/galaxies/POGSSNR_PS1only_UGC09644.fits</v>
      </c>
      <c r="G397">
        <v>0</v>
      </c>
      <c r="H397">
        <v>1</v>
      </c>
      <c r="I397" s="2" t="s">
        <v>5399</v>
      </c>
    </row>
    <row r="398" spans="1:9">
      <c r="A398" s="2" t="s">
        <v>2</v>
      </c>
      <c r="B398" t="str">
        <f t="shared" si="12"/>
        <v>/home/ec2-user/galaxies/POGS_PS1only_UGC09646.fits</v>
      </c>
      <c r="C398" s="1">
        <f>IF(MOD('NEDgalPV2_220..230d_-30..80d_1.'!D398*1000,10)=5,'NEDgalPV2_220..230d_-30..80d_1.'!D398-0.0001,'NEDgalPV2_220..230d_-30..80d_1.'!D398)</f>
        <v>3.2099999999999997E-2</v>
      </c>
      <c r="D398" t="str">
        <f>TRIM('NEDgalPV2_220..230d_-30..80d_1.'!A398)</f>
        <v>UGC09646</v>
      </c>
      <c r="E398" t="str">
        <f>CONCATENATE("'",TRIM('NEDgalPV2_220..230d_-30..80d_1.'!E398),"'")</f>
        <v>'s'</v>
      </c>
      <c r="F398" t="str">
        <f t="shared" si="13"/>
        <v>/home/ec2-user/galaxies/POGSSNR_PS1only_UGC09646.fits</v>
      </c>
      <c r="G398">
        <v>0</v>
      </c>
      <c r="H398">
        <v>1</v>
      </c>
      <c r="I398" s="2" t="s">
        <v>5399</v>
      </c>
    </row>
    <row r="399" spans="1:9">
      <c r="A399" s="2" t="s">
        <v>2</v>
      </c>
      <c r="B399" t="str">
        <f t="shared" si="12"/>
        <v>/home/ec2-user/galaxies/POGS_PS1only_UGC09653.fits</v>
      </c>
      <c r="C399" s="1">
        <f>IF(MOD('NEDgalPV2_220..230d_-30..80d_1.'!D399*1000,10)=5,'NEDgalPV2_220..230d_-30..80d_1.'!D399-0.0001,'NEDgalPV2_220..230d_-30..80d_1.'!D399)</f>
        <v>3.9E-2</v>
      </c>
      <c r="D399" t="str">
        <f>TRIM('NEDgalPV2_220..230d_-30..80d_1.'!A399)</f>
        <v>UGC09653</v>
      </c>
      <c r="E399" t="str">
        <f>CONCATENATE("'",TRIM('NEDgalPV2_220..230d_-30..80d_1.'!E399),"'")</f>
        <v>'s'</v>
      </c>
      <c r="F399" t="str">
        <f t="shared" si="13"/>
        <v>/home/ec2-user/galaxies/POGSSNR_PS1only_UGC09653.fits</v>
      </c>
      <c r="G399">
        <v>0</v>
      </c>
      <c r="H399">
        <v>1</v>
      </c>
      <c r="I399" s="2" t="s">
        <v>5399</v>
      </c>
    </row>
    <row r="400" spans="1:9">
      <c r="A400" s="2" t="s">
        <v>2</v>
      </c>
      <c r="B400" t="str">
        <f t="shared" si="12"/>
        <v>/home/ec2-user/galaxies/POGS_PS1only_UGC09654.fits</v>
      </c>
      <c r="C400" s="1">
        <f>IF(MOD('NEDgalPV2_220..230d_-30..80d_1.'!D400*1000,10)=5,'NEDgalPV2_220..230d_-30..80d_1.'!D400-0.0001,'NEDgalPV2_220..230d_-30..80d_1.'!D400)</f>
        <v>3.1699999999999999E-2</v>
      </c>
      <c r="D400" t="str">
        <f>TRIM('NEDgalPV2_220..230d_-30..80d_1.'!A400)</f>
        <v>UGC09654</v>
      </c>
      <c r="E400" t="str">
        <f>CONCATENATE("'",TRIM('NEDgalPV2_220..230d_-30..80d_1.'!E400),"'")</f>
        <v>'s'</v>
      </c>
      <c r="F400" t="str">
        <f t="shared" si="13"/>
        <v>/home/ec2-user/galaxies/POGSSNR_PS1only_UGC09654.fits</v>
      </c>
      <c r="G400">
        <v>0</v>
      </c>
      <c r="H400">
        <v>1</v>
      </c>
      <c r="I400" s="2" t="s">
        <v>5399</v>
      </c>
    </row>
    <row r="401" spans="1:9">
      <c r="A401" s="2" t="s">
        <v>2</v>
      </c>
      <c r="B401" t="str">
        <f t="shared" si="12"/>
        <v>/home/ec2-user/galaxies/POGS_PS1only_UGC09656.fits</v>
      </c>
      <c r="C401" s="1">
        <f>IF(MOD('NEDgalPV2_220..230d_-30..80d_1.'!D401*1000,10)=5,'NEDgalPV2_220..230d_-30..80d_1.'!D401-0.0001,'NEDgalPV2_220..230d_-30..80d_1.'!D401)</f>
        <v>1.35E-2</v>
      </c>
      <c r="D401" t="str">
        <f>TRIM('NEDgalPV2_220..230d_-30..80d_1.'!A401)</f>
        <v>UGC09656</v>
      </c>
      <c r="E401" t="str">
        <f>CONCATENATE("'",TRIM('NEDgalPV2_220..230d_-30..80d_1.'!E401),"'")</f>
        <v>'s'</v>
      </c>
      <c r="F401" t="str">
        <f t="shared" si="13"/>
        <v>/home/ec2-user/galaxies/POGSSNR_PS1only_UGC09656.fits</v>
      </c>
      <c r="G401">
        <v>0</v>
      </c>
      <c r="H401">
        <v>1</v>
      </c>
      <c r="I401" s="2" t="s">
        <v>5399</v>
      </c>
    </row>
    <row r="402" spans="1:9">
      <c r="A402" s="2" t="s">
        <v>2</v>
      </c>
      <c r="B402" t="str">
        <f t="shared" si="12"/>
        <v>/home/ec2-user/galaxies/POGS_PS1only_UGC09657.fits</v>
      </c>
      <c r="C402" s="1">
        <f>IF(MOD('NEDgalPV2_220..230d_-30..80d_1.'!D402*1000,10)=5,'NEDgalPV2_220..230d_-30..80d_1.'!D402-0.0001,'NEDgalPV2_220..230d_-30..80d_1.'!D402)</f>
        <v>8.3999999999999995E-3</v>
      </c>
      <c r="D402" t="str">
        <f>TRIM('NEDgalPV2_220..230d_-30..80d_1.'!A402)</f>
        <v>UGC09657</v>
      </c>
      <c r="E402" t="str">
        <f>CONCATENATE("'",TRIM('NEDgalPV2_220..230d_-30..80d_1.'!E402),"'")</f>
        <v>'s'</v>
      </c>
      <c r="F402" t="str">
        <f t="shared" si="13"/>
        <v>/home/ec2-user/galaxies/POGSSNR_PS1only_UGC09657.fits</v>
      </c>
      <c r="G402">
        <v>0</v>
      </c>
      <c r="H402">
        <v>1</v>
      </c>
      <c r="I402" s="2" t="s">
        <v>5399</v>
      </c>
    </row>
    <row r="403" spans="1:9">
      <c r="A403" s="2" t="s">
        <v>2</v>
      </c>
      <c r="B403" t="str">
        <f t="shared" si="12"/>
        <v>/home/ec2-user/galaxies/POGS_PS1only_UGC09660.fits</v>
      </c>
      <c r="C403" s="1">
        <f>IF(MOD('NEDgalPV2_220..230d_-30..80d_1.'!D403*1000,10)=5,'NEDgalPV2_220..230d_-30..80d_1.'!D403-0.0001,'NEDgalPV2_220..230d_-30..80d_1.'!D403)</f>
        <v>2.0999999999999999E-3</v>
      </c>
      <c r="D403" t="str">
        <f>TRIM('NEDgalPV2_220..230d_-30..80d_1.'!A403)</f>
        <v>UGC09660</v>
      </c>
      <c r="E403" t="str">
        <f>CONCATENATE("'",TRIM('NEDgalPV2_220..230d_-30..80d_1.'!E403),"'")</f>
        <v>'s'</v>
      </c>
      <c r="F403" t="str">
        <f t="shared" si="13"/>
        <v>/home/ec2-user/galaxies/POGSSNR_PS1only_UGC09660.fits</v>
      </c>
      <c r="G403">
        <v>0</v>
      </c>
      <c r="H403">
        <v>1</v>
      </c>
      <c r="I403" s="2" t="s">
        <v>5399</v>
      </c>
    </row>
    <row r="404" spans="1:9">
      <c r="A404" s="2" t="s">
        <v>2</v>
      </c>
      <c r="B404" t="str">
        <f t="shared" si="12"/>
        <v>/home/ec2-user/galaxies/POGS_PS1only_UGC09661.fits</v>
      </c>
      <c r="C404" s="1">
        <f>IF(MOD('NEDgalPV2_220..230d_-30..80d_1.'!D404*1000,10)=5,'NEDgalPV2_220..230d_-30..80d_1.'!D404-0.0001,'NEDgalPV2_220..230d_-30..80d_1.'!D404)</f>
        <v>4.1000000000000003E-3</v>
      </c>
      <c r="D404" t="str">
        <f>TRIM('NEDgalPV2_220..230d_-30..80d_1.'!A404)</f>
        <v>UGC09661</v>
      </c>
      <c r="E404" t="str">
        <f>CONCATENATE("'",TRIM('NEDgalPV2_220..230d_-30..80d_1.'!E404),"'")</f>
        <v>'s'</v>
      </c>
      <c r="F404" t="str">
        <f t="shared" si="13"/>
        <v>/home/ec2-user/galaxies/POGSSNR_PS1only_UGC09661.fits</v>
      </c>
      <c r="G404">
        <v>0</v>
      </c>
      <c r="H404">
        <v>1</v>
      </c>
      <c r="I404" s="2" t="s">
        <v>5399</v>
      </c>
    </row>
    <row r="405" spans="1:9">
      <c r="A405" s="2" t="s">
        <v>2</v>
      </c>
      <c r="B405" t="str">
        <f t="shared" si="12"/>
        <v>/home/ec2-user/galaxies/POGS_PS1only_UGC09663.fits</v>
      </c>
      <c r="C405" s="1">
        <f>IF(MOD('NEDgalPV2_220..230d_-30..80d_1.'!D405*1000,10)=5,'NEDgalPV2_220..230d_-30..80d_1.'!D405-0.0001,'NEDgalPV2_220..230d_-30..80d_1.'!D405)</f>
        <v>8.0999999999999996E-3</v>
      </c>
      <c r="D405" t="str">
        <f>TRIM('NEDgalPV2_220..230d_-30..80d_1.'!A405)</f>
        <v>UGC09663</v>
      </c>
      <c r="E405" t="str">
        <f>CONCATENATE("'",TRIM('NEDgalPV2_220..230d_-30..80d_1.'!E405),"'")</f>
        <v>'i'</v>
      </c>
      <c r="F405" t="str">
        <f t="shared" si="13"/>
        <v>/home/ec2-user/galaxies/POGSSNR_PS1only_UGC09663.fits</v>
      </c>
      <c r="G405">
        <v>0</v>
      </c>
      <c r="H405">
        <v>1</v>
      </c>
      <c r="I405" s="2" t="s">
        <v>5399</v>
      </c>
    </row>
    <row r="406" spans="1:9">
      <c r="A406" s="2" t="s">
        <v>2</v>
      </c>
      <c r="B406" t="str">
        <f t="shared" si="12"/>
        <v>/home/ec2-user/galaxies/POGS_PS1only_UGC09665.fits</v>
      </c>
      <c r="C406" s="1">
        <f>IF(MOD('NEDgalPV2_220..230d_-30..80d_1.'!D406*1000,10)=5,'NEDgalPV2_220..230d_-30..80d_1.'!D406-0.0001,'NEDgalPV2_220..230d_-30..80d_1.'!D406)</f>
        <v>8.5000000000000006E-3</v>
      </c>
      <c r="D406" t="str">
        <f>TRIM('NEDgalPV2_220..230d_-30..80d_1.'!A406)</f>
        <v>UGC09665</v>
      </c>
      <c r="E406" t="str">
        <f>CONCATENATE("'",TRIM('NEDgalPV2_220..230d_-30..80d_1.'!E406),"'")</f>
        <v>'s'</v>
      </c>
      <c r="F406" t="str">
        <f t="shared" si="13"/>
        <v>/home/ec2-user/galaxies/POGSSNR_PS1only_UGC09665.fits</v>
      </c>
      <c r="G406">
        <v>0</v>
      </c>
      <c r="H406">
        <v>1</v>
      </c>
      <c r="I406" s="2" t="s">
        <v>5399</v>
      </c>
    </row>
    <row r="407" spans="1:9">
      <c r="A407" s="2" t="s">
        <v>2</v>
      </c>
      <c r="B407" t="str">
        <f t="shared" si="12"/>
        <v>/home/ec2-user/galaxies/POGS_PS1only_UGC09666.fits</v>
      </c>
      <c r="C407" s="1">
        <f>IF(MOD('NEDgalPV2_220..230d_-30..80d_1.'!D407*1000,10)=5,'NEDgalPV2_220..230d_-30..80d_1.'!D407-0.0001,'NEDgalPV2_220..230d_-30..80d_1.'!D407)</f>
        <v>0</v>
      </c>
      <c r="D407" t="str">
        <f>TRIM('NEDgalPV2_220..230d_-30..80d_1.'!A407)</f>
        <v>UGC09666</v>
      </c>
      <c r="E407" t="str">
        <f>CONCATENATE("'",TRIM('NEDgalPV2_220..230d_-30..80d_1.'!E407),"'")</f>
        <v>'s'</v>
      </c>
      <c r="F407" t="str">
        <f t="shared" si="13"/>
        <v>/home/ec2-user/galaxies/POGSSNR_PS1only_UGC09666.fits</v>
      </c>
      <c r="G407">
        <v>0</v>
      </c>
      <c r="H407">
        <v>1</v>
      </c>
      <c r="I407" s="2" t="s">
        <v>5399</v>
      </c>
    </row>
    <row r="408" spans="1:9">
      <c r="A408" s="2" t="s">
        <v>2</v>
      </c>
      <c r="B408" t="str">
        <f t="shared" si="12"/>
        <v>/home/ec2-user/galaxies/POGS_PS1only_UGC09667.fits</v>
      </c>
      <c r="C408" s="1">
        <f>IF(MOD('NEDgalPV2_220..230d_-30..80d_1.'!D408*1000,10)=5,'NEDgalPV2_220..230d_-30..80d_1.'!D408-0.0001,'NEDgalPV2_220..230d_-30..80d_1.'!D408)</f>
        <v>3.6499999999999998E-2</v>
      </c>
      <c r="D408" t="str">
        <f>TRIM('NEDgalPV2_220..230d_-30..80d_1.'!A408)</f>
        <v>UGC09667</v>
      </c>
      <c r="E408" t="str">
        <f>CONCATENATE("'",TRIM('NEDgalPV2_220..230d_-30..80d_1.'!E408),"'")</f>
        <v>'s'</v>
      </c>
      <c r="F408" t="str">
        <f t="shared" si="13"/>
        <v>/home/ec2-user/galaxies/POGSSNR_PS1only_UGC09667.fits</v>
      </c>
      <c r="G408">
        <v>0</v>
      </c>
      <c r="H408">
        <v>1</v>
      </c>
      <c r="I408" s="2" t="s">
        <v>5399</v>
      </c>
    </row>
    <row r="409" spans="1:9">
      <c r="A409" s="2" t="s">
        <v>2</v>
      </c>
      <c r="B409" t="str">
        <f t="shared" si="12"/>
        <v>/home/ec2-user/galaxies/POGS_PS1only_UGC09667.fits</v>
      </c>
      <c r="C409" s="1">
        <f>IF(MOD('NEDgalPV2_220..230d_-30..80d_1.'!D409*1000,10)=5,'NEDgalPV2_220..230d_-30..80d_1.'!D409-0.0001,'NEDgalPV2_220..230d_-30..80d_1.'!D409)</f>
        <v>3.6499999999999998E-2</v>
      </c>
      <c r="D409" t="str">
        <f>TRIM('NEDgalPV2_220..230d_-30..80d_1.'!A409)</f>
        <v>UGC09667</v>
      </c>
      <c r="E409" t="str">
        <f>CONCATENATE("'",TRIM('NEDgalPV2_220..230d_-30..80d_1.'!E409),"'")</f>
        <v>'s'</v>
      </c>
      <c r="F409" t="str">
        <f t="shared" si="13"/>
        <v>/home/ec2-user/galaxies/POGSSNR_PS1only_UGC09667.fits</v>
      </c>
      <c r="G409">
        <v>0</v>
      </c>
      <c r="H409">
        <v>1</v>
      </c>
      <c r="I409" s="2" t="s">
        <v>5399</v>
      </c>
    </row>
    <row r="410" spans="1:9">
      <c r="A410" s="2" t="s">
        <v>2</v>
      </c>
      <c r="B410" t="str">
        <f t="shared" si="12"/>
        <v>/home/ec2-user/galaxies/POGS_PS1only_UGC09667.fits</v>
      </c>
      <c r="C410" s="1">
        <f>IF(MOD('NEDgalPV2_220..230d_-30..80d_1.'!D410*1000,10)=5,'NEDgalPV2_220..230d_-30..80d_1.'!D410-0.0001,'NEDgalPV2_220..230d_-30..80d_1.'!D410)</f>
        <v>3.6499999999999998E-2</v>
      </c>
      <c r="D410" t="str">
        <f>TRIM('NEDgalPV2_220..230d_-30..80d_1.'!A410)</f>
        <v>UGC09667</v>
      </c>
      <c r="E410" t="str">
        <f>CONCATENATE("'",TRIM('NEDgalPV2_220..230d_-30..80d_1.'!E410),"'")</f>
        <v>'s'</v>
      </c>
      <c r="F410" t="str">
        <f t="shared" si="13"/>
        <v>/home/ec2-user/galaxies/POGSSNR_PS1only_UGC09667.fits</v>
      </c>
      <c r="G410">
        <v>0</v>
      </c>
      <c r="H410">
        <v>1</v>
      </c>
      <c r="I410" s="2" t="s">
        <v>5399</v>
      </c>
    </row>
    <row r="411" spans="1:9">
      <c r="A411" s="2" t="s">
        <v>2</v>
      </c>
      <c r="B411" t="str">
        <f t="shared" si="12"/>
        <v>/home/ec2-user/galaxies/POGS_PS1only_UGC09672.fits</v>
      </c>
      <c r="C411" s="1">
        <f>IF(MOD('NEDgalPV2_220..230d_-30..80d_1.'!D411*1000,10)=5,'NEDgalPV2_220..230d_-30..80d_1.'!D411-0.0001,'NEDgalPV2_220..230d_-30..80d_1.'!D411)</f>
        <v>1.6500000000000001E-2</v>
      </c>
      <c r="D411" t="str">
        <f>TRIM('NEDgalPV2_220..230d_-30..80d_1.'!A411)</f>
        <v>UGC09672</v>
      </c>
      <c r="E411" t="str">
        <f>CONCATENATE("'",TRIM('NEDgalPV2_220..230d_-30..80d_1.'!E411),"'")</f>
        <v>'s'</v>
      </c>
      <c r="F411" t="str">
        <f t="shared" si="13"/>
        <v>/home/ec2-user/galaxies/POGSSNR_PS1only_UGC09672.fits</v>
      </c>
      <c r="G411">
        <v>0</v>
      </c>
      <c r="H411">
        <v>1</v>
      </c>
      <c r="I411" s="2" t="s">
        <v>5399</v>
      </c>
    </row>
    <row r="412" spans="1:9">
      <c r="A412" s="2" t="s">
        <v>2</v>
      </c>
      <c r="B412" t="str">
        <f t="shared" si="12"/>
        <v>/home/ec2-user/galaxies/POGS_PS1only_UGC09675.fits</v>
      </c>
      <c r="C412" s="1">
        <f>IF(MOD('NEDgalPV2_220..230d_-30..80d_1.'!D412*1000,10)=5,'NEDgalPV2_220..230d_-30..80d_1.'!D412-0.0001,'NEDgalPV2_220..230d_-30..80d_1.'!D412)</f>
        <v>4.0099999999999997E-2</v>
      </c>
      <c r="D412" t="str">
        <f>TRIM('NEDgalPV2_220..230d_-30..80d_1.'!A412)</f>
        <v>UGC09675</v>
      </c>
      <c r="E412" t="str">
        <f>CONCATENATE("'",TRIM('NEDgalPV2_220..230d_-30..80d_1.'!E412),"'")</f>
        <v>'s'</v>
      </c>
      <c r="F412" t="str">
        <f t="shared" si="13"/>
        <v>/home/ec2-user/galaxies/POGSSNR_PS1only_UGC09675.fits</v>
      </c>
      <c r="G412">
        <v>0</v>
      </c>
      <c r="H412">
        <v>1</v>
      </c>
      <c r="I412" s="2" t="s">
        <v>5399</v>
      </c>
    </row>
    <row r="413" spans="1:9">
      <c r="A413" s="2" t="s">
        <v>2</v>
      </c>
      <c r="B413" t="str">
        <f t="shared" si="12"/>
        <v>/home/ec2-user/galaxies/POGS_PS1only_UGC09676.fits</v>
      </c>
      <c r="C413" s="1">
        <f>IF(MOD('NEDgalPV2_220..230d_-30..80d_1.'!D413*1000,10)=5,'NEDgalPV2_220..230d_-30..80d_1.'!D413-0.0001,'NEDgalPV2_220..230d_-30..80d_1.'!D413)</f>
        <v>9.5999999999999992E-3</v>
      </c>
      <c r="D413" t="str">
        <f>TRIM('NEDgalPV2_220..230d_-30..80d_1.'!A413)</f>
        <v>UGC09676</v>
      </c>
      <c r="E413" t="str">
        <f>CONCATENATE("'",TRIM('NEDgalPV2_220..230d_-30..80d_1.'!E413),"'")</f>
        <v>'s'</v>
      </c>
      <c r="F413" t="str">
        <f t="shared" si="13"/>
        <v>/home/ec2-user/galaxies/POGSSNR_PS1only_UGC09676.fits</v>
      </c>
      <c r="G413">
        <v>0</v>
      </c>
      <c r="H413">
        <v>1</v>
      </c>
      <c r="I413" s="2" t="s">
        <v>5399</v>
      </c>
    </row>
    <row r="414" spans="1:9">
      <c r="A414" s="2" t="s">
        <v>2</v>
      </c>
      <c r="B414" t="str">
        <f t="shared" si="12"/>
        <v>/home/ec2-user/galaxies/POGS_PS1only_UGC09677.fits</v>
      </c>
      <c r="C414" s="1">
        <f>IF(MOD('NEDgalPV2_220..230d_-30..80d_1.'!D414*1000,10)=5,'NEDgalPV2_220..230d_-30..80d_1.'!D414-0.0001,'NEDgalPV2_220..230d_-30..80d_1.'!D414)</f>
        <v>3.85E-2</v>
      </c>
      <c r="D414" t="str">
        <f>TRIM('NEDgalPV2_220..230d_-30..80d_1.'!A414)</f>
        <v>UGC09677</v>
      </c>
      <c r="E414" t="str">
        <f>CONCATENATE("'",TRIM('NEDgalPV2_220..230d_-30..80d_1.'!E414),"'")</f>
        <v>'s'</v>
      </c>
      <c r="F414" t="str">
        <f t="shared" si="13"/>
        <v>/home/ec2-user/galaxies/POGSSNR_PS1only_UGC09677.fits</v>
      </c>
      <c r="G414">
        <v>0</v>
      </c>
      <c r="H414">
        <v>1</v>
      </c>
      <c r="I414" s="2" t="s">
        <v>5399</v>
      </c>
    </row>
    <row r="415" spans="1:9">
      <c r="A415" s="2" t="s">
        <v>2</v>
      </c>
      <c r="B415" t="str">
        <f t="shared" si="12"/>
        <v>/home/ec2-user/galaxies/POGS_PS1only_UGC09680.fits</v>
      </c>
      <c r="C415" s="1">
        <f>IF(MOD('NEDgalPV2_220..230d_-30..80d_1.'!D415*1000,10)=5,'NEDgalPV2_220..230d_-30..80d_1.'!D415-0.0001,'NEDgalPV2_220..230d_-30..80d_1.'!D415)</f>
        <v>4.8599999999999997E-2</v>
      </c>
      <c r="D415" t="str">
        <f>TRIM('NEDgalPV2_220..230d_-30..80d_1.'!A415)</f>
        <v>UGC09680</v>
      </c>
      <c r="E415" t="str">
        <f>CONCATENATE("'",TRIM('NEDgalPV2_220..230d_-30..80d_1.'!E415),"'")</f>
        <v>'s'</v>
      </c>
      <c r="F415" t="str">
        <f t="shared" si="13"/>
        <v>/home/ec2-user/galaxies/POGSSNR_PS1only_UGC09680.fits</v>
      </c>
      <c r="G415">
        <v>0</v>
      </c>
      <c r="H415">
        <v>1</v>
      </c>
      <c r="I415" s="2" t="s">
        <v>5399</v>
      </c>
    </row>
    <row r="416" spans="1:9">
      <c r="A416" s="2" t="s">
        <v>2</v>
      </c>
      <c r="B416" t="str">
        <f t="shared" si="12"/>
        <v>/home/ec2-user/galaxies/POGS_PS1only_UGC09681.fits</v>
      </c>
      <c r="C416" s="1">
        <f>IF(MOD('NEDgalPV2_220..230d_-30..80d_1.'!D416*1000,10)=5,'NEDgalPV2_220..230d_-30..80d_1.'!D416-0.0001,'NEDgalPV2_220..230d_-30..80d_1.'!D416)</f>
        <v>1.7299999999999999E-2</v>
      </c>
      <c r="D416" t="str">
        <f>TRIM('NEDgalPV2_220..230d_-30..80d_1.'!A416)</f>
        <v>UGC09681</v>
      </c>
      <c r="E416" t="str">
        <f>CONCATENATE("'",TRIM('NEDgalPV2_220..230d_-30..80d_1.'!E416),"'")</f>
        <v>'s'</v>
      </c>
      <c r="F416" t="str">
        <f t="shared" si="13"/>
        <v>/home/ec2-user/galaxies/POGSSNR_PS1only_UGC09681.fits</v>
      </c>
      <c r="G416">
        <v>0</v>
      </c>
      <c r="H416">
        <v>1</v>
      </c>
      <c r="I416" s="2" t="s">
        <v>5399</v>
      </c>
    </row>
    <row r="417" spans="1:9">
      <c r="A417" s="2" t="s">
        <v>2</v>
      </c>
      <c r="B417" t="str">
        <f t="shared" si="12"/>
        <v>/home/ec2-user/galaxies/POGS_PS1only_UGC09682.fits</v>
      </c>
      <c r="C417" s="1">
        <f>IF(MOD('NEDgalPV2_220..230d_-30..80d_1.'!D417*1000,10)=5,'NEDgalPV2_220..230d_-30..80d_1.'!D417-0.0001,'NEDgalPV2_220..230d_-30..80d_1.'!D417)</f>
        <v>6.0000000000000001E-3</v>
      </c>
      <c r="D417" t="str">
        <f>TRIM('NEDgalPV2_220..230d_-30..80d_1.'!A417)</f>
        <v>UGC09682</v>
      </c>
      <c r="E417" t="str">
        <f>CONCATENATE("'",TRIM('NEDgalPV2_220..230d_-30..80d_1.'!E417),"'")</f>
        <v>'s'</v>
      </c>
      <c r="F417" t="str">
        <f t="shared" si="13"/>
        <v>/home/ec2-user/galaxies/POGSSNR_PS1only_UGC09682.fits</v>
      </c>
      <c r="G417">
        <v>0</v>
      </c>
      <c r="H417">
        <v>1</v>
      </c>
      <c r="I417" s="2" t="s">
        <v>5399</v>
      </c>
    </row>
    <row r="418" spans="1:9">
      <c r="A418" s="2" t="s">
        <v>2</v>
      </c>
      <c r="B418" t="str">
        <f t="shared" si="12"/>
        <v>/home/ec2-user/galaxies/POGS_PS1only_UGC09684.fits</v>
      </c>
      <c r="C418" s="1">
        <f>IF(MOD('NEDgalPV2_220..230d_-30..80d_1.'!D418*1000,10)=5,'NEDgalPV2_220..230d_-30..80d_1.'!D418-0.0001,'NEDgalPV2_220..230d_-30..80d_1.'!D418)</f>
        <v>1.6899999999999998E-2</v>
      </c>
      <c r="D418" t="str">
        <f>TRIM('NEDgalPV2_220..230d_-30..80d_1.'!A418)</f>
        <v>UGC09684</v>
      </c>
      <c r="E418" t="str">
        <f>CONCATENATE("'",TRIM('NEDgalPV2_220..230d_-30..80d_1.'!E418),"'")</f>
        <v>'s'</v>
      </c>
      <c r="F418" t="str">
        <f t="shared" si="13"/>
        <v>/home/ec2-user/galaxies/POGSSNR_PS1only_UGC09684.fits</v>
      </c>
      <c r="G418">
        <v>0</v>
      </c>
      <c r="H418">
        <v>1</v>
      </c>
      <c r="I418" s="2" t="s">
        <v>5399</v>
      </c>
    </row>
    <row r="419" spans="1:9">
      <c r="A419" s="2" t="s">
        <v>2</v>
      </c>
      <c r="B419" t="str">
        <f t="shared" si="12"/>
        <v>/home/ec2-user/galaxies/POGS_PS1only_UGC09685.fits</v>
      </c>
      <c r="C419" s="1">
        <f>IF(MOD('NEDgalPV2_220..230d_-30..80d_1.'!D419*1000,10)=5,'NEDgalPV2_220..230d_-30..80d_1.'!D419-0.0001,'NEDgalPV2_220..230d_-30..80d_1.'!D419)</f>
        <v>3.1399999999999997E-2</v>
      </c>
      <c r="D419" t="str">
        <f>TRIM('NEDgalPV2_220..230d_-30..80d_1.'!A419)</f>
        <v>UGC09685</v>
      </c>
      <c r="E419" t="str">
        <f>CONCATENATE("'",TRIM('NEDgalPV2_220..230d_-30..80d_1.'!E419),"'")</f>
        <v>'s'</v>
      </c>
      <c r="F419" t="str">
        <f t="shared" si="13"/>
        <v>/home/ec2-user/galaxies/POGSSNR_PS1only_UGC09685.fits</v>
      </c>
      <c r="G419">
        <v>0</v>
      </c>
      <c r="H419">
        <v>1</v>
      </c>
      <c r="I419" s="2" t="s">
        <v>5399</v>
      </c>
    </row>
    <row r="420" spans="1:9">
      <c r="A420" s="2" t="s">
        <v>2</v>
      </c>
      <c r="B420" t="str">
        <f t="shared" si="12"/>
        <v>/home/ec2-user/galaxies/POGS_PS1only_UGC09688.fits</v>
      </c>
      <c r="C420" s="1">
        <f>IF(MOD('NEDgalPV2_220..230d_-30..80d_1.'!D420*1000,10)=5,'NEDgalPV2_220..230d_-30..80d_1.'!D420-0.0001,'NEDgalPV2_220..230d_-30..80d_1.'!D420)</f>
        <v>1.95E-2</v>
      </c>
      <c r="D420" t="str">
        <f>TRIM('NEDgalPV2_220..230d_-30..80d_1.'!A420)</f>
        <v>UGC09688</v>
      </c>
      <c r="E420" t="str">
        <f>CONCATENATE("'",TRIM('NEDgalPV2_220..230d_-30..80d_1.'!E420),"'")</f>
        <v>'s'</v>
      </c>
      <c r="F420" t="str">
        <f t="shared" si="13"/>
        <v>/home/ec2-user/galaxies/POGSSNR_PS1only_UGC09688.fits</v>
      </c>
      <c r="G420">
        <v>0</v>
      </c>
      <c r="H420">
        <v>1</v>
      </c>
      <c r="I420" s="2" t="s">
        <v>5399</v>
      </c>
    </row>
    <row r="421" spans="1:9">
      <c r="A421" s="2" t="s">
        <v>2</v>
      </c>
      <c r="B421" t="str">
        <f t="shared" si="12"/>
        <v>/home/ec2-user/galaxies/POGS_PS1only_UGC09688.fits</v>
      </c>
      <c r="C421" s="1">
        <f>IF(MOD('NEDgalPV2_220..230d_-30..80d_1.'!D421*1000,10)=5,'NEDgalPV2_220..230d_-30..80d_1.'!D421-0.0001,'NEDgalPV2_220..230d_-30..80d_1.'!D421)</f>
        <v>1.95E-2</v>
      </c>
      <c r="D421" t="str">
        <f>TRIM('NEDgalPV2_220..230d_-30..80d_1.'!A421)</f>
        <v>UGC09688</v>
      </c>
      <c r="E421" t="str">
        <f>CONCATENATE("'",TRIM('NEDgalPV2_220..230d_-30..80d_1.'!E421),"'")</f>
        <v>'s'</v>
      </c>
      <c r="F421" t="str">
        <f t="shared" si="13"/>
        <v>/home/ec2-user/galaxies/POGSSNR_PS1only_UGC09688.fits</v>
      </c>
      <c r="G421">
        <v>0</v>
      </c>
      <c r="H421">
        <v>1</v>
      </c>
      <c r="I421" s="2" t="s">
        <v>5399</v>
      </c>
    </row>
    <row r="422" spans="1:9">
      <c r="A422" s="2" t="s">
        <v>2</v>
      </c>
      <c r="B422" t="str">
        <f t="shared" si="12"/>
        <v>/home/ec2-user/galaxies/POGS_PS1only_UGC09688.fits</v>
      </c>
      <c r="C422" s="1">
        <f>IF(MOD('NEDgalPV2_220..230d_-30..80d_1.'!D422*1000,10)=5,'NEDgalPV2_220..230d_-30..80d_1.'!D422-0.0001,'NEDgalPV2_220..230d_-30..80d_1.'!D422)</f>
        <v>1.95E-2</v>
      </c>
      <c r="D422" t="str">
        <f>TRIM('NEDgalPV2_220..230d_-30..80d_1.'!A422)</f>
        <v>UGC09688</v>
      </c>
      <c r="E422" t="str">
        <f>CONCATENATE("'",TRIM('NEDgalPV2_220..230d_-30..80d_1.'!E422),"'")</f>
        <v>'s'</v>
      </c>
      <c r="F422" t="str">
        <f t="shared" si="13"/>
        <v>/home/ec2-user/galaxies/POGSSNR_PS1only_UGC09688.fits</v>
      </c>
      <c r="G422">
        <v>0</v>
      </c>
      <c r="H422">
        <v>1</v>
      </c>
      <c r="I422" s="2" t="s">
        <v>5399</v>
      </c>
    </row>
    <row r="423" spans="1:9">
      <c r="A423" s="2" t="s">
        <v>2</v>
      </c>
      <c r="B423" t="str">
        <f t="shared" si="12"/>
        <v>/home/ec2-user/galaxies/POGS_PS1only_UGC09690.fits</v>
      </c>
      <c r="C423" s="1">
        <f>IF(MOD('NEDgalPV2_220..230d_-30..80d_1.'!D423*1000,10)=5,'NEDgalPV2_220..230d_-30..80d_1.'!D423-0.0001,'NEDgalPV2_220..230d_-30..80d_1.'!D423)</f>
        <v>3.5900000000000001E-2</v>
      </c>
      <c r="D423" t="str">
        <f>TRIM('NEDgalPV2_220..230d_-30..80d_1.'!A423)</f>
        <v>UGC09690</v>
      </c>
      <c r="E423" t="str">
        <f>CONCATENATE("'",TRIM('NEDgalPV2_220..230d_-30..80d_1.'!E423),"'")</f>
        <v>'s'</v>
      </c>
      <c r="F423" t="str">
        <f t="shared" si="13"/>
        <v>/home/ec2-user/galaxies/POGSSNR_PS1only_UGC09690.fits</v>
      </c>
      <c r="G423">
        <v>0</v>
      </c>
      <c r="H423">
        <v>1</v>
      </c>
      <c r="I423" s="2" t="s">
        <v>5399</v>
      </c>
    </row>
    <row r="424" spans="1:9">
      <c r="A424" s="2" t="s">
        <v>2</v>
      </c>
      <c r="B424" t="str">
        <f t="shared" si="12"/>
        <v>/home/ec2-user/galaxies/POGS_PS1only_UGC09691.fits</v>
      </c>
      <c r="C424" s="1">
        <f>IF(MOD('NEDgalPV2_220..230d_-30..80d_1.'!D424*1000,10)=5,'NEDgalPV2_220..230d_-30..80d_1.'!D424-0.0001,'NEDgalPV2_220..230d_-30..80d_1.'!D424)</f>
        <v>2.9899999999999999E-2</v>
      </c>
      <c r="D424" t="str">
        <f>TRIM('NEDgalPV2_220..230d_-30..80d_1.'!A424)</f>
        <v>UGC09691</v>
      </c>
      <c r="E424" t="str">
        <f>CONCATENATE("'",TRIM('NEDgalPV2_220..230d_-30..80d_1.'!E424),"'")</f>
        <v>'s'</v>
      </c>
      <c r="F424" t="str">
        <f t="shared" si="13"/>
        <v>/home/ec2-user/galaxies/POGSSNR_PS1only_UGC09691.fits</v>
      </c>
      <c r="G424">
        <v>0</v>
      </c>
      <c r="H424">
        <v>1</v>
      </c>
      <c r="I424" s="2" t="s">
        <v>5399</v>
      </c>
    </row>
    <row r="425" spans="1:9">
      <c r="A425" s="2" t="s">
        <v>2</v>
      </c>
      <c r="B425" t="str">
        <f t="shared" si="12"/>
        <v>/home/ec2-user/galaxies/POGS_PS1only_UGC09698.fits</v>
      </c>
      <c r="C425" s="1">
        <f>IF(MOD('NEDgalPV2_220..230d_-30..80d_1.'!D425*1000,10)=5,'NEDgalPV2_220..230d_-30..80d_1.'!D425-0.0001,'NEDgalPV2_220..230d_-30..80d_1.'!D425)</f>
        <v>1.6199999999999999E-2</v>
      </c>
      <c r="D425" t="str">
        <f>TRIM('NEDgalPV2_220..230d_-30..80d_1.'!A425)</f>
        <v>UGC09698</v>
      </c>
      <c r="E425" t="str">
        <f>CONCATENATE("'",TRIM('NEDgalPV2_220..230d_-30..80d_1.'!E425),"'")</f>
        <v>'s'</v>
      </c>
      <c r="F425" t="str">
        <f t="shared" si="13"/>
        <v>/home/ec2-user/galaxies/POGSSNR_PS1only_UGC09698.fits</v>
      </c>
      <c r="G425">
        <v>0</v>
      </c>
      <c r="H425">
        <v>1</v>
      </c>
      <c r="I425" s="2" t="s">
        <v>5399</v>
      </c>
    </row>
    <row r="426" spans="1:9">
      <c r="A426" s="2" t="s">
        <v>2</v>
      </c>
      <c r="B426" t="str">
        <f t="shared" si="12"/>
        <v>/home/ec2-user/galaxies/POGS_PS1only_UGC09699.fits</v>
      </c>
      <c r="C426" s="1">
        <f>IF(MOD('NEDgalPV2_220..230d_-30..80d_1.'!D426*1000,10)=5,'NEDgalPV2_220..230d_-30..80d_1.'!D426-0.0001,'NEDgalPV2_220..230d_-30..80d_1.'!D426)</f>
        <v>2.8199999999999999E-2</v>
      </c>
      <c r="D426" t="str">
        <f>TRIM('NEDgalPV2_220..230d_-30..80d_1.'!A426)</f>
        <v>UGC09699</v>
      </c>
      <c r="E426" t="str">
        <f>CONCATENATE("'",TRIM('NEDgalPV2_220..230d_-30..80d_1.'!E426),"'")</f>
        <v>'s'</v>
      </c>
      <c r="F426" t="str">
        <f t="shared" si="13"/>
        <v>/home/ec2-user/galaxies/POGSSNR_PS1only_UGC09699.fits</v>
      </c>
      <c r="G426">
        <v>0</v>
      </c>
      <c r="H426">
        <v>1</v>
      </c>
      <c r="I426" s="2" t="s">
        <v>5399</v>
      </c>
    </row>
    <row r="427" spans="1:9">
      <c r="A427" s="2" t="s">
        <v>2</v>
      </c>
      <c r="B427" t="str">
        <f t="shared" si="12"/>
        <v>/home/ec2-user/galaxies/POGS_PS1only_UGC09702.fits</v>
      </c>
      <c r="C427" s="1">
        <f>IF(MOD('NEDgalPV2_220..230d_-30..80d_1.'!D427*1000,10)=5,'NEDgalPV2_220..230d_-30..80d_1.'!D427-0.0001,'NEDgalPV2_220..230d_-30..80d_1.'!D427)</f>
        <v>1.1900000000000001E-2</v>
      </c>
      <c r="D427" t="str">
        <f>TRIM('NEDgalPV2_220..230d_-30..80d_1.'!A427)</f>
        <v>UGC09702</v>
      </c>
      <c r="E427" t="str">
        <f>CONCATENATE("'",TRIM('NEDgalPV2_220..230d_-30..80d_1.'!E427),"'")</f>
        <v>'s'</v>
      </c>
      <c r="F427" t="str">
        <f t="shared" si="13"/>
        <v>/home/ec2-user/galaxies/POGSSNR_PS1only_UGC09702.fits</v>
      </c>
      <c r="G427">
        <v>0</v>
      </c>
      <c r="H427">
        <v>1</v>
      </c>
      <c r="I427" s="2" t="s">
        <v>5399</v>
      </c>
    </row>
    <row r="428" spans="1:9">
      <c r="A428" s="2" t="s">
        <v>2</v>
      </c>
      <c r="B428" t="str">
        <f t="shared" si="12"/>
        <v>/home/ec2-user/galaxies/POGS_PS1only_UGC09703.fits</v>
      </c>
      <c r="C428" s="1">
        <f>IF(MOD('NEDgalPV2_220..230d_-30..80d_1.'!D428*1000,10)=5,'NEDgalPV2_220..230d_-30..80d_1.'!D428-0.0001,'NEDgalPV2_220..230d_-30..80d_1.'!D428)</f>
        <v>8.2000000000000007E-3</v>
      </c>
      <c r="D428" t="str">
        <f>TRIM('NEDgalPV2_220..230d_-30..80d_1.'!A428)</f>
        <v>UGC09703</v>
      </c>
      <c r="E428" t="str">
        <f>CONCATENATE("'",TRIM('NEDgalPV2_220..230d_-30..80d_1.'!E428),"'")</f>
        <v>'s'</v>
      </c>
      <c r="F428" t="str">
        <f t="shared" si="13"/>
        <v>/home/ec2-user/galaxies/POGSSNR_PS1only_UGC09703.fits</v>
      </c>
      <c r="G428">
        <v>0</v>
      </c>
      <c r="H428">
        <v>1</v>
      </c>
      <c r="I428" s="2" t="s">
        <v>5399</v>
      </c>
    </row>
    <row r="429" spans="1:9">
      <c r="A429" s="2" t="s">
        <v>2</v>
      </c>
      <c r="B429" t="str">
        <f t="shared" si="12"/>
        <v>/home/ec2-user/galaxies/POGS_PS1only_UGC09704.fits</v>
      </c>
      <c r="C429" s="1">
        <f>IF(MOD('NEDgalPV2_220..230d_-30..80d_1.'!D429*1000,10)=5,'NEDgalPV2_220..230d_-30..80d_1.'!D429-0.0001,'NEDgalPV2_220..230d_-30..80d_1.'!D429)</f>
        <v>2.98E-2</v>
      </c>
      <c r="D429" t="str">
        <f>TRIM('NEDgalPV2_220..230d_-30..80d_1.'!A429)</f>
        <v>UGC09704</v>
      </c>
      <c r="E429" t="str">
        <f>CONCATENATE("'",TRIM('NEDgalPV2_220..230d_-30..80d_1.'!E429),"'")</f>
        <v>'s'</v>
      </c>
      <c r="F429" t="str">
        <f t="shared" si="13"/>
        <v>/home/ec2-user/galaxies/POGSSNR_PS1only_UGC09704.fits</v>
      </c>
      <c r="G429">
        <v>0</v>
      </c>
      <c r="H429">
        <v>1</v>
      </c>
      <c r="I429" s="2" t="s">
        <v>5399</v>
      </c>
    </row>
    <row r="430" spans="1:9">
      <c r="A430" s="2" t="s">
        <v>2</v>
      </c>
      <c r="B430" t="str">
        <f t="shared" si="12"/>
        <v>/home/ec2-user/galaxies/POGS_PS1only_UGC09710.fits</v>
      </c>
      <c r="C430" s="1">
        <f>IF(MOD('NEDgalPV2_220..230d_-30..80d_1.'!D430*1000,10)=5,'NEDgalPV2_220..230d_-30..80d_1.'!D430-0.0001,'NEDgalPV2_220..230d_-30..80d_1.'!D430)</f>
        <v>3.4000000000000002E-2</v>
      </c>
      <c r="D430" t="str">
        <f>TRIM('NEDgalPV2_220..230d_-30..80d_1.'!A430)</f>
        <v>UGC09710</v>
      </c>
      <c r="E430" t="str">
        <f>CONCATENATE("'",TRIM('NEDgalPV2_220..230d_-30..80d_1.'!E430),"'")</f>
        <v>'s'</v>
      </c>
      <c r="F430" t="str">
        <f t="shared" si="13"/>
        <v>/home/ec2-user/galaxies/POGSSNR_PS1only_UGC09710.fits</v>
      </c>
      <c r="G430">
        <v>0</v>
      </c>
      <c r="H430">
        <v>1</v>
      </c>
      <c r="I430" s="2" t="s">
        <v>5399</v>
      </c>
    </row>
    <row r="431" spans="1:9">
      <c r="A431" s="2" t="s">
        <v>2</v>
      </c>
      <c r="B431" t="str">
        <f t="shared" si="12"/>
        <v>/home/ec2-user/galaxies/POGS_PS1only_UGC09711.fits</v>
      </c>
      <c r="C431" s="1">
        <f>IF(MOD('NEDgalPV2_220..230d_-30..80d_1.'!D431*1000,10)=5,'NEDgalPV2_220..230d_-30..80d_1.'!D431-0.0001,'NEDgalPV2_220..230d_-30..80d_1.'!D431)</f>
        <v>2.8000000000000001E-2</v>
      </c>
      <c r="D431" t="str">
        <f>TRIM('NEDgalPV2_220..230d_-30..80d_1.'!A431)</f>
        <v>UGC09711</v>
      </c>
      <c r="E431" t="str">
        <f>CONCATENATE("'",TRIM('NEDgalPV2_220..230d_-30..80d_1.'!E431),"'")</f>
        <v>'s'</v>
      </c>
      <c r="F431" t="str">
        <f t="shared" si="13"/>
        <v>/home/ec2-user/galaxies/POGSSNR_PS1only_UGC09711.fits</v>
      </c>
      <c r="G431">
        <v>0</v>
      </c>
      <c r="H431">
        <v>1</v>
      </c>
      <c r="I431" s="2" t="s">
        <v>5399</v>
      </c>
    </row>
    <row r="432" spans="1:9">
      <c r="A432" s="2" t="s">
        <v>2</v>
      </c>
      <c r="B432" t="str">
        <f t="shared" si="12"/>
        <v>/home/ec2-user/galaxies/POGS_PS1only_UGC09712.fits</v>
      </c>
      <c r="C432" s="1">
        <f>IF(MOD('NEDgalPV2_220..230d_-30..80d_1.'!D432*1000,10)=5,'NEDgalPV2_220..230d_-30..80d_1.'!D432-0.0001,'NEDgalPV2_220..230d_-30..80d_1.'!D432)</f>
        <v>2.29E-2</v>
      </c>
      <c r="D432" t="str">
        <f>TRIM('NEDgalPV2_220..230d_-30..80d_1.'!A432)</f>
        <v>UGC09712</v>
      </c>
      <c r="E432" t="str">
        <f>CONCATENATE("'",TRIM('NEDgalPV2_220..230d_-30..80d_1.'!E432),"'")</f>
        <v>'s'</v>
      </c>
      <c r="F432" t="str">
        <f t="shared" si="13"/>
        <v>/home/ec2-user/galaxies/POGSSNR_PS1only_UGC09712.fits</v>
      </c>
      <c r="G432">
        <v>0</v>
      </c>
      <c r="H432">
        <v>1</v>
      </c>
      <c r="I432" s="2" t="s">
        <v>5399</v>
      </c>
    </row>
    <row r="433" spans="1:9">
      <c r="A433" s="2" t="s">
        <v>2</v>
      </c>
      <c r="B433" t="str">
        <f t="shared" si="12"/>
        <v>/home/ec2-user/galaxies/POGS_PS1only_UGC09718.fits</v>
      </c>
      <c r="C433" s="1">
        <f>IF(MOD('NEDgalPV2_220..230d_-30..80d_1.'!D433*1000,10)=5,'NEDgalPV2_220..230d_-30..80d_1.'!D433-0.0001,'NEDgalPV2_220..230d_-30..80d_1.'!D433)</f>
        <v>4.0399999999999998E-2</v>
      </c>
      <c r="D433" t="str">
        <f>TRIM('NEDgalPV2_220..230d_-30..80d_1.'!A433)</f>
        <v>UGC09718</v>
      </c>
      <c r="E433" t="str">
        <f>CONCATENATE("'",TRIM('NEDgalPV2_220..230d_-30..80d_1.'!E433),"'")</f>
        <v>'s'</v>
      </c>
      <c r="F433" t="str">
        <f t="shared" si="13"/>
        <v>/home/ec2-user/galaxies/POGSSNR_PS1only_UGC09718.fits</v>
      </c>
      <c r="G433">
        <v>0</v>
      </c>
      <c r="H433">
        <v>1</v>
      </c>
      <c r="I433" s="2" t="s">
        <v>5399</v>
      </c>
    </row>
    <row r="434" spans="1:9">
      <c r="A434" s="2" t="s">
        <v>2</v>
      </c>
      <c r="B434" t="str">
        <f t="shared" si="12"/>
        <v>/home/ec2-user/galaxies/POGS_PS1only_UGC09722.fits</v>
      </c>
      <c r="C434" s="1">
        <f>IF(MOD('NEDgalPV2_220..230d_-30..80d_1.'!D434*1000,10)=5,'NEDgalPV2_220..230d_-30..80d_1.'!D434-0.0001,'NEDgalPV2_220..230d_-30..80d_1.'!D434)</f>
        <v>0</v>
      </c>
      <c r="D434" t="str">
        <f>TRIM('NEDgalPV2_220..230d_-30..80d_1.'!A434)</f>
        <v>UGC09722</v>
      </c>
      <c r="E434" t="str">
        <f>CONCATENATE("'",TRIM('NEDgalPV2_220..230d_-30..80d_1.'!E434),"'")</f>
        <v>'s'</v>
      </c>
      <c r="F434" t="str">
        <f t="shared" si="13"/>
        <v>/home/ec2-user/galaxies/POGSSNR_PS1only_UGC09722.fits</v>
      </c>
      <c r="G434">
        <v>0</v>
      </c>
      <c r="H434">
        <v>1</v>
      </c>
      <c r="I434" s="2" t="s">
        <v>5399</v>
      </c>
    </row>
    <row r="435" spans="1:9">
      <c r="A435" s="2" t="s">
        <v>2</v>
      </c>
      <c r="B435" t="str">
        <f t="shared" si="12"/>
        <v>/home/ec2-user/galaxies/POGS_PS1only_UGC09730.fits</v>
      </c>
      <c r="C435" s="1">
        <f>IF(MOD('NEDgalPV2_220..230d_-30..80d_1.'!D435*1000,10)=5,'NEDgalPV2_220..230d_-30..80d_1.'!D435-0.0001,'NEDgalPV2_220..230d_-30..80d_1.'!D435)</f>
        <v>7.1000000000000004E-3</v>
      </c>
      <c r="D435" t="str">
        <f>TRIM('NEDgalPV2_220..230d_-30..80d_1.'!A435)</f>
        <v>UGC09730</v>
      </c>
      <c r="E435" t="str">
        <f>CONCATENATE("'",TRIM('NEDgalPV2_220..230d_-30..80d_1.'!E435),"'")</f>
        <v>'s'</v>
      </c>
      <c r="F435" t="str">
        <f t="shared" si="13"/>
        <v>/home/ec2-user/galaxies/POGSSNR_PS1only_UGC09730.fits</v>
      </c>
      <c r="G435">
        <v>0</v>
      </c>
      <c r="H435">
        <v>1</v>
      </c>
      <c r="I435" s="2" t="s">
        <v>5399</v>
      </c>
    </row>
    <row r="436" spans="1:9">
      <c r="A436" s="2" t="s">
        <v>2</v>
      </c>
      <c r="B436" t="str">
        <f t="shared" si="12"/>
        <v>/home/ec2-user/galaxies/POGS_PS1only_UGC09732.fits</v>
      </c>
      <c r="C436" s="1">
        <f>IF(MOD('NEDgalPV2_220..230d_-30..80d_1.'!D436*1000,10)=5,'NEDgalPV2_220..230d_-30..80d_1.'!D436-0.0001,'NEDgalPV2_220..230d_-30..80d_1.'!D436)</f>
        <v>3.5400000000000001E-2</v>
      </c>
      <c r="D436" t="str">
        <f>TRIM('NEDgalPV2_220..230d_-30..80d_1.'!A436)</f>
        <v>UGC09732</v>
      </c>
      <c r="E436" t="str">
        <f>CONCATENATE("'",TRIM('NEDgalPV2_220..230d_-30..80d_1.'!E436),"'")</f>
        <v>'s'</v>
      </c>
      <c r="F436" t="str">
        <f t="shared" si="13"/>
        <v>/home/ec2-user/galaxies/POGSSNR_PS1only_UGC09732.fits</v>
      </c>
      <c r="G436">
        <v>0</v>
      </c>
      <c r="H436">
        <v>1</v>
      </c>
      <c r="I436" s="2" t="s">
        <v>5399</v>
      </c>
    </row>
    <row r="437" spans="1:9">
      <c r="A437" s="2" t="s">
        <v>2</v>
      </c>
      <c r="B437" t="str">
        <f t="shared" si="12"/>
        <v>/home/ec2-user/galaxies/POGS_PS1only_UGC09734.fits</v>
      </c>
      <c r="C437" s="1">
        <f>IF(MOD('NEDgalPV2_220..230d_-30..80d_1.'!D437*1000,10)=5,'NEDgalPV2_220..230d_-30..80d_1.'!D437-0.0001,'NEDgalPV2_220..230d_-30..80d_1.'!D437)</f>
        <v>1.11E-2</v>
      </c>
      <c r="D437" t="str">
        <f>TRIM('NEDgalPV2_220..230d_-30..80d_1.'!A437)</f>
        <v>UGC09734</v>
      </c>
      <c r="E437" t="str">
        <f>CONCATENATE("'",TRIM('NEDgalPV2_220..230d_-30..80d_1.'!E437),"'")</f>
        <v>'s'</v>
      </c>
      <c r="F437" t="str">
        <f t="shared" si="13"/>
        <v>/home/ec2-user/galaxies/POGSSNR_PS1only_UGC09734.fits</v>
      </c>
      <c r="G437">
        <v>0</v>
      </c>
      <c r="H437">
        <v>1</v>
      </c>
      <c r="I437" s="2" t="s">
        <v>5399</v>
      </c>
    </row>
    <row r="438" spans="1:9">
      <c r="A438" s="2" t="s">
        <v>2</v>
      </c>
      <c r="B438" t="str">
        <f t="shared" si="12"/>
        <v>/home/ec2-user/galaxies/POGS_PS1only_UGC09739.fits</v>
      </c>
      <c r="C438" s="1">
        <f>IF(MOD('NEDgalPV2_220..230d_-30..80d_1.'!D438*1000,10)=5,'NEDgalPV2_220..230d_-30..80d_1.'!D438-0.0001,'NEDgalPV2_220..230d_-30..80d_1.'!D438)</f>
        <v>4.5999999999999999E-3</v>
      </c>
      <c r="D438" t="str">
        <f>TRIM('NEDgalPV2_220..230d_-30..80d_1.'!A438)</f>
        <v>UGC09739</v>
      </c>
      <c r="E438" t="str">
        <f>CONCATENATE("'",TRIM('NEDgalPV2_220..230d_-30..80d_1.'!E438),"'")</f>
        <v>'s'</v>
      </c>
      <c r="F438" t="str">
        <f t="shared" si="13"/>
        <v>/home/ec2-user/galaxies/POGSSNR_PS1only_UGC09739.fits</v>
      </c>
      <c r="G438">
        <v>0</v>
      </c>
      <c r="H438">
        <v>1</v>
      </c>
      <c r="I438" s="2" t="s">
        <v>5399</v>
      </c>
    </row>
    <row r="439" spans="1:9">
      <c r="A439" s="2" t="s">
        <v>2</v>
      </c>
      <c r="B439" t="str">
        <f t="shared" si="12"/>
        <v>/home/ec2-user/galaxies/POGS_PS1only_UGC09746.fits</v>
      </c>
      <c r="C439" s="1">
        <f>IF(MOD('NEDgalPV2_220..230d_-30..80d_1.'!D439*1000,10)=5,'NEDgalPV2_220..230d_-30..80d_1.'!D439-0.0001,'NEDgalPV2_220..230d_-30..80d_1.'!D439)</f>
        <v>5.7999999999999996E-3</v>
      </c>
      <c r="D439" t="str">
        <f>TRIM('NEDgalPV2_220..230d_-30..80d_1.'!A439)</f>
        <v>UGC09746</v>
      </c>
      <c r="E439" t="str">
        <f>CONCATENATE("'",TRIM('NEDgalPV2_220..230d_-30..80d_1.'!E439),"'")</f>
        <v>'s'</v>
      </c>
      <c r="F439" t="str">
        <f t="shared" si="13"/>
        <v>/home/ec2-user/galaxies/POGSSNR_PS1only_UGC09746.fits</v>
      </c>
      <c r="G439">
        <v>0</v>
      </c>
      <c r="H439">
        <v>1</v>
      </c>
      <c r="I439" s="2" t="s">
        <v>5399</v>
      </c>
    </row>
    <row r="440" spans="1:9">
      <c r="A440" s="2" t="s">
        <v>2</v>
      </c>
      <c r="B440" t="str">
        <f t="shared" si="12"/>
        <v>/home/ec2-user/galaxies/POGS_PS1only_UGC09748.fits</v>
      </c>
      <c r="C440" s="1">
        <f>IF(MOD('NEDgalPV2_220..230d_-30..80d_1.'!D440*1000,10)=5,'NEDgalPV2_220..230d_-30..80d_1.'!D440-0.0001,'NEDgalPV2_220..230d_-30..80d_1.'!D440)</f>
        <v>2.4299999999999999E-2</v>
      </c>
      <c r="D440" t="str">
        <f>TRIM('NEDgalPV2_220..230d_-30..80d_1.'!A440)</f>
        <v>UGC09748</v>
      </c>
      <c r="E440" t="str">
        <f>CONCATENATE("'",TRIM('NEDgalPV2_220..230d_-30..80d_1.'!E440),"'")</f>
        <v>'s'</v>
      </c>
      <c r="F440" t="str">
        <f t="shared" si="13"/>
        <v>/home/ec2-user/galaxies/POGSSNR_PS1only_UGC09748.fits</v>
      </c>
      <c r="G440">
        <v>0</v>
      </c>
      <c r="H440">
        <v>1</v>
      </c>
      <c r="I440" s="2" t="s">
        <v>5399</v>
      </c>
    </row>
    <row r="441" spans="1:9">
      <c r="A441" s="2" t="s">
        <v>2</v>
      </c>
      <c r="B441" t="str">
        <f t="shared" si="12"/>
        <v>/home/ec2-user/galaxies/POGS_PS1only_UGC09748.fits</v>
      </c>
      <c r="C441" s="1">
        <f>IF(MOD('NEDgalPV2_220..230d_-30..80d_1.'!D441*1000,10)=5,'NEDgalPV2_220..230d_-30..80d_1.'!D441-0.0001,'NEDgalPV2_220..230d_-30..80d_1.'!D441)</f>
        <v>2.4299999999999999E-2</v>
      </c>
      <c r="D441" t="str">
        <f>TRIM('NEDgalPV2_220..230d_-30..80d_1.'!A441)</f>
        <v>UGC09748</v>
      </c>
      <c r="E441" t="str">
        <f>CONCATENATE("'",TRIM('NEDgalPV2_220..230d_-30..80d_1.'!E441),"'")</f>
        <v>'s'</v>
      </c>
      <c r="F441" t="str">
        <f t="shared" si="13"/>
        <v>/home/ec2-user/galaxies/POGSSNR_PS1only_UGC09748.fits</v>
      </c>
      <c r="G441">
        <v>0</v>
      </c>
      <c r="H441">
        <v>1</v>
      </c>
      <c r="I441" s="2" t="s">
        <v>5399</v>
      </c>
    </row>
    <row r="442" spans="1:9">
      <c r="A442" s="2" t="s">
        <v>2</v>
      </c>
      <c r="B442" t="str">
        <f t="shared" si="12"/>
        <v>/home/ec2-user/galaxies/POGS_PS1only_UGC09748.fits</v>
      </c>
      <c r="C442" s="1">
        <f>IF(MOD('NEDgalPV2_220..230d_-30..80d_1.'!D442*1000,10)=5,'NEDgalPV2_220..230d_-30..80d_1.'!D442-0.0001,'NEDgalPV2_220..230d_-30..80d_1.'!D442)</f>
        <v>2.4299999999999999E-2</v>
      </c>
      <c r="D442" t="str">
        <f>TRIM('NEDgalPV2_220..230d_-30..80d_1.'!A442)</f>
        <v>UGC09748</v>
      </c>
      <c r="E442" t="str">
        <f>CONCATENATE("'",TRIM('NEDgalPV2_220..230d_-30..80d_1.'!E442),"'")</f>
        <v>'s'</v>
      </c>
      <c r="F442" t="str">
        <f t="shared" si="13"/>
        <v>/home/ec2-user/galaxies/POGSSNR_PS1only_UGC09748.fits</v>
      </c>
      <c r="G442">
        <v>0</v>
      </c>
      <c r="H442">
        <v>1</v>
      </c>
      <c r="I442" s="2" t="s">
        <v>5399</v>
      </c>
    </row>
    <row r="443" spans="1:9">
      <c r="A443" s="2" t="s">
        <v>2</v>
      </c>
      <c r="B443" t="str">
        <f t="shared" si="12"/>
        <v>/home/ec2-user/galaxies/POGS_PS1only_UGC09750.fits</v>
      </c>
      <c r="C443" s="1">
        <f>IF(MOD('NEDgalPV2_220..230d_-30..80d_1.'!D443*1000,10)=5,'NEDgalPV2_220..230d_-30..80d_1.'!D443-0.0001,'NEDgalPV2_220..230d_-30..80d_1.'!D443)</f>
        <v>2.4799999999999999E-2</v>
      </c>
      <c r="D443" t="str">
        <f>TRIM('NEDgalPV2_220..230d_-30..80d_1.'!A443)</f>
        <v>UGC09750</v>
      </c>
      <c r="E443" t="str">
        <f>CONCATENATE("'",TRIM('NEDgalPV2_220..230d_-30..80d_1.'!E443),"'")</f>
        <v>'s'</v>
      </c>
      <c r="F443" t="str">
        <f t="shared" si="13"/>
        <v>/home/ec2-user/galaxies/POGSSNR_PS1only_UGC09750.fits</v>
      </c>
      <c r="G443">
        <v>0</v>
      </c>
      <c r="H443">
        <v>1</v>
      </c>
      <c r="I443" s="2" t="s">
        <v>5399</v>
      </c>
    </row>
    <row r="444" spans="1:9">
      <c r="A444" s="2" t="s">
        <v>2</v>
      </c>
      <c r="B444" t="str">
        <f t="shared" si="12"/>
        <v>/home/ec2-user/galaxies/POGS_PS1only_UGC09751.fits</v>
      </c>
      <c r="C444" s="1">
        <f>IF(MOD('NEDgalPV2_220..230d_-30..80d_1.'!D444*1000,10)=5,'NEDgalPV2_220..230d_-30..80d_1.'!D444-0.0001,'NEDgalPV2_220..230d_-30..80d_1.'!D444)</f>
        <v>5.1999999999999998E-3</v>
      </c>
      <c r="D444" t="str">
        <f>TRIM('NEDgalPV2_220..230d_-30..80d_1.'!A444)</f>
        <v>UGC09751</v>
      </c>
      <c r="E444" t="str">
        <f>CONCATENATE("'",TRIM('NEDgalPV2_220..230d_-30..80d_1.'!E444),"'")</f>
        <v>'s'</v>
      </c>
      <c r="F444" t="str">
        <f t="shared" si="13"/>
        <v>/home/ec2-user/galaxies/POGSSNR_PS1only_UGC09751.fits</v>
      </c>
      <c r="G444">
        <v>0</v>
      </c>
      <c r="H444">
        <v>1</v>
      </c>
      <c r="I444" s="2" t="s">
        <v>5399</v>
      </c>
    </row>
    <row r="445" spans="1:9">
      <c r="A445" s="2" t="s">
        <v>2</v>
      </c>
      <c r="B445" t="str">
        <f t="shared" si="12"/>
        <v>/home/ec2-user/galaxies/POGS_PS1only_UGC09755.fits</v>
      </c>
      <c r="C445" s="1">
        <f>IF(MOD('NEDgalPV2_220..230d_-30..80d_1.'!D445*1000,10)=5,'NEDgalPV2_220..230d_-30..80d_1.'!D445-0.0001,'NEDgalPV2_220..230d_-30..80d_1.'!D445)</f>
        <v>3.0099999999999998E-2</v>
      </c>
      <c r="D445" t="str">
        <f>TRIM('NEDgalPV2_220..230d_-30..80d_1.'!A445)</f>
        <v>UGC09755</v>
      </c>
      <c r="E445" t="str">
        <f>CONCATENATE("'",TRIM('NEDgalPV2_220..230d_-30..80d_1.'!E445),"'")</f>
        <v>'s'</v>
      </c>
      <c r="F445" t="str">
        <f t="shared" si="13"/>
        <v>/home/ec2-user/galaxies/POGSSNR_PS1only_UGC09755.fits</v>
      </c>
      <c r="G445">
        <v>0</v>
      </c>
      <c r="H445">
        <v>1</v>
      </c>
      <c r="I445" s="2" t="s">
        <v>5399</v>
      </c>
    </row>
    <row r="446" spans="1:9">
      <c r="A446" s="2" t="s">
        <v>2</v>
      </c>
      <c r="B446" t="str">
        <f t="shared" si="12"/>
        <v>/home/ec2-user/galaxies/POGS_PS1only_UGC09757.fits</v>
      </c>
      <c r="C446" s="1">
        <f>IF(MOD('NEDgalPV2_220..230d_-30..80d_1.'!D446*1000,10)=5,'NEDgalPV2_220..230d_-30..80d_1.'!D446-0.0001,'NEDgalPV2_220..230d_-30..80d_1.'!D446)</f>
        <v>4.02E-2</v>
      </c>
      <c r="D446" t="str">
        <f>TRIM('NEDgalPV2_220..230d_-30..80d_1.'!A446)</f>
        <v>UGC09757</v>
      </c>
      <c r="E446" t="str">
        <f>CONCATENATE("'",TRIM('NEDgalPV2_220..230d_-30..80d_1.'!E446),"'")</f>
        <v>'s'</v>
      </c>
      <c r="F446" t="str">
        <f t="shared" si="13"/>
        <v>/home/ec2-user/galaxies/POGSSNR_PS1only_UGC09757.fits</v>
      </c>
      <c r="G446">
        <v>0</v>
      </c>
      <c r="H446">
        <v>1</v>
      </c>
      <c r="I446" s="2" t="s">
        <v>5399</v>
      </c>
    </row>
    <row r="447" spans="1:9">
      <c r="A447" s="2" t="s">
        <v>2</v>
      </c>
      <c r="B447" t="str">
        <f t="shared" si="12"/>
        <v>/home/ec2-user/galaxies/POGS_PS1only_UGC09758.fits</v>
      </c>
      <c r="C447" s="1">
        <f>IF(MOD('NEDgalPV2_220..230d_-30..80d_1.'!D447*1000,10)=5,'NEDgalPV2_220..230d_-30..80d_1.'!D447-0.0001,'NEDgalPV2_220..230d_-30..80d_1.'!D447)</f>
        <v>2.2100000000000002E-2</v>
      </c>
      <c r="D447" t="str">
        <f>TRIM('NEDgalPV2_220..230d_-30..80d_1.'!A447)</f>
        <v>UGC09758</v>
      </c>
      <c r="E447" t="str">
        <f>CONCATENATE("'",TRIM('NEDgalPV2_220..230d_-30..80d_1.'!E447),"'")</f>
        <v>'s'</v>
      </c>
      <c r="F447" t="str">
        <f t="shared" si="13"/>
        <v>/home/ec2-user/galaxies/POGSSNR_PS1only_UGC09758.fits</v>
      </c>
      <c r="G447">
        <v>0</v>
      </c>
      <c r="H447">
        <v>1</v>
      </c>
      <c r="I447" s="2" t="s">
        <v>5399</v>
      </c>
    </row>
    <row r="448" spans="1:9">
      <c r="A448" s="2" t="s">
        <v>2</v>
      </c>
      <c r="B448" t="str">
        <f t="shared" si="12"/>
        <v>/home/ec2-user/galaxies/POGS_PS1only_UGC09759.fits</v>
      </c>
      <c r="C448" s="1">
        <f>IF(MOD('NEDgalPV2_220..230d_-30..80d_1.'!D448*1000,10)=5,'NEDgalPV2_220..230d_-30..80d_1.'!D448-0.0001,'NEDgalPV2_220..230d_-30..80d_1.'!D448)</f>
        <v>1.14E-2</v>
      </c>
      <c r="D448" t="str">
        <f>TRIM('NEDgalPV2_220..230d_-30..80d_1.'!A448)</f>
        <v>UGC09759</v>
      </c>
      <c r="E448" t="str">
        <f>CONCATENATE("'",TRIM('NEDgalPV2_220..230d_-30..80d_1.'!E448),"'")</f>
        <v>'s'</v>
      </c>
      <c r="F448" t="str">
        <f t="shared" si="13"/>
        <v>/home/ec2-user/galaxies/POGSSNR_PS1only_UGC09759.fits</v>
      </c>
      <c r="G448">
        <v>0</v>
      </c>
      <c r="H448">
        <v>1</v>
      </c>
      <c r="I448" s="2" t="s">
        <v>5399</v>
      </c>
    </row>
    <row r="449" spans="1:9">
      <c r="A449" s="2" t="s">
        <v>2</v>
      </c>
      <c r="B449" t="str">
        <f t="shared" si="12"/>
        <v>/home/ec2-user/galaxies/POGS_PS1only_UGC09761.fits</v>
      </c>
      <c r="C449" s="1">
        <f>IF(MOD('NEDgalPV2_220..230d_-30..80d_1.'!D449*1000,10)=5,'NEDgalPV2_220..230d_-30..80d_1.'!D449-0.0001,'NEDgalPV2_220..230d_-30..80d_1.'!D449)</f>
        <v>1.8599999999999998E-2</v>
      </c>
      <c r="D449" t="str">
        <f>TRIM('NEDgalPV2_220..230d_-30..80d_1.'!A449)</f>
        <v>UGC09761</v>
      </c>
      <c r="E449" t="str">
        <f>CONCATENATE("'",TRIM('NEDgalPV2_220..230d_-30..80d_1.'!E449),"'")</f>
        <v>'s'</v>
      </c>
      <c r="F449" t="str">
        <f t="shared" si="13"/>
        <v>/home/ec2-user/galaxies/POGSSNR_PS1only_UGC09761.fits</v>
      </c>
      <c r="G449">
        <v>0</v>
      </c>
      <c r="H449">
        <v>1</v>
      </c>
      <c r="I449" s="2" t="s">
        <v>5399</v>
      </c>
    </row>
    <row r="450" spans="1:9">
      <c r="A450" s="2" t="s">
        <v>2</v>
      </c>
      <c r="B450" t="str">
        <f t="shared" si="12"/>
        <v>/home/ec2-user/galaxies/POGS_PS1only_UGC09761.fits</v>
      </c>
      <c r="C450" s="1">
        <f>IF(MOD('NEDgalPV2_220..230d_-30..80d_1.'!D450*1000,10)=5,'NEDgalPV2_220..230d_-30..80d_1.'!D450-0.0001,'NEDgalPV2_220..230d_-30..80d_1.'!D450)</f>
        <v>1.8599999999999998E-2</v>
      </c>
      <c r="D450" t="str">
        <f>TRIM('NEDgalPV2_220..230d_-30..80d_1.'!A450)</f>
        <v>UGC09761</v>
      </c>
      <c r="E450" t="str">
        <f>CONCATENATE("'",TRIM('NEDgalPV2_220..230d_-30..80d_1.'!E450),"'")</f>
        <v>'s'</v>
      </c>
      <c r="F450" t="str">
        <f t="shared" si="13"/>
        <v>/home/ec2-user/galaxies/POGSSNR_PS1only_UGC09761.fits</v>
      </c>
      <c r="G450">
        <v>0</v>
      </c>
      <c r="H450">
        <v>1</v>
      </c>
      <c r="I450" s="2" t="s">
        <v>5399</v>
      </c>
    </row>
    <row r="451" spans="1:9">
      <c r="A451" s="2" t="s">
        <v>2</v>
      </c>
      <c r="B451" t="str">
        <f t="shared" ref="B451:B492" si="14">CONCATENATE("/home/ec2-user/galaxies/POGS_PS1only_",D451,".fits")</f>
        <v>/home/ec2-user/galaxies/POGS_PS1only_UGC09761.fits</v>
      </c>
      <c r="C451" s="1">
        <f>IF(MOD('NEDgalPV2_220..230d_-30..80d_1.'!D451*1000,10)=5,'NEDgalPV2_220..230d_-30..80d_1.'!D451-0.0001,'NEDgalPV2_220..230d_-30..80d_1.'!D451)</f>
        <v>1.8599999999999998E-2</v>
      </c>
      <c r="D451" t="str">
        <f>TRIM('NEDgalPV2_220..230d_-30..80d_1.'!A451)</f>
        <v>UGC09761</v>
      </c>
      <c r="E451" t="str">
        <f>CONCATENATE("'",TRIM('NEDgalPV2_220..230d_-30..80d_1.'!E451),"'")</f>
        <v>'s'</v>
      </c>
      <c r="F451" t="str">
        <f t="shared" ref="F451:F492" si="15">CONCATENATE("/home/ec2-user/galaxies/POGSSNR_PS1only_",D451,".fits")</f>
        <v>/home/ec2-user/galaxies/POGSSNR_PS1only_UGC09761.fits</v>
      </c>
      <c r="G451">
        <v>0</v>
      </c>
      <c r="H451">
        <v>1</v>
      </c>
      <c r="I451" s="2" t="s">
        <v>5399</v>
      </c>
    </row>
    <row r="452" spans="1:9">
      <c r="A452" s="2" t="s">
        <v>2</v>
      </c>
      <c r="B452" t="str">
        <f t="shared" si="14"/>
        <v>/home/ec2-user/galaxies/POGS_PS1only_UGC09762.fits</v>
      </c>
      <c r="C452" s="1">
        <f>IF(MOD('NEDgalPV2_220..230d_-30..80d_1.'!D452*1000,10)=5,'NEDgalPV2_220..230d_-30..80d_1.'!D452-0.0001,'NEDgalPV2_220..230d_-30..80d_1.'!D452)</f>
        <v>7.6E-3</v>
      </c>
      <c r="D452" t="str">
        <f>TRIM('NEDgalPV2_220..230d_-30..80d_1.'!A452)</f>
        <v>UGC09762</v>
      </c>
      <c r="E452" t="str">
        <f>CONCATENATE("'",TRIM('NEDgalPV2_220..230d_-30..80d_1.'!E452),"'")</f>
        <v>'s'</v>
      </c>
      <c r="F452" t="str">
        <f t="shared" si="15"/>
        <v>/home/ec2-user/galaxies/POGSSNR_PS1only_UGC09762.fits</v>
      </c>
      <c r="G452">
        <v>0</v>
      </c>
      <c r="H452">
        <v>1</v>
      </c>
      <c r="I452" s="2" t="s">
        <v>5399</v>
      </c>
    </row>
    <row r="453" spans="1:9">
      <c r="A453" s="2" t="s">
        <v>2</v>
      </c>
      <c r="B453" t="str">
        <f t="shared" si="14"/>
        <v>/home/ec2-user/galaxies/POGS_PS1only_UGC09763.fits</v>
      </c>
      <c r="C453" s="1">
        <f>IF(MOD('NEDgalPV2_220..230d_-30..80d_1.'!D453*1000,10)=5,'NEDgalPV2_220..230d_-30..80d_1.'!D453-0.0001,'NEDgalPV2_220..230d_-30..80d_1.'!D453)</f>
        <v>1.5699999999999999E-2</v>
      </c>
      <c r="D453" t="str">
        <f>TRIM('NEDgalPV2_220..230d_-30..80d_1.'!A453)</f>
        <v>UGC09763</v>
      </c>
      <c r="E453" t="str">
        <f>CONCATENATE("'",TRIM('NEDgalPV2_220..230d_-30..80d_1.'!E453),"'")</f>
        <v>'s'</v>
      </c>
      <c r="F453" t="str">
        <f t="shared" si="15"/>
        <v>/home/ec2-user/galaxies/POGSSNR_PS1only_UGC09763.fits</v>
      </c>
      <c r="G453">
        <v>0</v>
      </c>
      <c r="H453">
        <v>1</v>
      </c>
      <c r="I453" s="2" t="s">
        <v>5399</v>
      </c>
    </row>
    <row r="454" spans="1:9">
      <c r="A454" s="2" t="s">
        <v>2</v>
      </c>
      <c r="B454" t="str">
        <f t="shared" si="14"/>
        <v>/home/ec2-user/galaxies/POGS_PS1only_UGC09764.fits</v>
      </c>
      <c r="C454" s="1">
        <f>IF(MOD('NEDgalPV2_220..230d_-30..80d_1.'!D454*1000,10)=5,'NEDgalPV2_220..230d_-30..80d_1.'!D454-0.0001,'NEDgalPV2_220..230d_-30..80d_1.'!D454)</f>
        <v>7.4999999999999997E-3</v>
      </c>
      <c r="D454" t="str">
        <f>TRIM('NEDgalPV2_220..230d_-30..80d_1.'!A454)</f>
        <v>UGC09764</v>
      </c>
      <c r="E454" t="str">
        <f>CONCATENATE("'",TRIM('NEDgalPV2_220..230d_-30..80d_1.'!E454),"'")</f>
        <v>'s'</v>
      </c>
      <c r="F454" t="str">
        <f t="shared" si="15"/>
        <v>/home/ec2-user/galaxies/POGSSNR_PS1only_UGC09764.fits</v>
      </c>
      <c r="G454">
        <v>0</v>
      </c>
      <c r="H454">
        <v>1</v>
      </c>
      <c r="I454" s="2" t="s">
        <v>5399</v>
      </c>
    </row>
    <row r="455" spans="1:9">
      <c r="A455" s="2" t="s">
        <v>2</v>
      </c>
      <c r="B455" t="str">
        <f t="shared" si="14"/>
        <v>/home/ec2-user/galaxies/POGS_PS1only_UGC09765.fits</v>
      </c>
      <c r="C455" s="1">
        <f>IF(MOD('NEDgalPV2_220..230d_-30..80d_1.'!D455*1000,10)=5,'NEDgalPV2_220..230d_-30..80d_1.'!D455-0.0001,'NEDgalPV2_220..230d_-30..80d_1.'!D455)</f>
        <v>3.9800000000000002E-2</v>
      </c>
      <c r="D455" t="str">
        <f>TRIM('NEDgalPV2_220..230d_-30..80d_1.'!A455)</f>
        <v>UGC09765</v>
      </c>
      <c r="E455" t="str">
        <f>CONCATENATE("'",TRIM('NEDgalPV2_220..230d_-30..80d_1.'!E455),"'")</f>
        <v>'s'</v>
      </c>
      <c r="F455" t="str">
        <f t="shared" si="15"/>
        <v>/home/ec2-user/galaxies/POGSSNR_PS1only_UGC09765.fits</v>
      </c>
      <c r="G455">
        <v>0</v>
      </c>
      <c r="H455">
        <v>1</v>
      </c>
      <c r="I455" s="2" t="s">
        <v>5399</v>
      </c>
    </row>
    <row r="456" spans="1:9">
      <c r="A456" s="2" t="s">
        <v>2</v>
      </c>
      <c r="B456" t="str">
        <f t="shared" si="14"/>
        <v>/home/ec2-user/galaxies/POGS_PS1only_UGC09767.fits</v>
      </c>
      <c r="C456" s="1">
        <f>IF(MOD('NEDgalPV2_220..230d_-30..80d_1.'!D456*1000,10)=5,'NEDgalPV2_220..230d_-30..80d_1.'!D456-0.0001,'NEDgalPV2_220..230d_-30..80d_1.'!D456)</f>
        <v>4.5600000000000002E-2</v>
      </c>
      <c r="D456" t="str">
        <f>TRIM('NEDgalPV2_220..230d_-30..80d_1.'!A456)</f>
        <v>UGC09767</v>
      </c>
      <c r="E456" t="str">
        <f>CONCATENATE("'",TRIM('NEDgalPV2_220..230d_-30..80d_1.'!E456),"'")</f>
        <v>'e'</v>
      </c>
      <c r="F456" t="str">
        <f t="shared" si="15"/>
        <v>/home/ec2-user/galaxies/POGSSNR_PS1only_UGC09767.fits</v>
      </c>
      <c r="G456">
        <v>0</v>
      </c>
      <c r="H456">
        <v>1</v>
      </c>
      <c r="I456" s="2" t="s">
        <v>5399</v>
      </c>
    </row>
    <row r="457" spans="1:9">
      <c r="A457" s="2" t="s">
        <v>2</v>
      </c>
      <c r="B457" t="str">
        <f t="shared" si="14"/>
        <v>/home/ec2-user/galaxies/POGS_PS1only_UGC09775.fits</v>
      </c>
      <c r="C457" s="1">
        <f>IF(MOD('NEDgalPV2_220..230d_-30..80d_1.'!D457*1000,10)=5,'NEDgalPV2_220..230d_-30..80d_1.'!D457-0.0001,'NEDgalPV2_220..230d_-30..80d_1.'!D457)</f>
        <v>3.9800000000000002E-2</v>
      </c>
      <c r="D457" t="str">
        <f>TRIM('NEDgalPV2_220..230d_-30..80d_1.'!A457)</f>
        <v>UGC09775</v>
      </c>
      <c r="E457" t="str">
        <f>CONCATENATE("'",TRIM('NEDgalPV2_220..230d_-30..80d_1.'!E457),"'")</f>
        <v>'s'</v>
      </c>
      <c r="F457" t="str">
        <f t="shared" si="15"/>
        <v>/home/ec2-user/galaxies/POGSSNR_PS1only_UGC09775.fits</v>
      </c>
      <c r="G457">
        <v>0</v>
      </c>
      <c r="H457">
        <v>1</v>
      </c>
      <c r="I457" s="2" t="s">
        <v>5399</v>
      </c>
    </row>
    <row r="458" spans="1:9">
      <c r="A458" s="2" t="s">
        <v>2</v>
      </c>
      <c r="B458" t="str">
        <f t="shared" si="14"/>
        <v>/home/ec2-user/galaxies/POGS_PS1only_UGC09777.fits</v>
      </c>
      <c r="C458" s="1">
        <f>IF(MOD('NEDgalPV2_220..230d_-30..80d_1.'!D458*1000,10)=5,'NEDgalPV2_220..230d_-30..80d_1.'!D458-0.0001,'NEDgalPV2_220..230d_-30..80d_1.'!D458)</f>
        <v>1.5699999999999999E-2</v>
      </c>
      <c r="D458" t="str">
        <f>TRIM('NEDgalPV2_220..230d_-30..80d_1.'!A458)</f>
        <v>UGC09777</v>
      </c>
      <c r="E458" t="str">
        <f>CONCATENATE("'",TRIM('NEDgalPV2_220..230d_-30..80d_1.'!E458),"'")</f>
        <v>'s'</v>
      </c>
      <c r="F458" t="str">
        <f t="shared" si="15"/>
        <v>/home/ec2-user/galaxies/POGSSNR_PS1only_UGC09777.fits</v>
      </c>
      <c r="G458">
        <v>0</v>
      </c>
      <c r="H458">
        <v>1</v>
      </c>
      <c r="I458" s="2" t="s">
        <v>5399</v>
      </c>
    </row>
    <row r="459" spans="1:9">
      <c r="A459" s="2" t="s">
        <v>2</v>
      </c>
      <c r="B459" t="str">
        <f t="shared" si="14"/>
        <v>/home/ec2-user/galaxies/POGS_PS1only_UGC09780.fits</v>
      </c>
      <c r="C459" s="1">
        <f>IF(MOD('NEDgalPV2_220..230d_-30..80d_1.'!D459*1000,10)=5,'NEDgalPV2_220..230d_-30..80d_1.'!D459-0.0001,'NEDgalPV2_220..230d_-30..80d_1.'!D459)</f>
        <v>1.7299999999999999E-2</v>
      </c>
      <c r="D459" t="str">
        <f>TRIM('NEDgalPV2_220..230d_-30..80d_1.'!A459)</f>
        <v>UGC09780</v>
      </c>
      <c r="E459" t="str">
        <f>CONCATENATE("'",TRIM('NEDgalPV2_220..230d_-30..80d_1.'!E459),"'")</f>
        <v>'s'</v>
      </c>
      <c r="F459" t="str">
        <f t="shared" si="15"/>
        <v>/home/ec2-user/galaxies/POGSSNR_PS1only_UGC09780.fits</v>
      </c>
      <c r="G459">
        <v>0</v>
      </c>
      <c r="H459">
        <v>1</v>
      </c>
      <c r="I459" s="2" t="s">
        <v>5399</v>
      </c>
    </row>
    <row r="460" spans="1:9">
      <c r="A460" s="2" t="s">
        <v>2</v>
      </c>
      <c r="B460" t="str">
        <f t="shared" si="14"/>
        <v>/home/ec2-user/galaxies/POGS_PS1only_UGC09781.fits</v>
      </c>
      <c r="C460" s="1">
        <f>IF(MOD('NEDgalPV2_220..230d_-30..80d_1.'!D460*1000,10)=5,'NEDgalPV2_220..230d_-30..80d_1.'!D460-0.0001,'NEDgalPV2_220..230d_-30..80d_1.'!D460)</f>
        <v>3.32E-2</v>
      </c>
      <c r="D460" t="str">
        <f>TRIM('NEDgalPV2_220..230d_-30..80d_1.'!A460)</f>
        <v>UGC09781</v>
      </c>
      <c r="E460" t="str">
        <f>CONCATENATE("'",TRIM('NEDgalPV2_220..230d_-30..80d_1.'!E460),"'")</f>
        <v>'s'</v>
      </c>
      <c r="F460" t="str">
        <f t="shared" si="15"/>
        <v>/home/ec2-user/galaxies/POGSSNR_PS1only_UGC09781.fits</v>
      </c>
      <c r="G460">
        <v>0</v>
      </c>
      <c r="H460">
        <v>1</v>
      </c>
      <c r="I460" s="2" t="s">
        <v>5399</v>
      </c>
    </row>
    <row r="461" spans="1:9">
      <c r="A461" s="2" t="s">
        <v>2</v>
      </c>
      <c r="B461" t="str">
        <f t="shared" si="14"/>
        <v>/home/ec2-user/galaxies/POGS_PS1only_UGC09784.fits</v>
      </c>
      <c r="C461" s="1">
        <f>IF(MOD('NEDgalPV2_220..230d_-30..80d_1.'!D461*1000,10)=5,'NEDgalPV2_220..230d_-30..80d_1.'!D461-0.0001,'NEDgalPV2_220..230d_-30..80d_1.'!D461)</f>
        <v>7.9000000000000008E-3</v>
      </c>
      <c r="D461" t="str">
        <f>TRIM('NEDgalPV2_220..230d_-30..80d_1.'!A461)</f>
        <v>UGC09784</v>
      </c>
      <c r="E461" t="str">
        <f>CONCATENATE("'",TRIM('NEDgalPV2_220..230d_-30..80d_1.'!E461),"'")</f>
        <v>'i'</v>
      </c>
      <c r="F461" t="str">
        <f t="shared" si="15"/>
        <v>/home/ec2-user/galaxies/POGSSNR_PS1only_UGC09784.fits</v>
      </c>
      <c r="G461">
        <v>0</v>
      </c>
      <c r="H461">
        <v>1</v>
      </c>
      <c r="I461" s="2" t="s">
        <v>5399</v>
      </c>
    </row>
    <row r="462" spans="1:9">
      <c r="A462" s="2" t="s">
        <v>2</v>
      </c>
      <c r="B462" t="str">
        <f t="shared" si="14"/>
        <v>/home/ec2-user/galaxies/POGS_PS1only_UGC09786.fits</v>
      </c>
      <c r="C462" s="1">
        <f>IF(MOD('NEDgalPV2_220..230d_-30..80d_1.'!D462*1000,10)=5,'NEDgalPV2_220..230d_-30..80d_1.'!D462-0.0001,'NEDgalPV2_220..230d_-30..80d_1.'!D462)</f>
        <v>3.7100000000000001E-2</v>
      </c>
      <c r="D462" t="str">
        <f>TRIM('NEDgalPV2_220..230d_-30..80d_1.'!A462)</f>
        <v>UGC09786</v>
      </c>
      <c r="E462" t="str">
        <f>CONCATENATE("'",TRIM('NEDgalPV2_220..230d_-30..80d_1.'!E462),"'")</f>
        <v>'s'</v>
      </c>
      <c r="F462" t="str">
        <f t="shared" si="15"/>
        <v>/home/ec2-user/galaxies/POGSSNR_PS1only_UGC09786.fits</v>
      </c>
      <c r="G462">
        <v>0</v>
      </c>
      <c r="H462">
        <v>1</v>
      </c>
      <c r="I462" s="2" t="s">
        <v>5399</v>
      </c>
    </row>
    <row r="463" spans="1:9">
      <c r="A463" s="2" t="s">
        <v>2</v>
      </c>
      <c r="B463" t="str">
        <f t="shared" si="14"/>
        <v>/home/ec2-user/galaxies/POGS_PS1only_UGC09787.fits</v>
      </c>
      <c r="C463" s="1">
        <f>IF(MOD('NEDgalPV2_220..230d_-30..80d_1.'!D463*1000,10)=5,'NEDgalPV2_220..230d_-30..80d_1.'!D463-0.0001,'NEDgalPV2_220..230d_-30..80d_1.'!D463)</f>
        <v>5.3E-3</v>
      </c>
      <c r="D463" t="str">
        <f>TRIM('NEDgalPV2_220..230d_-30..80d_1.'!A463)</f>
        <v>UGC09787</v>
      </c>
      <c r="E463" t="str">
        <f>CONCATENATE("'",TRIM('NEDgalPV2_220..230d_-30..80d_1.'!E463),"'")</f>
        <v>'s'</v>
      </c>
      <c r="F463" t="str">
        <f t="shared" si="15"/>
        <v>/home/ec2-user/galaxies/POGSSNR_PS1only_UGC09787.fits</v>
      </c>
      <c r="G463">
        <v>0</v>
      </c>
      <c r="H463">
        <v>1</v>
      </c>
      <c r="I463" s="2" t="s">
        <v>5399</v>
      </c>
    </row>
    <row r="464" spans="1:9">
      <c r="A464" s="2" t="s">
        <v>2</v>
      </c>
      <c r="B464" t="str">
        <f t="shared" si="14"/>
        <v>/home/ec2-user/galaxies/POGS_PS1only_UGC09788.fits</v>
      </c>
      <c r="C464" s="1">
        <f>IF(MOD('NEDgalPV2_220..230d_-30..80d_1.'!D464*1000,10)=5,'NEDgalPV2_220..230d_-30..80d_1.'!D464-0.0001,'NEDgalPV2_220..230d_-30..80d_1.'!D464)</f>
        <v>3.3799999999999997E-2</v>
      </c>
      <c r="D464" t="str">
        <f>TRIM('NEDgalPV2_220..230d_-30..80d_1.'!A464)</f>
        <v>UGC09788</v>
      </c>
      <c r="E464" t="str">
        <f>CONCATENATE("'",TRIM('NEDgalPV2_220..230d_-30..80d_1.'!E464),"'")</f>
        <v>'i'</v>
      </c>
      <c r="F464" t="str">
        <f t="shared" si="15"/>
        <v>/home/ec2-user/galaxies/POGSSNR_PS1only_UGC09788.fits</v>
      </c>
      <c r="G464">
        <v>0</v>
      </c>
      <c r="H464">
        <v>1</v>
      </c>
      <c r="I464" s="2" t="s">
        <v>5399</v>
      </c>
    </row>
    <row r="465" spans="1:9">
      <c r="A465" s="2" t="s">
        <v>2</v>
      </c>
      <c r="B465" t="str">
        <f t="shared" si="14"/>
        <v>/home/ec2-user/galaxies/POGS_PS1only_UGC09793.fits</v>
      </c>
      <c r="C465" s="1">
        <f>IF(MOD('NEDgalPV2_220..230d_-30..80d_1.'!D465*1000,10)=5,'NEDgalPV2_220..230d_-30..80d_1.'!D465-0.0001,'NEDgalPV2_220..230d_-30..80d_1.'!D465)</f>
        <v>3.8100000000000002E-2</v>
      </c>
      <c r="D465" t="str">
        <f>TRIM('NEDgalPV2_220..230d_-30..80d_1.'!A465)</f>
        <v>UGC09793</v>
      </c>
      <c r="E465" t="str">
        <f>CONCATENATE("'",TRIM('NEDgalPV2_220..230d_-30..80d_1.'!E465),"'")</f>
        <v>'s'</v>
      </c>
      <c r="F465" t="str">
        <f t="shared" si="15"/>
        <v>/home/ec2-user/galaxies/POGSSNR_PS1only_UGC09793.fits</v>
      </c>
      <c r="G465">
        <v>0</v>
      </c>
      <c r="H465">
        <v>1</v>
      </c>
      <c r="I465" s="2" t="s">
        <v>5399</v>
      </c>
    </row>
    <row r="466" spans="1:9">
      <c r="A466" s="2" t="s">
        <v>2</v>
      </c>
      <c r="B466" t="str">
        <f t="shared" si="14"/>
        <v>/home/ec2-user/galaxies/POGS_PS1only_UGC09794.fits</v>
      </c>
      <c r="C466" s="1">
        <f>IF(MOD('NEDgalPV2_220..230d_-30..80d_1.'!D466*1000,10)=5,'NEDgalPV2_220..230d_-30..80d_1.'!D466-0.0001,'NEDgalPV2_220..230d_-30..80d_1.'!D466)</f>
        <v>2.1600000000000001E-2</v>
      </c>
      <c r="D466" t="str">
        <f>TRIM('NEDgalPV2_220..230d_-30..80d_1.'!A466)</f>
        <v>UGC09794</v>
      </c>
      <c r="E466" t="str">
        <f>CONCATENATE("'",TRIM('NEDgalPV2_220..230d_-30..80d_1.'!E466),"'")</f>
        <v>'s'</v>
      </c>
      <c r="F466" t="str">
        <f t="shared" si="15"/>
        <v>/home/ec2-user/galaxies/POGSSNR_PS1only_UGC09794.fits</v>
      </c>
      <c r="G466">
        <v>0</v>
      </c>
      <c r="H466">
        <v>1</v>
      </c>
      <c r="I466" s="2" t="s">
        <v>5399</v>
      </c>
    </row>
    <row r="467" spans="1:9">
      <c r="A467" s="2" t="s">
        <v>2</v>
      </c>
      <c r="B467" t="str">
        <f t="shared" si="14"/>
        <v>/home/ec2-user/galaxies/POGS_PS1only_UGC09794.fits</v>
      </c>
      <c r="C467" s="1">
        <f>IF(MOD('NEDgalPV2_220..230d_-30..80d_1.'!D467*1000,10)=5,'NEDgalPV2_220..230d_-30..80d_1.'!D467-0.0001,'NEDgalPV2_220..230d_-30..80d_1.'!D467)</f>
        <v>2.1600000000000001E-2</v>
      </c>
      <c r="D467" t="str">
        <f>TRIM('NEDgalPV2_220..230d_-30..80d_1.'!A467)</f>
        <v>UGC09794</v>
      </c>
      <c r="E467" t="str">
        <f>CONCATENATE("'",TRIM('NEDgalPV2_220..230d_-30..80d_1.'!E467),"'")</f>
        <v>'i'</v>
      </c>
      <c r="F467" t="str">
        <f t="shared" si="15"/>
        <v>/home/ec2-user/galaxies/POGSSNR_PS1only_UGC09794.fits</v>
      </c>
      <c r="G467">
        <v>0</v>
      </c>
      <c r="H467">
        <v>1</v>
      </c>
      <c r="I467" s="2" t="s">
        <v>5399</v>
      </c>
    </row>
    <row r="468" spans="1:9">
      <c r="A468" s="2" t="s">
        <v>2</v>
      </c>
      <c r="B468" t="str">
        <f t="shared" si="14"/>
        <v>/home/ec2-user/galaxies/POGS_PS1only_UGC09795.fits</v>
      </c>
      <c r="C468" s="1">
        <f>IF(MOD('NEDgalPV2_220..230d_-30..80d_1.'!D468*1000,10)=5,'NEDgalPV2_220..230d_-30..80d_1.'!D468-0.0001,'NEDgalPV2_220..230d_-30..80d_1.'!D468)</f>
        <v>4.4200000000000003E-2</v>
      </c>
      <c r="D468" t="str">
        <f>TRIM('NEDgalPV2_220..230d_-30..80d_1.'!A468)</f>
        <v>UGC09795</v>
      </c>
      <c r="E468" t="str">
        <f>CONCATENATE("'",TRIM('NEDgalPV2_220..230d_-30..80d_1.'!E468),"'")</f>
        <v>'s'</v>
      </c>
      <c r="F468" t="str">
        <f t="shared" si="15"/>
        <v>/home/ec2-user/galaxies/POGSSNR_PS1only_UGC09795.fits</v>
      </c>
      <c r="G468">
        <v>0</v>
      </c>
      <c r="H468">
        <v>1</v>
      </c>
      <c r="I468" s="2" t="s">
        <v>5399</v>
      </c>
    </row>
    <row r="469" spans="1:9">
      <c r="A469" s="2" t="s">
        <v>2</v>
      </c>
      <c r="B469" t="str">
        <f t="shared" si="14"/>
        <v>/home/ec2-user/galaxies/POGS_PS1only_UGC09798.fits</v>
      </c>
      <c r="C469" s="1">
        <f>IF(MOD('NEDgalPV2_220..230d_-30..80d_1.'!D469*1000,10)=5,'NEDgalPV2_220..230d_-30..80d_1.'!D469-0.0001,'NEDgalPV2_220..230d_-30..80d_1.'!D469)</f>
        <v>3.85E-2</v>
      </c>
      <c r="D469" t="str">
        <f>TRIM('NEDgalPV2_220..230d_-30..80d_1.'!A469)</f>
        <v>UGC09798</v>
      </c>
      <c r="E469" t="str">
        <f>CONCATENATE("'",TRIM('NEDgalPV2_220..230d_-30..80d_1.'!E469),"'")</f>
        <v>'s'</v>
      </c>
      <c r="F469" t="str">
        <f t="shared" si="15"/>
        <v>/home/ec2-user/galaxies/POGSSNR_PS1only_UGC09798.fits</v>
      </c>
      <c r="G469">
        <v>0</v>
      </c>
      <c r="H469">
        <v>1</v>
      </c>
      <c r="I469" s="2" t="s">
        <v>5399</v>
      </c>
    </row>
    <row r="470" spans="1:9">
      <c r="A470" s="2" t="s">
        <v>2</v>
      </c>
      <c r="B470" t="str">
        <f t="shared" si="14"/>
        <v>/home/ec2-user/galaxies/POGS_PS1only_UGC09798.fits</v>
      </c>
      <c r="C470" s="1">
        <f>IF(MOD('NEDgalPV2_220..230d_-30..80d_1.'!D470*1000,10)=5,'NEDgalPV2_220..230d_-30..80d_1.'!D470-0.0001,'NEDgalPV2_220..230d_-30..80d_1.'!D470)</f>
        <v>3.85E-2</v>
      </c>
      <c r="D470" t="str">
        <f>TRIM('NEDgalPV2_220..230d_-30..80d_1.'!A470)</f>
        <v>UGC09798</v>
      </c>
      <c r="E470" t="str">
        <f>CONCATENATE("'",TRIM('NEDgalPV2_220..230d_-30..80d_1.'!E470),"'")</f>
        <v>'s'</v>
      </c>
      <c r="F470" t="str">
        <f t="shared" si="15"/>
        <v>/home/ec2-user/galaxies/POGSSNR_PS1only_UGC09798.fits</v>
      </c>
      <c r="G470">
        <v>0</v>
      </c>
      <c r="H470">
        <v>1</v>
      </c>
      <c r="I470" s="2" t="s">
        <v>5399</v>
      </c>
    </row>
    <row r="471" spans="1:9">
      <c r="A471" s="2" t="s">
        <v>2</v>
      </c>
      <c r="B471" t="str">
        <f t="shared" si="14"/>
        <v>/home/ec2-user/galaxies/POGS_PS1only_UGC09798.fits</v>
      </c>
      <c r="C471" s="1">
        <f>IF(MOD('NEDgalPV2_220..230d_-30..80d_1.'!D471*1000,10)=5,'NEDgalPV2_220..230d_-30..80d_1.'!D471-0.0001,'NEDgalPV2_220..230d_-30..80d_1.'!D471)</f>
        <v>3.85E-2</v>
      </c>
      <c r="D471" t="str">
        <f>TRIM('NEDgalPV2_220..230d_-30..80d_1.'!A471)</f>
        <v>UGC09798</v>
      </c>
      <c r="E471" t="str">
        <f>CONCATENATE("'",TRIM('NEDgalPV2_220..230d_-30..80d_1.'!E471),"'")</f>
        <v>'s'</v>
      </c>
      <c r="F471" t="str">
        <f t="shared" si="15"/>
        <v>/home/ec2-user/galaxies/POGSSNR_PS1only_UGC09798.fits</v>
      </c>
      <c r="G471">
        <v>0</v>
      </c>
      <c r="H471">
        <v>1</v>
      </c>
      <c r="I471" s="2" t="s">
        <v>5399</v>
      </c>
    </row>
    <row r="472" spans="1:9">
      <c r="A472" s="2" t="s">
        <v>2</v>
      </c>
      <c r="B472" t="str">
        <f t="shared" si="14"/>
        <v>/home/ec2-user/galaxies/POGS_PS1only_UGC09799.fits</v>
      </c>
      <c r="C472" s="1">
        <f>IF(MOD('NEDgalPV2_220..230d_-30..80d_1.'!D472*1000,10)=5,'NEDgalPV2_220..230d_-30..80d_1.'!D472-0.0001,'NEDgalPV2_220..230d_-30..80d_1.'!D472)</f>
        <v>3.4500000000000003E-2</v>
      </c>
      <c r="D472" t="str">
        <f>TRIM('NEDgalPV2_220..230d_-30..80d_1.'!A472)</f>
        <v>UGC09799</v>
      </c>
      <c r="E472" t="str">
        <f>CONCATENATE("'",TRIM('NEDgalPV2_220..230d_-30..80d_1.'!E472),"'")</f>
        <v>'s'</v>
      </c>
      <c r="F472" t="str">
        <f t="shared" si="15"/>
        <v>/home/ec2-user/galaxies/POGSSNR_PS1only_UGC09799.fits</v>
      </c>
      <c r="G472">
        <v>0</v>
      </c>
      <c r="H472">
        <v>1</v>
      </c>
      <c r="I472" s="2" t="s">
        <v>5399</v>
      </c>
    </row>
    <row r="473" spans="1:9">
      <c r="A473" s="2" t="s">
        <v>2</v>
      </c>
      <c r="B473" t="str">
        <f t="shared" si="14"/>
        <v>/home/ec2-user/galaxies/POGS_PS1only_UGC09799.fits</v>
      </c>
      <c r="C473" s="1">
        <f>IF(MOD('NEDgalPV2_220..230d_-30..80d_1.'!D473*1000,10)=5,'NEDgalPV2_220..230d_-30..80d_1.'!D473-0.0001,'NEDgalPV2_220..230d_-30..80d_1.'!D473)</f>
        <v>3.4500000000000003E-2</v>
      </c>
      <c r="D473" t="str">
        <f>TRIM('NEDgalPV2_220..230d_-30..80d_1.'!A473)</f>
        <v>UGC09799</v>
      </c>
      <c r="E473" t="str">
        <f>CONCATENATE("'",TRIM('NEDgalPV2_220..230d_-30..80d_1.'!E473),"'")</f>
        <v>'e'</v>
      </c>
      <c r="F473" t="str">
        <f t="shared" si="15"/>
        <v>/home/ec2-user/galaxies/POGSSNR_PS1only_UGC09799.fits</v>
      </c>
      <c r="G473">
        <v>0</v>
      </c>
      <c r="H473">
        <v>1</v>
      </c>
      <c r="I473" s="2" t="s">
        <v>5399</v>
      </c>
    </row>
    <row r="474" spans="1:9">
      <c r="A474" s="2" t="s">
        <v>2</v>
      </c>
      <c r="B474" t="str">
        <f t="shared" si="14"/>
        <v>/home/ec2-user/galaxies/POGS_PS1only_UGC09800.fits</v>
      </c>
      <c r="C474" s="1">
        <f>IF(MOD('NEDgalPV2_220..230d_-30..80d_1.'!D474*1000,10)=5,'NEDgalPV2_220..230d_-30..80d_1.'!D474-0.0001,'NEDgalPV2_220..230d_-30..80d_1.'!D474)</f>
        <v>0.04</v>
      </c>
      <c r="D474" t="str">
        <f>TRIM('NEDgalPV2_220..230d_-30..80d_1.'!A474)</f>
        <v>UGC09800</v>
      </c>
      <c r="E474" t="str">
        <f>CONCATENATE("'",TRIM('NEDgalPV2_220..230d_-30..80d_1.'!E474),"'")</f>
        <v>'s'</v>
      </c>
      <c r="F474" t="str">
        <f t="shared" si="15"/>
        <v>/home/ec2-user/galaxies/POGSSNR_PS1only_UGC09800.fits</v>
      </c>
      <c r="G474">
        <v>0</v>
      </c>
      <c r="H474">
        <v>1</v>
      </c>
      <c r="I474" s="2" t="s">
        <v>5399</v>
      </c>
    </row>
    <row r="475" spans="1:9">
      <c r="A475" s="2" t="s">
        <v>2</v>
      </c>
      <c r="B475" t="str">
        <f t="shared" si="14"/>
        <v>/home/ec2-user/galaxies/POGS_PS1only_UGC09802.fits</v>
      </c>
      <c r="C475" s="1">
        <f>IF(MOD('NEDgalPV2_220..230d_-30..80d_1.'!D475*1000,10)=5,'NEDgalPV2_220..230d_-30..80d_1.'!D475-0.0001,'NEDgalPV2_220..230d_-30..80d_1.'!D475)</f>
        <v>1.7999999999999999E-2</v>
      </c>
      <c r="D475" t="str">
        <f>TRIM('NEDgalPV2_220..230d_-30..80d_1.'!A475)</f>
        <v>UGC09802</v>
      </c>
      <c r="E475" t="str">
        <f>CONCATENATE("'",TRIM('NEDgalPV2_220..230d_-30..80d_1.'!E475),"'")</f>
        <v>'s'</v>
      </c>
      <c r="F475" t="str">
        <f t="shared" si="15"/>
        <v>/home/ec2-user/galaxies/POGSSNR_PS1only_UGC09802.fits</v>
      </c>
      <c r="G475">
        <v>0</v>
      </c>
      <c r="H475">
        <v>1</v>
      </c>
      <c r="I475" s="2" t="s">
        <v>5399</v>
      </c>
    </row>
    <row r="476" spans="1:9">
      <c r="A476" s="2" t="s">
        <v>2</v>
      </c>
      <c r="B476" t="str">
        <f t="shared" si="14"/>
        <v>/home/ec2-user/galaxies/POGS_PS1only_UGC09806.fits</v>
      </c>
      <c r="C476" s="1">
        <f>IF(MOD('NEDgalPV2_220..230d_-30..80d_1.'!D476*1000,10)=5,'NEDgalPV2_220..230d_-30..80d_1.'!D476-0.0001,'NEDgalPV2_220..230d_-30..80d_1.'!D476)</f>
        <v>2.93E-2</v>
      </c>
      <c r="D476" t="str">
        <f>TRIM('NEDgalPV2_220..230d_-30..80d_1.'!A476)</f>
        <v>UGC09806</v>
      </c>
      <c r="E476" t="str">
        <f>CONCATENATE("'",TRIM('NEDgalPV2_220..230d_-30..80d_1.'!E476),"'")</f>
        <v>'s'</v>
      </c>
      <c r="F476" t="str">
        <f t="shared" si="15"/>
        <v>/home/ec2-user/galaxies/POGSSNR_PS1only_UGC09806.fits</v>
      </c>
      <c r="G476">
        <v>0</v>
      </c>
      <c r="H476">
        <v>1</v>
      </c>
      <c r="I476" s="2" t="s">
        <v>5399</v>
      </c>
    </row>
    <row r="477" spans="1:9">
      <c r="A477" s="2" t="s">
        <v>2</v>
      </c>
      <c r="B477" t="str">
        <f t="shared" si="14"/>
        <v>/home/ec2-user/galaxies/POGS_PS1only_UGC09807.fits</v>
      </c>
      <c r="C477" s="1">
        <f>IF(MOD('NEDgalPV2_220..230d_-30..80d_1.'!D477*1000,10)=5,'NEDgalPV2_220..230d_-30..80d_1.'!D477-0.0001,'NEDgalPV2_220..230d_-30..80d_1.'!D477)</f>
        <v>3.2099999999999997E-2</v>
      </c>
      <c r="D477" t="str">
        <f>TRIM('NEDgalPV2_220..230d_-30..80d_1.'!A477)</f>
        <v>UGC09807</v>
      </c>
      <c r="E477" t="str">
        <f>CONCATENATE("'",TRIM('NEDgalPV2_220..230d_-30..80d_1.'!E477),"'")</f>
        <v>'s'</v>
      </c>
      <c r="F477" t="str">
        <f t="shared" si="15"/>
        <v>/home/ec2-user/galaxies/POGSSNR_PS1only_UGC09807.fits</v>
      </c>
      <c r="G477">
        <v>0</v>
      </c>
      <c r="H477">
        <v>1</v>
      </c>
      <c r="I477" s="2" t="s">
        <v>5399</v>
      </c>
    </row>
    <row r="478" spans="1:9">
      <c r="A478" s="2" t="s">
        <v>2</v>
      </c>
      <c r="B478" t="str">
        <f t="shared" si="14"/>
        <v>/home/ec2-user/galaxies/POGS_PS1only_UGC09808.fits</v>
      </c>
      <c r="C478" s="1">
        <f>IF(MOD('NEDgalPV2_220..230d_-30..80d_1.'!D478*1000,10)=5,'NEDgalPV2_220..230d_-30..80d_1.'!D478-0.0001,'NEDgalPV2_220..230d_-30..80d_1.'!D478)</f>
        <v>3.5900000000000001E-2</v>
      </c>
      <c r="D478" t="str">
        <f>TRIM('NEDgalPV2_220..230d_-30..80d_1.'!A478)</f>
        <v>UGC09808</v>
      </c>
      <c r="E478" t="str">
        <f>CONCATENATE("'",TRIM('NEDgalPV2_220..230d_-30..80d_1.'!E478),"'")</f>
        <v>'s'</v>
      </c>
      <c r="F478" t="str">
        <f t="shared" si="15"/>
        <v>/home/ec2-user/galaxies/POGSSNR_PS1only_UGC09808.fits</v>
      </c>
      <c r="G478">
        <v>0</v>
      </c>
      <c r="H478">
        <v>1</v>
      </c>
      <c r="I478" s="2" t="s">
        <v>5399</v>
      </c>
    </row>
    <row r="479" spans="1:9">
      <c r="A479" s="2" t="s">
        <v>2</v>
      </c>
      <c r="B479" t="str">
        <f t="shared" si="14"/>
        <v>/home/ec2-user/galaxies/POGS_PS1only_UGC09810.fits</v>
      </c>
      <c r="C479" s="1">
        <f>IF(MOD('NEDgalPV2_220..230d_-30..80d_1.'!D479*1000,10)=5,'NEDgalPV2_220..230d_-30..80d_1.'!D479-0.0001,'NEDgalPV2_220..230d_-30..80d_1.'!D479)</f>
        <v>0</v>
      </c>
      <c r="D479" t="str">
        <f>TRIM('NEDgalPV2_220..230d_-30..80d_1.'!A479)</f>
        <v>UGC09810</v>
      </c>
      <c r="E479" t="str">
        <f>CONCATENATE("'",TRIM('NEDgalPV2_220..230d_-30..80d_1.'!E479),"'")</f>
        <v>'s'</v>
      </c>
      <c r="F479" t="str">
        <f t="shared" si="15"/>
        <v>/home/ec2-user/galaxies/POGSSNR_PS1only_UGC09810.fits</v>
      </c>
      <c r="G479">
        <v>0</v>
      </c>
      <c r="H479">
        <v>1</v>
      </c>
      <c r="I479" s="2" t="s">
        <v>5399</v>
      </c>
    </row>
    <row r="480" spans="1:9">
      <c r="A480" s="2" t="s">
        <v>2</v>
      </c>
      <c r="B480" t="str">
        <f t="shared" si="14"/>
        <v>/home/ec2-user/galaxies/POGS_PS1only_UGC09811.fits</v>
      </c>
      <c r="C480" s="1">
        <f>IF(MOD('NEDgalPV2_220..230d_-30..80d_1.'!D480*1000,10)=5,'NEDgalPV2_220..230d_-30..80d_1.'!D480-0.0001,'NEDgalPV2_220..230d_-30..80d_1.'!D480)</f>
        <v>0</v>
      </c>
      <c r="D480" t="str">
        <f>TRIM('NEDgalPV2_220..230d_-30..80d_1.'!A480)</f>
        <v>UGC09811</v>
      </c>
      <c r="E480" t="str">
        <f>CONCATENATE("'",TRIM('NEDgalPV2_220..230d_-30..80d_1.'!E480),"'")</f>
        <v>'s'</v>
      </c>
      <c r="F480" t="str">
        <f t="shared" si="15"/>
        <v>/home/ec2-user/galaxies/POGSSNR_PS1only_UGC09811.fits</v>
      </c>
      <c r="G480">
        <v>0</v>
      </c>
      <c r="H480">
        <v>1</v>
      </c>
      <c r="I480" s="2" t="s">
        <v>5399</v>
      </c>
    </row>
    <row r="481" spans="1:9">
      <c r="A481" s="2" t="s">
        <v>2</v>
      </c>
      <c r="B481" t="str">
        <f t="shared" si="14"/>
        <v>/home/ec2-user/galaxies/POGS_PS1only_UGC09813.fits</v>
      </c>
      <c r="C481" s="1">
        <f>IF(MOD('NEDgalPV2_220..230d_-30..80d_1.'!D481*1000,10)=5,'NEDgalPV2_220..230d_-30..80d_1.'!D481-0.0001,'NEDgalPV2_220..230d_-30..80d_1.'!D481)</f>
        <v>4.19E-2</v>
      </c>
      <c r="D481" t="str">
        <f>TRIM('NEDgalPV2_220..230d_-30..80d_1.'!A481)</f>
        <v>UGC09813</v>
      </c>
      <c r="E481" t="str">
        <f>CONCATENATE("'",TRIM('NEDgalPV2_220..230d_-30..80d_1.'!E481),"'")</f>
        <v>'s'</v>
      </c>
      <c r="F481" t="str">
        <f t="shared" si="15"/>
        <v>/home/ec2-user/galaxies/POGSSNR_PS1only_UGC09813.fits</v>
      </c>
      <c r="G481">
        <v>0</v>
      </c>
      <c r="H481">
        <v>1</v>
      </c>
      <c r="I481" s="2" t="s">
        <v>5399</v>
      </c>
    </row>
    <row r="482" spans="1:9">
      <c r="A482" s="2" t="s">
        <v>2</v>
      </c>
      <c r="B482" t="str">
        <f t="shared" si="14"/>
        <v>/home/ec2-user/galaxies/POGS_PS1only_UGC09814.fits</v>
      </c>
      <c r="C482" s="1">
        <f>IF(MOD('NEDgalPV2_220..230d_-30..80d_1.'!D482*1000,10)=5,'NEDgalPV2_220..230d_-30..80d_1.'!D482-0.0001,'NEDgalPV2_220..230d_-30..80d_1.'!D482)</f>
        <v>1.0800000000000001E-2</v>
      </c>
      <c r="D482" t="str">
        <f>TRIM('NEDgalPV2_220..230d_-30..80d_1.'!A482)</f>
        <v>UGC09814</v>
      </c>
      <c r="E482" t="str">
        <f>CONCATENATE("'",TRIM('NEDgalPV2_220..230d_-30..80d_1.'!E482),"'")</f>
        <v>'s'</v>
      </c>
      <c r="F482" t="str">
        <f t="shared" si="15"/>
        <v>/home/ec2-user/galaxies/POGSSNR_PS1only_UGC09814.fits</v>
      </c>
      <c r="G482">
        <v>0</v>
      </c>
      <c r="H482">
        <v>1</v>
      </c>
      <c r="I482" s="2" t="s">
        <v>5399</v>
      </c>
    </row>
    <row r="483" spans="1:9">
      <c r="A483" s="2" t="s">
        <v>2</v>
      </c>
      <c r="B483" t="str">
        <f t="shared" si="14"/>
        <v>/home/ec2-user/galaxies/POGS_PS1only_UGC09814.fits</v>
      </c>
      <c r="C483" s="1">
        <f>IF(MOD('NEDgalPV2_220..230d_-30..80d_1.'!D483*1000,10)=5,'NEDgalPV2_220..230d_-30..80d_1.'!D483-0.0001,'NEDgalPV2_220..230d_-30..80d_1.'!D483)</f>
        <v>1.0800000000000001E-2</v>
      </c>
      <c r="D483" t="str">
        <f>TRIM('NEDgalPV2_220..230d_-30..80d_1.'!A483)</f>
        <v>UGC09814</v>
      </c>
      <c r="E483" t="str">
        <f>CONCATENATE("'",TRIM('NEDgalPV2_220..230d_-30..80d_1.'!E483),"'")</f>
        <v>'i'</v>
      </c>
      <c r="F483" t="str">
        <f t="shared" si="15"/>
        <v>/home/ec2-user/galaxies/POGSSNR_PS1only_UGC09814.fits</v>
      </c>
      <c r="G483">
        <v>0</v>
      </c>
      <c r="H483">
        <v>1</v>
      </c>
      <c r="I483" s="2" t="s">
        <v>5399</v>
      </c>
    </row>
    <row r="484" spans="1:9">
      <c r="A484" s="2" t="s">
        <v>2</v>
      </c>
      <c r="B484" t="str">
        <f t="shared" si="14"/>
        <v>/home/ec2-user/galaxies/POGS_PS1only_UGC09815.fits</v>
      </c>
      <c r="C484" s="1">
        <f>IF(MOD('NEDgalPV2_220..230d_-30..80d_1.'!D484*1000,10)=5,'NEDgalPV2_220..230d_-30..80d_1.'!D484-0.0001,'NEDgalPV2_220..230d_-30..80d_1.'!D484)</f>
        <v>8.6E-3</v>
      </c>
      <c r="D484" t="str">
        <f>TRIM('NEDgalPV2_220..230d_-30..80d_1.'!A484)</f>
        <v>UGC09815</v>
      </c>
      <c r="E484" t="str">
        <f>CONCATENATE("'",TRIM('NEDgalPV2_220..230d_-30..80d_1.'!E484),"'")</f>
        <v>'s'</v>
      </c>
      <c r="F484" t="str">
        <f t="shared" si="15"/>
        <v>/home/ec2-user/galaxies/POGSSNR_PS1only_UGC09815.fits</v>
      </c>
      <c r="G484">
        <v>0</v>
      </c>
      <c r="H484">
        <v>1</v>
      </c>
      <c r="I484" s="2" t="s">
        <v>5399</v>
      </c>
    </row>
    <row r="485" spans="1:9">
      <c r="A485" s="2" t="s">
        <v>2</v>
      </c>
      <c r="B485" t="str">
        <f t="shared" si="14"/>
        <v>/home/ec2-user/galaxies/POGS_PS1only_UGC09816.fits</v>
      </c>
      <c r="C485" s="1">
        <f>IF(MOD('NEDgalPV2_220..230d_-30..80d_1.'!D485*1000,10)=5,'NEDgalPV2_220..230d_-30..80d_1.'!D485-0.0001,'NEDgalPV2_220..230d_-30..80d_1.'!D485)</f>
        <v>2.2000000000000001E-3</v>
      </c>
      <c r="D485" t="str">
        <f>TRIM('NEDgalPV2_220..230d_-30..80d_1.'!A485)</f>
        <v>UGC09816</v>
      </c>
      <c r="E485" t="str">
        <f>CONCATENATE("'",TRIM('NEDgalPV2_220..230d_-30..80d_1.'!E485),"'")</f>
        <v>'i'</v>
      </c>
      <c r="F485" t="str">
        <f t="shared" si="15"/>
        <v>/home/ec2-user/galaxies/POGSSNR_PS1only_UGC09816.fits</v>
      </c>
      <c r="G485">
        <v>0</v>
      </c>
      <c r="H485">
        <v>1</v>
      </c>
      <c r="I485" s="2" t="s">
        <v>5399</v>
      </c>
    </row>
    <row r="486" spans="1:9">
      <c r="A486" s="2" t="s">
        <v>2</v>
      </c>
      <c r="B486" t="str">
        <f t="shared" si="14"/>
        <v>/home/ec2-user/galaxies/POGS_PS1only_UGCA393NED01.fits</v>
      </c>
      <c r="C486" s="1">
        <f>IF(MOD('NEDgalPV2_220..230d_-30..80d_1.'!D486*1000,10)=5,'NEDgalPV2_220..230d_-30..80d_1.'!D486-0.0001,'NEDgalPV2_220..230d_-30..80d_1.'!D486)</f>
        <v>7.9000000000000008E-3</v>
      </c>
      <c r="D486" t="str">
        <f>TRIM('NEDgalPV2_220..230d_-30..80d_1.'!A486)</f>
        <v>UGCA393NED01</v>
      </c>
      <c r="E486" t="str">
        <f>CONCATENATE("'",TRIM('NEDgalPV2_220..230d_-30..80d_1.'!E486),"'")</f>
        <v>'s'</v>
      </c>
      <c r="F486" t="str">
        <f t="shared" si="15"/>
        <v>/home/ec2-user/galaxies/POGSSNR_PS1only_UGCA393NED01.fits</v>
      </c>
      <c r="G486">
        <v>0</v>
      </c>
      <c r="H486">
        <v>1</v>
      </c>
      <c r="I486" s="2" t="s">
        <v>5399</v>
      </c>
    </row>
    <row r="487" spans="1:9">
      <c r="A487" s="2" t="s">
        <v>2</v>
      </c>
      <c r="B487" t="str">
        <f t="shared" si="14"/>
        <v>/home/ec2-user/galaxies/POGS_PS1only_UGCA393NED02.fits</v>
      </c>
      <c r="C487" s="1">
        <f>IF(MOD('NEDgalPV2_220..230d_-30..80d_1.'!D487*1000,10)=5,'NEDgalPV2_220..230d_-30..80d_1.'!D487-0.0001,'NEDgalPV2_220..230d_-30..80d_1.'!D487)</f>
        <v>7.7999999999999996E-3</v>
      </c>
      <c r="D487" t="str">
        <f>TRIM('NEDgalPV2_220..230d_-30..80d_1.'!A487)</f>
        <v>UGCA393NED02</v>
      </c>
      <c r="E487" t="str">
        <f>CONCATENATE("'",TRIM('NEDgalPV2_220..230d_-30..80d_1.'!E487),"'")</f>
        <v>'i'</v>
      </c>
      <c r="F487" t="str">
        <f t="shared" si="15"/>
        <v>/home/ec2-user/galaxies/POGSSNR_PS1only_UGCA393NED02.fits</v>
      </c>
      <c r="G487">
        <v>0</v>
      </c>
      <c r="H487">
        <v>1</v>
      </c>
      <c r="I487" s="2" t="s">
        <v>5399</v>
      </c>
    </row>
    <row r="488" spans="1:9">
      <c r="A488" s="2" t="s">
        <v>2</v>
      </c>
      <c r="B488" t="str">
        <f t="shared" si="14"/>
        <v>/home/ec2-user/galaxies/POGS_PS1only_UGCA395.fits</v>
      </c>
      <c r="C488" s="1">
        <f>IF(MOD('NEDgalPV2_220..230d_-30..80d_1.'!D488*1000,10)=5,'NEDgalPV2_220..230d_-30..80d_1.'!D488-0.0001,'NEDgalPV2_220..230d_-30..80d_1.'!D488)</f>
        <v>1.09E-2</v>
      </c>
      <c r="D488" t="str">
        <f>TRIM('NEDgalPV2_220..230d_-30..80d_1.'!A488)</f>
        <v>UGCA395</v>
      </c>
      <c r="E488" t="str">
        <f>CONCATENATE("'",TRIM('NEDgalPV2_220..230d_-30..80d_1.'!E488),"'")</f>
        <v>'s'</v>
      </c>
      <c r="F488" t="str">
        <f t="shared" si="15"/>
        <v>/home/ec2-user/galaxies/POGSSNR_PS1only_UGCA395.fits</v>
      </c>
      <c r="G488">
        <v>0</v>
      </c>
      <c r="H488">
        <v>1</v>
      </c>
      <c r="I488" s="2" t="s">
        <v>5399</v>
      </c>
    </row>
    <row r="489" spans="1:9">
      <c r="A489" s="2" t="s">
        <v>2</v>
      </c>
      <c r="B489" t="str">
        <f t="shared" si="14"/>
        <v>/home/ec2-user/galaxies/POGS_PS1only_UGCA396.fits</v>
      </c>
      <c r="C489" s="1">
        <f>IF(MOD('NEDgalPV2_220..230d_-30..80d_1.'!D489*1000,10)=5,'NEDgalPV2_220..230d_-30..80d_1.'!D489-0.0001,'NEDgalPV2_220..230d_-30..80d_1.'!D489)</f>
        <v>6.4999999999999997E-3</v>
      </c>
      <c r="D489" t="str">
        <f>TRIM('NEDgalPV2_220..230d_-30..80d_1.'!A489)</f>
        <v>UGCA396</v>
      </c>
      <c r="E489" t="str">
        <f>CONCATENATE("'",TRIM('NEDgalPV2_220..230d_-30..80d_1.'!E489),"'")</f>
        <v>'s'</v>
      </c>
      <c r="F489" t="str">
        <f t="shared" si="15"/>
        <v>/home/ec2-user/galaxies/POGSSNR_PS1only_UGCA396.fits</v>
      </c>
      <c r="G489">
        <v>0</v>
      </c>
      <c r="H489">
        <v>1</v>
      </c>
      <c r="I489" s="2" t="s">
        <v>5399</v>
      </c>
    </row>
    <row r="490" spans="1:9">
      <c r="A490" s="2" t="s">
        <v>2</v>
      </c>
      <c r="B490" t="str">
        <f t="shared" si="14"/>
        <v>/home/ec2-user/galaxies/POGS_PS1only_UGCA397.fits</v>
      </c>
      <c r="C490" s="1">
        <f>IF(MOD('NEDgalPV2_220..230d_-30..80d_1.'!D490*1000,10)=5,'NEDgalPV2_220..230d_-30..80d_1.'!D490-0.0001,'NEDgalPV2_220..230d_-30..80d_1.'!D490)</f>
        <v>9.2999999999999992E-3</v>
      </c>
      <c r="D490" t="str">
        <f>TRIM('NEDgalPV2_220..230d_-30..80d_1.'!A490)</f>
        <v>UGCA397</v>
      </c>
      <c r="E490" t="str">
        <f>CONCATENATE("'",TRIM('NEDgalPV2_220..230d_-30..80d_1.'!E490),"'")</f>
        <v>'s'</v>
      </c>
      <c r="F490" t="str">
        <f t="shared" si="15"/>
        <v>/home/ec2-user/galaxies/POGSSNR_PS1only_UGCA397.fits</v>
      </c>
      <c r="G490">
        <v>0</v>
      </c>
      <c r="H490">
        <v>1</v>
      </c>
      <c r="I490" s="2" t="s">
        <v>5399</v>
      </c>
    </row>
    <row r="491" spans="1:9">
      <c r="A491" s="2" t="s">
        <v>2</v>
      </c>
      <c r="B491" t="str">
        <f t="shared" si="14"/>
        <v>/home/ec2-user/galaxies/POGS_PS1only_UGCA399.fits</v>
      </c>
      <c r="C491" s="1">
        <f>IF(MOD('NEDgalPV2_220..230d_-30..80d_1.'!D491*1000,10)=5,'NEDgalPV2_220..230d_-30..80d_1.'!D491-0.0001,'NEDgalPV2_220..230d_-30..80d_1.'!D491)</f>
        <v>1.17E-2</v>
      </c>
      <c r="D491" t="str">
        <f>TRIM('NEDgalPV2_220..230d_-30..80d_1.'!A491)</f>
        <v>UGCA399</v>
      </c>
      <c r="E491" t="str">
        <f>CONCATENATE("'",TRIM('NEDgalPV2_220..230d_-30..80d_1.'!E491),"'")</f>
        <v>'i'</v>
      </c>
      <c r="F491" t="str">
        <f t="shared" si="15"/>
        <v>/home/ec2-user/galaxies/POGSSNR_PS1only_UGCA399.fits</v>
      </c>
      <c r="G491">
        <v>0</v>
      </c>
      <c r="H491">
        <v>1</v>
      </c>
      <c r="I491" s="2" t="s">
        <v>5399</v>
      </c>
    </row>
    <row r="492" spans="1:9">
      <c r="A492" s="2" t="s">
        <v>2</v>
      </c>
      <c r="B492" t="str">
        <f t="shared" si="14"/>
        <v>/home/ec2-user/galaxies/POGS_PS1only_UGCA400.fits</v>
      </c>
      <c r="C492" s="1">
        <f>IF(MOD('NEDgalPV2_220..230d_-30..80d_1.'!D492*1000,10)=5,'NEDgalPV2_220..230d_-30..80d_1.'!D492-0.0001,'NEDgalPV2_220..230d_-30..80d_1.'!D492)</f>
        <v>2.4500000000000001E-2</v>
      </c>
      <c r="D492" t="str">
        <f>TRIM('NEDgalPV2_220..230d_-30..80d_1.'!A492)</f>
        <v>UGCA400</v>
      </c>
      <c r="E492" t="str">
        <f>CONCATENATE("'",TRIM('NEDgalPV2_220..230d_-30..80d_1.'!E492),"'")</f>
        <v>'s'</v>
      </c>
      <c r="F492" t="str">
        <f t="shared" si="15"/>
        <v>/home/ec2-user/galaxies/POGSSNR_PS1only_UGCA400.fits</v>
      </c>
      <c r="G492">
        <v>0</v>
      </c>
      <c r="H492">
        <v>1</v>
      </c>
      <c r="I492" s="2" t="s">
        <v>5399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6"/>
  <sheetViews>
    <sheetView workbookViewId="0">
      <selection sqref="A1:XFD1"/>
    </sheetView>
  </sheetViews>
  <sheetFormatPr baseColWidth="10" defaultRowHeight="15" x14ac:dyDescent="0"/>
  <cols>
    <col min="1" max="1" width="20.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2852</v>
      </c>
      <c r="B2">
        <v>189.3062439</v>
      </c>
      <c r="C2">
        <v>-10.49611092</v>
      </c>
      <c r="D2">
        <v>2.5000000000000001E-3</v>
      </c>
      <c r="E2" t="s">
        <v>13</v>
      </c>
    </row>
    <row r="3" spans="1:5">
      <c r="A3" t="s">
        <v>2807</v>
      </c>
      <c r="B3">
        <v>180.93600463999999</v>
      </c>
      <c r="C3">
        <v>1.6950559599999999</v>
      </c>
      <c r="D3">
        <v>2.01E-2</v>
      </c>
      <c r="E3" t="s">
        <v>14</v>
      </c>
    </row>
    <row r="4" spans="1:5">
      <c r="A4" t="s">
        <v>2253</v>
      </c>
      <c r="B4">
        <v>181.40716552999999</v>
      </c>
      <c r="C4">
        <v>1.82819402</v>
      </c>
      <c r="D4">
        <v>2.0899999999999998E-2</v>
      </c>
      <c r="E4" t="s">
        <v>14</v>
      </c>
    </row>
    <row r="5" spans="1:5">
      <c r="A5" t="s">
        <v>2253</v>
      </c>
      <c r="B5">
        <v>181.40716552999999</v>
      </c>
      <c r="C5">
        <v>1.82819402</v>
      </c>
      <c r="D5">
        <v>2.0899999999999998E-2</v>
      </c>
      <c r="E5" t="s">
        <v>14</v>
      </c>
    </row>
    <row r="6" spans="1:5">
      <c r="A6" t="s">
        <v>2253</v>
      </c>
      <c r="B6">
        <v>181.40716552999999</v>
      </c>
      <c r="C6">
        <v>1.82819402</v>
      </c>
      <c r="D6">
        <v>2.0899999999999998E-2</v>
      </c>
      <c r="E6" t="s">
        <v>14</v>
      </c>
    </row>
    <row r="7" spans="1:5">
      <c r="A7" t="s">
        <v>2342</v>
      </c>
      <c r="B7">
        <v>181.41969298999999</v>
      </c>
      <c r="C7">
        <v>1.5750550000000001</v>
      </c>
      <c r="D7">
        <v>1.95E-2</v>
      </c>
      <c r="E7" t="s">
        <v>14</v>
      </c>
    </row>
    <row r="8" spans="1:5">
      <c r="A8" t="s">
        <v>2339</v>
      </c>
      <c r="B8">
        <v>181.53799437999999</v>
      </c>
      <c r="C8">
        <v>-2.9481389500000001</v>
      </c>
      <c r="D8">
        <v>2.5600000000000001E-2</v>
      </c>
      <c r="E8" t="s">
        <v>14</v>
      </c>
    </row>
    <row r="9" spans="1:5">
      <c r="A9" t="s">
        <v>2092</v>
      </c>
      <c r="B9">
        <v>182.63587952</v>
      </c>
      <c r="C9">
        <v>0.67750001000000004</v>
      </c>
      <c r="D9">
        <v>2.06E-2</v>
      </c>
      <c r="E9" t="s">
        <v>12</v>
      </c>
    </row>
    <row r="10" spans="1:5">
      <c r="A10" t="s">
        <v>2661</v>
      </c>
      <c r="B10">
        <v>183.79817199999999</v>
      </c>
      <c r="C10">
        <v>-3.4411389799999998</v>
      </c>
      <c r="D10">
        <v>1.7299999999999999E-2</v>
      </c>
      <c r="E10" t="s">
        <v>14</v>
      </c>
    </row>
    <row r="11" spans="1:5">
      <c r="A11" t="s">
        <v>2591</v>
      </c>
      <c r="B11">
        <v>185.08883667000001</v>
      </c>
      <c r="C11">
        <v>0.36750000999999999</v>
      </c>
      <c r="D11">
        <v>3.0000000000000001E-3</v>
      </c>
      <c r="E11" t="s">
        <v>14</v>
      </c>
    </row>
    <row r="12" spans="1:5">
      <c r="A12" t="s">
        <v>2583</v>
      </c>
      <c r="B12">
        <v>185.27383423000001</v>
      </c>
      <c r="C12">
        <v>0.55286097999999995</v>
      </c>
      <c r="D12">
        <v>7.1999999999999998E-3</v>
      </c>
      <c r="E12" t="s">
        <v>14</v>
      </c>
    </row>
    <row r="13" spans="1:5">
      <c r="A13" t="s">
        <v>2528</v>
      </c>
      <c r="B13">
        <v>186.42042541999999</v>
      </c>
      <c r="C13">
        <v>-2.95075011</v>
      </c>
      <c r="D13">
        <v>2.5100000000000001E-2</v>
      </c>
      <c r="E13" t="s">
        <v>14</v>
      </c>
    </row>
    <row r="14" spans="1:5">
      <c r="A14" t="s">
        <v>2269</v>
      </c>
      <c r="B14">
        <v>187.27900696</v>
      </c>
      <c r="C14">
        <v>0.58108300000000002</v>
      </c>
      <c r="D14">
        <v>2.3099999999999999E-2</v>
      </c>
      <c r="E14" t="s">
        <v>14</v>
      </c>
    </row>
    <row r="15" spans="1:5">
      <c r="A15" t="s">
        <v>2133</v>
      </c>
      <c r="B15">
        <v>187.76591492</v>
      </c>
      <c r="C15">
        <v>1.6756939900000001</v>
      </c>
      <c r="D15">
        <v>3.7000000000000002E-3</v>
      </c>
      <c r="E15" t="s">
        <v>13</v>
      </c>
    </row>
    <row r="16" spans="1:5">
      <c r="A16" t="s">
        <v>2051</v>
      </c>
      <c r="B16">
        <v>187.79040527000001</v>
      </c>
      <c r="C16">
        <v>0.61000001000000004</v>
      </c>
      <c r="D16">
        <v>2.3199999999999998E-2</v>
      </c>
      <c r="E16" t="s">
        <v>12</v>
      </c>
    </row>
    <row r="17" spans="1:5">
      <c r="A17" t="s">
        <v>2450</v>
      </c>
      <c r="B17">
        <v>187.98928832999999</v>
      </c>
      <c r="C17">
        <v>-2.8664159800000002</v>
      </c>
      <c r="D17">
        <v>2.4199999999999999E-2</v>
      </c>
      <c r="E17" t="s">
        <v>14</v>
      </c>
    </row>
    <row r="18" spans="1:5">
      <c r="A18" t="s">
        <v>2398</v>
      </c>
      <c r="B18">
        <v>188.98187256</v>
      </c>
      <c r="C18">
        <v>-2.9019451100000002</v>
      </c>
      <c r="D18">
        <v>2.3699999999999999E-2</v>
      </c>
      <c r="E18" t="s">
        <v>14</v>
      </c>
    </row>
    <row r="19" spans="1:5">
      <c r="A19" t="s">
        <v>2760</v>
      </c>
      <c r="B19">
        <v>181.78979491999999</v>
      </c>
      <c r="C19">
        <v>16.995611190000002</v>
      </c>
      <c r="D19">
        <v>2.23E-2</v>
      </c>
      <c r="E19" t="s">
        <v>14</v>
      </c>
    </row>
    <row r="20" spans="1:5">
      <c r="A20" t="s">
        <v>2180</v>
      </c>
      <c r="B20">
        <v>184.12083435</v>
      </c>
      <c r="C20">
        <v>-11.52824974</v>
      </c>
      <c r="D20">
        <v>3.8999999999999998E-3</v>
      </c>
      <c r="E20" t="s">
        <v>14</v>
      </c>
    </row>
    <row r="21" spans="1:5">
      <c r="A21" t="s">
        <v>2180</v>
      </c>
      <c r="B21">
        <v>184.12083435</v>
      </c>
      <c r="C21">
        <v>-11.52824974</v>
      </c>
      <c r="D21">
        <v>3.8999999999999998E-3</v>
      </c>
      <c r="E21" t="s">
        <v>13</v>
      </c>
    </row>
    <row r="22" spans="1:5">
      <c r="A22" t="s">
        <v>2159</v>
      </c>
      <c r="B22">
        <v>186.05181884999999</v>
      </c>
      <c r="C22">
        <v>0.56713902999999999</v>
      </c>
      <c r="D22">
        <v>6.8999999999999999E-3</v>
      </c>
      <c r="E22" t="s">
        <v>13</v>
      </c>
    </row>
    <row r="23" spans="1:5">
      <c r="A23" t="s">
        <v>2827</v>
      </c>
      <c r="B23">
        <v>180.55149840999999</v>
      </c>
      <c r="C23">
        <v>-29.486417769999999</v>
      </c>
      <c r="D23">
        <v>2.7E-2</v>
      </c>
      <c r="E23" t="s">
        <v>14</v>
      </c>
    </row>
    <row r="24" spans="1:5">
      <c r="A24" t="s">
        <v>2826</v>
      </c>
      <c r="B24">
        <v>180.57629395000001</v>
      </c>
      <c r="C24">
        <v>-29.513805390000002</v>
      </c>
      <c r="D24">
        <v>2.6800000000000001E-2</v>
      </c>
      <c r="E24" t="s">
        <v>14</v>
      </c>
    </row>
    <row r="25" spans="1:5">
      <c r="A25" t="s">
        <v>2816</v>
      </c>
      <c r="B25">
        <v>180.69334412000001</v>
      </c>
      <c r="C25">
        <v>-29.092500690000001</v>
      </c>
      <c r="D25">
        <v>7.3000000000000001E-3</v>
      </c>
      <c r="E25" t="s">
        <v>14</v>
      </c>
    </row>
    <row r="26" spans="1:5">
      <c r="A26" t="s">
        <v>2766</v>
      </c>
      <c r="B26">
        <v>181.67767334000001</v>
      </c>
      <c r="C26">
        <v>-28.333833689999999</v>
      </c>
      <c r="D26">
        <v>4.48E-2</v>
      </c>
      <c r="E26" t="s">
        <v>14</v>
      </c>
    </row>
    <row r="27" spans="1:5">
      <c r="A27" t="s">
        <v>2336</v>
      </c>
      <c r="B27">
        <v>181.80308532999999</v>
      </c>
      <c r="C27">
        <v>-29.937805180000002</v>
      </c>
      <c r="D27">
        <v>2.6599999999999999E-2</v>
      </c>
      <c r="E27" t="s">
        <v>14</v>
      </c>
    </row>
    <row r="28" spans="1:5">
      <c r="A28" t="s">
        <v>2750</v>
      </c>
      <c r="B28">
        <v>181.93188477000001</v>
      </c>
      <c r="C28">
        <v>-29.19955444</v>
      </c>
      <c r="D28">
        <v>7.7000000000000002E-3</v>
      </c>
      <c r="E28" t="s">
        <v>14</v>
      </c>
    </row>
    <row r="29" spans="1:5">
      <c r="A29" t="s">
        <v>2737</v>
      </c>
      <c r="B29">
        <v>182.29595947000001</v>
      </c>
      <c r="C29">
        <v>-29.21827888</v>
      </c>
      <c r="D29">
        <v>0</v>
      </c>
      <c r="E29" t="s">
        <v>14</v>
      </c>
    </row>
    <row r="30" spans="1:5">
      <c r="A30" t="s">
        <v>2732</v>
      </c>
      <c r="B30">
        <v>182.35485840000001</v>
      </c>
      <c r="C30">
        <v>-28.801527020000002</v>
      </c>
      <c r="D30">
        <v>7.1000000000000004E-3</v>
      </c>
      <c r="E30" t="s">
        <v>14</v>
      </c>
    </row>
    <row r="31" spans="1:5">
      <c r="A31" t="s">
        <v>2715</v>
      </c>
      <c r="B31">
        <v>182.67984009</v>
      </c>
      <c r="C31">
        <v>-27.815387730000001</v>
      </c>
      <c r="D31">
        <v>4.9299999999999997E-2</v>
      </c>
      <c r="E31" t="s">
        <v>14</v>
      </c>
    </row>
    <row r="32" spans="1:5">
      <c r="A32" t="s">
        <v>2648</v>
      </c>
      <c r="B32">
        <v>183.98379517000001</v>
      </c>
      <c r="C32">
        <v>-29.056276319999998</v>
      </c>
      <c r="D32">
        <v>1.11E-2</v>
      </c>
      <c r="E32" t="s">
        <v>14</v>
      </c>
    </row>
    <row r="33" spans="1:5">
      <c r="A33" t="s">
        <v>2620</v>
      </c>
      <c r="B33">
        <v>184.54547119</v>
      </c>
      <c r="C33">
        <v>-29.634695050000001</v>
      </c>
      <c r="D33">
        <v>3.1E-2</v>
      </c>
      <c r="E33" t="s">
        <v>14</v>
      </c>
    </row>
    <row r="34" spans="1:5">
      <c r="A34" t="s">
        <v>2433</v>
      </c>
      <c r="B34">
        <v>188.34208679</v>
      </c>
      <c r="C34">
        <v>-28.7266674</v>
      </c>
      <c r="D34">
        <v>1.1900000000000001E-2</v>
      </c>
      <c r="E34" t="s">
        <v>14</v>
      </c>
    </row>
    <row r="35" spans="1:5">
      <c r="A35" t="s">
        <v>2402</v>
      </c>
      <c r="B35">
        <v>188.91571045000001</v>
      </c>
      <c r="C35">
        <v>-28.304721829999998</v>
      </c>
      <c r="D35">
        <v>2.8000000000000001E-2</v>
      </c>
      <c r="E35" t="s">
        <v>14</v>
      </c>
    </row>
    <row r="36" spans="1:5">
      <c r="A36" t="s">
        <v>2395</v>
      </c>
      <c r="B36">
        <v>189.04792785999999</v>
      </c>
      <c r="C36">
        <v>-28.03169441</v>
      </c>
      <c r="D36">
        <v>1.0500000000000001E-2</v>
      </c>
      <c r="E36" t="s">
        <v>14</v>
      </c>
    </row>
    <row r="37" spans="1:5">
      <c r="A37" t="s">
        <v>2388</v>
      </c>
      <c r="B37">
        <v>189.13958740000001</v>
      </c>
      <c r="C37">
        <v>-28.173889160000002</v>
      </c>
      <c r="D37">
        <v>0</v>
      </c>
      <c r="E37" t="s">
        <v>14</v>
      </c>
    </row>
    <row r="38" spans="1:5">
      <c r="A38" t="s">
        <v>2380</v>
      </c>
      <c r="B38">
        <v>189.3062439</v>
      </c>
      <c r="C38">
        <v>-28.492889399999999</v>
      </c>
      <c r="D38">
        <v>5.0000000000000001E-3</v>
      </c>
      <c r="E38" t="s">
        <v>14</v>
      </c>
    </row>
    <row r="39" spans="1:5">
      <c r="A39" t="s">
        <v>2833</v>
      </c>
      <c r="B39">
        <v>180.37449645999999</v>
      </c>
      <c r="C39">
        <v>-23.316082000000002</v>
      </c>
      <c r="D39">
        <v>5.7999999999999996E-3</v>
      </c>
      <c r="E39" t="s">
        <v>14</v>
      </c>
    </row>
    <row r="40" spans="1:5">
      <c r="A40" t="s">
        <v>2820</v>
      </c>
      <c r="B40">
        <v>180.65658568999999</v>
      </c>
      <c r="C40">
        <v>-24.30200005</v>
      </c>
      <c r="D40">
        <v>6.3E-3</v>
      </c>
      <c r="E40" t="s">
        <v>14</v>
      </c>
    </row>
    <row r="41" spans="1:5">
      <c r="A41" t="s">
        <v>2204</v>
      </c>
      <c r="B41">
        <v>180.87942505000001</v>
      </c>
      <c r="C41">
        <v>-25.476751329999999</v>
      </c>
      <c r="D41">
        <v>5.8999999999999999E-3</v>
      </c>
      <c r="E41" t="s">
        <v>13</v>
      </c>
    </row>
    <row r="42" spans="1:5">
      <c r="A42" t="s">
        <v>2809</v>
      </c>
      <c r="B42">
        <v>180.89575195</v>
      </c>
      <c r="C42">
        <v>-25.380222320000001</v>
      </c>
      <c r="D42">
        <v>6.4000000000000003E-3</v>
      </c>
      <c r="E42" t="s">
        <v>14</v>
      </c>
    </row>
    <row r="43" spans="1:5">
      <c r="A43" t="s">
        <v>2804</v>
      </c>
      <c r="B43">
        <v>180.96191406</v>
      </c>
      <c r="C43">
        <v>-27.602001189999999</v>
      </c>
      <c r="D43">
        <v>7.1000000000000004E-3</v>
      </c>
      <c r="E43" t="s">
        <v>14</v>
      </c>
    </row>
    <row r="44" spans="1:5">
      <c r="A44" t="s">
        <v>2774</v>
      </c>
      <c r="B44">
        <v>181.49040221999999</v>
      </c>
      <c r="C44">
        <v>-24.314527510000001</v>
      </c>
      <c r="D44">
        <v>4.24E-2</v>
      </c>
      <c r="E44" t="s">
        <v>14</v>
      </c>
    </row>
    <row r="45" spans="1:5">
      <c r="A45" t="s">
        <v>2337</v>
      </c>
      <c r="B45">
        <v>181.77183532999999</v>
      </c>
      <c r="C45">
        <v>-27.696332930000001</v>
      </c>
      <c r="D45">
        <v>2.5100000000000001E-2</v>
      </c>
      <c r="E45" t="s">
        <v>14</v>
      </c>
    </row>
    <row r="46" spans="1:5">
      <c r="A46" t="s">
        <v>2096</v>
      </c>
      <c r="B46">
        <v>181.78300476000001</v>
      </c>
      <c r="C46">
        <v>-25.69288826</v>
      </c>
      <c r="D46">
        <v>2.4799999999999999E-2</v>
      </c>
      <c r="E46" t="s">
        <v>14</v>
      </c>
    </row>
    <row r="47" spans="1:5">
      <c r="A47" t="s">
        <v>2096</v>
      </c>
      <c r="B47">
        <v>181.78300476000001</v>
      </c>
      <c r="C47">
        <v>-25.69288826</v>
      </c>
      <c r="D47">
        <v>2.4799999999999999E-2</v>
      </c>
      <c r="E47" t="s">
        <v>12</v>
      </c>
    </row>
    <row r="48" spans="1:5">
      <c r="A48" t="s">
        <v>2753</v>
      </c>
      <c r="B48">
        <v>181.86476135000001</v>
      </c>
      <c r="C48">
        <v>-27.14338875</v>
      </c>
      <c r="D48">
        <v>7.1999999999999998E-3</v>
      </c>
      <c r="E48" t="s">
        <v>14</v>
      </c>
    </row>
    <row r="49" spans="1:5">
      <c r="A49" t="s">
        <v>2250</v>
      </c>
      <c r="B49">
        <v>181.87341309000001</v>
      </c>
      <c r="C49">
        <v>-25.872083660000001</v>
      </c>
      <c r="D49">
        <v>2.5899999999999999E-2</v>
      </c>
      <c r="E49" t="s">
        <v>14</v>
      </c>
    </row>
    <row r="50" spans="1:5">
      <c r="A50" t="s">
        <v>2250</v>
      </c>
      <c r="B50">
        <v>181.87341309000001</v>
      </c>
      <c r="C50">
        <v>-25.872083660000001</v>
      </c>
      <c r="D50">
        <v>2.5899999999999999E-2</v>
      </c>
      <c r="E50" t="s">
        <v>14</v>
      </c>
    </row>
    <row r="51" spans="1:5">
      <c r="A51" t="s">
        <v>2250</v>
      </c>
      <c r="B51">
        <v>181.87341309000001</v>
      </c>
      <c r="C51">
        <v>-25.872083660000001</v>
      </c>
      <c r="D51">
        <v>2.5899999999999999E-2</v>
      </c>
      <c r="E51" t="s">
        <v>14</v>
      </c>
    </row>
    <row r="52" spans="1:5">
      <c r="A52" t="s">
        <v>2334</v>
      </c>
      <c r="B52">
        <v>181.98175049</v>
      </c>
      <c r="C52">
        <v>-27.759889600000001</v>
      </c>
      <c r="D52">
        <v>4.1500000000000002E-2</v>
      </c>
      <c r="E52" t="s">
        <v>14</v>
      </c>
    </row>
    <row r="53" spans="1:5">
      <c r="A53" t="s">
        <v>2747</v>
      </c>
      <c r="B53">
        <v>182.08058166999999</v>
      </c>
      <c r="C53">
        <v>-27.309249879999999</v>
      </c>
      <c r="D53">
        <v>2.3800000000000002E-2</v>
      </c>
      <c r="E53" t="s">
        <v>14</v>
      </c>
    </row>
    <row r="54" spans="1:5">
      <c r="A54" t="s">
        <v>2744</v>
      </c>
      <c r="B54">
        <v>182.18882751000001</v>
      </c>
      <c r="C54">
        <v>-24.043359760000001</v>
      </c>
      <c r="D54">
        <v>2.41E-2</v>
      </c>
      <c r="E54" t="s">
        <v>14</v>
      </c>
    </row>
    <row r="55" spans="1:5">
      <c r="A55" t="s">
        <v>2733</v>
      </c>
      <c r="B55">
        <v>182.35102843999999</v>
      </c>
      <c r="C55">
        <v>-26.222888950000002</v>
      </c>
      <c r="D55">
        <v>3.3799999999999997E-2</v>
      </c>
      <c r="E55" t="s">
        <v>14</v>
      </c>
    </row>
    <row r="56" spans="1:5">
      <c r="A56" t="s">
        <v>2198</v>
      </c>
      <c r="B56">
        <v>182.4009552</v>
      </c>
      <c r="C56">
        <v>-23.411943440000002</v>
      </c>
      <c r="D56">
        <v>5.5999999999999999E-3</v>
      </c>
      <c r="E56" t="s">
        <v>14</v>
      </c>
    </row>
    <row r="57" spans="1:5">
      <c r="A57" t="s">
        <v>2198</v>
      </c>
      <c r="B57">
        <v>182.4009552</v>
      </c>
      <c r="C57">
        <v>-23.411943440000002</v>
      </c>
      <c r="D57">
        <v>5.5999999999999999E-3</v>
      </c>
      <c r="E57" t="s">
        <v>13</v>
      </c>
    </row>
    <row r="58" spans="1:5">
      <c r="A58" t="s">
        <v>2723</v>
      </c>
      <c r="B58">
        <v>182.53408812999999</v>
      </c>
      <c r="C58">
        <v>-24.520389560000002</v>
      </c>
      <c r="D58">
        <v>4.3200000000000002E-2</v>
      </c>
      <c r="E58" t="s">
        <v>14</v>
      </c>
    </row>
    <row r="59" spans="1:5">
      <c r="A59" t="s">
        <v>2714</v>
      </c>
      <c r="B59">
        <v>182.68804932</v>
      </c>
      <c r="C59">
        <v>-26.704223630000001</v>
      </c>
      <c r="D59">
        <v>6.3E-3</v>
      </c>
      <c r="E59" t="s">
        <v>14</v>
      </c>
    </row>
    <row r="60" spans="1:5">
      <c r="A60" t="s">
        <v>2692</v>
      </c>
      <c r="B60">
        <v>183.08308410999999</v>
      </c>
      <c r="C60">
        <v>-26.829807280000001</v>
      </c>
      <c r="D60">
        <v>4.24E-2</v>
      </c>
      <c r="E60" t="s">
        <v>14</v>
      </c>
    </row>
    <row r="61" spans="1:5">
      <c r="A61" t="s">
        <v>2322</v>
      </c>
      <c r="B61">
        <v>183.2334137</v>
      </c>
      <c r="C61">
        <v>-26.065416339999999</v>
      </c>
      <c r="D61">
        <v>8.3000000000000004E-2</v>
      </c>
      <c r="E61" t="s">
        <v>14</v>
      </c>
    </row>
    <row r="62" spans="1:5">
      <c r="A62" t="s">
        <v>2660</v>
      </c>
      <c r="B62">
        <v>183.80291747999999</v>
      </c>
      <c r="C62">
        <v>-27.660470960000001</v>
      </c>
      <c r="D62">
        <v>2.5000000000000001E-2</v>
      </c>
      <c r="E62" t="s">
        <v>14</v>
      </c>
    </row>
    <row r="63" spans="1:5">
      <c r="A63" t="s">
        <v>2315</v>
      </c>
      <c r="B63">
        <v>184.07386779999999</v>
      </c>
      <c r="C63">
        <v>-26.65760994</v>
      </c>
      <c r="D63">
        <v>2.23E-2</v>
      </c>
      <c r="E63" t="s">
        <v>14</v>
      </c>
    </row>
    <row r="64" spans="1:5">
      <c r="A64" t="s">
        <v>2616</v>
      </c>
      <c r="B64">
        <v>184.65133667000001</v>
      </c>
      <c r="C64">
        <v>-27.45697212</v>
      </c>
      <c r="D64">
        <v>0</v>
      </c>
      <c r="E64" t="s">
        <v>14</v>
      </c>
    </row>
    <row r="65" spans="1:5">
      <c r="A65" t="s">
        <v>2595</v>
      </c>
      <c r="B65">
        <v>185.04228209999999</v>
      </c>
      <c r="C65">
        <v>-26.066751480000001</v>
      </c>
      <c r="D65">
        <v>1.32E-2</v>
      </c>
      <c r="E65" t="s">
        <v>14</v>
      </c>
    </row>
    <row r="66" spans="1:5">
      <c r="A66" t="s">
        <v>2299</v>
      </c>
      <c r="B66">
        <v>185.45617676000001</v>
      </c>
      <c r="C66">
        <v>-25.07572365</v>
      </c>
      <c r="D66">
        <v>1.3299999999999999E-2</v>
      </c>
      <c r="E66" t="s">
        <v>14</v>
      </c>
    </row>
    <row r="67" spans="1:5">
      <c r="A67" t="s">
        <v>2299</v>
      </c>
      <c r="B67">
        <v>185.45617676000001</v>
      </c>
      <c r="C67">
        <v>-25.07572365</v>
      </c>
      <c r="D67">
        <v>1.3299999999999999E-2</v>
      </c>
      <c r="E67" t="s">
        <v>14</v>
      </c>
    </row>
    <row r="68" spans="1:5">
      <c r="A68" t="s">
        <v>2575</v>
      </c>
      <c r="B68">
        <v>185.45437622</v>
      </c>
      <c r="C68">
        <v>-24.168277740000001</v>
      </c>
      <c r="D68">
        <v>1.34E-2</v>
      </c>
      <c r="E68" t="s">
        <v>14</v>
      </c>
    </row>
    <row r="69" spans="1:5">
      <c r="A69" t="s">
        <v>2557</v>
      </c>
      <c r="B69">
        <v>185.7300415</v>
      </c>
      <c r="C69">
        <v>-23.347000120000001</v>
      </c>
      <c r="D69">
        <v>3.9199999999999999E-2</v>
      </c>
      <c r="E69" t="s">
        <v>14</v>
      </c>
    </row>
    <row r="70" spans="1:5">
      <c r="A70" t="s">
        <v>2158</v>
      </c>
      <c r="B70">
        <v>186.15866088999999</v>
      </c>
      <c r="C70">
        <v>-23.152305599999998</v>
      </c>
      <c r="D70">
        <v>3.1E-2</v>
      </c>
      <c r="E70" t="s">
        <v>13</v>
      </c>
    </row>
    <row r="71" spans="1:5">
      <c r="A71" t="s">
        <v>2278</v>
      </c>
      <c r="B71">
        <v>186.79611206000001</v>
      </c>
      <c r="C71">
        <v>-23.177776340000001</v>
      </c>
      <c r="D71">
        <v>1.9699999999999999E-2</v>
      </c>
      <c r="E71" t="s">
        <v>14</v>
      </c>
    </row>
    <row r="72" spans="1:5">
      <c r="A72" t="s">
        <v>2498</v>
      </c>
      <c r="B72">
        <v>186.96475219999999</v>
      </c>
      <c r="C72">
        <v>-25.845277790000001</v>
      </c>
      <c r="D72">
        <v>2.4899999999999999E-2</v>
      </c>
      <c r="E72" t="s">
        <v>14</v>
      </c>
    </row>
    <row r="73" spans="1:5">
      <c r="A73" t="s">
        <v>2272</v>
      </c>
      <c r="B73">
        <v>187.11395264000001</v>
      </c>
      <c r="C73">
        <v>-24.636833190000001</v>
      </c>
      <c r="D73">
        <v>1.0699999999999999E-2</v>
      </c>
      <c r="E73" t="s">
        <v>14</v>
      </c>
    </row>
    <row r="74" spans="1:5">
      <c r="A74" t="s">
        <v>2482</v>
      </c>
      <c r="B74">
        <v>187.21258545000001</v>
      </c>
      <c r="C74">
        <v>-26.843194960000002</v>
      </c>
      <c r="D74">
        <v>7.7899999999999997E-2</v>
      </c>
      <c r="E74" t="s">
        <v>14</v>
      </c>
    </row>
    <row r="75" spans="1:5">
      <c r="A75" t="s">
        <v>2465</v>
      </c>
      <c r="B75">
        <v>187.60658264</v>
      </c>
      <c r="C75">
        <v>-26.460861210000001</v>
      </c>
      <c r="D75">
        <v>2.4799999999999999E-2</v>
      </c>
      <c r="E75" t="s">
        <v>14</v>
      </c>
    </row>
    <row r="76" spans="1:5">
      <c r="A76" t="s">
        <v>2457</v>
      </c>
      <c r="B76">
        <v>187.82070923000001</v>
      </c>
      <c r="C76">
        <v>-26.28733253</v>
      </c>
      <c r="D76">
        <v>1.9699999999999999E-2</v>
      </c>
      <c r="E76" t="s">
        <v>14</v>
      </c>
    </row>
    <row r="77" spans="1:5">
      <c r="A77" t="s">
        <v>2446</v>
      </c>
      <c r="B77">
        <v>188.07116698999999</v>
      </c>
      <c r="C77">
        <v>-22.982139589999999</v>
      </c>
      <c r="D77">
        <v>3.27E-2</v>
      </c>
      <c r="E77" t="s">
        <v>14</v>
      </c>
    </row>
    <row r="78" spans="1:5">
      <c r="A78" t="s">
        <v>2126</v>
      </c>
      <c r="B78">
        <v>188.36180114999999</v>
      </c>
      <c r="C78">
        <v>-27.652776719999999</v>
      </c>
      <c r="D78">
        <v>7.0000000000000001E-3</v>
      </c>
      <c r="E78" t="s">
        <v>13</v>
      </c>
    </row>
    <row r="79" spans="1:5">
      <c r="A79" t="s">
        <v>2429</v>
      </c>
      <c r="B79">
        <v>188.42370604999999</v>
      </c>
      <c r="C79">
        <v>-23.680637359999999</v>
      </c>
      <c r="D79">
        <v>9.4000000000000004E-3</v>
      </c>
      <c r="E79" t="s">
        <v>14</v>
      </c>
    </row>
    <row r="80" spans="1:5">
      <c r="A80" t="s">
        <v>2422</v>
      </c>
      <c r="B80">
        <v>188.53082275</v>
      </c>
      <c r="C80">
        <v>-26.288499829999999</v>
      </c>
      <c r="D80">
        <v>1.1299999999999999E-2</v>
      </c>
      <c r="E80" t="s">
        <v>14</v>
      </c>
    </row>
    <row r="81" spans="1:5">
      <c r="A81" t="s">
        <v>2122</v>
      </c>
      <c r="B81">
        <v>188.54290771000001</v>
      </c>
      <c r="C81">
        <v>-25.617250439999999</v>
      </c>
      <c r="D81">
        <v>9.7000000000000003E-3</v>
      </c>
      <c r="E81" t="s">
        <v>13</v>
      </c>
    </row>
    <row r="82" spans="1:5">
      <c r="A82" t="s">
        <v>2414</v>
      </c>
      <c r="B82">
        <v>188.67616272000001</v>
      </c>
      <c r="C82">
        <v>-22.860750199999998</v>
      </c>
      <c r="D82">
        <v>3.9699999999999999E-2</v>
      </c>
      <c r="E82" t="s">
        <v>14</v>
      </c>
    </row>
    <row r="83" spans="1:5">
      <c r="A83" t="s">
        <v>2392</v>
      </c>
      <c r="B83">
        <v>189.08168029999999</v>
      </c>
      <c r="C83">
        <v>-25.59519577</v>
      </c>
      <c r="D83">
        <v>0</v>
      </c>
      <c r="E83" t="s">
        <v>14</v>
      </c>
    </row>
    <row r="84" spans="1:5">
      <c r="A84" t="s">
        <v>2376</v>
      </c>
      <c r="B84">
        <v>189.40586852999999</v>
      </c>
      <c r="C84">
        <v>-23.111833570000002</v>
      </c>
      <c r="D84">
        <v>2.3699999999999999E-2</v>
      </c>
      <c r="E84" t="s">
        <v>14</v>
      </c>
    </row>
    <row r="85" spans="1:5">
      <c r="A85" t="s">
        <v>2257</v>
      </c>
      <c r="B85">
        <v>189.61633301000001</v>
      </c>
      <c r="C85">
        <v>-23.640222550000001</v>
      </c>
      <c r="D85">
        <v>3.3099999999999997E-2</v>
      </c>
      <c r="E85" t="s">
        <v>14</v>
      </c>
    </row>
    <row r="86" spans="1:5">
      <c r="A86" t="s">
        <v>2367</v>
      </c>
      <c r="B86">
        <v>189.63412475999999</v>
      </c>
      <c r="C86">
        <v>-26.905916210000001</v>
      </c>
      <c r="D86">
        <v>0</v>
      </c>
      <c r="E86" t="s">
        <v>14</v>
      </c>
    </row>
    <row r="87" spans="1:5">
      <c r="A87" t="s">
        <v>2255</v>
      </c>
      <c r="B87">
        <v>189.72744750999999</v>
      </c>
      <c r="C87">
        <v>-27.30783272</v>
      </c>
      <c r="D87">
        <v>2.5000000000000001E-2</v>
      </c>
      <c r="E87" t="s">
        <v>14</v>
      </c>
    </row>
    <row r="88" spans="1:5">
      <c r="A88" t="s">
        <v>2255</v>
      </c>
      <c r="B88">
        <v>189.72744750999999</v>
      </c>
      <c r="C88">
        <v>-27.30783272</v>
      </c>
      <c r="D88">
        <v>2.5000000000000001E-2</v>
      </c>
      <c r="E88" t="s">
        <v>14</v>
      </c>
    </row>
    <row r="89" spans="1:5">
      <c r="A89" t="s">
        <v>2361</v>
      </c>
      <c r="B89">
        <v>189.73509215999999</v>
      </c>
      <c r="C89">
        <v>-26.159055710000001</v>
      </c>
      <c r="D89">
        <v>4.36E-2</v>
      </c>
      <c r="E89" t="s">
        <v>14</v>
      </c>
    </row>
    <row r="90" spans="1:5">
      <c r="A90" t="s">
        <v>2354</v>
      </c>
      <c r="B90">
        <v>189.81423950000001</v>
      </c>
      <c r="C90">
        <v>-26.910026550000001</v>
      </c>
      <c r="D90">
        <v>9.9000000000000008E-3</v>
      </c>
      <c r="E90" t="s">
        <v>14</v>
      </c>
    </row>
    <row r="91" spans="1:5">
      <c r="A91" t="s">
        <v>2849</v>
      </c>
      <c r="B91">
        <v>180.04829407</v>
      </c>
      <c r="C91">
        <v>-20.555137630000001</v>
      </c>
      <c r="D91">
        <v>2.1299999999999999E-2</v>
      </c>
      <c r="E91" t="s">
        <v>14</v>
      </c>
    </row>
    <row r="92" spans="1:5">
      <c r="A92" t="s">
        <v>2847</v>
      </c>
      <c r="B92">
        <v>180.07995604999999</v>
      </c>
      <c r="C92">
        <v>-17.811777110000001</v>
      </c>
      <c r="D92">
        <v>5.8200000000000002E-2</v>
      </c>
      <c r="E92" t="s">
        <v>14</v>
      </c>
    </row>
    <row r="93" spans="1:5">
      <c r="A93" t="s">
        <v>2844</v>
      </c>
      <c r="B93">
        <v>180.13075255999999</v>
      </c>
      <c r="C93">
        <v>-21.321973799999999</v>
      </c>
      <c r="D93">
        <v>2.35E-2</v>
      </c>
      <c r="E93" t="s">
        <v>14</v>
      </c>
    </row>
    <row r="94" spans="1:5">
      <c r="A94" t="s">
        <v>2843</v>
      </c>
      <c r="B94">
        <v>180.14945983999999</v>
      </c>
      <c r="C94">
        <v>-18.4683609</v>
      </c>
      <c r="D94">
        <v>5.7000000000000002E-2</v>
      </c>
      <c r="E94" t="s">
        <v>14</v>
      </c>
    </row>
    <row r="95" spans="1:5">
      <c r="A95" t="s">
        <v>2840</v>
      </c>
      <c r="B95">
        <v>180.28578185999999</v>
      </c>
      <c r="C95">
        <v>-20.488805769999999</v>
      </c>
      <c r="D95">
        <v>2.2800000000000001E-2</v>
      </c>
      <c r="E95" t="s">
        <v>14</v>
      </c>
    </row>
    <row r="96" spans="1:5">
      <c r="A96" t="s">
        <v>2839</v>
      </c>
      <c r="B96">
        <v>180.28941345000001</v>
      </c>
      <c r="C96">
        <v>-19.079694750000002</v>
      </c>
      <c r="D96">
        <v>5.1000000000000004E-3</v>
      </c>
      <c r="E96" t="s">
        <v>14</v>
      </c>
    </row>
    <row r="97" spans="1:5">
      <c r="A97" t="s">
        <v>2837</v>
      </c>
      <c r="B97">
        <v>180.32215880999999</v>
      </c>
      <c r="C97">
        <v>-20.509056090000001</v>
      </c>
      <c r="D97">
        <v>2.3E-2</v>
      </c>
      <c r="E97" t="s">
        <v>14</v>
      </c>
    </row>
    <row r="98" spans="1:5">
      <c r="A98" t="s">
        <v>2810</v>
      </c>
      <c r="B98">
        <v>180.85188292999999</v>
      </c>
      <c r="C98">
        <v>-19.522443769999999</v>
      </c>
      <c r="D98">
        <v>5.4999999999999997E-3</v>
      </c>
      <c r="E98" t="s">
        <v>14</v>
      </c>
    </row>
    <row r="99" spans="1:5">
      <c r="A99" t="s">
        <v>2792</v>
      </c>
      <c r="B99">
        <v>181.17570495999999</v>
      </c>
      <c r="C99">
        <v>-22.68341637</v>
      </c>
      <c r="D99">
        <v>0</v>
      </c>
      <c r="E99" t="s">
        <v>14</v>
      </c>
    </row>
    <row r="100" spans="1:5">
      <c r="A100" t="s">
        <v>2200</v>
      </c>
      <c r="B100">
        <v>181.51370238999999</v>
      </c>
      <c r="C100">
        <v>-21.198360439999998</v>
      </c>
      <c r="D100">
        <v>6.0000000000000001E-3</v>
      </c>
      <c r="E100" t="s">
        <v>14</v>
      </c>
    </row>
    <row r="101" spans="1:5">
      <c r="A101" t="s">
        <v>2200</v>
      </c>
      <c r="B101">
        <v>181.51370238999999</v>
      </c>
      <c r="C101">
        <v>-21.198360439999998</v>
      </c>
      <c r="D101">
        <v>6.0000000000000001E-3</v>
      </c>
      <c r="E101" t="s">
        <v>13</v>
      </c>
    </row>
    <row r="102" spans="1:5">
      <c r="A102" t="s">
        <v>2770</v>
      </c>
      <c r="B102">
        <v>181.57797241</v>
      </c>
      <c r="C102">
        <v>-22.097417830000001</v>
      </c>
      <c r="D102">
        <v>5.7999999999999996E-3</v>
      </c>
      <c r="E102" t="s">
        <v>14</v>
      </c>
    </row>
    <row r="103" spans="1:5">
      <c r="A103" t="s">
        <v>2767</v>
      </c>
      <c r="B103">
        <v>181.66146850999999</v>
      </c>
      <c r="C103">
        <v>-19.622833249999999</v>
      </c>
      <c r="D103">
        <v>0.02</v>
      </c>
      <c r="E103" t="s">
        <v>14</v>
      </c>
    </row>
    <row r="104" spans="1:5">
      <c r="A104" t="s">
        <v>2751</v>
      </c>
      <c r="B104">
        <v>181.91932678000001</v>
      </c>
      <c r="C104">
        <v>-18.073778149999999</v>
      </c>
      <c r="D104">
        <v>1.9300000000000001E-2</v>
      </c>
      <c r="E104" t="s">
        <v>14</v>
      </c>
    </row>
    <row r="105" spans="1:5">
      <c r="A105" t="s">
        <v>2674</v>
      </c>
      <c r="B105">
        <v>183.51971435999999</v>
      </c>
      <c r="C105">
        <v>-17.966640470000002</v>
      </c>
      <c r="D105">
        <v>4.4699999999999997E-2</v>
      </c>
      <c r="E105" t="s">
        <v>14</v>
      </c>
    </row>
    <row r="106" spans="1:5">
      <c r="A106" t="s">
        <v>2637</v>
      </c>
      <c r="B106">
        <v>184.24774170000001</v>
      </c>
      <c r="C106">
        <v>-18.20138931</v>
      </c>
      <c r="D106">
        <v>4.48E-2</v>
      </c>
      <c r="E106" t="s">
        <v>14</v>
      </c>
    </row>
    <row r="107" spans="1:5">
      <c r="A107" t="s">
        <v>2630</v>
      </c>
      <c r="B107">
        <v>184.43676758000001</v>
      </c>
      <c r="C107">
        <v>-22.173360819999999</v>
      </c>
      <c r="D107">
        <v>2.5399999999999999E-2</v>
      </c>
      <c r="E107" t="s">
        <v>14</v>
      </c>
    </row>
    <row r="108" spans="1:5">
      <c r="A108" t="s">
        <v>2624</v>
      </c>
      <c r="B108">
        <v>184.50863647</v>
      </c>
      <c r="C108">
        <v>-20.853195190000001</v>
      </c>
      <c r="D108">
        <v>3.2300000000000002E-2</v>
      </c>
      <c r="E108" t="s">
        <v>14</v>
      </c>
    </row>
    <row r="109" spans="1:5">
      <c r="A109" t="s">
        <v>2622</v>
      </c>
      <c r="B109">
        <v>184.53337096999999</v>
      </c>
      <c r="C109">
        <v>-18.476333619999998</v>
      </c>
      <c r="D109">
        <v>2.7699999999999999E-2</v>
      </c>
      <c r="E109" t="s">
        <v>14</v>
      </c>
    </row>
    <row r="110" spans="1:5">
      <c r="A110" t="s">
        <v>2615</v>
      </c>
      <c r="B110">
        <v>184.70228577</v>
      </c>
      <c r="C110">
        <v>-18.475749969999999</v>
      </c>
      <c r="D110">
        <v>2.1499999999999998E-2</v>
      </c>
      <c r="E110" t="s">
        <v>14</v>
      </c>
    </row>
    <row r="111" spans="1:5">
      <c r="A111" t="s">
        <v>2612</v>
      </c>
      <c r="B111">
        <v>184.74575806000001</v>
      </c>
      <c r="C111">
        <v>-20.08086205</v>
      </c>
      <c r="D111">
        <v>1.8800000000000001E-2</v>
      </c>
      <c r="E111" t="s">
        <v>14</v>
      </c>
    </row>
    <row r="112" spans="1:5">
      <c r="A112" t="s">
        <v>2610</v>
      </c>
      <c r="B112">
        <v>184.77725219999999</v>
      </c>
      <c r="C112">
        <v>-22.11558342</v>
      </c>
      <c r="D112">
        <v>1.3299999999999999E-2</v>
      </c>
      <c r="E112" t="s">
        <v>14</v>
      </c>
    </row>
    <row r="113" spans="1:5">
      <c r="A113" t="s">
        <v>2588</v>
      </c>
      <c r="B113">
        <v>185.15533447000001</v>
      </c>
      <c r="C113">
        <v>-18.667055130000001</v>
      </c>
      <c r="D113">
        <v>2.7300000000000001E-2</v>
      </c>
      <c r="E113" t="s">
        <v>14</v>
      </c>
    </row>
    <row r="114" spans="1:5">
      <c r="A114" t="s">
        <v>2582</v>
      </c>
      <c r="B114">
        <v>185.30763245</v>
      </c>
      <c r="C114">
        <v>-17.93969345</v>
      </c>
      <c r="D114">
        <v>2.63E-2</v>
      </c>
      <c r="E114" t="s">
        <v>14</v>
      </c>
    </row>
    <row r="115" spans="1:5">
      <c r="A115" t="s">
        <v>2581</v>
      </c>
      <c r="B115">
        <v>185.31588744999999</v>
      </c>
      <c r="C115">
        <v>-21.995750430000001</v>
      </c>
      <c r="D115">
        <v>2.2800000000000001E-2</v>
      </c>
      <c r="E115" t="s">
        <v>14</v>
      </c>
    </row>
    <row r="116" spans="1:5">
      <c r="A116" t="s">
        <v>2569</v>
      </c>
      <c r="B116">
        <v>185.56837462999999</v>
      </c>
      <c r="C116">
        <v>-17.99077797</v>
      </c>
      <c r="D116">
        <v>4.3499999999999997E-2</v>
      </c>
      <c r="E116" t="s">
        <v>14</v>
      </c>
    </row>
    <row r="117" spans="1:5">
      <c r="A117" t="s">
        <v>2565</v>
      </c>
      <c r="B117">
        <v>185.59970093000001</v>
      </c>
      <c r="C117">
        <v>-21.194276810000002</v>
      </c>
      <c r="D117">
        <v>2.0199999999999999E-2</v>
      </c>
      <c r="E117" t="s">
        <v>14</v>
      </c>
    </row>
    <row r="118" spans="1:5">
      <c r="A118" t="s">
        <v>2230</v>
      </c>
      <c r="B118">
        <v>185.62216187000001</v>
      </c>
      <c r="C118">
        <v>-22.345056530000001</v>
      </c>
      <c r="D118">
        <v>3.3399999999999999E-2</v>
      </c>
      <c r="E118" t="s">
        <v>14</v>
      </c>
    </row>
    <row r="119" spans="1:5">
      <c r="A119" t="s">
        <v>2230</v>
      </c>
      <c r="B119">
        <v>185.62216187000001</v>
      </c>
      <c r="C119">
        <v>-22.345056530000001</v>
      </c>
      <c r="D119">
        <v>3.3399999999999999E-2</v>
      </c>
      <c r="E119" t="s">
        <v>14</v>
      </c>
    </row>
    <row r="120" spans="1:5">
      <c r="A120" t="s">
        <v>2230</v>
      </c>
      <c r="B120">
        <v>185.62216187000001</v>
      </c>
      <c r="C120">
        <v>-22.345056530000001</v>
      </c>
      <c r="D120">
        <v>3.3399999999999999E-2</v>
      </c>
      <c r="E120" t="s">
        <v>14</v>
      </c>
    </row>
    <row r="121" spans="1:5">
      <c r="A121" t="s">
        <v>2228</v>
      </c>
      <c r="B121">
        <v>186.12088012999999</v>
      </c>
      <c r="C121">
        <v>-21.631361009999999</v>
      </c>
      <c r="D121">
        <v>2.2599999999999999E-2</v>
      </c>
      <c r="E121" t="s">
        <v>14</v>
      </c>
    </row>
    <row r="122" spans="1:5">
      <c r="A122" t="s">
        <v>2228</v>
      </c>
      <c r="B122">
        <v>186.12088012999999</v>
      </c>
      <c r="C122">
        <v>-21.631361009999999</v>
      </c>
      <c r="D122">
        <v>2.2599999999999999E-2</v>
      </c>
      <c r="E122" t="s">
        <v>14</v>
      </c>
    </row>
    <row r="123" spans="1:5">
      <c r="A123" t="s">
        <v>2228</v>
      </c>
      <c r="B123">
        <v>186.12088012999999</v>
      </c>
      <c r="C123">
        <v>-21.631361009999999</v>
      </c>
      <c r="D123">
        <v>2.2599999999999999E-2</v>
      </c>
      <c r="E123" t="s">
        <v>14</v>
      </c>
    </row>
    <row r="124" spans="1:5">
      <c r="A124" t="s">
        <v>2529</v>
      </c>
      <c r="B124">
        <v>186.39987183</v>
      </c>
      <c r="C124">
        <v>-21.27549934</v>
      </c>
      <c r="D124">
        <v>2.01E-2</v>
      </c>
      <c r="E124" t="s">
        <v>14</v>
      </c>
    </row>
    <row r="125" spans="1:5">
      <c r="A125" t="s">
        <v>2526</v>
      </c>
      <c r="B125">
        <v>186.44866943</v>
      </c>
      <c r="C125">
        <v>-21.745834349999999</v>
      </c>
      <c r="D125">
        <v>3.2599999999999997E-2</v>
      </c>
      <c r="E125" t="s">
        <v>14</v>
      </c>
    </row>
    <row r="126" spans="1:5">
      <c r="A126" t="s">
        <v>2516</v>
      </c>
      <c r="B126">
        <v>186.68638611</v>
      </c>
      <c r="C126">
        <v>-22.013389589999999</v>
      </c>
      <c r="D126">
        <v>5.4999999999999997E-3</v>
      </c>
      <c r="E126" t="s">
        <v>14</v>
      </c>
    </row>
    <row r="127" spans="1:5">
      <c r="A127" t="s">
        <v>2513</v>
      </c>
      <c r="B127">
        <v>186.72967528999999</v>
      </c>
      <c r="C127">
        <v>-22.415361399999998</v>
      </c>
      <c r="D127">
        <v>0</v>
      </c>
      <c r="E127" t="s">
        <v>14</v>
      </c>
    </row>
    <row r="128" spans="1:5">
      <c r="A128" t="s">
        <v>2507</v>
      </c>
      <c r="B128">
        <v>186.83566284</v>
      </c>
      <c r="C128">
        <v>-17.910194400000002</v>
      </c>
      <c r="D128">
        <v>2.7099999999999999E-2</v>
      </c>
      <c r="E128" t="s">
        <v>14</v>
      </c>
    </row>
    <row r="129" spans="1:5">
      <c r="A129" t="s">
        <v>2487</v>
      </c>
      <c r="B129">
        <v>187.13511657999999</v>
      </c>
      <c r="C129">
        <v>-22.23758316</v>
      </c>
      <c r="D129">
        <v>2.2599999999999999E-2</v>
      </c>
      <c r="E129" t="s">
        <v>14</v>
      </c>
    </row>
    <row r="130" spans="1:5">
      <c r="A130" t="s">
        <v>2486</v>
      </c>
      <c r="B130">
        <v>187.14631653000001</v>
      </c>
      <c r="C130">
        <v>-22.495944980000001</v>
      </c>
      <c r="D130">
        <v>3.27E-2</v>
      </c>
      <c r="E130" t="s">
        <v>14</v>
      </c>
    </row>
    <row r="131" spans="1:5">
      <c r="A131" t="s">
        <v>2468</v>
      </c>
      <c r="B131">
        <v>187.46588134999999</v>
      </c>
      <c r="C131">
        <v>-21.663888929999999</v>
      </c>
      <c r="D131">
        <v>4.3400000000000001E-2</v>
      </c>
      <c r="E131" t="s">
        <v>14</v>
      </c>
    </row>
    <row r="132" spans="1:5">
      <c r="A132" t="s">
        <v>2463</v>
      </c>
      <c r="B132">
        <v>187.65480041999999</v>
      </c>
      <c r="C132">
        <v>-22.730583190000001</v>
      </c>
      <c r="D132">
        <v>3.2399999999999998E-2</v>
      </c>
      <c r="E132" t="s">
        <v>14</v>
      </c>
    </row>
    <row r="133" spans="1:5">
      <c r="A133" t="s">
        <v>2215</v>
      </c>
      <c r="B133">
        <v>187.92698669000001</v>
      </c>
      <c r="C133">
        <v>-18.18086052</v>
      </c>
      <c r="D133">
        <v>2.81E-2</v>
      </c>
      <c r="E133" t="s">
        <v>14</v>
      </c>
    </row>
    <row r="134" spans="1:5">
      <c r="A134" t="s">
        <v>2215</v>
      </c>
      <c r="B134">
        <v>187.92698669000001</v>
      </c>
      <c r="C134">
        <v>-18.18086052</v>
      </c>
      <c r="D134">
        <v>2.81E-2</v>
      </c>
      <c r="E134" t="s">
        <v>14</v>
      </c>
    </row>
    <row r="135" spans="1:5">
      <c r="A135" t="s">
        <v>2215</v>
      </c>
      <c r="B135">
        <v>187.92698669000001</v>
      </c>
      <c r="C135">
        <v>-18.18086052</v>
      </c>
      <c r="D135">
        <v>2.81E-2</v>
      </c>
      <c r="E135" t="s">
        <v>14</v>
      </c>
    </row>
    <row r="136" spans="1:5">
      <c r="A136" t="s">
        <v>2261</v>
      </c>
      <c r="B136">
        <v>188.41262817</v>
      </c>
      <c r="C136">
        <v>-21.662111280000001</v>
      </c>
      <c r="D136">
        <v>2.24E-2</v>
      </c>
      <c r="E136" t="s">
        <v>14</v>
      </c>
    </row>
    <row r="137" spans="1:5">
      <c r="A137" t="s">
        <v>2261</v>
      </c>
      <c r="B137">
        <v>188.41262817</v>
      </c>
      <c r="C137">
        <v>-21.662111280000001</v>
      </c>
      <c r="D137">
        <v>2.24E-2</v>
      </c>
      <c r="E137" t="s">
        <v>14</v>
      </c>
    </row>
    <row r="138" spans="1:5">
      <c r="A138" t="s">
        <v>2416</v>
      </c>
      <c r="B138">
        <v>188.64924622000001</v>
      </c>
      <c r="C138">
        <v>-22.634637829999999</v>
      </c>
      <c r="D138">
        <v>0</v>
      </c>
      <c r="E138" t="s">
        <v>14</v>
      </c>
    </row>
    <row r="139" spans="1:5">
      <c r="A139" t="s">
        <v>2412</v>
      </c>
      <c r="B139">
        <v>188.69400024000001</v>
      </c>
      <c r="C139">
        <v>-22.60975075</v>
      </c>
      <c r="D139">
        <v>6.1199999999999997E-2</v>
      </c>
      <c r="E139" t="s">
        <v>14</v>
      </c>
    </row>
    <row r="140" spans="1:5">
      <c r="A140" t="s">
        <v>2385</v>
      </c>
      <c r="B140">
        <v>189.16014099</v>
      </c>
      <c r="C140">
        <v>-19.673360819999999</v>
      </c>
      <c r="D140">
        <v>2.8400000000000002E-2</v>
      </c>
      <c r="E140" t="s">
        <v>14</v>
      </c>
    </row>
    <row r="141" spans="1:5">
      <c r="A141" t="s">
        <v>2381</v>
      </c>
      <c r="B141">
        <v>189.24417113999999</v>
      </c>
      <c r="C141">
        <v>-21.729639049999999</v>
      </c>
      <c r="D141">
        <v>4.6699999999999998E-2</v>
      </c>
      <c r="E141" t="s">
        <v>14</v>
      </c>
    </row>
    <row r="142" spans="1:5">
      <c r="A142" t="s">
        <v>2379</v>
      </c>
      <c r="B142">
        <v>189.31083679</v>
      </c>
      <c r="C142">
        <v>-19.518054960000001</v>
      </c>
      <c r="D142">
        <v>0</v>
      </c>
      <c r="E142" t="s">
        <v>14</v>
      </c>
    </row>
    <row r="143" spans="1:5">
      <c r="A143" t="s">
        <v>2768</v>
      </c>
      <c r="B143">
        <v>181.60176086000001</v>
      </c>
      <c r="C143">
        <v>-7.8245549199999997</v>
      </c>
      <c r="D143">
        <v>0</v>
      </c>
      <c r="E143" t="s">
        <v>14</v>
      </c>
    </row>
    <row r="144" spans="1:5">
      <c r="A144" t="s">
        <v>2559</v>
      </c>
      <c r="B144">
        <v>185.71270752000001</v>
      </c>
      <c r="C144">
        <v>-16.29041672</v>
      </c>
      <c r="D144">
        <v>2.18E-2</v>
      </c>
      <c r="E144" t="s">
        <v>14</v>
      </c>
    </row>
    <row r="145" spans="1:5">
      <c r="A145" t="s">
        <v>2116</v>
      </c>
      <c r="B145">
        <v>188.68875122</v>
      </c>
      <c r="C145">
        <v>6.3005561800000001</v>
      </c>
      <c r="D145">
        <v>6.7999999999999996E-3</v>
      </c>
      <c r="E145" t="s">
        <v>13</v>
      </c>
    </row>
    <row r="146" spans="1:5">
      <c r="A146" t="s">
        <v>2814</v>
      </c>
      <c r="B146">
        <v>180.74087524000001</v>
      </c>
      <c r="C146">
        <v>4.8458609600000004</v>
      </c>
      <c r="D146">
        <v>2.0899999999999998E-2</v>
      </c>
      <c r="E146" t="s">
        <v>14</v>
      </c>
    </row>
    <row r="147" spans="1:5">
      <c r="A147" t="s">
        <v>2796</v>
      </c>
      <c r="B147">
        <v>181.04949951</v>
      </c>
      <c r="C147">
        <v>62.505359650000003</v>
      </c>
      <c r="D147">
        <v>4.3E-3</v>
      </c>
      <c r="E147" t="s">
        <v>14</v>
      </c>
    </row>
    <row r="148" spans="1:5">
      <c r="A148" t="s">
        <v>2341</v>
      </c>
      <c r="B148">
        <v>181.47296143</v>
      </c>
      <c r="C148">
        <v>-29.292083739999999</v>
      </c>
      <c r="D148">
        <v>7.4000000000000003E-3</v>
      </c>
      <c r="E148" t="s">
        <v>14</v>
      </c>
    </row>
    <row r="149" spans="1:5">
      <c r="A149" t="s">
        <v>2327</v>
      </c>
      <c r="B149">
        <v>182.72334290000001</v>
      </c>
      <c r="C149">
        <v>-12.655249599999999</v>
      </c>
      <c r="D149">
        <v>1.4500000000000001E-2</v>
      </c>
      <c r="E149" t="s">
        <v>14</v>
      </c>
    </row>
    <row r="150" spans="1:5">
      <c r="A150" t="s">
        <v>2327</v>
      </c>
      <c r="B150">
        <v>182.72334290000001</v>
      </c>
      <c r="C150">
        <v>-12.655249599999999</v>
      </c>
      <c r="D150">
        <v>1.4500000000000001E-2</v>
      </c>
      <c r="E150" t="s">
        <v>14</v>
      </c>
    </row>
    <row r="151" spans="1:5">
      <c r="A151" t="s">
        <v>2702</v>
      </c>
      <c r="B151">
        <v>182.94841002999999</v>
      </c>
      <c r="C151">
        <v>12.14372253</v>
      </c>
      <c r="D151">
        <v>1.34E-2</v>
      </c>
      <c r="E151" t="s">
        <v>14</v>
      </c>
    </row>
    <row r="152" spans="1:5">
      <c r="A152" t="s">
        <v>2690</v>
      </c>
      <c r="B152">
        <v>183.13470459000001</v>
      </c>
      <c r="C152">
        <v>12.123806</v>
      </c>
      <c r="D152">
        <v>7.4000000000000003E-3</v>
      </c>
      <c r="E152" t="s">
        <v>14</v>
      </c>
    </row>
    <row r="153" spans="1:5">
      <c r="A153" t="s">
        <v>2083</v>
      </c>
      <c r="B153">
        <v>184.72363281</v>
      </c>
      <c r="C153">
        <v>12.91266632</v>
      </c>
      <c r="D153">
        <v>2.6100000000000002E-2</v>
      </c>
      <c r="E153" t="s">
        <v>14</v>
      </c>
    </row>
    <row r="154" spans="1:5">
      <c r="A154" t="s">
        <v>2083</v>
      </c>
      <c r="B154">
        <v>184.72363281</v>
      </c>
      <c r="C154">
        <v>12.91266632</v>
      </c>
      <c r="D154">
        <v>2.6100000000000002E-2</v>
      </c>
      <c r="E154" t="s">
        <v>12</v>
      </c>
    </row>
    <row r="155" spans="1:5">
      <c r="A155" t="s">
        <v>2611</v>
      </c>
      <c r="B155">
        <v>184.76208496000001</v>
      </c>
      <c r="C155">
        <v>8.8561115299999997</v>
      </c>
      <c r="D155">
        <v>8.2000000000000007E-3</v>
      </c>
      <c r="E155" t="s">
        <v>14</v>
      </c>
    </row>
    <row r="156" spans="1:5">
      <c r="A156" t="s">
        <v>2606</v>
      </c>
      <c r="B156">
        <v>184.84899902000001</v>
      </c>
      <c r="C156">
        <v>28.30994415</v>
      </c>
      <c r="D156">
        <v>8.5000000000000006E-3</v>
      </c>
      <c r="E156" t="s">
        <v>14</v>
      </c>
    </row>
    <row r="157" spans="1:5">
      <c r="A157" t="s">
        <v>2605</v>
      </c>
      <c r="B157">
        <v>184.91137695</v>
      </c>
      <c r="C157">
        <v>29.883193970000001</v>
      </c>
      <c r="D157">
        <v>6.9999999999999999E-4</v>
      </c>
      <c r="E157" t="s">
        <v>14</v>
      </c>
    </row>
    <row r="158" spans="1:5">
      <c r="A158" t="s">
        <v>2079</v>
      </c>
      <c r="B158">
        <v>184.99324035999999</v>
      </c>
      <c r="C158">
        <v>25.771694180000001</v>
      </c>
      <c r="D158">
        <v>2.2499999999999999E-2</v>
      </c>
      <c r="E158" t="s">
        <v>14</v>
      </c>
    </row>
    <row r="159" spans="1:5">
      <c r="A159" t="s">
        <v>2079</v>
      </c>
      <c r="B159">
        <v>184.99324035999999</v>
      </c>
      <c r="C159">
        <v>25.771694180000001</v>
      </c>
      <c r="D159">
        <v>2.2499999999999999E-2</v>
      </c>
      <c r="E159" t="s">
        <v>12</v>
      </c>
    </row>
    <row r="160" spans="1:5">
      <c r="A160" t="s">
        <v>2232</v>
      </c>
      <c r="B160">
        <v>185.41162109000001</v>
      </c>
      <c r="C160">
        <v>15.745111469999999</v>
      </c>
      <c r="D160">
        <v>4.1999999999999997E-3</v>
      </c>
      <c r="E160" t="s">
        <v>14</v>
      </c>
    </row>
    <row r="161" spans="1:5">
      <c r="A161" t="s">
        <v>2232</v>
      </c>
      <c r="B161">
        <v>185.41162109000001</v>
      </c>
      <c r="C161">
        <v>15.745111469999999</v>
      </c>
      <c r="D161">
        <v>4.1999999999999997E-3</v>
      </c>
      <c r="E161" t="s">
        <v>14</v>
      </c>
    </row>
    <row r="162" spans="1:5">
      <c r="A162" t="s">
        <v>2232</v>
      </c>
      <c r="B162">
        <v>185.41162109000001</v>
      </c>
      <c r="C162">
        <v>15.745111469999999</v>
      </c>
      <c r="D162">
        <v>4.1999999999999997E-3</v>
      </c>
      <c r="E162" t="s">
        <v>14</v>
      </c>
    </row>
    <row r="163" spans="1:5">
      <c r="A163" t="s">
        <v>2563</v>
      </c>
      <c r="B163">
        <v>185.62521362000001</v>
      </c>
      <c r="C163">
        <v>-4.6526951800000003</v>
      </c>
      <c r="D163">
        <v>1.6199999999999999E-2</v>
      </c>
      <c r="E163" t="s">
        <v>14</v>
      </c>
    </row>
    <row r="164" spans="1:5">
      <c r="A164" t="s">
        <v>2295</v>
      </c>
      <c r="B164">
        <v>185.79562378</v>
      </c>
      <c r="C164">
        <v>-13.20466614</v>
      </c>
      <c r="D164">
        <v>1.47E-2</v>
      </c>
      <c r="E164" t="s">
        <v>14</v>
      </c>
    </row>
    <row r="165" spans="1:5">
      <c r="A165" t="s">
        <v>2295</v>
      </c>
      <c r="B165">
        <v>185.79562378</v>
      </c>
      <c r="C165">
        <v>-13.20466614</v>
      </c>
      <c r="D165">
        <v>1.47E-2</v>
      </c>
      <c r="E165" t="s">
        <v>14</v>
      </c>
    </row>
    <row r="166" spans="1:5">
      <c r="A166" t="s">
        <v>2279</v>
      </c>
      <c r="B166">
        <v>186.58551025</v>
      </c>
      <c r="C166">
        <v>7.4601659800000002</v>
      </c>
      <c r="D166">
        <v>2.47E-2</v>
      </c>
      <c r="E166" t="s">
        <v>14</v>
      </c>
    </row>
    <row r="167" spans="1:5">
      <c r="A167" t="s">
        <v>2511</v>
      </c>
      <c r="B167">
        <v>186.74783325000001</v>
      </c>
      <c r="C167">
        <v>22.639583590000001</v>
      </c>
      <c r="D167">
        <v>2.2800000000000001E-2</v>
      </c>
      <c r="E167" t="s">
        <v>14</v>
      </c>
    </row>
    <row r="168" spans="1:5">
      <c r="A168" t="s">
        <v>2509</v>
      </c>
      <c r="B168">
        <v>186.78652954</v>
      </c>
      <c r="C168">
        <v>16.325389860000001</v>
      </c>
      <c r="D168">
        <v>2.07E-2</v>
      </c>
      <c r="E168" t="s">
        <v>14</v>
      </c>
    </row>
    <row r="169" spans="1:5">
      <c r="A169" t="s">
        <v>2061</v>
      </c>
      <c r="B169">
        <v>187.03587340999999</v>
      </c>
      <c r="C169">
        <v>12.09330559</v>
      </c>
      <c r="D169">
        <v>6.3E-3</v>
      </c>
      <c r="E169" t="s">
        <v>12</v>
      </c>
    </row>
    <row r="170" spans="1:5">
      <c r="A170" t="s">
        <v>2219</v>
      </c>
      <c r="B170">
        <v>187.35980225</v>
      </c>
      <c r="C170">
        <v>16.40477753</v>
      </c>
      <c r="D170">
        <v>5.1999999999999998E-3</v>
      </c>
      <c r="E170" t="s">
        <v>14</v>
      </c>
    </row>
    <row r="171" spans="1:5">
      <c r="A171" t="s">
        <v>2219</v>
      </c>
      <c r="B171">
        <v>187.35980225</v>
      </c>
      <c r="C171">
        <v>16.40477753</v>
      </c>
      <c r="D171">
        <v>5.1999999999999998E-3</v>
      </c>
      <c r="E171" t="s">
        <v>14</v>
      </c>
    </row>
    <row r="172" spans="1:5">
      <c r="A172" t="s">
        <v>2219</v>
      </c>
      <c r="B172">
        <v>187.35980225</v>
      </c>
      <c r="C172">
        <v>16.40477753</v>
      </c>
      <c r="D172">
        <v>5.1999999999999998E-3</v>
      </c>
      <c r="E172" t="s">
        <v>14</v>
      </c>
    </row>
    <row r="173" spans="1:5">
      <c r="A173" t="s">
        <v>2451</v>
      </c>
      <c r="B173">
        <v>187.97816467000001</v>
      </c>
      <c r="C173">
        <v>15.12394428</v>
      </c>
      <c r="D173">
        <v>7.0000000000000001E-3</v>
      </c>
      <c r="E173" t="s">
        <v>14</v>
      </c>
    </row>
    <row r="174" spans="1:5">
      <c r="A174" t="s">
        <v>2424</v>
      </c>
      <c r="B174">
        <v>188.48608397999999</v>
      </c>
      <c r="C174">
        <v>15.354833599999999</v>
      </c>
      <c r="D174">
        <v>7.7999999999999996E-3</v>
      </c>
      <c r="E174" t="s">
        <v>14</v>
      </c>
    </row>
    <row r="175" spans="1:5">
      <c r="A175" t="s">
        <v>2428</v>
      </c>
      <c r="B175">
        <v>188.43730163999999</v>
      </c>
      <c r="C175">
        <v>52.254806520000002</v>
      </c>
      <c r="D175">
        <v>2.1999999999999999E-2</v>
      </c>
      <c r="E175" t="s">
        <v>14</v>
      </c>
    </row>
    <row r="176" spans="1:5">
      <c r="A176" t="s">
        <v>2777</v>
      </c>
      <c r="B176">
        <v>181.45262145999999</v>
      </c>
      <c r="C176">
        <v>-29.971918110000001</v>
      </c>
      <c r="D176">
        <v>7.4999999999999997E-3</v>
      </c>
      <c r="E176" t="s">
        <v>14</v>
      </c>
    </row>
    <row r="177" spans="1:5">
      <c r="A177" t="s">
        <v>2094</v>
      </c>
      <c r="B177">
        <v>182.34274292000001</v>
      </c>
      <c r="C177">
        <v>13.992417339999999</v>
      </c>
      <c r="D177">
        <v>5.7000000000000002E-3</v>
      </c>
      <c r="E177" t="s">
        <v>12</v>
      </c>
    </row>
    <row r="178" spans="1:5">
      <c r="A178" t="s">
        <v>2093</v>
      </c>
      <c r="B178">
        <v>182.50991821</v>
      </c>
      <c r="C178">
        <v>38.739971160000003</v>
      </c>
      <c r="D178">
        <v>2.1100000000000001E-2</v>
      </c>
      <c r="E178" t="s">
        <v>12</v>
      </c>
    </row>
    <row r="179" spans="1:5">
      <c r="A179" t="s">
        <v>2722</v>
      </c>
      <c r="B179">
        <v>182.54971312999999</v>
      </c>
      <c r="C179">
        <v>12.32566643</v>
      </c>
      <c r="D179">
        <v>2.92E-2</v>
      </c>
      <c r="E179" t="s">
        <v>14</v>
      </c>
    </row>
    <row r="180" spans="1:5">
      <c r="A180" t="s">
        <v>2716</v>
      </c>
      <c r="B180">
        <v>182.67442321999999</v>
      </c>
      <c r="C180">
        <v>13.331277849999999</v>
      </c>
      <c r="D180">
        <v>2.2700000000000001E-2</v>
      </c>
      <c r="E180" t="s">
        <v>14</v>
      </c>
    </row>
    <row r="181" spans="1:5">
      <c r="A181" t="s">
        <v>2709</v>
      </c>
      <c r="B181">
        <v>182.79145813</v>
      </c>
      <c r="C181">
        <v>13.587499619999999</v>
      </c>
      <c r="D181">
        <v>8.9999999999999998E-4</v>
      </c>
      <c r="E181" t="s">
        <v>14</v>
      </c>
    </row>
    <row r="182" spans="1:5">
      <c r="A182" t="s">
        <v>2694</v>
      </c>
      <c r="B182">
        <v>183.06295775999999</v>
      </c>
      <c r="C182">
        <v>12.48838902</v>
      </c>
      <c r="D182">
        <v>-2.0000000000000001E-4</v>
      </c>
      <c r="E182" t="s">
        <v>14</v>
      </c>
    </row>
    <row r="183" spans="1:5">
      <c r="A183" t="s">
        <v>2689</v>
      </c>
      <c r="B183">
        <v>183.13571167000001</v>
      </c>
      <c r="C183">
        <v>12.309888839999999</v>
      </c>
      <c r="D183">
        <v>2.5499999999999998E-2</v>
      </c>
      <c r="E183" t="s">
        <v>14</v>
      </c>
    </row>
    <row r="184" spans="1:5">
      <c r="A184" t="s">
        <v>2685</v>
      </c>
      <c r="B184">
        <v>183.2021637</v>
      </c>
      <c r="C184">
        <v>13.9764719</v>
      </c>
      <c r="D184">
        <v>-5.9999999999999995E-4</v>
      </c>
      <c r="E184" t="s">
        <v>14</v>
      </c>
    </row>
    <row r="185" spans="1:5">
      <c r="A185" t="s">
        <v>2682</v>
      </c>
      <c r="B185">
        <v>183.28277588</v>
      </c>
      <c r="C185">
        <v>12.91822243</v>
      </c>
      <c r="D185">
        <v>2.7E-2</v>
      </c>
      <c r="E185" t="s">
        <v>14</v>
      </c>
    </row>
    <row r="186" spans="1:5">
      <c r="A186" t="s">
        <v>2185</v>
      </c>
      <c r="B186">
        <v>183.65393065999999</v>
      </c>
      <c r="C186">
        <v>12.81186104</v>
      </c>
      <c r="D186">
        <v>2.0999999999999999E-3</v>
      </c>
      <c r="E186" t="s">
        <v>13</v>
      </c>
    </row>
    <row r="187" spans="1:5">
      <c r="A187" t="s">
        <v>2184</v>
      </c>
      <c r="B187">
        <v>183.72926330999999</v>
      </c>
      <c r="C187">
        <v>13.46052742</v>
      </c>
      <c r="D187">
        <v>8.9999999999999998E-4</v>
      </c>
      <c r="E187" t="s">
        <v>13</v>
      </c>
    </row>
    <row r="188" spans="1:5">
      <c r="A188" t="s">
        <v>2665</v>
      </c>
      <c r="B188">
        <v>183.76849365000001</v>
      </c>
      <c r="C188">
        <v>14.028971670000001</v>
      </c>
      <c r="D188">
        <v>7.7000000000000002E-3</v>
      </c>
      <c r="E188" t="s">
        <v>14</v>
      </c>
    </row>
    <row r="189" spans="1:5">
      <c r="A189" t="s">
        <v>2662</v>
      </c>
      <c r="B189">
        <v>183.77804565</v>
      </c>
      <c r="C189">
        <v>12.01672173</v>
      </c>
      <c r="D189">
        <v>7.9000000000000008E-3</v>
      </c>
      <c r="E189" t="s">
        <v>14</v>
      </c>
    </row>
    <row r="190" spans="1:5">
      <c r="A190" t="s">
        <v>2658</v>
      </c>
      <c r="B190">
        <v>183.81907654</v>
      </c>
      <c r="C190">
        <v>13.47313881</v>
      </c>
      <c r="D190">
        <v>1.1999999999999999E-3</v>
      </c>
      <c r="E190" t="s">
        <v>14</v>
      </c>
    </row>
    <row r="191" spans="1:5">
      <c r="A191" t="s">
        <v>2182</v>
      </c>
      <c r="B191">
        <v>183.89833068999999</v>
      </c>
      <c r="C191">
        <v>13.61916637</v>
      </c>
      <c r="D191">
        <v>0</v>
      </c>
      <c r="E191" t="s">
        <v>13</v>
      </c>
    </row>
    <row r="192" spans="1:5">
      <c r="A192" t="s">
        <v>2650</v>
      </c>
      <c r="B192">
        <v>183.94245910999999</v>
      </c>
      <c r="C192">
        <v>10.699194909999999</v>
      </c>
      <c r="D192">
        <v>6.6E-3</v>
      </c>
      <c r="E192" t="s">
        <v>14</v>
      </c>
    </row>
    <row r="193" spans="1:5">
      <c r="A193" t="s">
        <v>2647</v>
      </c>
      <c r="B193">
        <v>183.98474121000001</v>
      </c>
      <c r="C193">
        <v>14.433028220000001</v>
      </c>
      <c r="D193">
        <v>4.7000000000000002E-3</v>
      </c>
      <c r="E193" t="s">
        <v>14</v>
      </c>
    </row>
    <row r="194" spans="1:5">
      <c r="A194" t="s">
        <v>2636</v>
      </c>
      <c r="B194">
        <v>184.28863525</v>
      </c>
      <c r="C194">
        <v>12.454027180000001</v>
      </c>
      <c r="D194">
        <v>7.1000000000000004E-3</v>
      </c>
      <c r="E194" t="s">
        <v>14</v>
      </c>
    </row>
    <row r="195" spans="1:5">
      <c r="A195" t="s">
        <v>2314</v>
      </c>
      <c r="B195">
        <v>184.27313232</v>
      </c>
      <c r="C195">
        <v>12.289834020000001</v>
      </c>
      <c r="D195">
        <v>1.8E-3</v>
      </c>
      <c r="E195" t="s">
        <v>14</v>
      </c>
    </row>
    <row r="196" spans="1:5">
      <c r="A196" t="s">
        <v>2174</v>
      </c>
      <c r="B196">
        <v>184.390625</v>
      </c>
      <c r="C196">
        <v>12.388111110000001</v>
      </c>
      <c r="D196">
        <v>-5.0000000000000001E-4</v>
      </c>
      <c r="E196" t="s">
        <v>13</v>
      </c>
    </row>
    <row r="197" spans="1:5">
      <c r="A197" t="s">
        <v>2629</v>
      </c>
      <c r="B197">
        <v>184.44554138000001</v>
      </c>
      <c r="C197">
        <v>10.84463882</v>
      </c>
      <c r="D197">
        <v>2.4299999999999999E-2</v>
      </c>
      <c r="E197" t="s">
        <v>14</v>
      </c>
    </row>
    <row r="198" spans="1:5">
      <c r="A198" t="s">
        <v>2171</v>
      </c>
      <c r="B198">
        <v>184.54605103</v>
      </c>
      <c r="C198">
        <v>9.4998054500000002</v>
      </c>
      <c r="D198">
        <v>5.7999999999999996E-3</v>
      </c>
      <c r="E198" t="s">
        <v>13</v>
      </c>
    </row>
    <row r="199" spans="1:5">
      <c r="A199" t="s">
        <v>2619</v>
      </c>
      <c r="B199">
        <v>184.58924866000001</v>
      </c>
      <c r="C199">
        <v>25.21680641</v>
      </c>
      <c r="D199">
        <v>2.3199999999999998E-2</v>
      </c>
      <c r="E199" t="s">
        <v>14</v>
      </c>
    </row>
    <row r="200" spans="1:5">
      <c r="A200" t="s">
        <v>2613</v>
      </c>
      <c r="B200">
        <v>184.73904418999999</v>
      </c>
      <c r="C200">
        <v>6.1843891099999997</v>
      </c>
      <c r="D200">
        <v>1.8700000000000001E-2</v>
      </c>
      <c r="E200" t="s">
        <v>14</v>
      </c>
    </row>
    <row r="201" spans="1:5">
      <c r="A201" t="s">
        <v>2614</v>
      </c>
      <c r="B201">
        <v>184.72779846</v>
      </c>
      <c r="C201">
        <v>12.47005558</v>
      </c>
      <c r="D201">
        <v>2.1399999999999999E-2</v>
      </c>
      <c r="E201" t="s">
        <v>14</v>
      </c>
    </row>
    <row r="202" spans="1:5">
      <c r="A202" t="s">
        <v>2307</v>
      </c>
      <c r="B202">
        <v>184.89996338</v>
      </c>
      <c r="C202">
        <v>-26.145500179999999</v>
      </c>
      <c r="D202">
        <v>1.0999999999999999E-2</v>
      </c>
      <c r="E202" t="s">
        <v>14</v>
      </c>
    </row>
    <row r="203" spans="1:5">
      <c r="A203" t="s">
        <v>2306</v>
      </c>
      <c r="B203">
        <v>184.93878174</v>
      </c>
      <c r="C203">
        <v>6.0057501799999997</v>
      </c>
      <c r="D203">
        <v>7.6E-3</v>
      </c>
      <c r="E203" t="s">
        <v>14</v>
      </c>
    </row>
    <row r="204" spans="1:5">
      <c r="A204" t="s">
        <v>2597</v>
      </c>
      <c r="B204">
        <v>185.01986693999999</v>
      </c>
      <c r="C204">
        <v>27.97533417</v>
      </c>
      <c r="D204">
        <v>2.7699999999999999E-2</v>
      </c>
      <c r="E204" t="s">
        <v>14</v>
      </c>
    </row>
    <row r="205" spans="1:5">
      <c r="A205" t="s">
        <v>2576</v>
      </c>
      <c r="B205">
        <v>185.44013977</v>
      </c>
      <c r="C205">
        <v>25.88466644</v>
      </c>
      <c r="D205">
        <v>2.3099999999999999E-2</v>
      </c>
      <c r="E205" t="s">
        <v>14</v>
      </c>
    </row>
    <row r="206" spans="1:5">
      <c r="A206" t="s">
        <v>2167</v>
      </c>
      <c r="B206">
        <v>185.4815979</v>
      </c>
      <c r="C206">
        <v>11.96683311</v>
      </c>
      <c r="D206">
        <v>5.0000000000000001E-4</v>
      </c>
      <c r="E206" t="s">
        <v>13</v>
      </c>
    </row>
    <row r="207" spans="1:5">
      <c r="A207" t="s">
        <v>2571</v>
      </c>
      <c r="B207">
        <v>185.52561951000001</v>
      </c>
      <c r="C207">
        <v>11.754722599999999</v>
      </c>
      <c r="D207">
        <v>2.5000000000000001E-2</v>
      </c>
      <c r="E207" t="s">
        <v>14</v>
      </c>
    </row>
    <row r="208" spans="1:5">
      <c r="A208" t="s">
        <v>2570</v>
      </c>
      <c r="B208">
        <v>185.54324341</v>
      </c>
      <c r="C208">
        <v>26.051942830000002</v>
      </c>
      <c r="D208">
        <v>3.3999999999999998E-3</v>
      </c>
      <c r="E208" t="s">
        <v>14</v>
      </c>
    </row>
    <row r="209" spans="1:5">
      <c r="A209" t="s">
        <v>2562</v>
      </c>
      <c r="B209">
        <v>185.66246032999999</v>
      </c>
      <c r="C209">
        <v>6.67705488</v>
      </c>
      <c r="D209">
        <v>7.9000000000000008E-3</v>
      </c>
      <c r="E209" t="s">
        <v>14</v>
      </c>
    </row>
    <row r="210" spans="1:5">
      <c r="A210" t="s">
        <v>2558</v>
      </c>
      <c r="B210">
        <v>185.72000122</v>
      </c>
      <c r="C210">
        <v>6.6798610700000003</v>
      </c>
      <c r="D210">
        <v>5.1000000000000004E-3</v>
      </c>
      <c r="E210" t="s">
        <v>14</v>
      </c>
    </row>
    <row r="211" spans="1:5">
      <c r="A211" t="s">
        <v>2554</v>
      </c>
      <c r="B211">
        <v>185.80828857</v>
      </c>
      <c r="C211">
        <v>28.893749239999998</v>
      </c>
      <c r="D211">
        <v>1.9E-3</v>
      </c>
      <c r="E211" t="s">
        <v>14</v>
      </c>
    </row>
    <row r="212" spans="1:5">
      <c r="A212" t="s">
        <v>2161</v>
      </c>
      <c r="B212">
        <v>185.93528748</v>
      </c>
      <c r="C212">
        <v>12.478333470000001</v>
      </c>
      <c r="D212">
        <v>-1.5E-3</v>
      </c>
      <c r="E212" t="s">
        <v>13</v>
      </c>
    </row>
    <row r="213" spans="1:5">
      <c r="A213" t="s">
        <v>2548</v>
      </c>
      <c r="B213">
        <v>185.9521637</v>
      </c>
      <c r="C213">
        <v>7.1868328999999997</v>
      </c>
      <c r="D213">
        <v>4.7000000000000002E-3</v>
      </c>
      <c r="E213" t="s">
        <v>14</v>
      </c>
    </row>
    <row r="214" spans="1:5">
      <c r="A214" t="s">
        <v>2543</v>
      </c>
      <c r="B214">
        <v>186.02304076999999</v>
      </c>
      <c r="C214">
        <v>7.0412778899999999</v>
      </c>
      <c r="D214">
        <v>4.1000000000000003E-3</v>
      </c>
      <c r="E214" t="s">
        <v>14</v>
      </c>
    </row>
    <row r="215" spans="1:5">
      <c r="A215" t="s">
        <v>2286</v>
      </c>
      <c r="B215">
        <v>186.23937988</v>
      </c>
      <c r="C215">
        <v>-26.030721660000001</v>
      </c>
      <c r="D215">
        <v>1.11E-2</v>
      </c>
      <c r="E215" t="s">
        <v>14</v>
      </c>
    </row>
    <row r="216" spans="1:5">
      <c r="A216" t="s">
        <v>2536</v>
      </c>
      <c r="B216">
        <v>186.26583862000001</v>
      </c>
      <c r="C216">
        <v>17.015333179999999</v>
      </c>
      <c r="D216">
        <v>8.2000000000000007E-3</v>
      </c>
      <c r="E216" t="s">
        <v>14</v>
      </c>
    </row>
    <row r="217" spans="1:5">
      <c r="A217" t="s">
        <v>2535</v>
      </c>
      <c r="B217">
        <v>186.27076721</v>
      </c>
      <c r="C217">
        <v>25.957555769999999</v>
      </c>
      <c r="D217">
        <v>2.23E-2</v>
      </c>
      <c r="E217" t="s">
        <v>14</v>
      </c>
    </row>
    <row r="218" spans="1:5">
      <c r="A218" t="s">
        <v>2067</v>
      </c>
      <c r="B218">
        <v>186.31333923</v>
      </c>
      <c r="C218">
        <v>12.71461105</v>
      </c>
      <c r="D218">
        <v>-5.9999999999999995E-4</v>
      </c>
      <c r="E218" t="s">
        <v>14</v>
      </c>
    </row>
    <row r="219" spans="1:5">
      <c r="A219" t="s">
        <v>2067</v>
      </c>
      <c r="B219">
        <v>186.31333923</v>
      </c>
      <c r="C219">
        <v>12.71461105</v>
      </c>
      <c r="D219">
        <v>-5.9999999999999995E-4</v>
      </c>
      <c r="E219" t="s">
        <v>12</v>
      </c>
    </row>
    <row r="220" spans="1:5">
      <c r="A220" t="s">
        <v>2533</v>
      </c>
      <c r="B220">
        <v>186.31040955</v>
      </c>
      <c r="C220">
        <v>11.849610330000001</v>
      </c>
      <c r="D220">
        <v>8.0000000000000002E-3</v>
      </c>
      <c r="E220" t="s">
        <v>14</v>
      </c>
    </row>
    <row r="221" spans="1:5">
      <c r="A221" t="s">
        <v>2532</v>
      </c>
      <c r="B221">
        <v>186.32588196</v>
      </c>
      <c r="C221">
        <v>26.715112690000002</v>
      </c>
      <c r="D221">
        <v>1E-3</v>
      </c>
      <c r="E221" t="s">
        <v>14</v>
      </c>
    </row>
    <row r="222" spans="1:5">
      <c r="A222" t="s">
        <v>2155</v>
      </c>
      <c r="B222">
        <v>186.38796997</v>
      </c>
      <c r="C222">
        <v>12.260333060000001</v>
      </c>
      <c r="D222">
        <v>-4.0000000000000002E-4</v>
      </c>
      <c r="E222" t="s">
        <v>14</v>
      </c>
    </row>
    <row r="223" spans="1:5">
      <c r="A223" t="s">
        <v>2155</v>
      </c>
      <c r="B223">
        <v>186.38796997</v>
      </c>
      <c r="C223">
        <v>12.260333060000001</v>
      </c>
      <c r="D223">
        <v>-4.0000000000000002E-4</v>
      </c>
      <c r="E223" t="s">
        <v>13</v>
      </c>
    </row>
    <row r="224" spans="1:5">
      <c r="A224" t="s">
        <v>2152</v>
      </c>
      <c r="B224">
        <v>186.47541809000001</v>
      </c>
      <c r="C224">
        <v>7.5547781000000001</v>
      </c>
      <c r="D224">
        <v>3.8999999999999998E-3</v>
      </c>
      <c r="E224" t="s">
        <v>14</v>
      </c>
    </row>
    <row r="225" spans="1:5">
      <c r="A225" t="s">
        <v>2152</v>
      </c>
      <c r="B225">
        <v>186.47541809000001</v>
      </c>
      <c r="C225">
        <v>7.5547781000000001</v>
      </c>
      <c r="D225">
        <v>3.8999999999999998E-3</v>
      </c>
      <c r="E225" t="s">
        <v>13</v>
      </c>
    </row>
    <row r="226" spans="1:5">
      <c r="A226" t="s">
        <v>2524</v>
      </c>
      <c r="B226">
        <v>186.48461914000001</v>
      </c>
      <c r="C226">
        <v>30.843584060000001</v>
      </c>
      <c r="D226">
        <v>2.2800000000000001E-2</v>
      </c>
      <c r="E226" t="s">
        <v>14</v>
      </c>
    </row>
    <row r="227" spans="1:5">
      <c r="A227" t="s">
        <v>2148</v>
      </c>
      <c r="B227">
        <v>186.71308898999999</v>
      </c>
      <c r="C227">
        <v>13.17572212</v>
      </c>
      <c r="D227">
        <v>5.0000000000000001E-4</v>
      </c>
      <c r="E227" t="s">
        <v>13</v>
      </c>
    </row>
    <row r="228" spans="1:5">
      <c r="A228" t="s">
        <v>2149</v>
      </c>
      <c r="B228">
        <v>186.71037292</v>
      </c>
      <c r="C228">
        <v>11.559027670000001</v>
      </c>
      <c r="D228">
        <v>3.7000000000000002E-3</v>
      </c>
      <c r="E228" t="s">
        <v>13</v>
      </c>
    </row>
    <row r="229" spans="1:5">
      <c r="A229" t="s">
        <v>2064</v>
      </c>
      <c r="B229">
        <v>186.72642517</v>
      </c>
      <c r="C229">
        <v>11.6639719</v>
      </c>
      <c r="D229">
        <v>6.8999999999999999E-3</v>
      </c>
      <c r="E229" t="s">
        <v>12</v>
      </c>
    </row>
    <row r="230" spans="1:5">
      <c r="A230" t="s">
        <v>2063</v>
      </c>
      <c r="B230">
        <v>186.76278687000001</v>
      </c>
      <c r="C230">
        <v>12.56080532</v>
      </c>
      <c r="D230">
        <v>2.8E-3</v>
      </c>
      <c r="E230" t="s">
        <v>12</v>
      </c>
    </row>
    <row r="231" spans="1:5">
      <c r="A231" t="s">
        <v>2146</v>
      </c>
      <c r="B231">
        <v>186.79656982</v>
      </c>
      <c r="C231">
        <v>15.896666529999999</v>
      </c>
      <c r="D231">
        <v>7.7999999999999996E-3</v>
      </c>
      <c r="E231" t="s">
        <v>13</v>
      </c>
    </row>
    <row r="232" spans="1:5">
      <c r="A232" t="s">
        <v>2506</v>
      </c>
      <c r="B232">
        <v>186.84271240000001</v>
      </c>
      <c r="C232">
        <v>10.86677837</v>
      </c>
      <c r="D232">
        <v>3.0999999999999999E-3</v>
      </c>
      <c r="E232" t="s">
        <v>14</v>
      </c>
    </row>
    <row r="233" spans="1:5">
      <c r="A233" t="s">
        <v>2499</v>
      </c>
      <c r="B233">
        <v>186.95974731000001</v>
      </c>
      <c r="C233">
        <v>26.99352837</v>
      </c>
      <c r="D233">
        <v>2.3900000000000001E-2</v>
      </c>
      <c r="E233" t="s">
        <v>14</v>
      </c>
    </row>
    <row r="234" spans="1:5">
      <c r="A234" t="s">
        <v>2060</v>
      </c>
      <c r="B234">
        <v>187.06199645999999</v>
      </c>
      <c r="C234">
        <v>11.789834020000001</v>
      </c>
      <c r="D234">
        <v>2.2000000000000001E-3</v>
      </c>
      <c r="E234" t="s">
        <v>12</v>
      </c>
    </row>
    <row r="235" spans="1:5">
      <c r="A235" t="s">
        <v>2493</v>
      </c>
      <c r="B235">
        <v>187.05641173999999</v>
      </c>
      <c r="C235">
        <v>13.570693970000001</v>
      </c>
      <c r="D235">
        <v>2.0199999999999999E-2</v>
      </c>
      <c r="E235" t="s">
        <v>14</v>
      </c>
    </row>
    <row r="236" spans="1:5">
      <c r="A236" t="s">
        <v>2490</v>
      </c>
      <c r="B236">
        <v>187.11375426999999</v>
      </c>
      <c r="C236">
        <v>18.41502762</v>
      </c>
      <c r="D236">
        <v>5.7000000000000002E-3</v>
      </c>
      <c r="E236" t="s">
        <v>14</v>
      </c>
    </row>
    <row r="237" spans="1:5">
      <c r="A237" t="s">
        <v>2483</v>
      </c>
      <c r="B237">
        <v>187.18023682</v>
      </c>
      <c r="C237">
        <v>14.99950027</v>
      </c>
      <c r="D237">
        <v>5.5999999999999999E-3</v>
      </c>
      <c r="E237" t="s">
        <v>14</v>
      </c>
    </row>
    <row r="238" spans="1:5">
      <c r="A238" t="s">
        <v>2271</v>
      </c>
      <c r="B238">
        <v>187.17378235000001</v>
      </c>
      <c r="C238">
        <v>12.91591644</v>
      </c>
      <c r="D238">
        <v>1.6000000000000001E-3</v>
      </c>
      <c r="E238" t="s">
        <v>14</v>
      </c>
    </row>
    <row r="239" spans="1:5">
      <c r="A239" t="s">
        <v>2479</v>
      </c>
      <c r="B239">
        <v>187.24716187000001</v>
      </c>
      <c r="C239">
        <v>28.8619442</v>
      </c>
      <c r="D239">
        <v>2.6800000000000001E-2</v>
      </c>
      <c r="E239" t="s">
        <v>14</v>
      </c>
    </row>
    <row r="240" spans="1:5">
      <c r="A240" t="s">
        <v>2477</v>
      </c>
      <c r="B240">
        <v>187.26608275999999</v>
      </c>
      <c r="C240">
        <v>27.778860089999998</v>
      </c>
      <c r="D240">
        <v>2.3300000000000001E-2</v>
      </c>
      <c r="E240" t="s">
        <v>14</v>
      </c>
    </row>
    <row r="241" spans="1:5">
      <c r="A241" t="s">
        <v>2058</v>
      </c>
      <c r="B241">
        <v>187.34379577999999</v>
      </c>
      <c r="C241">
        <v>11.433889389999999</v>
      </c>
      <c r="D241">
        <v>4.4000000000000003E-3</v>
      </c>
      <c r="E241" t="s">
        <v>12</v>
      </c>
    </row>
    <row r="242" spans="1:5">
      <c r="A242" t="s">
        <v>2141</v>
      </c>
      <c r="B242">
        <v>187.36991882000001</v>
      </c>
      <c r="C242">
        <v>6.7718048099999999</v>
      </c>
      <c r="D242">
        <v>1.8E-3</v>
      </c>
      <c r="E242" t="s">
        <v>14</v>
      </c>
    </row>
    <row r="243" spans="1:5">
      <c r="A243" t="s">
        <v>2141</v>
      </c>
      <c r="B243">
        <v>187.36991882000001</v>
      </c>
      <c r="C243">
        <v>6.7718048099999999</v>
      </c>
      <c r="D243">
        <v>1.8E-3</v>
      </c>
      <c r="E243" t="s">
        <v>13</v>
      </c>
    </row>
    <row r="244" spans="1:5">
      <c r="A244" t="s">
        <v>2140</v>
      </c>
      <c r="B244">
        <v>187.39567565999999</v>
      </c>
      <c r="C244">
        <v>10.793084139999999</v>
      </c>
      <c r="D244">
        <v>-4.0000000000000002E-4</v>
      </c>
      <c r="E244" t="s">
        <v>13</v>
      </c>
    </row>
    <row r="245" spans="1:5">
      <c r="A245" t="s">
        <v>2139</v>
      </c>
      <c r="B245">
        <v>187.43301392000001</v>
      </c>
      <c r="C245">
        <v>11.4046936</v>
      </c>
      <c r="D245">
        <v>1E-4</v>
      </c>
      <c r="E245" t="s">
        <v>13</v>
      </c>
    </row>
    <row r="246" spans="1:5">
      <c r="A246" t="s">
        <v>2462</v>
      </c>
      <c r="B246">
        <v>187.66616821</v>
      </c>
      <c r="C246">
        <v>15.12969494</v>
      </c>
      <c r="D246">
        <v>-4.0000000000000002E-4</v>
      </c>
      <c r="E246" t="s">
        <v>14</v>
      </c>
    </row>
    <row r="247" spans="1:5">
      <c r="A247" t="s">
        <v>2050</v>
      </c>
      <c r="B247">
        <v>187.8341217</v>
      </c>
      <c r="C247">
        <v>14.115195269999999</v>
      </c>
      <c r="D247">
        <v>2.07E-2</v>
      </c>
      <c r="E247" t="s">
        <v>12</v>
      </c>
    </row>
    <row r="248" spans="1:5">
      <c r="A248" t="s">
        <v>2132</v>
      </c>
      <c r="B248">
        <v>187.90725707999999</v>
      </c>
      <c r="C248">
        <v>14.85980606</v>
      </c>
      <c r="D248">
        <v>8.5000000000000006E-3</v>
      </c>
      <c r="E248" t="s">
        <v>13</v>
      </c>
    </row>
    <row r="249" spans="1:5">
      <c r="A249" t="s">
        <v>2454</v>
      </c>
      <c r="B249">
        <v>187.91104125999999</v>
      </c>
      <c r="C249">
        <v>27.49572182</v>
      </c>
      <c r="D249">
        <v>2.3400000000000001E-2</v>
      </c>
      <c r="E249" t="s">
        <v>14</v>
      </c>
    </row>
    <row r="250" spans="1:5">
      <c r="A250" t="s">
        <v>2048</v>
      </c>
      <c r="B250">
        <v>187.96391295999999</v>
      </c>
      <c r="C250">
        <v>12.65699959</v>
      </c>
      <c r="D250">
        <v>4.3E-3</v>
      </c>
      <c r="E250" t="s">
        <v>12</v>
      </c>
    </row>
    <row r="251" spans="1:5">
      <c r="A251" t="s">
        <v>2047</v>
      </c>
      <c r="B251">
        <v>187.98300171</v>
      </c>
      <c r="C251">
        <v>12.174028399999999</v>
      </c>
      <c r="D251">
        <v>8.9999999999999998E-4</v>
      </c>
      <c r="E251" t="s">
        <v>13</v>
      </c>
    </row>
    <row r="252" spans="1:5">
      <c r="A252" t="s">
        <v>2047</v>
      </c>
      <c r="B252">
        <v>187.98300171</v>
      </c>
      <c r="C252">
        <v>12.174028399999999</v>
      </c>
      <c r="D252">
        <v>8.9999999999999998E-4</v>
      </c>
      <c r="E252" t="s">
        <v>12</v>
      </c>
    </row>
    <row r="253" spans="1:5">
      <c r="A253" t="s">
        <v>2443</v>
      </c>
      <c r="B253">
        <v>188.10238647</v>
      </c>
      <c r="C253">
        <v>11.78758335</v>
      </c>
      <c r="D253">
        <v>2.5000000000000001E-2</v>
      </c>
      <c r="E253" t="s">
        <v>14</v>
      </c>
    </row>
    <row r="254" spans="1:5">
      <c r="A254" t="s">
        <v>2046</v>
      </c>
      <c r="B254">
        <v>188.05921935999999</v>
      </c>
      <c r="C254">
        <v>10.25147247</v>
      </c>
      <c r="D254">
        <v>4.3E-3</v>
      </c>
      <c r="E254" t="s">
        <v>12</v>
      </c>
    </row>
    <row r="255" spans="1:5">
      <c r="A255" t="s">
        <v>2445</v>
      </c>
      <c r="B255">
        <v>188.07966614</v>
      </c>
      <c r="C255">
        <v>18.244138719999999</v>
      </c>
      <c r="D255">
        <v>2.7000000000000001E-3</v>
      </c>
      <c r="E255" t="s">
        <v>14</v>
      </c>
    </row>
    <row r="256" spans="1:5">
      <c r="A256" t="s">
        <v>2440</v>
      </c>
      <c r="B256">
        <v>188.15213012999999</v>
      </c>
      <c r="C256">
        <v>2.6615281099999999</v>
      </c>
      <c r="D256">
        <v>5.7999999999999996E-3</v>
      </c>
      <c r="E256" t="s">
        <v>14</v>
      </c>
    </row>
    <row r="257" spans="1:5">
      <c r="A257" t="s">
        <v>2045</v>
      </c>
      <c r="B257">
        <v>188.17109679999999</v>
      </c>
      <c r="C257">
        <v>12.77099991</v>
      </c>
      <c r="D257">
        <v>8.6E-3</v>
      </c>
      <c r="E257" t="s">
        <v>13</v>
      </c>
    </row>
    <row r="258" spans="1:5">
      <c r="A258" t="s">
        <v>2045</v>
      </c>
      <c r="B258">
        <v>188.17109679999999</v>
      </c>
      <c r="C258">
        <v>12.77099991</v>
      </c>
      <c r="D258">
        <v>8.6E-3</v>
      </c>
      <c r="E258" t="s">
        <v>12</v>
      </c>
    </row>
    <row r="259" spans="1:5">
      <c r="A259" t="s">
        <v>2128</v>
      </c>
      <c r="B259">
        <v>188.17449951</v>
      </c>
      <c r="C259">
        <v>14.050444600000001</v>
      </c>
      <c r="D259">
        <v>-5.9999999999999995E-4</v>
      </c>
      <c r="E259" t="s">
        <v>13</v>
      </c>
    </row>
    <row r="260" spans="1:5">
      <c r="A260" t="s">
        <v>2262</v>
      </c>
      <c r="B260">
        <v>188.18417357999999</v>
      </c>
      <c r="C260">
        <v>14.196194650000001</v>
      </c>
      <c r="D260">
        <v>6.4999999999999997E-3</v>
      </c>
      <c r="E260" t="s">
        <v>14</v>
      </c>
    </row>
    <row r="261" spans="1:5">
      <c r="A261" t="s">
        <v>2213</v>
      </c>
      <c r="B261">
        <v>188.4375</v>
      </c>
      <c r="C261">
        <v>10.99572277</v>
      </c>
      <c r="D261">
        <v>4.0000000000000001E-3</v>
      </c>
      <c r="E261" t="s">
        <v>14</v>
      </c>
    </row>
    <row r="262" spans="1:5">
      <c r="A262" t="s">
        <v>2213</v>
      </c>
      <c r="B262">
        <v>188.4375</v>
      </c>
      <c r="C262">
        <v>10.99572277</v>
      </c>
      <c r="D262">
        <v>4.0000000000000001E-3</v>
      </c>
      <c r="E262" t="s">
        <v>14</v>
      </c>
    </row>
    <row r="263" spans="1:5">
      <c r="A263" t="s">
        <v>2213</v>
      </c>
      <c r="B263">
        <v>188.4375</v>
      </c>
      <c r="C263">
        <v>10.99572277</v>
      </c>
      <c r="D263">
        <v>4.0000000000000001E-3</v>
      </c>
      <c r="E263" t="s">
        <v>14</v>
      </c>
    </row>
    <row r="264" spans="1:5">
      <c r="A264" t="s">
        <v>2419</v>
      </c>
      <c r="B264">
        <v>188.62815857000001</v>
      </c>
      <c r="C264">
        <v>9.1547498699999998</v>
      </c>
      <c r="D264">
        <v>1.5E-3</v>
      </c>
      <c r="E264" t="s">
        <v>14</v>
      </c>
    </row>
    <row r="265" spans="1:5">
      <c r="A265" t="s">
        <v>2120</v>
      </c>
      <c r="B265">
        <v>188.63037109000001</v>
      </c>
      <c r="C265">
        <v>9.6234445599999994</v>
      </c>
      <c r="D265">
        <v>4.7999999999999996E-3</v>
      </c>
      <c r="E265" t="s">
        <v>13</v>
      </c>
    </row>
    <row r="266" spans="1:5">
      <c r="A266" t="s">
        <v>2117</v>
      </c>
      <c r="B266">
        <v>188.66462708</v>
      </c>
      <c r="C266">
        <v>7.1601939200000002</v>
      </c>
      <c r="D266">
        <v>2E-3</v>
      </c>
      <c r="E266" t="s">
        <v>13</v>
      </c>
    </row>
    <row r="267" spans="1:5">
      <c r="A267" t="s">
        <v>2115</v>
      </c>
      <c r="B267">
        <v>188.68991088999999</v>
      </c>
      <c r="C267">
        <v>15.220778470000001</v>
      </c>
      <c r="D267">
        <v>2.2000000000000001E-3</v>
      </c>
      <c r="E267" t="s">
        <v>13</v>
      </c>
    </row>
    <row r="268" spans="1:5">
      <c r="A268" t="s">
        <v>2386</v>
      </c>
      <c r="B268">
        <v>189.15699767999999</v>
      </c>
      <c r="C268">
        <v>6.6208891899999998</v>
      </c>
      <c r="D268">
        <v>3.5999999999999999E-3</v>
      </c>
      <c r="E268" t="s">
        <v>14</v>
      </c>
    </row>
    <row r="269" spans="1:5">
      <c r="A269" t="s">
        <v>2384</v>
      </c>
      <c r="B269">
        <v>189.16421509</v>
      </c>
      <c r="C269">
        <v>11.10186195</v>
      </c>
      <c r="D269">
        <v>2.3E-3</v>
      </c>
      <c r="E269" t="s">
        <v>14</v>
      </c>
    </row>
    <row r="270" spans="1:5">
      <c r="A270" t="s">
        <v>2113</v>
      </c>
      <c r="B270">
        <v>189.18121338</v>
      </c>
      <c r="C270">
        <v>13.259333610000001</v>
      </c>
      <c r="D270">
        <v>3.7000000000000002E-3</v>
      </c>
      <c r="E270" t="s">
        <v>13</v>
      </c>
    </row>
    <row r="271" spans="1:5">
      <c r="A271" t="s">
        <v>2382</v>
      </c>
      <c r="B271">
        <v>189.20138549999999</v>
      </c>
      <c r="C271">
        <v>27.548526760000001</v>
      </c>
      <c r="D271">
        <v>2.4500000000000001E-2</v>
      </c>
      <c r="E271" t="s">
        <v>14</v>
      </c>
    </row>
    <row r="272" spans="1:5">
      <c r="A272" t="s">
        <v>2378</v>
      </c>
      <c r="B272">
        <v>189.33782959000001</v>
      </c>
      <c r="C272">
        <v>28.20816803</v>
      </c>
      <c r="D272">
        <v>2.5600000000000001E-2</v>
      </c>
      <c r="E272" t="s">
        <v>14</v>
      </c>
    </row>
    <row r="273" spans="1:5">
      <c r="A273" t="s">
        <v>2365</v>
      </c>
      <c r="B273">
        <v>189.65553284000001</v>
      </c>
      <c r="C273">
        <v>10.475888250000001</v>
      </c>
      <c r="D273">
        <v>2.4299999999999999E-2</v>
      </c>
      <c r="E273" t="s">
        <v>14</v>
      </c>
    </row>
    <row r="274" spans="1:5">
      <c r="A274" t="s">
        <v>2359</v>
      </c>
      <c r="B274">
        <v>189.76724243000001</v>
      </c>
      <c r="C274">
        <v>13.36352825</v>
      </c>
      <c r="D274">
        <v>9.1000000000000004E-3</v>
      </c>
      <c r="E274" t="s">
        <v>14</v>
      </c>
    </row>
    <row r="275" spans="1:5">
      <c r="A275" t="s">
        <v>2358</v>
      </c>
      <c r="B275">
        <v>189.76957702999999</v>
      </c>
      <c r="C275">
        <v>14.731138229999999</v>
      </c>
      <c r="D275">
        <v>4.1999999999999997E-3</v>
      </c>
      <c r="E275" t="s">
        <v>14</v>
      </c>
    </row>
    <row r="276" spans="1:5">
      <c r="A276" t="s">
        <v>2360</v>
      </c>
      <c r="B276">
        <v>189.75669861</v>
      </c>
      <c r="C276">
        <v>18.200668329999999</v>
      </c>
      <c r="D276">
        <v>2.6499999999999999E-2</v>
      </c>
      <c r="E276" t="s">
        <v>14</v>
      </c>
    </row>
    <row r="277" spans="1:5">
      <c r="A277" t="s">
        <v>2109</v>
      </c>
      <c r="B277">
        <v>189.85415649000001</v>
      </c>
      <c r="C277">
        <v>7.9658331899999997</v>
      </c>
      <c r="D277">
        <v>6.8999999999999999E-3</v>
      </c>
      <c r="E277" t="s">
        <v>13</v>
      </c>
    </row>
    <row r="278" spans="1:5">
      <c r="A278" t="s">
        <v>2352</v>
      </c>
      <c r="B278">
        <v>189.95004272</v>
      </c>
      <c r="C278">
        <v>12.973971369999999</v>
      </c>
      <c r="D278">
        <v>9.2999999999999992E-3</v>
      </c>
      <c r="E278" t="s">
        <v>14</v>
      </c>
    </row>
    <row r="279" spans="1:5">
      <c r="A279" t="s">
        <v>2729</v>
      </c>
      <c r="B279">
        <v>182.38711548000001</v>
      </c>
      <c r="C279">
        <v>17.014278409999999</v>
      </c>
      <c r="D279">
        <v>2.24E-2</v>
      </c>
      <c r="E279" t="s">
        <v>14</v>
      </c>
    </row>
    <row r="280" spans="1:5">
      <c r="A280" t="s">
        <v>2259</v>
      </c>
      <c r="B280">
        <v>188.69491576999999</v>
      </c>
      <c r="C280">
        <v>47.75894547</v>
      </c>
      <c r="D280">
        <v>3.1199999999999999E-2</v>
      </c>
      <c r="E280" t="s">
        <v>14</v>
      </c>
    </row>
    <row r="281" spans="1:5">
      <c r="A281" t="s">
        <v>2197</v>
      </c>
      <c r="B281">
        <v>182.52999878</v>
      </c>
      <c r="C281">
        <v>-20.018333439999999</v>
      </c>
      <c r="D281">
        <v>0</v>
      </c>
      <c r="E281" t="s">
        <v>13</v>
      </c>
    </row>
    <row r="282" spans="1:5">
      <c r="A282" t="s">
        <v>2599</v>
      </c>
      <c r="B282">
        <v>184.96362305</v>
      </c>
      <c r="C282">
        <v>-12.546083449999999</v>
      </c>
      <c r="D282">
        <v>0</v>
      </c>
      <c r="E282" t="s">
        <v>14</v>
      </c>
    </row>
    <row r="283" spans="1:5">
      <c r="A283" t="s">
        <v>2136</v>
      </c>
      <c r="B283">
        <v>187.52159119000001</v>
      </c>
      <c r="C283">
        <v>17.394887919999999</v>
      </c>
      <c r="D283">
        <v>8.5000000000000006E-3</v>
      </c>
      <c r="E283" t="s">
        <v>13</v>
      </c>
    </row>
    <row r="284" spans="1:5">
      <c r="A284" t="s">
        <v>2075</v>
      </c>
      <c r="B284">
        <v>185.59912109000001</v>
      </c>
      <c r="C284">
        <v>17.019693369999999</v>
      </c>
      <c r="D284">
        <v>0</v>
      </c>
      <c r="E284" t="s">
        <v>12</v>
      </c>
    </row>
    <row r="285" spans="1:5">
      <c r="A285" t="s">
        <v>2823</v>
      </c>
      <c r="B285">
        <v>180.60746764999999</v>
      </c>
      <c r="C285">
        <v>-4.3060560199999998</v>
      </c>
      <c r="D285">
        <v>1.9099999999999999E-2</v>
      </c>
      <c r="E285" t="s">
        <v>14</v>
      </c>
    </row>
    <row r="286" spans="1:5">
      <c r="A286" t="s">
        <v>2697</v>
      </c>
      <c r="B286">
        <v>183.01345825000001</v>
      </c>
      <c r="C286">
        <v>-4.8768892299999997</v>
      </c>
      <c r="D286">
        <v>1.8200000000000001E-2</v>
      </c>
      <c r="E286" t="s">
        <v>14</v>
      </c>
    </row>
    <row r="287" spans="1:5">
      <c r="A287" t="s">
        <v>2693</v>
      </c>
      <c r="B287">
        <v>183.06669617</v>
      </c>
      <c r="C287">
        <v>-6.3961110100000003</v>
      </c>
      <c r="D287">
        <v>2.92E-2</v>
      </c>
      <c r="E287" t="s">
        <v>14</v>
      </c>
    </row>
    <row r="288" spans="1:5">
      <c r="A288" t="s">
        <v>2244</v>
      </c>
      <c r="B288">
        <v>183.90644836000001</v>
      </c>
      <c r="C288">
        <v>-7.7892780300000002</v>
      </c>
      <c r="D288">
        <v>3.1E-2</v>
      </c>
      <c r="E288" t="s">
        <v>14</v>
      </c>
    </row>
    <row r="289" spans="1:5">
      <c r="A289" t="s">
        <v>2244</v>
      </c>
      <c r="B289">
        <v>183.90644836000001</v>
      </c>
      <c r="C289">
        <v>-7.7892780300000002</v>
      </c>
      <c r="D289">
        <v>3.1E-2</v>
      </c>
      <c r="E289" t="s">
        <v>14</v>
      </c>
    </row>
    <row r="290" spans="1:5">
      <c r="A290" t="s">
        <v>2244</v>
      </c>
      <c r="B290">
        <v>183.90644836000001</v>
      </c>
      <c r="C290">
        <v>-7.7892780300000002</v>
      </c>
      <c r="D290">
        <v>3.1E-2</v>
      </c>
      <c r="E290" t="s">
        <v>14</v>
      </c>
    </row>
    <row r="291" spans="1:5">
      <c r="A291" t="s">
        <v>2600</v>
      </c>
      <c r="B291">
        <v>184.96319579999999</v>
      </c>
      <c r="C291">
        <v>-6.8562221499999998</v>
      </c>
      <c r="D291">
        <v>2.69E-2</v>
      </c>
      <c r="E291" t="s">
        <v>14</v>
      </c>
    </row>
    <row r="292" spans="1:5">
      <c r="A292" t="s">
        <v>2589</v>
      </c>
      <c r="B292">
        <v>185.14329529</v>
      </c>
      <c r="C292">
        <v>-6.9288888000000002</v>
      </c>
      <c r="D292">
        <v>3.0700000000000002E-2</v>
      </c>
      <c r="E292" t="s">
        <v>14</v>
      </c>
    </row>
    <row r="293" spans="1:5">
      <c r="A293" t="s">
        <v>2586</v>
      </c>
      <c r="B293">
        <v>185.19790649000001</v>
      </c>
      <c r="C293">
        <v>-6.9716668100000003</v>
      </c>
      <c r="D293">
        <v>1.8100000000000002E-2</v>
      </c>
      <c r="E293" t="s">
        <v>14</v>
      </c>
    </row>
    <row r="294" spans="1:5">
      <c r="A294" t="s">
        <v>2471</v>
      </c>
      <c r="B294">
        <v>187.4019165</v>
      </c>
      <c r="C294">
        <v>-8.4353885700000006</v>
      </c>
      <c r="D294">
        <v>1.7999999999999999E-2</v>
      </c>
      <c r="E294" t="s">
        <v>14</v>
      </c>
    </row>
    <row r="295" spans="1:5">
      <c r="A295" t="s">
        <v>2217</v>
      </c>
      <c r="B295">
        <v>187.57641602000001</v>
      </c>
      <c r="C295">
        <v>-5.9620280299999999</v>
      </c>
      <c r="D295">
        <v>2.5899999999999999E-2</v>
      </c>
      <c r="E295" t="s">
        <v>14</v>
      </c>
    </row>
    <row r="296" spans="1:5">
      <c r="A296" t="s">
        <v>2217</v>
      </c>
      <c r="B296">
        <v>187.57641602000001</v>
      </c>
      <c r="C296">
        <v>-5.9620280299999999</v>
      </c>
      <c r="D296">
        <v>2.5899999999999999E-2</v>
      </c>
      <c r="E296" t="s">
        <v>14</v>
      </c>
    </row>
    <row r="297" spans="1:5">
      <c r="A297" t="s">
        <v>2217</v>
      </c>
      <c r="B297">
        <v>187.57641602000001</v>
      </c>
      <c r="C297">
        <v>-5.9620280299999999</v>
      </c>
      <c r="D297">
        <v>2.5899999999999999E-2</v>
      </c>
      <c r="E297" t="s">
        <v>14</v>
      </c>
    </row>
    <row r="298" spans="1:5">
      <c r="A298" t="s">
        <v>2407</v>
      </c>
      <c r="B298">
        <v>188.84803772000001</v>
      </c>
      <c r="C298">
        <v>-4.8944997800000003</v>
      </c>
      <c r="D298">
        <v>1.1900000000000001E-2</v>
      </c>
      <c r="E298" t="s">
        <v>14</v>
      </c>
    </row>
    <row r="299" spans="1:5">
      <c r="A299" t="s">
        <v>2258</v>
      </c>
      <c r="B299">
        <v>189.09146118000001</v>
      </c>
      <c r="C299">
        <v>-3.9216949900000002</v>
      </c>
      <c r="D299">
        <v>2.3599999999999999E-2</v>
      </c>
      <c r="E299" t="s">
        <v>14</v>
      </c>
    </row>
    <row r="300" spans="1:5">
      <c r="A300" t="s">
        <v>2371</v>
      </c>
      <c r="B300">
        <v>189.52349853999999</v>
      </c>
      <c r="C300">
        <v>-8.3337497700000007</v>
      </c>
      <c r="D300">
        <v>2.6200000000000001E-2</v>
      </c>
      <c r="E300" t="s">
        <v>14</v>
      </c>
    </row>
    <row r="301" spans="1:5">
      <c r="A301" t="s">
        <v>2822</v>
      </c>
      <c r="B301">
        <v>180.65208435</v>
      </c>
      <c r="C301">
        <v>-12.87586117</v>
      </c>
      <c r="D301">
        <v>4.7899999999999998E-2</v>
      </c>
      <c r="E301" t="s">
        <v>14</v>
      </c>
    </row>
    <row r="302" spans="1:5">
      <c r="A302" t="s">
        <v>2763</v>
      </c>
      <c r="B302">
        <v>181.71292113999999</v>
      </c>
      <c r="C302">
        <v>-11.094416620000001</v>
      </c>
      <c r="D302">
        <v>1.49E-2</v>
      </c>
      <c r="E302" t="s">
        <v>14</v>
      </c>
    </row>
    <row r="303" spans="1:5">
      <c r="A303" t="s">
        <v>2752</v>
      </c>
      <c r="B303">
        <v>181.90983582000001</v>
      </c>
      <c r="C303">
        <v>-14.969610210000001</v>
      </c>
      <c r="D303">
        <v>1.7899999999999999E-2</v>
      </c>
      <c r="E303" t="s">
        <v>14</v>
      </c>
    </row>
    <row r="304" spans="1:5">
      <c r="A304" t="s">
        <v>2748</v>
      </c>
      <c r="B304">
        <v>182.06129455999999</v>
      </c>
      <c r="C304">
        <v>-15.71705532</v>
      </c>
      <c r="D304">
        <v>1.7500000000000002E-2</v>
      </c>
      <c r="E304" t="s">
        <v>14</v>
      </c>
    </row>
    <row r="305" spans="1:5">
      <c r="A305" t="s">
        <v>2663</v>
      </c>
      <c r="B305">
        <v>183.77163696</v>
      </c>
      <c r="C305">
        <v>-13.23413944</v>
      </c>
      <c r="D305">
        <v>1.43E-2</v>
      </c>
      <c r="E305" t="s">
        <v>14</v>
      </c>
    </row>
    <row r="306" spans="1:5">
      <c r="A306" t="s">
        <v>2587</v>
      </c>
      <c r="B306">
        <v>185.18615722999999</v>
      </c>
      <c r="C306">
        <v>-13.8051672</v>
      </c>
      <c r="D306">
        <v>1.44E-2</v>
      </c>
      <c r="E306" t="s">
        <v>14</v>
      </c>
    </row>
    <row r="307" spans="1:5">
      <c r="A307" t="s">
        <v>2300</v>
      </c>
      <c r="B307">
        <v>185.43353271000001</v>
      </c>
      <c r="C307">
        <v>-12.47208309</v>
      </c>
      <c r="D307">
        <v>1.37E-2</v>
      </c>
      <c r="E307" t="s">
        <v>14</v>
      </c>
    </row>
    <row r="308" spans="1:5">
      <c r="A308" t="s">
        <v>2300</v>
      </c>
      <c r="B308">
        <v>185.43353271000001</v>
      </c>
      <c r="C308">
        <v>-12.47208309</v>
      </c>
      <c r="D308">
        <v>1.37E-2</v>
      </c>
      <c r="E308" t="s">
        <v>14</v>
      </c>
    </row>
    <row r="309" spans="1:5">
      <c r="A309" t="s">
        <v>2399</v>
      </c>
      <c r="B309">
        <v>188.96223449999999</v>
      </c>
      <c r="C309">
        <v>-13.089943890000001</v>
      </c>
      <c r="D309">
        <v>1.46E-2</v>
      </c>
      <c r="E309" t="s">
        <v>14</v>
      </c>
    </row>
    <row r="310" spans="1:5">
      <c r="A310" t="s">
        <v>2355</v>
      </c>
      <c r="B310">
        <v>189.80874634</v>
      </c>
      <c r="C310">
        <v>-10.20527744</v>
      </c>
      <c r="D310">
        <v>2.6499999999999999E-2</v>
      </c>
      <c r="E310" t="s">
        <v>14</v>
      </c>
    </row>
    <row r="311" spans="1:5">
      <c r="A311" t="s">
        <v>2249</v>
      </c>
      <c r="B311">
        <v>182.04545593</v>
      </c>
      <c r="C311">
        <v>-15.803444860000001</v>
      </c>
      <c r="D311">
        <v>1.7500000000000002E-2</v>
      </c>
      <c r="E311" t="s">
        <v>14</v>
      </c>
    </row>
    <row r="312" spans="1:5">
      <c r="A312" t="s">
        <v>2249</v>
      </c>
      <c r="B312">
        <v>182.04545593</v>
      </c>
      <c r="C312">
        <v>-15.803444860000001</v>
      </c>
      <c r="D312">
        <v>1.7500000000000002E-2</v>
      </c>
      <c r="E312" t="s">
        <v>14</v>
      </c>
    </row>
    <row r="313" spans="1:5">
      <c r="A313" t="s">
        <v>2249</v>
      </c>
      <c r="B313">
        <v>182.04545593</v>
      </c>
      <c r="C313">
        <v>-15.803444860000001</v>
      </c>
      <c r="D313">
        <v>1.7500000000000002E-2</v>
      </c>
      <c r="E313" t="s">
        <v>14</v>
      </c>
    </row>
    <row r="314" spans="1:5">
      <c r="A314" t="s">
        <v>2593</v>
      </c>
      <c r="B314">
        <v>185.05496216</v>
      </c>
      <c r="C314">
        <v>-17.115612030000001</v>
      </c>
      <c r="D314">
        <v>4.7999999999999996E-3</v>
      </c>
      <c r="E314" t="s">
        <v>14</v>
      </c>
    </row>
    <row r="315" spans="1:5">
      <c r="A315" t="s">
        <v>2838</v>
      </c>
      <c r="B315">
        <v>180.29341124999999</v>
      </c>
      <c r="C315">
        <v>14.10430622</v>
      </c>
      <c r="D315">
        <v>5.1000000000000004E-3</v>
      </c>
      <c r="E315" t="s">
        <v>14</v>
      </c>
    </row>
    <row r="316" spans="1:5">
      <c r="A316" t="s">
        <v>2851</v>
      </c>
      <c r="B316">
        <v>180.01319885000001</v>
      </c>
      <c r="C316">
        <v>8.1817226400000003</v>
      </c>
      <c r="D316">
        <v>2.07E-2</v>
      </c>
      <c r="E316" t="s">
        <v>14</v>
      </c>
    </row>
    <row r="317" spans="1:5">
      <c r="A317" t="s">
        <v>2842</v>
      </c>
      <c r="B317">
        <v>180.19871520999999</v>
      </c>
      <c r="C317">
        <v>-2.3333E-2</v>
      </c>
      <c r="D317">
        <v>6.4999999999999997E-3</v>
      </c>
      <c r="E317" t="s">
        <v>14</v>
      </c>
    </row>
    <row r="318" spans="1:5">
      <c r="A318" t="s">
        <v>2209</v>
      </c>
      <c r="B318">
        <v>180.13674927</v>
      </c>
      <c r="C318">
        <v>20.073945999999999</v>
      </c>
      <c r="D318">
        <v>4.1999999999999997E-3</v>
      </c>
      <c r="E318" t="s">
        <v>14</v>
      </c>
    </row>
    <row r="319" spans="1:5">
      <c r="A319" t="s">
        <v>2209</v>
      </c>
      <c r="B319">
        <v>180.13674927</v>
      </c>
      <c r="C319">
        <v>20.073945999999999</v>
      </c>
      <c r="D319">
        <v>4.1999999999999997E-3</v>
      </c>
      <c r="E319" t="s">
        <v>13</v>
      </c>
    </row>
    <row r="320" spans="1:5">
      <c r="A320" t="s">
        <v>2106</v>
      </c>
      <c r="B320">
        <v>180.14476013000001</v>
      </c>
      <c r="C320">
        <v>-17.842611309999999</v>
      </c>
      <c r="D320">
        <v>5.4999999999999997E-3</v>
      </c>
      <c r="E320" t="s">
        <v>14</v>
      </c>
    </row>
    <row r="321" spans="1:5">
      <c r="A321" t="s">
        <v>2106</v>
      </c>
      <c r="B321">
        <v>180.14476013000001</v>
      </c>
      <c r="C321">
        <v>-17.842611309999999</v>
      </c>
      <c r="D321">
        <v>5.4999999999999997E-3</v>
      </c>
      <c r="E321" t="s">
        <v>14</v>
      </c>
    </row>
    <row r="322" spans="1:5">
      <c r="A322" t="s">
        <v>2106</v>
      </c>
      <c r="B322">
        <v>180.14476013000001</v>
      </c>
      <c r="C322">
        <v>-17.842611309999999</v>
      </c>
      <c r="D322">
        <v>5.4999999999999997E-3</v>
      </c>
      <c r="E322" t="s">
        <v>14</v>
      </c>
    </row>
    <row r="323" spans="1:5">
      <c r="A323" t="s">
        <v>2106</v>
      </c>
      <c r="B323">
        <v>180.14476013000001</v>
      </c>
      <c r="C323">
        <v>-17.842611309999999</v>
      </c>
      <c r="D323">
        <v>5.4999999999999997E-3</v>
      </c>
      <c r="E323" t="s">
        <v>12</v>
      </c>
    </row>
    <row r="324" spans="1:5">
      <c r="A324" t="s">
        <v>2834</v>
      </c>
      <c r="B324">
        <v>180.37358093</v>
      </c>
      <c r="C324">
        <v>69.323913570000002</v>
      </c>
      <c r="D324">
        <v>7.9000000000000008E-3</v>
      </c>
      <c r="E324" t="s">
        <v>14</v>
      </c>
    </row>
    <row r="325" spans="1:5">
      <c r="A325" t="s">
        <v>2846</v>
      </c>
      <c r="B325">
        <v>180.12225341999999</v>
      </c>
      <c r="C325">
        <v>-15.948082919999999</v>
      </c>
      <c r="D325">
        <v>5.3E-3</v>
      </c>
      <c r="E325" t="s">
        <v>14</v>
      </c>
    </row>
    <row r="326" spans="1:5">
      <c r="A326" t="s">
        <v>2836</v>
      </c>
      <c r="B326">
        <v>180.34861755</v>
      </c>
      <c r="C326">
        <v>13.40102768</v>
      </c>
      <c r="D326">
        <v>3.0999999999999999E-3</v>
      </c>
      <c r="E326" t="s">
        <v>14</v>
      </c>
    </row>
    <row r="327" spans="1:5">
      <c r="A327" t="s">
        <v>2105</v>
      </c>
      <c r="B327">
        <v>180.52267456000001</v>
      </c>
      <c r="C327">
        <v>17.823223110000001</v>
      </c>
      <c r="D327">
        <v>2.3099999999999999E-2</v>
      </c>
      <c r="E327" t="s">
        <v>12</v>
      </c>
    </row>
    <row r="328" spans="1:5">
      <c r="A328" t="s">
        <v>2828</v>
      </c>
      <c r="B328">
        <v>180.55084228999999</v>
      </c>
      <c r="C328">
        <v>62.137222289999997</v>
      </c>
      <c r="D328">
        <v>4.1000000000000003E-3</v>
      </c>
      <c r="E328" t="s">
        <v>14</v>
      </c>
    </row>
    <row r="329" spans="1:5">
      <c r="A329" t="s">
        <v>2104</v>
      </c>
      <c r="B329">
        <v>180.62295531999999</v>
      </c>
      <c r="C329">
        <v>-0.21241700999999999</v>
      </c>
      <c r="D329">
        <v>2.0500000000000001E-2</v>
      </c>
      <c r="E329" t="s">
        <v>14</v>
      </c>
    </row>
    <row r="330" spans="1:5">
      <c r="A330" t="s">
        <v>2104</v>
      </c>
      <c r="B330">
        <v>180.62295531999999</v>
      </c>
      <c r="C330">
        <v>-0.21241700999999999</v>
      </c>
      <c r="D330">
        <v>2.0500000000000001E-2</v>
      </c>
      <c r="E330" t="s">
        <v>12</v>
      </c>
    </row>
    <row r="331" spans="1:5">
      <c r="A331" t="s">
        <v>2819</v>
      </c>
      <c r="B331">
        <v>180.67599487000001</v>
      </c>
      <c r="C331">
        <v>1.97680604</v>
      </c>
      <c r="D331">
        <v>6.6E-3</v>
      </c>
      <c r="E331" t="s">
        <v>14</v>
      </c>
    </row>
    <row r="332" spans="1:5">
      <c r="A332" t="s">
        <v>2815</v>
      </c>
      <c r="B332">
        <v>180.71118164000001</v>
      </c>
      <c r="C332">
        <v>48.636196140000003</v>
      </c>
      <c r="D332">
        <v>1.14E-2</v>
      </c>
      <c r="E332" t="s">
        <v>14</v>
      </c>
    </row>
    <row r="333" spans="1:5">
      <c r="A333" t="s">
        <v>2812</v>
      </c>
      <c r="B333">
        <v>180.79821777000001</v>
      </c>
      <c r="C333">
        <v>19.728834150000001</v>
      </c>
      <c r="D333">
        <v>2.3900000000000001E-2</v>
      </c>
      <c r="E333" t="s">
        <v>14</v>
      </c>
    </row>
    <row r="334" spans="1:5">
      <c r="A334" t="s">
        <v>2348</v>
      </c>
      <c r="B334">
        <v>180.95442199999999</v>
      </c>
      <c r="C334">
        <v>3.5482220600000001</v>
      </c>
      <c r="D334">
        <v>1.9300000000000001E-2</v>
      </c>
      <c r="E334" t="s">
        <v>14</v>
      </c>
    </row>
    <row r="335" spans="1:5">
      <c r="A335" t="s">
        <v>2348</v>
      </c>
      <c r="B335">
        <v>180.95442199999999</v>
      </c>
      <c r="C335">
        <v>3.5482220600000001</v>
      </c>
      <c r="D335">
        <v>1.9300000000000001E-2</v>
      </c>
      <c r="E335" t="s">
        <v>14</v>
      </c>
    </row>
    <row r="336" spans="1:5">
      <c r="A336" t="s">
        <v>2103</v>
      </c>
      <c r="B336">
        <v>181.00616454999999</v>
      </c>
      <c r="C336">
        <v>20.232334139999999</v>
      </c>
      <c r="D336">
        <v>2.4E-2</v>
      </c>
      <c r="E336" t="s">
        <v>12</v>
      </c>
    </row>
    <row r="337" spans="1:5">
      <c r="A337" t="s">
        <v>2800</v>
      </c>
      <c r="B337">
        <v>181.01596068999999</v>
      </c>
      <c r="C337">
        <v>31.895805360000001</v>
      </c>
      <c r="D337">
        <v>2.5000000000000001E-3</v>
      </c>
      <c r="E337" t="s">
        <v>14</v>
      </c>
    </row>
    <row r="338" spans="1:5">
      <c r="A338" t="s">
        <v>2102</v>
      </c>
      <c r="B338">
        <v>181.02571105999999</v>
      </c>
      <c r="C338">
        <v>20.235084530000002</v>
      </c>
      <c r="D338">
        <v>2.1100000000000001E-2</v>
      </c>
      <c r="E338" t="s">
        <v>12</v>
      </c>
    </row>
    <row r="339" spans="1:5">
      <c r="A339" t="s">
        <v>2101</v>
      </c>
      <c r="B339">
        <v>181.03924560999999</v>
      </c>
      <c r="C339">
        <v>20.347944259999998</v>
      </c>
      <c r="D339">
        <v>2.46E-2</v>
      </c>
      <c r="E339" t="s">
        <v>12</v>
      </c>
    </row>
    <row r="340" spans="1:5">
      <c r="A340" t="s">
        <v>2797</v>
      </c>
      <c r="B340">
        <v>181.04808044000001</v>
      </c>
      <c r="C340">
        <v>10.854389189999999</v>
      </c>
      <c r="D340">
        <v>8.0999999999999996E-3</v>
      </c>
      <c r="E340" t="s">
        <v>14</v>
      </c>
    </row>
    <row r="341" spans="1:5">
      <c r="A341" t="s">
        <v>2100</v>
      </c>
      <c r="B341">
        <v>181.04707336000001</v>
      </c>
      <c r="C341">
        <v>20.409832000000002</v>
      </c>
      <c r="D341">
        <v>2.41E-2</v>
      </c>
      <c r="E341" t="s">
        <v>12</v>
      </c>
    </row>
    <row r="342" spans="1:5">
      <c r="A342" t="s">
        <v>2099</v>
      </c>
      <c r="B342">
        <v>181.11279296999999</v>
      </c>
      <c r="C342">
        <v>1.8959720099999999</v>
      </c>
      <c r="D342">
        <v>1.9599999999999999E-2</v>
      </c>
      <c r="E342" t="s">
        <v>14</v>
      </c>
    </row>
    <row r="343" spans="1:5">
      <c r="A343" t="s">
        <v>2099</v>
      </c>
      <c r="B343">
        <v>181.11279296999999</v>
      </c>
      <c r="C343">
        <v>1.8959720099999999</v>
      </c>
      <c r="D343">
        <v>1.9599999999999999E-2</v>
      </c>
      <c r="E343" t="s">
        <v>12</v>
      </c>
    </row>
    <row r="344" spans="1:5">
      <c r="A344" t="s">
        <v>2346</v>
      </c>
      <c r="B344">
        <v>181.15762329</v>
      </c>
      <c r="C344">
        <v>2.0725278899999999</v>
      </c>
      <c r="D344">
        <v>2.18E-2</v>
      </c>
      <c r="E344" t="s">
        <v>14</v>
      </c>
    </row>
    <row r="345" spans="1:5">
      <c r="A345" t="s">
        <v>2098</v>
      </c>
      <c r="B345">
        <v>181.15853881999999</v>
      </c>
      <c r="C345">
        <v>1.7877219900000001</v>
      </c>
      <c r="D345">
        <v>2.3699999999999999E-2</v>
      </c>
      <c r="E345" t="s">
        <v>14</v>
      </c>
    </row>
    <row r="346" spans="1:5">
      <c r="A346" t="s">
        <v>2098</v>
      </c>
      <c r="B346">
        <v>181.15853881999999</v>
      </c>
      <c r="C346">
        <v>1.7877219900000001</v>
      </c>
      <c r="D346">
        <v>2.3699999999999999E-2</v>
      </c>
      <c r="E346" t="s">
        <v>12</v>
      </c>
    </row>
    <row r="347" spans="1:5">
      <c r="A347" t="s">
        <v>2345</v>
      </c>
      <c r="B347">
        <v>181.19850159000001</v>
      </c>
      <c r="C347">
        <v>10.59558296</v>
      </c>
      <c r="D347">
        <v>8.6999999999999994E-3</v>
      </c>
      <c r="E347" t="s">
        <v>14</v>
      </c>
    </row>
    <row r="348" spans="1:5">
      <c r="A348" t="s">
        <v>2791</v>
      </c>
      <c r="B348">
        <v>181.20770264000001</v>
      </c>
      <c r="C348">
        <v>-2.3823890699999999</v>
      </c>
      <c r="D348">
        <v>2.0299999999999999E-2</v>
      </c>
      <c r="E348" t="s">
        <v>14</v>
      </c>
    </row>
    <row r="349" spans="1:5">
      <c r="A349" t="s">
        <v>2201</v>
      </c>
      <c r="B349">
        <v>181.21595764</v>
      </c>
      <c r="C349">
        <v>26.992528920000002</v>
      </c>
      <c r="D349">
        <v>1.9E-3</v>
      </c>
      <c r="E349" t="s">
        <v>13</v>
      </c>
    </row>
    <row r="350" spans="1:5">
      <c r="A350" t="s">
        <v>2793</v>
      </c>
      <c r="B350">
        <v>181.14129639000001</v>
      </c>
      <c r="C350">
        <v>64.436752319999997</v>
      </c>
      <c r="D350">
        <v>4.7999999999999996E-3</v>
      </c>
      <c r="E350" t="s">
        <v>14</v>
      </c>
    </row>
    <row r="351" spans="1:5">
      <c r="A351" t="s">
        <v>2787</v>
      </c>
      <c r="B351">
        <v>181.34461974999999</v>
      </c>
      <c r="C351">
        <v>50.352943420000003</v>
      </c>
      <c r="D351">
        <v>2.5000000000000001E-3</v>
      </c>
      <c r="E351" t="s">
        <v>14</v>
      </c>
    </row>
    <row r="352" spans="1:5">
      <c r="A352" t="s">
        <v>2344</v>
      </c>
      <c r="B352">
        <v>181.37237549</v>
      </c>
      <c r="C352">
        <v>20.246749879999999</v>
      </c>
      <c r="D352">
        <v>2.3699999999999999E-2</v>
      </c>
      <c r="E352" t="s">
        <v>14</v>
      </c>
    </row>
    <row r="353" spans="1:5">
      <c r="A353" t="s">
        <v>2343</v>
      </c>
      <c r="B353">
        <v>181.3972168</v>
      </c>
      <c r="C353">
        <v>-26.522638319999999</v>
      </c>
      <c r="D353">
        <v>1.11E-2</v>
      </c>
      <c r="E353" t="s">
        <v>14</v>
      </c>
    </row>
    <row r="354" spans="1:5">
      <c r="A354" t="s">
        <v>2784</v>
      </c>
      <c r="B354">
        <v>181.36631775000001</v>
      </c>
      <c r="C354">
        <v>20.308750150000002</v>
      </c>
      <c r="D354">
        <v>2.4500000000000001E-2</v>
      </c>
      <c r="E354" t="s">
        <v>14</v>
      </c>
    </row>
    <row r="355" spans="1:5">
      <c r="A355" t="s">
        <v>2779</v>
      </c>
      <c r="B355">
        <v>181.41703795999999</v>
      </c>
      <c r="C355">
        <v>20.55572128</v>
      </c>
      <c r="D355">
        <v>2.5600000000000001E-2</v>
      </c>
      <c r="E355" t="s">
        <v>14</v>
      </c>
    </row>
    <row r="356" spans="1:5">
      <c r="A356" t="s">
        <v>2776</v>
      </c>
      <c r="B356">
        <v>181.45878601000001</v>
      </c>
      <c r="C356">
        <v>20.477001189999999</v>
      </c>
      <c r="D356">
        <v>2.24E-2</v>
      </c>
      <c r="E356" t="s">
        <v>14</v>
      </c>
    </row>
    <row r="357" spans="1:5">
      <c r="A357" t="s">
        <v>2340</v>
      </c>
      <c r="B357">
        <v>181.51046753</v>
      </c>
      <c r="C357">
        <v>36.863666530000003</v>
      </c>
      <c r="D357">
        <v>2.1000000000000001E-2</v>
      </c>
      <c r="E357" t="s">
        <v>14</v>
      </c>
    </row>
    <row r="358" spans="1:5">
      <c r="A358" t="s">
        <v>2252</v>
      </c>
      <c r="B358">
        <v>181.54405212</v>
      </c>
      <c r="C358">
        <v>25.556999210000001</v>
      </c>
      <c r="D358">
        <v>2.1299999999999999E-2</v>
      </c>
      <c r="E358" t="s">
        <v>14</v>
      </c>
    </row>
    <row r="359" spans="1:5">
      <c r="A359" t="s">
        <v>2252</v>
      </c>
      <c r="B359">
        <v>181.54405212</v>
      </c>
      <c r="C359">
        <v>25.556999210000001</v>
      </c>
      <c r="D359">
        <v>2.1299999999999999E-2</v>
      </c>
      <c r="E359" t="s">
        <v>14</v>
      </c>
    </row>
    <row r="360" spans="1:5">
      <c r="A360" t="s">
        <v>2252</v>
      </c>
      <c r="B360">
        <v>181.54405212</v>
      </c>
      <c r="C360">
        <v>25.556999210000001</v>
      </c>
      <c r="D360">
        <v>2.1299999999999999E-2</v>
      </c>
      <c r="E360" t="s">
        <v>14</v>
      </c>
    </row>
    <row r="361" spans="1:5">
      <c r="A361" t="s">
        <v>2769</v>
      </c>
      <c r="B361">
        <v>181.59579468000001</v>
      </c>
      <c r="C361">
        <v>52.71108246</v>
      </c>
      <c r="D361">
        <v>2.8E-3</v>
      </c>
      <c r="E361" t="s">
        <v>14</v>
      </c>
    </row>
    <row r="362" spans="1:5">
      <c r="A362" t="s">
        <v>2338</v>
      </c>
      <c r="B362">
        <v>181.66238403</v>
      </c>
      <c r="C362">
        <v>28.17419434</v>
      </c>
      <c r="D362">
        <v>2.8199999999999999E-2</v>
      </c>
      <c r="E362" t="s">
        <v>14</v>
      </c>
    </row>
    <row r="363" spans="1:5">
      <c r="A363" t="s">
        <v>2097</v>
      </c>
      <c r="B363">
        <v>181.66987610000001</v>
      </c>
      <c r="C363">
        <v>-29.760221479999998</v>
      </c>
      <c r="D363">
        <v>6.4999999999999997E-3</v>
      </c>
      <c r="E363" t="s">
        <v>14</v>
      </c>
    </row>
    <row r="364" spans="1:5">
      <c r="A364" t="s">
        <v>2097</v>
      </c>
      <c r="B364">
        <v>181.66987610000001</v>
      </c>
      <c r="C364">
        <v>-29.760221479999998</v>
      </c>
      <c r="D364">
        <v>6.4999999999999997E-3</v>
      </c>
      <c r="E364" t="s">
        <v>12</v>
      </c>
    </row>
    <row r="365" spans="1:5">
      <c r="A365" t="s">
        <v>2251</v>
      </c>
      <c r="B365">
        <v>181.68667603</v>
      </c>
      <c r="C365">
        <v>-29.768304820000001</v>
      </c>
      <c r="D365">
        <v>7.1999999999999998E-3</v>
      </c>
      <c r="E365" t="s">
        <v>14</v>
      </c>
    </row>
    <row r="366" spans="1:5">
      <c r="A366" t="s">
        <v>2251</v>
      </c>
      <c r="B366">
        <v>181.68667603</v>
      </c>
      <c r="C366">
        <v>-29.768304820000001</v>
      </c>
      <c r="D366">
        <v>7.1999999999999998E-3</v>
      </c>
      <c r="E366" t="s">
        <v>14</v>
      </c>
    </row>
    <row r="367" spans="1:5">
      <c r="A367" t="s">
        <v>2251</v>
      </c>
      <c r="B367">
        <v>181.68667603</v>
      </c>
      <c r="C367">
        <v>-29.768304820000001</v>
      </c>
      <c r="D367">
        <v>7.1999999999999998E-3</v>
      </c>
      <c r="E367" t="s">
        <v>14</v>
      </c>
    </row>
    <row r="368" spans="1:5">
      <c r="A368" t="s">
        <v>2764</v>
      </c>
      <c r="B368">
        <v>181.68571471999999</v>
      </c>
      <c r="C368">
        <v>67.163085940000002</v>
      </c>
      <c r="D368">
        <v>8.3999999999999995E-3</v>
      </c>
      <c r="E368" t="s">
        <v>14</v>
      </c>
    </row>
    <row r="369" spans="1:5">
      <c r="A369" t="s">
        <v>2759</v>
      </c>
      <c r="B369">
        <v>181.7984314</v>
      </c>
      <c r="C369">
        <v>67.235160829999998</v>
      </c>
      <c r="D369">
        <v>8.8999999999999999E-3</v>
      </c>
      <c r="E369" t="s">
        <v>14</v>
      </c>
    </row>
    <row r="370" spans="1:5">
      <c r="A370" t="s">
        <v>2762</v>
      </c>
      <c r="B370">
        <v>181.76437378</v>
      </c>
      <c r="C370">
        <v>18.53172112</v>
      </c>
      <c r="D370">
        <v>2.4E-2</v>
      </c>
      <c r="E370" t="s">
        <v>14</v>
      </c>
    </row>
    <row r="371" spans="1:5">
      <c r="A371" t="s">
        <v>2758</v>
      </c>
      <c r="B371">
        <v>181.8012085</v>
      </c>
      <c r="C371">
        <v>-14.185471529999999</v>
      </c>
      <c r="D371">
        <v>1.37E-2</v>
      </c>
      <c r="E371" t="s">
        <v>14</v>
      </c>
    </row>
    <row r="372" spans="1:5">
      <c r="A372" t="s">
        <v>2335</v>
      </c>
      <c r="B372">
        <v>181.94213866999999</v>
      </c>
      <c r="C372">
        <v>43.126358029999999</v>
      </c>
      <c r="D372">
        <v>3.0999999999999999E-3</v>
      </c>
      <c r="E372" t="s">
        <v>14</v>
      </c>
    </row>
    <row r="373" spans="1:5">
      <c r="A373" t="s">
        <v>2745</v>
      </c>
      <c r="B373">
        <v>182.12924193999999</v>
      </c>
      <c r="C373">
        <v>69.544830320000003</v>
      </c>
      <c r="D373">
        <v>7.4999999999999997E-3</v>
      </c>
      <c r="E373" t="s">
        <v>14</v>
      </c>
    </row>
    <row r="374" spans="1:5">
      <c r="A374" t="s">
        <v>2746</v>
      </c>
      <c r="B374">
        <v>182.10983275999999</v>
      </c>
      <c r="C374">
        <v>76.804031370000004</v>
      </c>
      <c r="D374">
        <v>6.1000000000000004E-3</v>
      </c>
      <c r="E374" t="s">
        <v>14</v>
      </c>
    </row>
    <row r="375" spans="1:5">
      <c r="A375" t="s">
        <v>2333</v>
      </c>
      <c r="B375">
        <v>182.13470459000001</v>
      </c>
      <c r="C375">
        <v>68.767616270000005</v>
      </c>
      <c r="D375">
        <v>7.7999999999999996E-3</v>
      </c>
      <c r="E375" t="s">
        <v>14</v>
      </c>
    </row>
    <row r="376" spans="1:5">
      <c r="A376" t="s">
        <v>2741</v>
      </c>
      <c r="B376">
        <v>182.22174072000001</v>
      </c>
      <c r="C376">
        <v>-9.0364999800000003</v>
      </c>
      <c r="D376">
        <v>3.8999999999999998E-3</v>
      </c>
      <c r="E376" t="s">
        <v>14</v>
      </c>
    </row>
    <row r="377" spans="1:5">
      <c r="A377" t="s">
        <v>2743</v>
      </c>
      <c r="B377">
        <v>182.19703673999999</v>
      </c>
      <c r="C377">
        <v>29.30477715</v>
      </c>
      <c r="D377">
        <v>1.2800000000000001E-2</v>
      </c>
      <c r="E377" t="s">
        <v>14</v>
      </c>
    </row>
    <row r="378" spans="1:5">
      <c r="A378" t="s">
        <v>2739</v>
      </c>
      <c r="B378">
        <v>182.25582886000001</v>
      </c>
      <c r="C378">
        <v>29.250110630000002</v>
      </c>
      <c r="D378">
        <v>1.34E-2</v>
      </c>
      <c r="E378" t="s">
        <v>14</v>
      </c>
    </row>
    <row r="379" spans="1:5">
      <c r="A379" t="s">
        <v>2742</v>
      </c>
      <c r="B379">
        <v>182.2081604</v>
      </c>
      <c r="C379">
        <v>74.904304499999995</v>
      </c>
      <c r="D379">
        <v>4.4999999999999997E-3</v>
      </c>
      <c r="E379" t="s">
        <v>14</v>
      </c>
    </row>
    <row r="380" spans="1:5">
      <c r="A380" t="s">
        <v>2738</v>
      </c>
      <c r="B380">
        <v>182.29170227</v>
      </c>
      <c r="C380">
        <v>29.176916120000001</v>
      </c>
      <c r="D380">
        <v>1.2800000000000001E-2</v>
      </c>
      <c r="E380" t="s">
        <v>14</v>
      </c>
    </row>
    <row r="381" spans="1:5">
      <c r="A381" t="s">
        <v>2332</v>
      </c>
      <c r="B381">
        <v>182.37408447000001</v>
      </c>
      <c r="C381">
        <v>43.68530655</v>
      </c>
      <c r="D381">
        <v>3.0000000000000001E-3</v>
      </c>
      <c r="E381" t="s">
        <v>14</v>
      </c>
    </row>
    <row r="382" spans="1:5">
      <c r="A382" t="s">
        <v>2332</v>
      </c>
      <c r="B382">
        <v>182.37408447000001</v>
      </c>
      <c r="C382">
        <v>43.68530655</v>
      </c>
      <c r="D382">
        <v>3.0000000000000001E-3</v>
      </c>
      <c r="E382" t="s">
        <v>14</v>
      </c>
    </row>
    <row r="383" spans="1:5">
      <c r="A383" t="s">
        <v>2347</v>
      </c>
      <c r="B383">
        <v>181.14178466999999</v>
      </c>
      <c r="C383">
        <v>1.8016109499999999</v>
      </c>
      <c r="D383">
        <v>1.8700000000000001E-2</v>
      </c>
      <c r="E383" t="s">
        <v>14</v>
      </c>
    </row>
    <row r="384" spans="1:5">
      <c r="A384" t="s">
        <v>2730</v>
      </c>
      <c r="B384">
        <v>182.37577820000001</v>
      </c>
      <c r="C384">
        <v>53.104942319999999</v>
      </c>
      <c r="D384">
        <v>3.8999999999999998E-3</v>
      </c>
      <c r="E384" t="s">
        <v>14</v>
      </c>
    </row>
    <row r="385" spans="1:5">
      <c r="A385" t="s">
        <v>2331</v>
      </c>
      <c r="B385">
        <v>182.40023804</v>
      </c>
      <c r="C385">
        <v>42.534164429999997</v>
      </c>
      <c r="D385">
        <v>3.2000000000000002E-3</v>
      </c>
      <c r="E385" t="s">
        <v>14</v>
      </c>
    </row>
    <row r="386" spans="1:5">
      <c r="A386" t="s">
        <v>2331</v>
      </c>
      <c r="B386">
        <v>182.40023804</v>
      </c>
      <c r="C386">
        <v>42.534164429999997</v>
      </c>
      <c r="D386">
        <v>3.2000000000000002E-3</v>
      </c>
      <c r="E386" t="s">
        <v>14</v>
      </c>
    </row>
    <row r="387" spans="1:5">
      <c r="A387" t="s">
        <v>2711</v>
      </c>
      <c r="B387">
        <v>182.72724915000001</v>
      </c>
      <c r="C387">
        <v>39.757362370000003</v>
      </c>
      <c r="D387">
        <v>3.8999999999999998E-3</v>
      </c>
      <c r="E387" t="s">
        <v>14</v>
      </c>
    </row>
    <row r="388" spans="1:5">
      <c r="A388" t="s">
        <v>2720</v>
      </c>
      <c r="B388">
        <v>182.57609557999999</v>
      </c>
      <c r="C388">
        <v>26.430749890000001</v>
      </c>
      <c r="D388">
        <v>2.1700000000000001E-2</v>
      </c>
      <c r="E388" t="s">
        <v>14</v>
      </c>
    </row>
    <row r="389" spans="1:5">
      <c r="A389" t="s">
        <v>2330</v>
      </c>
      <c r="B389">
        <v>182.53320312</v>
      </c>
      <c r="C389">
        <v>35.877609249999999</v>
      </c>
      <c r="D389">
        <v>1.66E-2</v>
      </c>
      <c r="E389" t="s">
        <v>14</v>
      </c>
    </row>
    <row r="390" spans="1:5">
      <c r="A390" t="s">
        <v>2718</v>
      </c>
      <c r="B390">
        <v>182.63684082</v>
      </c>
      <c r="C390">
        <v>58.304138180000002</v>
      </c>
      <c r="D390">
        <v>1.0200000000000001E-2</v>
      </c>
      <c r="E390" t="s">
        <v>14</v>
      </c>
    </row>
    <row r="391" spans="1:5">
      <c r="A391" t="s">
        <v>2328</v>
      </c>
      <c r="B391">
        <v>182.64021301</v>
      </c>
      <c r="C391">
        <v>30.401527399999999</v>
      </c>
      <c r="D391">
        <v>6.9999999999999999E-4</v>
      </c>
      <c r="E391" t="s">
        <v>14</v>
      </c>
    </row>
    <row r="392" spans="1:5">
      <c r="A392" t="s">
        <v>2328</v>
      </c>
      <c r="B392">
        <v>182.64021301</v>
      </c>
      <c r="C392">
        <v>30.401527399999999</v>
      </c>
      <c r="D392">
        <v>6.9999999999999999E-4</v>
      </c>
      <c r="E392" t="s">
        <v>14</v>
      </c>
    </row>
    <row r="393" spans="1:5">
      <c r="A393" t="s">
        <v>2717</v>
      </c>
      <c r="B393">
        <v>182.65626526</v>
      </c>
      <c r="C393">
        <v>16.032917019999999</v>
      </c>
      <c r="D393">
        <v>7.1999999999999998E-3</v>
      </c>
      <c r="E393" t="s">
        <v>14</v>
      </c>
    </row>
    <row r="394" spans="1:5">
      <c r="A394" t="s">
        <v>2091</v>
      </c>
      <c r="B394">
        <v>182.69038391000001</v>
      </c>
      <c r="C394">
        <v>19.040832519999999</v>
      </c>
      <c r="D394">
        <v>2.46E-2</v>
      </c>
      <c r="E394" t="s">
        <v>12</v>
      </c>
    </row>
    <row r="395" spans="1:5">
      <c r="A395" t="s">
        <v>2708</v>
      </c>
      <c r="B395">
        <v>182.79237366000001</v>
      </c>
      <c r="C395">
        <v>20.175666809999999</v>
      </c>
      <c r="D395">
        <v>8.2000000000000007E-3</v>
      </c>
      <c r="E395" t="s">
        <v>14</v>
      </c>
    </row>
    <row r="396" spans="1:5">
      <c r="A396" t="s">
        <v>2712</v>
      </c>
      <c r="B396">
        <v>182.72341918999999</v>
      </c>
      <c r="C396">
        <v>76.125862119999994</v>
      </c>
      <c r="D396">
        <v>5.7999999999999996E-3</v>
      </c>
      <c r="E396" t="s">
        <v>14</v>
      </c>
    </row>
    <row r="397" spans="1:5">
      <c r="A397" t="s">
        <v>2703</v>
      </c>
      <c r="B397">
        <v>182.88941955999999</v>
      </c>
      <c r="C397">
        <v>57.737499239999998</v>
      </c>
      <c r="D397">
        <v>1.6299999999999999E-2</v>
      </c>
      <c r="E397" t="s">
        <v>14</v>
      </c>
    </row>
    <row r="398" spans="1:5">
      <c r="A398" t="s">
        <v>2700</v>
      </c>
      <c r="B398">
        <v>182.96862793</v>
      </c>
      <c r="C398">
        <v>24.123666759999999</v>
      </c>
      <c r="D398">
        <v>8.6E-3</v>
      </c>
      <c r="E398" t="s">
        <v>14</v>
      </c>
    </row>
    <row r="399" spans="1:5">
      <c r="A399" t="s">
        <v>2193</v>
      </c>
      <c r="B399">
        <v>183.03816223000001</v>
      </c>
      <c r="C399">
        <v>36.169197080000004</v>
      </c>
      <c r="D399">
        <v>5.0000000000000001E-4</v>
      </c>
      <c r="E399" t="s">
        <v>13</v>
      </c>
    </row>
    <row r="400" spans="1:5">
      <c r="A400" t="s">
        <v>2696</v>
      </c>
      <c r="B400">
        <v>183.04916381999999</v>
      </c>
      <c r="C400">
        <v>13.246527670000001</v>
      </c>
      <c r="D400">
        <v>6.1999999999999998E-3</v>
      </c>
      <c r="E400" t="s">
        <v>14</v>
      </c>
    </row>
    <row r="401" spans="1:5">
      <c r="A401" t="s">
        <v>2324</v>
      </c>
      <c r="B401">
        <v>183.03984070000001</v>
      </c>
      <c r="C401">
        <v>17.75702858</v>
      </c>
      <c r="D401">
        <v>2.3300000000000001E-2</v>
      </c>
      <c r="E401" t="s">
        <v>14</v>
      </c>
    </row>
    <row r="402" spans="1:5">
      <c r="A402" t="s">
        <v>2090</v>
      </c>
      <c r="B402">
        <v>183.07194519000001</v>
      </c>
      <c r="C402">
        <v>13.20519447</v>
      </c>
      <c r="D402">
        <v>7.4000000000000003E-3</v>
      </c>
      <c r="E402" t="s">
        <v>12</v>
      </c>
    </row>
    <row r="403" spans="1:5">
      <c r="A403" t="s">
        <v>2323</v>
      </c>
      <c r="B403">
        <v>183.07824707</v>
      </c>
      <c r="C403">
        <v>29.179416660000001</v>
      </c>
      <c r="D403">
        <v>1.26E-2</v>
      </c>
      <c r="E403" t="s">
        <v>14</v>
      </c>
    </row>
    <row r="404" spans="1:5">
      <c r="A404" t="s">
        <v>2695</v>
      </c>
      <c r="B404">
        <v>183.06204224000001</v>
      </c>
      <c r="C404">
        <v>56.177555079999998</v>
      </c>
      <c r="D404">
        <v>3.09E-2</v>
      </c>
      <c r="E404" t="s">
        <v>14</v>
      </c>
    </row>
    <row r="405" spans="1:5">
      <c r="A405" t="s">
        <v>2691</v>
      </c>
      <c r="B405">
        <v>183.12937926999999</v>
      </c>
      <c r="C405">
        <v>29.168443679999999</v>
      </c>
      <c r="D405">
        <v>1.34E-2</v>
      </c>
      <c r="E405" t="s">
        <v>14</v>
      </c>
    </row>
    <row r="406" spans="1:5">
      <c r="A406" t="s">
        <v>2686</v>
      </c>
      <c r="B406">
        <v>183.17192077999999</v>
      </c>
      <c r="C406">
        <v>-14.01455593</v>
      </c>
      <c r="D406">
        <v>1.3599999999999999E-2</v>
      </c>
      <c r="E406" t="s">
        <v>14</v>
      </c>
    </row>
    <row r="407" spans="1:5">
      <c r="A407" t="s">
        <v>2683</v>
      </c>
      <c r="B407">
        <v>183.26269531</v>
      </c>
      <c r="C407">
        <v>7.0389437700000004</v>
      </c>
      <c r="D407">
        <v>7.0000000000000001E-3</v>
      </c>
      <c r="E407" t="s">
        <v>14</v>
      </c>
    </row>
    <row r="408" spans="1:5">
      <c r="A408" t="s">
        <v>2679</v>
      </c>
      <c r="B408">
        <v>183.34248352</v>
      </c>
      <c r="C408">
        <v>28.510972979999998</v>
      </c>
      <c r="D408">
        <v>1.2999999999999999E-2</v>
      </c>
      <c r="E408" t="s">
        <v>14</v>
      </c>
    </row>
    <row r="409" spans="1:5">
      <c r="A409" t="s">
        <v>2673</v>
      </c>
      <c r="B409">
        <v>183.52720642</v>
      </c>
      <c r="C409">
        <v>14.725805279999999</v>
      </c>
      <c r="D409">
        <v>2.63E-2</v>
      </c>
      <c r="E409" t="s">
        <v>14</v>
      </c>
    </row>
    <row r="410" spans="1:5">
      <c r="A410" t="s">
        <v>2088</v>
      </c>
      <c r="B410">
        <v>183.37199401999999</v>
      </c>
      <c r="C410">
        <v>50.741500850000001</v>
      </c>
      <c r="D410">
        <v>3.0499999999999999E-2</v>
      </c>
      <c r="E410" t="s">
        <v>12</v>
      </c>
    </row>
    <row r="411" spans="1:5">
      <c r="A411" t="s">
        <v>2678</v>
      </c>
      <c r="B411">
        <v>183.44694519000001</v>
      </c>
      <c r="C411">
        <v>13.424805640000001</v>
      </c>
      <c r="D411">
        <v>7.1000000000000004E-3</v>
      </c>
      <c r="E411" t="s">
        <v>14</v>
      </c>
    </row>
    <row r="412" spans="1:5">
      <c r="A412" t="s">
        <v>2189</v>
      </c>
      <c r="B412">
        <v>183.4365387</v>
      </c>
      <c r="C412">
        <v>36.634029390000002</v>
      </c>
      <c r="D412">
        <v>8.0000000000000004E-4</v>
      </c>
      <c r="E412" t="s">
        <v>14</v>
      </c>
    </row>
    <row r="413" spans="1:5">
      <c r="A413" t="s">
        <v>2189</v>
      </c>
      <c r="B413">
        <v>183.4365387</v>
      </c>
      <c r="C413">
        <v>36.634029390000002</v>
      </c>
      <c r="D413">
        <v>8.0000000000000004E-4</v>
      </c>
      <c r="E413" t="s">
        <v>13</v>
      </c>
    </row>
    <row r="414" spans="1:5">
      <c r="A414" t="s">
        <v>2321</v>
      </c>
      <c r="B414">
        <v>183.45999146</v>
      </c>
      <c r="C414">
        <v>7.2008891100000003</v>
      </c>
      <c r="D414">
        <v>8.5000000000000006E-3</v>
      </c>
      <c r="E414" t="s">
        <v>14</v>
      </c>
    </row>
    <row r="415" spans="1:5">
      <c r="A415" t="s">
        <v>2677</v>
      </c>
      <c r="B415">
        <v>183.47328185999999</v>
      </c>
      <c r="C415">
        <v>13.1728611</v>
      </c>
      <c r="D415">
        <v>8.3000000000000001E-3</v>
      </c>
      <c r="E415" t="s">
        <v>14</v>
      </c>
    </row>
    <row r="416" spans="1:5">
      <c r="A416" t="s">
        <v>2186</v>
      </c>
      <c r="B416">
        <v>183.53945923000001</v>
      </c>
      <c r="C416">
        <v>54.526832579999997</v>
      </c>
      <c r="D416">
        <v>8.3000000000000001E-3</v>
      </c>
      <c r="E416" t="s">
        <v>13</v>
      </c>
    </row>
    <row r="417" spans="1:5">
      <c r="A417" t="s">
        <v>2671</v>
      </c>
      <c r="B417">
        <v>183.57533264</v>
      </c>
      <c r="C417">
        <v>59.615444179999997</v>
      </c>
      <c r="D417">
        <v>1.4500000000000001E-2</v>
      </c>
      <c r="E417" t="s">
        <v>14</v>
      </c>
    </row>
    <row r="418" spans="1:5">
      <c r="A418" t="s">
        <v>2319</v>
      </c>
      <c r="B418">
        <v>183.62396240000001</v>
      </c>
      <c r="C418">
        <v>28.423444750000002</v>
      </c>
      <c r="D418">
        <v>1.3299999999999999E-2</v>
      </c>
      <c r="E418" t="s">
        <v>14</v>
      </c>
    </row>
    <row r="419" spans="1:5">
      <c r="A419" t="s">
        <v>2247</v>
      </c>
      <c r="B419">
        <v>183.59188843000001</v>
      </c>
      <c r="C419">
        <v>56.011444089999998</v>
      </c>
      <c r="D419">
        <v>3.1199999999999999E-2</v>
      </c>
      <c r="E419" t="s">
        <v>14</v>
      </c>
    </row>
    <row r="420" spans="1:5">
      <c r="A420" t="s">
        <v>2247</v>
      </c>
      <c r="B420">
        <v>183.59188843000001</v>
      </c>
      <c r="C420">
        <v>56.011444089999998</v>
      </c>
      <c r="D420">
        <v>3.1199999999999999E-2</v>
      </c>
      <c r="E420" t="s">
        <v>14</v>
      </c>
    </row>
    <row r="421" spans="1:5">
      <c r="A421" t="s">
        <v>2247</v>
      </c>
      <c r="B421">
        <v>183.59188843000001</v>
      </c>
      <c r="C421">
        <v>56.011444089999998</v>
      </c>
      <c r="D421">
        <v>3.1199999999999999E-2</v>
      </c>
      <c r="E421" t="s">
        <v>14</v>
      </c>
    </row>
    <row r="422" spans="1:5">
      <c r="A422" t="s">
        <v>2318</v>
      </c>
      <c r="B422">
        <v>183.68429565</v>
      </c>
      <c r="C422">
        <v>12.18074989</v>
      </c>
      <c r="D422">
        <v>7.9000000000000008E-3</v>
      </c>
      <c r="E422" t="s">
        <v>14</v>
      </c>
    </row>
    <row r="423" spans="1:5">
      <c r="A423" t="s">
        <v>2621</v>
      </c>
      <c r="B423">
        <v>184.53562926999999</v>
      </c>
      <c r="C423">
        <v>-1.0641109900000001</v>
      </c>
      <c r="D423">
        <v>1.9E-2</v>
      </c>
      <c r="E423" t="s">
        <v>14</v>
      </c>
    </row>
    <row r="424" spans="1:5">
      <c r="A424" t="s">
        <v>2668</v>
      </c>
      <c r="B424">
        <v>183.73141479</v>
      </c>
      <c r="C424">
        <v>63.782775880000003</v>
      </c>
      <c r="D424">
        <v>4.7000000000000002E-3</v>
      </c>
      <c r="E424" t="s">
        <v>14</v>
      </c>
    </row>
    <row r="425" spans="1:5">
      <c r="A425" t="s">
        <v>2655</v>
      </c>
      <c r="B425">
        <v>183.87709045</v>
      </c>
      <c r="C425">
        <v>9.5848884600000002</v>
      </c>
      <c r="D425">
        <v>2E-3</v>
      </c>
      <c r="E425" t="s">
        <v>14</v>
      </c>
    </row>
    <row r="426" spans="1:5">
      <c r="A426" t="s">
        <v>2659</v>
      </c>
      <c r="B426">
        <v>183.81596375000001</v>
      </c>
      <c r="C426">
        <v>65.985328670000001</v>
      </c>
      <c r="D426">
        <v>9.1000000000000004E-3</v>
      </c>
      <c r="E426" t="s">
        <v>14</v>
      </c>
    </row>
    <row r="427" spans="1:5">
      <c r="A427" t="s">
        <v>2246</v>
      </c>
      <c r="B427">
        <v>183.89936829000001</v>
      </c>
      <c r="C427">
        <v>28.17763901</v>
      </c>
      <c r="D427">
        <v>2.1999999999999999E-2</v>
      </c>
      <c r="E427" t="s">
        <v>14</v>
      </c>
    </row>
    <row r="428" spans="1:5">
      <c r="A428" t="s">
        <v>2246</v>
      </c>
      <c r="B428">
        <v>183.89936829000001</v>
      </c>
      <c r="C428">
        <v>28.17763901</v>
      </c>
      <c r="D428">
        <v>2.1999999999999999E-2</v>
      </c>
      <c r="E428" t="s">
        <v>14</v>
      </c>
    </row>
    <row r="429" spans="1:5">
      <c r="A429" t="s">
        <v>2246</v>
      </c>
      <c r="B429">
        <v>183.89936829000001</v>
      </c>
      <c r="C429">
        <v>28.17763901</v>
      </c>
      <c r="D429">
        <v>2.1999999999999999E-2</v>
      </c>
      <c r="E429" t="s">
        <v>14</v>
      </c>
    </row>
    <row r="430" spans="1:5">
      <c r="A430" t="s">
        <v>2245</v>
      </c>
      <c r="B430">
        <v>183.90550232000001</v>
      </c>
      <c r="C430">
        <v>28.169637680000001</v>
      </c>
      <c r="D430">
        <v>2.23E-2</v>
      </c>
      <c r="E430" t="s">
        <v>14</v>
      </c>
    </row>
    <row r="431" spans="1:5">
      <c r="A431" t="s">
        <v>2245</v>
      </c>
      <c r="B431">
        <v>183.90550232000001</v>
      </c>
      <c r="C431">
        <v>28.169637680000001</v>
      </c>
      <c r="D431">
        <v>2.23E-2</v>
      </c>
      <c r="E431" t="s">
        <v>14</v>
      </c>
    </row>
    <row r="432" spans="1:5">
      <c r="A432" t="s">
        <v>2245</v>
      </c>
      <c r="B432">
        <v>183.90550232000001</v>
      </c>
      <c r="C432">
        <v>28.169637680000001</v>
      </c>
      <c r="D432">
        <v>2.23E-2</v>
      </c>
      <c r="E432" t="s">
        <v>14</v>
      </c>
    </row>
    <row r="433" spans="1:5">
      <c r="A433" t="s">
        <v>2087</v>
      </c>
      <c r="B433">
        <v>183.90649414000001</v>
      </c>
      <c r="C433">
        <v>23.981889720000002</v>
      </c>
      <c r="D433">
        <v>2.2499999999999999E-2</v>
      </c>
      <c r="E433" t="s">
        <v>12</v>
      </c>
    </row>
    <row r="434" spans="1:5">
      <c r="A434" t="s">
        <v>2243</v>
      </c>
      <c r="B434">
        <v>183.97724915000001</v>
      </c>
      <c r="C434">
        <v>6.4011387800000001</v>
      </c>
      <c r="D434">
        <v>6.7999999999999996E-3</v>
      </c>
      <c r="E434" t="s">
        <v>14</v>
      </c>
    </row>
    <row r="435" spans="1:5">
      <c r="A435" t="s">
        <v>2243</v>
      </c>
      <c r="B435">
        <v>183.97724915000001</v>
      </c>
      <c r="C435">
        <v>6.4011387800000001</v>
      </c>
      <c r="D435">
        <v>6.7999999999999996E-3</v>
      </c>
      <c r="E435" t="s">
        <v>14</v>
      </c>
    </row>
    <row r="436" spans="1:5">
      <c r="A436" t="s">
        <v>2243</v>
      </c>
      <c r="B436">
        <v>183.97724915000001</v>
      </c>
      <c r="C436">
        <v>6.4011387800000001</v>
      </c>
      <c r="D436">
        <v>6.7999999999999996E-3</v>
      </c>
      <c r="E436" t="s">
        <v>14</v>
      </c>
    </row>
    <row r="437" spans="1:5">
      <c r="A437" t="s">
        <v>2316</v>
      </c>
      <c r="B437">
        <v>183.99940491000001</v>
      </c>
      <c r="C437">
        <v>66.23080444</v>
      </c>
      <c r="D437">
        <v>4.4000000000000003E-3</v>
      </c>
      <c r="E437" t="s">
        <v>14</v>
      </c>
    </row>
    <row r="438" spans="1:5">
      <c r="A438" t="s">
        <v>2312</v>
      </c>
      <c r="B438">
        <v>184.3575592</v>
      </c>
      <c r="C438">
        <v>6.6900839799999998</v>
      </c>
      <c r="D438">
        <v>7.4999999999999997E-3</v>
      </c>
      <c r="E438" t="s">
        <v>14</v>
      </c>
    </row>
    <row r="439" spans="1:5">
      <c r="A439" t="s">
        <v>2642</v>
      </c>
      <c r="B439">
        <v>184.14079285</v>
      </c>
      <c r="C439">
        <v>7.4620828599999998</v>
      </c>
      <c r="D439">
        <v>8.6999999999999994E-3</v>
      </c>
      <c r="E439" t="s">
        <v>14</v>
      </c>
    </row>
    <row r="440" spans="1:5">
      <c r="A440" t="s">
        <v>2644</v>
      </c>
      <c r="B440">
        <v>184.10949707</v>
      </c>
      <c r="C440">
        <v>47.025196080000001</v>
      </c>
      <c r="D440">
        <v>2.4199999999999999E-2</v>
      </c>
      <c r="E440" t="s">
        <v>14</v>
      </c>
    </row>
    <row r="441" spans="1:5">
      <c r="A441" t="s">
        <v>2242</v>
      </c>
      <c r="B441">
        <v>184.14041137999999</v>
      </c>
      <c r="C441">
        <v>33.522056579999997</v>
      </c>
      <c r="D441">
        <v>2.1499999999999998E-2</v>
      </c>
      <c r="E441" t="s">
        <v>14</v>
      </c>
    </row>
    <row r="442" spans="1:5">
      <c r="A442" t="s">
        <v>2242</v>
      </c>
      <c r="B442">
        <v>184.14041137999999</v>
      </c>
      <c r="C442">
        <v>33.522056579999997</v>
      </c>
      <c r="D442">
        <v>2.1499999999999998E-2</v>
      </c>
      <c r="E442" t="s">
        <v>14</v>
      </c>
    </row>
    <row r="443" spans="1:5">
      <c r="A443" t="s">
        <v>2242</v>
      </c>
      <c r="B443">
        <v>184.14041137999999</v>
      </c>
      <c r="C443">
        <v>33.522056579999997</v>
      </c>
      <c r="D443">
        <v>2.1499999999999998E-2</v>
      </c>
      <c r="E443" t="s">
        <v>14</v>
      </c>
    </row>
    <row r="444" spans="1:5">
      <c r="A444" t="s">
        <v>2641</v>
      </c>
      <c r="B444">
        <v>184.16162109000001</v>
      </c>
      <c r="C444">
        <v>33.560886379999999</v>
      </c>
      <c r="D444">
        <v>2.24E-2</v>
      </c>
      <c r="E444" t="s">
        <v>14</v>
      </c>
    </row>
    <row r="445" spans="1:5">
      <c r="A445" t="s">
        <v>2639</v>
      </c>
      <c r="B445">
        <v>184.20428466999999</v>
      </c>
      <c r="C445">
        <v>47.438808440000003</v>
      </c>
      <c r="D445">
        <v>2.4199999999999999E-2</v>
      </c>
      <c r="E445" t="s">
        <v>14</v>
      </c>
    </row>
    <row r="446" spans="1:5">
      <c r="A446" t="s">
        <v>2313</v>
      </c>
      <c r="B446">
        <v>184.28201293999999</v>
      </c>
      <c r="C446">
        <v>7.6243891699999997</v>
      </c>
      <c r="D446">
        <v>7.9000000000000008E-3</v>
      </c>
      <c r="E446" t="s">
        <v>14</v>
      </c>
    </row>
    <row r="447" spans="1:5">
      <c r="A447" t="s">
        <v>2176</v>
      </c>
      <c r="B447">
        <v>184.28817749000001</v>
      </c>
      <c r="C447">
        <v>3.6830561199999998</v>
      </c>
      <c r="D447">
        <v>6.7999999999999996E-3</v>
      </c>
      <c r="E447" t="s">
        <v>14</v>
      </c>
    </row>
    <row r="448" spans="1:5">
      <c r="A448" t="s">
        <v>2176</v>
      </c>
      <c r="B448">
        <v>184.28817749000001</v>
      </c>
      <c r="C448">
        <v>3.6830561199999998</v>
      </c>
      <c r="D448">
        <v>6.7999999999999996E-3</v>
      </c>
      <c r="E448" t="s">
        <v>13</v>
      </c>
    </row>
    <row r="449" spans="1:5">
      <c r="A449" t="s">
        <v>2635</v>
      </c>
      <c r="B449">
        <v>184.29759215999999</v>
      </c>
      <c r="C449">
        <v>15.32397175</v>
      </c>
      <c r="D449">
        <v>2.8999999999999998E-3</v>
      </c>
      <c r="E449" t="s">
        <v>14</v>
      </c>
    </row>
    <row r="450" spans="1:5">
      <c r="A450" t="s">
        <v>2638</v>
      </c>
      <c r="B450">
        <v>184.23249817000001</v>
      </c>
      <c r="C450">
        <v>63.409919739999999</v>
      </c>
      <c r="D450">
        <v>9.1999999999999998E-3</v>
      </c>
      <c r="E450" t="s">
        <v>14</v>
      </c>
    </row>
    <row r="451" spans="1:5">
      <c r="A451" t="s">
        <v>2086</v>
      </c>
      <c r="B451">
        <v>184.31222534</v>
      </c>
      <c r="C451">
        <v>16.531389239999999</v>
      </c>
      <c r="D451">
        <v>3.0999999999999999E-3</v>
      </c>
      <c r="E451" t="s">
        <v>12</v>
      </c>
    </row>
    <row r="452" spans="1:5">
      <c r="A452" t="s">
        <v>2085</v>
      </c>
      <c r="B452">
        <v>184.35150146000001</v>
      </c>
      <c r="C452">
        <v>-9.9516382199999995</v>
      </c>
      <c r="D452">
        <v>6.6E-3</v>
      </c>
      <c r="E452" t="s">
        <v>14</v>
      </c>
    </row>
    <row r="453" spans="1:5">
      <c r="A453" t="s">
        <v>2085</v>
      </c>
      <c r="B453">
        <v>184.35150146000001</v>
      </c>
      <c r="C453">
        <v>-9.9516382199999995</v>
      </c>
      <c r="D453">
        <v>6.6E-3</v>
      </c>
      <c r="E453" t="s">
        <v>12</v>
      </c>
    </row>
    <row r="454" spans="1:5">
      <c r="A454" t="s">
        <v>2625</v>
      </c>
      <c r="B454">
        <v>184.49958801</v>
      </c>
      <c r="C454">
        <v>6.6541938800000002</v>
      </c>
      <c r="D454">
        <v>2.3999999999999998E-3</v>
      </c>
      <c r="E454" t="s">
        <v>14</v>
      </c>
    </row>
    <row r="455" spans="1:5">
      <c r="A455" t="s">
        <v>2240</v>
      </c>
      <c r="B455">
        <v>184.40321349999999</v>
      </c>
      <c r="C455">
        <v>29.607999800000002</v>
      </c>
      <c r="D455">
        <v>3.0000000000000001E-3</v>
      </c>
      <c r="E455" t="s">
        <v>14</v>
      </c>
    </row>
    <row r="456" spans="1:5">
      <c r="A456" t="s">
        <v>2240</v>
      </c>
      <c r="B456">
        <v>184.40321349999999</v>
      </c>
      <c r="C456">
        <v>29.607999800000002</v>
      </c>
      <c r="D456">
        <v>3.0000000000000001E-3</v>
      </c>
      <c r="E456" t="s">
        <v>14</v>
      </c>
    </row>
    <row r="457" spans="1:5">
      <c r="A457" t="s">
        <v>2240</v>
      </c>
      <c r="B457">
        <v>184.40321349999999</v>
      </c>
      <c r="C457">
        <v>29.607999800000002</v>
      </c>
      <c r="D457">
        <v>3.0000000000000001E-3</v>
      </c>
      <c r="E457" t="s">
        <v>14</v>
      </c>
    </row>
    <row r="458" spans="1:5">
      <c r="A458" t="s">
        <v>2626</v>
      </c>
      <c r="B458">
        <v>184.49217224</v>
      </c>
      <c r="C458">
        <v>7.1859168999999996</v>
      </c>
      <c r="D458">
        <v>1.24E-2</v>
      </c>
      <c r="E458" t="s">
        <v>14</v>
      </c>
    </row>
    <row r="459" spans="1:5">
      <c r="A459" t="s">
        <v>2627</v>
      </c>
      <c r="B459">
        <v>184.49200439000001</v>
      </c>
      <c r="C459">
        <v>7.2739448500000004</v>
      </c>
      <c r="D459">
        <v>1.2800000000000001E-2</v>
      </c>
      <c r="E459" t="s">
        <v>14</v>
      </c>
    </row>
    <row r="460" spans="1:5">
      <c r="A460" t="s">
        <v>2173</v>
      </c>
      <c r="B460">
        <v>184.45771790000001</v>
      </c>
      <c r="C460">
        <v>47.40919495</v>
      </c>
      <c r="D460">
        <v>1.6000000000000001E-3</v>
      </c>
      <c r="E460" t="s">
        <v>14</v>
      </c>
    </row>
    <row r="461" spans="1:5">
      <c r="A461" t="s">
        <v>2173</v>
      </c>
      <c r="B461">
        <v>184.45771790000001</v>
      </c>
      <c r="C461">
        <v>47.40919495</v>
      </c>
      <c r="D461">
        <v>1.6000000000000001E-3</v>
      </c>
      <c r="E461" t="s">
        <v>13</v>
      </c>
    </row>
    <row r="462" spans="1:5">
      <c r="A462" t="s">
        <v>2241</v>
      </c>
      <c r="B462">
        <v>184.35946655000001</v>
      </c>
      <c r="C462">
        <v>70.802589420000004</v>
      </c>
      <c r="D462">
        <v>6.7000000000000002E-3</v>
      </c>
      <c r="E462" t="s">
        <v>14</v>
      </c>
    </row>
    <row r="463" spans="1:5">
      <c r="A463" t="s">
        <v>2241</v>
      </c>
      <c r="B463">
        <v>184.35946655000001</v>
      </c>
      <c r="C463">
        <v>70.802589420000004</v>
      </c>
      <c r="D463">
        <v>6.7000000000000002E-3</v>
      </c>
      <c r="E463" t="s">
        <v>14</v>
      </c>
    </row>
    <row r="464" spans="1:5">
      <c r="A464" t="s">
        <v>2241</v>
      </c>
      <c r="B464">
        <v>184.35946655000001</v>
      </c>
      <c r="C464">
        <v>70.802589420000004</v>
      </c>
      <c r="D464">
        <v>6.7000000000000002E-3</v>
      </c>
      <c r="E464" t="s">
        <v>14</v>
      </c>
    </row>
    <row r="465" spans="1:5">
      <c r="A465" t="s">
        <v>2617</v>
      </c>
      <c r="B465">
        <v>184.62870788999999</v>
      </c>
      <c r="C465">
        <v>5.5594730400000003</v>
      </c>
      <c r="D465">
        <v>2.8999999999999998E-3</v>
      </c>
      <c r="E465" t="s">
        <v>14</v>
      </c>
    </row>
    <row r="466" spans="1:5">
      <c r="A466" t="s">
        <v>2618</v>
      </c>
      <c r="B466">
        <v>184.61047363</v>
      </c>
      <c r="C466">
        <v>29.812860489999998</v>
      </c>
      <c r="D466">
        <v>1.29E-2</v>
      </c>
      <c r="E466" t="s">
        <v>14</v>
      </c>
    </row>
    <row r="467" spans="1:5">
      <c r="A467" t="s">
        <v>2311</v>
      </c>
      <c r="B467">
        <v>184.73396301</v>
      </c>
      <c r="C467">
        <v>4.7861390100000003</v>
      </c>
      <c r="D467">
        <v>6.6E-3</v>
      </c>
      <c r="E467" t="s">
        <v>14</v>
      </c>
    </row>
    <row r="468" spans="1:5">
      <c r="A468" t="s">
        <v>2310</v>
      </c>
      <c r="B468">
        <v>184.84254455999999</v>
      </c>
      <c r="C468">
        <v>5.3763890300000003</v>
      </c>
      <c r="D468">
        <v>8.0000000000000002E-3</v>
      </c>
      <c r="E468" t="s">
        <v>14</v>
      </c>
    </row>
    <row r="469" spans="1:5">
      <c r="A469" t="s">
        <v>2309</v>
      </c>
      <c r="B469">
        <v>184.87736511</v>
      </c>
      <c r="C469">
        <v>14.877666469999999</v>
      </c>
      <c r="D469">
        <v>4.4999999999999997E-3</v>
      </c>
      <c r="E469" t="s">
        <v>14</v>
      </c>
    </row>
    <row r="470" spans="1:5">
      <c r="A470" t="s">
        <v>2603</v>
      </c>
      <c r="B470">
        <v>184.92584228999999</v>
      </c>
      <c r="C470">
        <v>-12.225555419999999</v>
      </c>
      <c r="D470">
        <v>1.3899999999999999E-2</v>
      </c>
      <c r="E470" t="s">
        <v>14</v>
      </c>
    </row>
    <row r="471" spans="1:5">
      <c r="A471" t="s">
        <v>2308</v>
      </c>
      <c r="B471">
        <v>184.89900208</v>
      </c>
      <c r="C471">
        <v>5.8467497799999997</v>
      </c>
      <c r="D471">
        <v>8.3999999999999995E-3</v>
      </c>
      <c r="E471" t="s">
        <v>14</v>
      </c>
    </row>
    <row r="472" spans="1:5">
      <c r="A472" t="s">
        <v>2602</v>
      </c>
      <c r="B472">
        <v>184.92625426999999</v>
      </c>
      <c r="C472">
        <v>5.5382781000000003</v>
      </c>
      <c r="D472">
        <v>5.1000000000000004E-3</v>
      </c>
      <c r="E472" t="s">
        <v>14</v>
      </c>
    </row>
    <row r="473" spans="1:5">
      <c r="A473" t="s">
        <v>2238</v>
      </c>
      <c r="B473">
        <v>184.94674683</v>
      </c>
      <c r="C473">
        <v>5.2837781899999996</v>
      </c>
      <c r="D473">
        <v>7.9000000000000008E-3</v>
      </c>
      <c r="E473" t="s">
        <v>14</v>
      </c>
    </row>
    <row r="474" spans="1:5">
      <c r="A474" t="s">
        <v>2238</v>
      </c>
      <c r="B474">
        <v>184.94674683</v>
      </c>
      <c r="C474">
        <v>5.2837781899999996</v>
      </c>
      <c r="D474">
        <v>7.9000000000000008E-3</v>
      </c>
      <c r="E474" t="s">
        <v>14</v>
      </c>
    </row>
    <row r="475" spans="1:5">
      <c r="A475" t="s">
        <v>2238</v>
      </c>
      <c r="B475">
        <v>184.94674683</v>
      </c>
      <c r="C475">
        <v>5.2837781899999996</v>
      </c>
      <c r="D475">
        <v>7.9000000000000008E-3</v>
      </c>
      <c r="E475" t="s">
        <v>14</v>
      </c>
    </row>
    <row r="476" spans="1:5">
      <c r="A476" t="s">
        <v>2237</v>
      </c>
      <c r="B476">
        <v>184.95495604999999</v>
      </c>
      <c r="C476">
        <v>6.0149722099999998</v>
      </c>
      <c r="D476">
        <v>6.8999999999999999E-3</v>
      </c>
      <c r="E476" t="s">
        <v>14</v>
      </c>
    </row>
    <row r="477" spans="1:5">
      <c r="A477" t="s">
        <v>2237</v>
      </c>
      <c r="B477">
        <v>184.95495604999999</v>
      </c>
      <c r="C477">
        <v>6.0149722099999998</v>
      </c>
      <c r="D477">
        <v>6.8999999999999999E-3</v>
      </c>
      <c r="E477" t="s">
        <v>14</v>
      </c>
    </row>
    <row r="478" spans="1:5">
      <c r="A478" t="s">
        <v>2237</v>
      </c>
      <c r="B478">
        <v>184.95495604999999</v>
      </c>
      <c r="C478">
        <v>6.0149722099999998</v>
      </c>
      <c r="D478">
        <v>6.8999999999999999E-3</v>
      </c>
      <c r="E478" t="s">
        <v>14</v>
      </c>
    </row>
    <row r="479" spans="1:5">
      <c r="A479" t="s">
        <v>2305</v>
      </c>
      <c r="B479">
        <v>184.95611572000001</v>
      </c>
      <c r="C479">
        <v>5.4634442300000003</v>
      </c>
      <c r="D479">
        <v>7.9000000000000008E-3</v>
      </c>
      <c r="E479" t="s">
        <v>14</v>
      </c>
    </row>
    <row r="480" spans="1:5">
      <c r="A480" t="s">
        <v>2081</v>
      </c>
      <c r="B480">
        <v>184.88583374000001</v>
      </c>
      <c r="C480">
        <v>56.736583709999998</v>
      </c>
      <c r="D480">
        <v>1.5900000000000001E-2</v>
      </c>
      <c r="E480" t="s">
        <v>14</v>
      </c>
    </row>
    <row r="481" spans="1:5">
      <c r="A481" t="s">
        <v>2081</v>
      </c>
      <c r="B481">
        <v>184.88583374000001</v>
      </c>
      <c r="C481">
        <v>56.736583709999998</v>
      </c>
      <c r="D481">
        <v>1.5900000000000001E-2</v>
      </c>
      <c r="E481" t="s">
        <v>12</v>
      </c>
    </row>
    <row r="482" spans="1:5">
      <c r="A482" t="s">
        <v>2080</v>
      </c>
      <c r="B482">
        <v>184.94850159000001</v>
      </c>
      <c r="C482">
        <v>30.339084629999999</v>
      </c>
      <c r="D482">
        <v>2.8199999999999999E-2</v>
      </c>
      <c r="E482" t="s">
        <v>12</v>
      </c>
    </row>
    <row r="483" spans="1:5">
      <c r="A483" t="s">
        <v>2598</v>
      </c>
      <c r="B483">
        <v>184.98365784000001</v>
      </c>
      <c r="C483">
        <v>5.3433342000000001</v>
      </c>
      <c r="D483">
        <v>7.9000000000000008E-3</v>
      </c>
      <c r="E483" t="s">
        <v>14</v>
      </c>
    </row>
    <row r="484" spans="1:5">
      <c r="A484" t="s">
        <v>2596</v>
      </c>
      <c r="B484">
        <v>185.03115844999999</v>
      </c>
      <c r="C484">
        <v>7.6918611500000003</v>
      </c>
      <c r="D484">
        <v>8.6999999999999994E-3</v>
      </c>
      <c r="E484" t="s">
        <v>14</v>
      </c>
    </row>
    <row r="485" spans="1:5">
      <c r="A485" t="s">
        <v>2236</v>
      </c>
      <c r="B485">
        <v>185.01550293</v>
      </c>
      <c r="C485">
        <v>5.3413610499999997</v>
      </c>
      <c r="D485">
        <v>7.3000000000000001E-3</v>
      </c>
      <c r="E485" t="s">
        <v>14</v>
      </c>
    </row>
    <row r="486" spans="1:5">
      <c r="A486" t="s">
        <v>2236</v>
      </c>
      <c r="B486">
        <v>185.01550293</v>
      </c>
      <c r="C486">
        <v>5.3413610499999997</v>
      </c>
      <c r="D486">
        <v>7.3000000000000001E-3</v>
      </c>
      <c r="E486" t="s">
        <v>14</v>
      </c>
    </row>
    <row r="487" spans="1:5">
      <c r="A487" t="s">
        <v>2236</v>
      </c>
      <c r="B487">
        <v>185.01550293</v>
      </c>
      <c r="C487">
        <v>5.3413610499999997</v>
      </c>
      <c r="D487">
        <v>7.3000000000000001E-3</v>
      </c>
      <c r="E487" t="s">
        <v>14</v>
      </c>
    </row>
    <row r="488" spans="1:5">
      <c r="A488" t="s">
        <v>2235</v>
      </c>
      <c r="B488">
        <v>185.10417175000001</v>
      </c>
      <c r="C488">
        <v>-11.66661072</v>
      </c>
      <c r="D488">
        <v>1.46E-2</v>
      </c>
      <c r="E488" t="s">
        <v>14</v>
      </c>
    </row>
    <row r="489" spans="1:5">
      <c r="A489" t="s">
        <v>2235</v>
      </c>
      <c r="B489">
        <v>185.10417175000001</v>
      </c>
      <c r="C489">
        <v>-11.66661072</v>
      </c>
      <c r="D489">
        <v>1.46E-2</v>
      </c>
      <c r="E489" t="s">
        <v>14</v>
      </c>
    </row>
    <row r="490" spans="1:5">
      <c r="A490" t="s">
        <v>2235</v>
      </c>
      <c r="B490">
        <v>185.10417175000001</v>
      </c>
      <c r="C490">
        <v>-11.66661072</v>
      </c>
      <c r="D490">
        <v>1.46E-2</v>
      </c>
      <c r="E490" t="s">
        <v>14</v>
      </c>
    </row>
    <row r="491" spans="1:5">
      <c r="A491" t="s">
        <v>2304</v>
      </c>
      <c r="B491">
        <v>185.08966064000001</v>
      </c>
      <c r="C491">
        <v>5.3863887799999999</v>
      </c>
      <c r="D491">
        <v>8.9999999999999993E-3</v>
      </c>
      <c r="E491" t="s">
        <v>14</v>
      </c>
    </row>
    <row r="492" spans="1:5">
      <c r="A492" t="s">
        <v>2303</v>
      </c>
      <c r="B492">
        <v>185.10128784</v>
      </c>
      <c r="C492">
        <v>5.5728330599999998</v>
      </c>
      <c r="D492">
        <v>3.0999999999999999E-3</v>
      </c>
      <c r="E492" t="s">
        <v>14</v>
      </c>
    </row>
    <row r="493" spans="1:5">
      <c r="A493" t="s">
        <v>2077</v>
      </c>
      <c r="B493">
        <v>185.08686829000001</v>
      </c>
      <c r="C493">
        <v>29.310943600000002</v>
      </c>
      <c r="D493">
        <v>3.3E-3</v>
      </c>
      <c r="E493" t="s">
        <v>12</v>
      </c>
    </row>
    <row r="494" spans="1:5">
      <c r="A494" t="s">
        <v>2594</v>
      </c>
      <c r="B494">
        <v>185.05258179</v>
      </c>
      <c r="C494">
        <v>58.092887879999999</v>
      </c>
      <c r="D494">
        <v>1.4E-2</v>
      </c>
      <c r="E494" t="s">
        <v>14</v>
      </c>
    </row>
    <row r="495" spans="1:5">
      <c r="A495" t="s">
        <v>2234</v>
      </c>
      <c r="B495">
        <v>185.17536926</v>
      </c>
      <c r="C495">
        <v>29.345890050000001</v>
      </c>
      <c r="D495">
        <v>2.2000000000000001E-3</v>
      </c>
      <c r="E495" t="s">
        <v>14</v>
      </c>
    </row>
    <row r="496" spans="1:5">
      <c r="A496" t="s">
        <v>2234</v>
      </c>
      <c r="B496">
        <v>185.17536926</v>
      </c>
      <c r="C496">
        <v>29.345890050000001</v>
      </c>
      <c r="D496">
        <v>2.2000000000000001E-3</v>
      </c>
      <c r="E496" t="s">
        <v>14</v>
      </c>
    </row>
    <row r="497" spans="1:5">
      <c r="A497" t="s">
        <v>2234</v>
      </c>
      <c r="B497">
        <v>185.17536926</v>
      </c>
      <c r="C497">
        <v>29.345890050000001</v>
      </c>
      <c r="D497">
        <v>2.2000000000000001E-3</v>
      </c>
      <c r="E497" t="s">
        <v>14</v>
      </c>
    </row>
    <row r="498" spans="1:5">
      <c r="A498" t="s">
        <v>2585</v>
      </c>
      <c r="B498">
        <v>185.19802856000001</v>
      </c>
      <c r="C498">
        <v>58.09249878</v>
      </c>
      <c r="D498">
        <v>1.01E-2</v>
      </c>
      <c r="E498" t="s">
        <v>14</v>
      </c>
    </row>
    <row r="499" spans="1:5">
      <c r="A499" t="s">
        <v>2078</v>
      </c>
      <c r="B499">
        <v>185.07582092000001</v>
      </c>
      <c r="C499">
        <v>75.370834349999996</v>
      </c>
      <c r="D499">
        <v>5.8999999999999999E-3</v>
      </c>
      <c r="E499" t="s">
        <v>12</v>
      </c>
    </row>
    <row r="500" spans="1:5">
      <c r="A500" t="s">
        <v>2302</v>
      </c>
      <c r="B500">
        <v>185.31858826000001</v>
      </c>
      <c r="C500">
        <v>4.59569502</v>
      </c>
      <c r="D500">
        <v>7.4999999999999997E-3</v>
      </c>
      <c r="E500" t="s">
        <v>14</v>
      </c>
    </row>
    <row r="501" spans="1:5">
      <c r="A501" t="s">
        <v>2301</v>
      </c>
      <c r="B501">
        <v>185.36830139</v>
      </c>
      <c r="C501">
        <v>6.6535558699999999</v>
      </c>
      <c r="D501">
        <v>1.37E-2</v>
      </c>
      <c r="E501" t="s">
        <v>14</v>
      </c>
    </row>
    <row r="502" spans="1:5">
      <c r="A502" t="s">
        <v>2168</v>
      </c>
      <c r="B502">
        <v>185.41896057</v>
      </c>
      <c r="C502">
        <v>11.499917030000001</v>
      </c>
      <c r="D502">
        <v>8.0000000000000004E-4</v>
      </c>
      <c r="E502" t="s">
        <v>14</v>
      </c>
    </row>
    <row r="503" spans="1:5">
      <c r="A503" t="s">
        <v>2168</v>
      </c>
      <c r="B503">
        <v>185.41896057</v>
      </c>
      <c r="C503">
        <v>11.499917030000001</v>
      </c>
      <c r="D503">
        <v>8.0000000000000004E-4</v>
      </c>
      <c r="E503" t="s">
        <v>13</v>
      </c>
    </row>
    <row r="504" spans="1:5">
      <c r="A504" t="s">
        <v>2579</v>
      </c>
      <c r="B504">
        <v>185.42279052999999</v>
      </c>
      <c r="C504">
        <v>5.3848051999999997</v>
      </c>
      <c r="D504">
        <v>7.7000000000000002E-3</v>
      </c>
      <c r="E504" t="s">
        <v>14</v>
      </c>
    </row>
    <row r="505" spans="1:5">
      <c r="A505" t="s">
        <v>2564</v>
      </c>
      <c r="B505">
        <v>185.61349487000001</v>
      </c>
      <c r="C505">
        <v>4.5663061100000002</v>
      </c>
      <c r="D505">
        <v>4.3E-3</v>
      </c>
      <c r="E505" t="s">
        <v>14</v>
      </c>
    </row>
    <row r="506" spans="1:5">
      <c r="A506" t="s">
        <v>2578</v>
      </c>
      <c r="B506">
        <v>185.42700195</v>
      </c>
      <c r="C506">
        <v>14.598305699999999</v>
      </c>
      <c r="D506">
        <v>3.8E-3</v>
      </c>
      <c r="E506" t="s">
        <v>14</v>
      </c>
    </row>
    <row r="507" spans="1:5">
      <c r="A507" t="s">
        <v>2572</v>
      </c>
      <c r="B507">
        <v>185.51501465000001</v>
      </c>
      <c r="C507">
        <v>12.740917209999999</v>
      </c>
      <c r="D507">
        <v>6.3E-3</v>
      </c>
      <c r="E507" t="s">
        <v>14</v>
      </c>
    </row>
    <row r="508" spans="1:5">
      <c r="A508" t="s">
        <v>2298</v>
      </c>
      <c r="B508">
        <v>185.51712036000001</v>
      </c>
      <c r="C508">
        <v>12.78747272</v>
      </c>
      <c r="D508">
        <v>6.6E-3</v>
      </c>
      <c r="E508" t="s">
        <v>14</v>
      </c>
    </row>
    <row r="509" spans="1:5">
      <c r="A509" t="s">
        <v>2231</v>
      </c>
      <c r="B509">
        <v>185.55158997000001</v>
      </c>
      <c r="C509">
        <v>7.1443052299999996</v>
      </c>
      <c r="D509">
        <v>2.8999999999999998E-3</v>
      </c>
      <c r="E509" t="s">
        <v>14</v>
      </c>
    </row>
    <row r="510" spans="1:5">
      <c r="A510" t="s">
        <v>2231</v>
      </c>
      <c r="B510">
        <v>185.55158997000001</v>
      </c>
      <c r="C510">
        <v>7.1443052299999996</v>
      </c>
      <c r="D510">
        <v>2.8999999999999998E-3</v>
      </c>
      <c r="E510" t="s">
        <v>14</v>
      </c>
    </row>
    <row r="511" spans="1:5">
      <c r="A511" t="s">
        <v>2231</v>
      </c>
      <c r="B511">
        <v>185.55158997000001</v>
      </c>
      <c r="C511">
        <v>7.1443052299999996</v>
      </c>
      <c r="D511">
        <v>2.8999999999999998E-3</v>
      </c>
      <c r="E511" t="s">
        <v>14</v>
      </c>
    </row>
    <row r="512" spans="1:5">
      <c r="A512" t="s">
        <v>2297</v>
      </c>
      <c r="B512">
        <v>185.60957336000001</v>
      </c>
      <c r="C512">
        <v>29.209028239999999</v>
      </c>
      <c r="D512">
        <v>3.0000000000000001E-3</v>
      </c>
      <c r="E512" t="s">
        <v>14</v>
      </c>
    </row>
    <row r="513" spans="1:5">
      <c r="A513" t="s">
        <v>2297</v>
      </c>
      <c r="B513">
        <v>185.60957336000001</v>
      </c>
      <c r="C513">
        <v>29.209028239999999</v>
      </c>
      <c r="D513">
        <v>3.0000000000000001E-3</v>
      </c>
      <c r="E513" t="s">
        <v>14</v>
      </c>
    </row>
    <row r="514" spans="1:5">
      <c r="A514" t="s">
        <v>2561</v>
      </c>
      <c r="B514">
        <v>185.67599487000001</v>
      </c>
      <c r="C514">
        <v>9.3324718499999992</v>
      </c>
      <c r="D514">
        <v>4.1999999999999997E-3</v>
      </c>
      <c r="E514" t="s">
        <v>14</v>
      </c>
    </row>
    <row r="515" spans="1:5">
      <c r="A515" t="s">
        <v>2577</v>
      </c>
      <c r="B515">
        <v>185.43280028999999</v>
      </c>
      <c r="C515">
        <v>75.322586060000006</v>
      </c>
      <c r="D515">
        <v>4.8999999999999998E-3</v>
      </c>
      <c r="E515" t="s">
        <v>14</v>
      </c>
    </row>
    <row r="516" spans="1:5">
      <c r="A516" t="s">
        <v>2296</v>
      </c>
      <c r="B516">
        <v>185.77574157999999</v>
      </c>
      <c r="C516">
        <v>5.2503328299999996</v>
      </c>
      <c r="D516">
        <v>5.5999999999999999E-3</v>
      </c>
      <c r="E516" t="s">
        <v>14</v>
      </c>
    </row>
    <row r="517" spans="1:5">
      <c r="A517" t="s">
        <v>2296</v>
      </c>
      <c r="B517">
        <v>185.77574157999999</v>
      </c>
      <c r="C517">
        <v>5.2503328299999996</v>
      </c>
      <c r="D517">
        <v>5.5999999999999999E-3</v>
      </c>
      <c r="E517" t="s">
        <v>14</v>
      </c>
    </row>
    <row r="518" spans="1:5">
      <c r="A518" t="s">
        <v>2072</v>
      </c>
      <c r="B518">
        <v>185.77783203000001</v>
      </c>
      <c r="C518">
        <v>10.621194839999999</v>
      </c>
      <c r="D518">
        <v>2.5700000000000001E-2</v>
      </c>
      <c r="E518" t="s">
        <v>12</v>
      </c>
    </row>
    <row r="519" spans="1:5">
      <c r="A519" t="s">
        <v>2555</v>
      </c>
      <c r="B519">
        <v>185.79844666</v>
      </c>
      <c r="C519">
        <v>6.0721387900000003</v>
      </c>
      <c r="D519">
        <v>2.3699999999999999E-2</v>
      </c>
      <c r="E519" t="s">
        <v>14</v>
      </c>
    </row>
    <row r="520" spans="1:5">
      <c r="A520" t="s">
        <v>2294</v>
      </c>
      <c r="B520">
        <v>185.83345032</v>
      </c>
      <c r="C520">
        <v>15.820388790000001</v>
      </c>
      <c r="D520">
        <v>1.6000000000000001E-3</v>
      </c>
      <c r="E520" t="s">
        <v>14</v>
      </c>
    </row>
    <row r="521" spans="1:5">
      <c r="A521" t="s">
        <v>2071</v>
      </c>
      <c r="B521">
        <v>185.83628845000001</v>
      </c>
      <c r="C521">
        <v>-12.55861092</v>
      </c>
      <c r="D521">
        <v>1.4200000000000001E-2</v>
      </c>
      <c r="E521" t="s">
        <v>14</v>
      </c>
    </row>
    <row r="522" spans="1:5">
      <c r="A522" t="s">
        <v>2071</v>
      </c>
      <c r="B522">
        <v>185.83628845000001</v>
      </c>
      <c r="C522">
        <v>-12.55861092</v>
      </c>
      <c r="D522">
        <v>1.4200000000000001E-2</v>
      </c>
      <c r="E522" t="s">
        <v>12</v>
      </c>
    </row>
    <row r="523" spans="1:5">
      <c r="A523" t="s">
        <v>2163</v>
      </c>
      <c r="B523">
        <v>185.64984131</v>
      </c>
      <c r="C523">
        <v>76.172470090000004</v>
      </c>
      <c r="D523">
        <v>5.1999999999999998E-3</v>
      </c>
      <c r="E523" t="s">
        <v>13</v>
      </c>
    </row>
    <row r="524" spans="1:5">
      <c r="A524" t="s">
        <v>2560</v>
      </c>
      <c r="B524">
        <v>185.69483948000001</v>
      </c>
      <c r="C524">
        <v>65.843780519999996</v>
      </c>
      <c r="D524">
        <v>9.1999999999999998E-3</v>
      </c>
      <c r="E524" t="s">
        <v>14</v>
      </c>
    </row>
    <row r="525" spans="1:5">
      <c r="A525" t="s">
        <v>2293</v>
      </c>
      <c r="B525">
        <v>185.84950255999999</v>
      </c>
      <c r="C525">
        <v>7.47319508</v>
      </c>
      <c r="D525">
        <v>1.4200000000000001E-2</v>
      </c>
      <c r="E525" t="s">
        <v>14</v>
      </c>
    </row>
    <row r="526" spans="1:5">
      <c r="A526" t="s">
        <v>2293</v>
      </c>
      <c r="B526">
        <v>185.84950255999999</v>
      </c>
      <c r="C526">
        <v>7.47319508</v>
      </c>
      <c r="D526">
        <v>1.4200000000000001E-2</v>
      </c>
      <c r="E526" t="s">
        <v>14</v>
      </c>
    </row>
    <row r="527" spans="1:5">
      <c r="A527" t="s">
        <v>2073</v>
      </c>
      <c r="B527">
        <v>185.75784302</v>
      </c>
      <c r="C527">
        <v>58.444557189999998</v>
      </c>
      <c r="D527">
        <v>1.54E-2</v>
      </c>
      <c r="E527" t="s">
        <v>12</v>
      </c>
    </row>
    <row r="528" spans="1:5">
      <c r="A528" t="s">
        <v>2229</v>
      </c>
      <c r="B528">
        <v>185.8742981</v>
      </c>
      <c r="C528">
        <v>19.426916120000001</v>
      </c>
      <c r="D528">
        <v>3.3999999999999998E-3</v>
      </c>
      <c r="E528" t="s">
        <v>14</v>
      </c>
    </row>
    <row r="529" spans="1:5">
      <c r="A529" t="s">
        <v>2229</v>
      </c>
      <c r="B529">
        <v>185.8742981</v>
      </c>
      <c r="C529">
        <v>19.426916120000001</v>
      </c>
      <c r="D529">
        <v>3.3999999999999998E-3</v>
      </c>
      <c r="E529" t="s">
        <v>14</v>
      </c>
    </row>
    <row r="530" spans="1:5">
      <c r="A530" t="s">
        <v>2229</v>
      </c>
      <c r="B530">
        <v>185.8742981</v>
      </c>
      <c r="C530">
        <v>19.426916120000001</v>
      </c>
      <c r="D530">
        <v>3.3999999999999998E-3</v>
      </c>
      <c r="E530" t="s">
        <v>14</v>
      </c>
    </row>
    <row r="531" spans="1:5">
      <c r="A531" t="s">
        <v>2070</v>
      </c>
      <c r="B531">
        <v>185.89562988</v>
      </c>
      <c r="C531">
        <v>6.08174992</v>
      </c>
      <c r="D531">
        <v>4.3E-3</v>
      </c>
      <c r="E531" t="s">
        <v>14</v>
      </c>
    </row>
    <row r="532" spans="1:5">
      <c r="A532" t="s">
        <v>2070</v>
      </c>
      <c r="B532">
        <v>185.89562988</v>
      </c>
      <c r="C532">
        <v>6.08174992</v>
      </c>
      <c r="D532">
        <v>4.3E-3</v>
      </c>
      <c r="E532" t="s">
        <v>12</v>
      </c>
    </row>
    <row r="533" spans="1:5">
      <c r="A533" t="s">
        <v>2291</v>
      </c>
      <c r="B533">
        <v>185.97315979000001</v>
      </c>
      <c r="C533">
        <v>7.1071109799999999</v>
      </c>
      <c r="D533">
        <v>3.0999999999999999E-3</v>
      </c>
      <c r="E533" t="s">
        <v>14</v>
      </c>
    </row>
    <row r="534" spans="1:5">
      <c r="A534" t="s">
        <v>2069</v>
      </c>
      <c r="B534">
        <v>185.9125061</v>
      </c>
      <c r="C534">
        <v>7.0539999</v>
      </c>
      <c r="D534">
        <v>2.5000000000000001E-3</v>
      </c>
      <c r="E534" t="s">
        <v>14</v>
      </c>
    </row>
    <row r="535" spans="1:5">
      <c r="A535" t="s">
        <v>2069</v>
      </c>
      <c r="B535">
        <v>185.9125061</v>
      </c>
      <c r="C535">
        <v>7.0539999</v>
      </c>
      <c r="D535">
        <v>2.5000000000000001E-3</v>
      </c>
      <c r="E535" t="s">
        <v>14</v>
      </c>
    </row>
    <row r="536" spans="1:5">
      <c r="A536" t="s">
        <v>2069</v>
      </c>
      <c r="B536">
        <v>185.9125061</v>
      </c>
      <c r="C536">
        <v>7.0539999</v>
      </c>
      <c r="D536">
        <v>2.5000000000000001E-3</v>
      </c>
      <c r="E536" t="s">
        <v>12</v>
      </c>
    </row>
    <row r="537" spans="1:5">
      <c r="A537" t="s">
        <v>2551</v>
      </c>
      <c r="B537">
        <v>185.91123962</v>
      </c>
      <c r="C537">
        <v>6.95408297</v>
      </c>
      <c r="D537">
        <v>3.3999999999999998E-3</v>
      </c>
      <c r="E537" t="s">
        <v>14</v>
      </c>
    </row>
    <row r="538" spans="1:5">
      <c r="A538" t="s">
        <v>2292</v>
      </c>
      <c r="B538">
        <v>185.90612793</v>
      </c>
      <c r="C538">
        <v>17.54086113</v>
      </c>
      <c r="D538">
        <v>3.8E-3</v>
      </c>
      <c r="E538" t="s">
        <v>14</v>
      </c>
    </row>
    <row r="539" spans="1:5">
      <c r="A539" t="s">
        <v>2547</v>
      </c>
      <c r="B539">
        <v>185.97496032999999</v>
      </c>
      <c r="C539">
        <v>-3.4429171099999998</v>
      </c>
      <c r="D539">
        <v>6.7000000000000002E-3</v>
      </c>
      <c r="E539" t="s">
        <v>14</v>
      </c>
    </row>
    <row r="540" spans="1:5">
      <c r="A540" t="s">
        <v>2290</v>
      </c>
      <c r="B540">
        <v>185.99111937999999</v>
      </c>
      <c r="C540">
        <v>16.693416599999999</v>
      </c>
      <c r="D540">
        <v>4.0000000000000001E-3</v>
      </c>
      <c r="E540" t="s">
        <v>14</v>
      </c>
    </row>
    <row r="541" spans="1:5">
      <c r="A541" t="s">
        <v>2545</v>
      </c>
      <c r="B541">
        <v>186.00624084</v>
      </c>
      <c r="C541">
        <v>12.204777719999999</v>
      </c>
      <c r="D541">
        <v>7.7000000000000002E-3</v>
      </c>
      <c r="E541" t="s">
        <v>14</v>
      </c>
    </row>
    <row r="542" spans="1:5">
      <c r="A542" t="s">
        <v>2288</v>
      </c>
      <c r="B542">
        <v>186.02090454</v>
      </c>
      <c r="C542">
        <v>11.21805477</v>
      </c>
      <c r="D542">
        <v>6.8999999999999999E-3</v>
      </c>
      <c r="E542" t="s">
        <v>14</v>
      </c>
    </row>
    <row r="543" spans="1:5">
      <c r="A543" t="s">
        <v>2160</v>
      </c>
      <c r="B543">
        <v>186.00108337</v>
      </c>
      <c r="C543">
        <v>7.7851939200000002</v>
      </c>
      <c r="D543">
        <v>3.7000000000000002E-3</v>
      </c>
      <c r="E543" t="s">
        <v>13</v>
      </c>
    </row>
    <row r="544" spans="1:5">
      <c r="A544" t="s">
        <v>2224</v>
      </c>
      <c r="B544">
        <v>186.72758483999999</v>
      </c>
      <c r="C544">
        <v>-0.87761098000000004</v>
      </c>
      <c r="D544">
        <v>7.3000000000000001E-3</v>
      </c>
      <c r="E544" t="s">
        <v>14</v>
      </c>
    </row>
    <row r="545" spans="1:5">
      <c r="A545" t="s">
        <v>2224</v>
      </c>
      <c r="B545">
        <v>186.72758483999999</v>
      </c>
      <c r="C545">
        <v>-0.87761098000000004</v>
      </c>
      <c r="D545">
        <v>7.3000000000000001E-3</v>
      </c>
      <c r="E545" t="s">
        <v>14</v>
      </c>
    </row>
    <row r="546" spans="1:5">
      <c r="A546" t="s">
        <v>2224</v>
      </c>
      <c r="B546">
        <v>186.72758483999999</v>
      </c>
      <c r="C546">
        <v>-0.87761098000000004</v>
      </c>
      <c r="D546">
        <v>7.3000000000000001E-3</v>
      </c>
      <c r="E546" t="s">
        <v>14</v>
      </c>
    </row>
    <row r="547" spans="1:5">
      <c r="A547" t="s">
        <v>2289</v>
      </c>
      <c r="B547">
        <v>186.00840758999999</v>
      </c>
      <c r="C547">
        <v>58.38522339</v>
      </c>
      <c r="D547">
        <v>1.4999999999999999E-2</v>
      </c>
      <c r="E547" t="s">
        <v>14</v>
      </c>
    </row>
    <row r="548" spans="1:5">
      <c r="A548" t="s">
        <v>2542</v>
      </c>
      <c r="B548">
        <v>186.04652404999999</v>
      </c>
      <c r="C548">
        <v>31.521944049999998</v>
      </c>
      <c r="D548">
        <v>4.1999999999999997E-3</v>
      </c>
      <c r="E548" t="s">
        <v>14</v>
      </c>
    </row>
    <row r="549" spans="1:5">
      <c r="A549" t="s">
        <v>2068</v>
      </c>
      <c r="B549">
        <v>186.09042357999999</v>
      </c>
      <c r="C549">
        <v>9.2927780200000001</v>
      </c>
      <c r="D549">
        <v>2.3400000000000001E-2</v>
      </c>
      <c r="E549" t="s">
        <v>12</v>
      </c>
    </row>
    <row r="550" spans="1:5">
      <c r="A550" t="s">
        <v>2541</v>
      </c>
      <c r="B550">
        <v>186.04692077999999</v>
      </c>
      <c r="C550">
        <v>58.360664370000002</v>
      </c>
      <c r="D550">
        <v>1.5100000000000001E-2</v>
      </c>
      <c r="E550" t="s">
        <v>14</v>
      </c>
    </row>
    <row r="551" spans="1:5">
      <c r="A551" t="s">
        <v>2552</v>
      </c>
      <c r="B551">
        <v>185.86833190999999</v>
      </c>
      <c r="C551">
        <v>74.952217099999999</v>
      </c>
      <c r="D551">
        <v>4.7999999999999996E-3</v>
      </c>
      <c r="E551" t="s">
        <v>14</v>
      </c>
    </row>
    <row r="552" spans="1:5">
      <c r="A552" t="s">
        <v>2227</v>
      </c>
      <c r="B552">
        <v>186.15083313</v>
      </c>
      <c r="C552">
        <v>39.382999419999997</v>
      </c>
      <c r="D552">
        <v>3.5000000000000001E-3</v>
      </c>
      <c r="E552" t="s">
        <v>14</v>
      </c>
    </row>
    <row r="553" spans="1:5">
      <c r="A553" t="s">
        <v>2227</v>
      </c>
      <c r="B553">
        <v>186.15083313</v>
      </c>
      <c r="C553">
        <v>39.382999419999997</v>
      </c>
      <c r="D553">
        <v>3.5000000000000001E-3</v>
      </c>
      <c r="E553" t="s">
        <v>14</v>
      </c>
    </row>
    <row r="554" spans="1:5">
      <c r="A554" t="s">
        <v>2227</v>
      </c>
      <c r="B554">
        <v>186.15083313</v>
      </c>
      <c r="C554">
        <v>39.382999419999997</v>
      </c>
      <c r="D554">
        <v>3.5000000000000001E-3</v>
      </c>
      <c r="E554" t="s">
        <v>14</v>
      </c>
    </row>
    <row r="555" spans="1:5">
      <c r="A555" t="s">
        <v>2538</v>
      </c>
      <c r="B555">
        <v>186.22874451000001</v>
      </c>
      <c r="C555">
        <v>7.4448890700000003</v>
      </c>
      <c r="D555">
        <v>2.5999999999999999E-3</v>
      </c>
      <c r="E555" t="s">
        <v>14</v>
      </c>
    </row>
    <row r="556" spans="1:5">
      <c r="A556" t="s">
        <v>2537</v>
      </c>
      <c r="B556">
        <v>186.25196837999999</v>
      </c>
      <c r="C556">
        <v>28.55861092</v>
      </c>
      <c r="D556">
        <v>3.0200000000000001E-2</v>
      </c>
      <c r="E556" t="s">
        <v>14</v>
      </c>
    </row>
    <row r="557" spans="1:5">
      <c r="A557" t="s">
        <v>2157</v>
      </c>
      <c r="B557">
        <v>186.32525634999999</v>
      </c>
      <c r="C557">
        <v>5.7411951999999999</v>
      </c>
      <c r="D557">
        <v>3.8E-3</v>
      </c>
      <c r="E557" t="s">
        <v>13</v>
      </c>
    </row>
    <row r="558" spans="1:5">
      <c r="A558" t="s">
        <v>2285</v>
      </c>
      <c r="B558">
        <v>186.30142212000001</v>
      </c>
      <c r="C558">
        <v>14.76216698</v>
      </c>
      <c r="D558">
        <v>4.5999999999999999E-3</v>
      </c>
      <c r="E558" t="s">
        <v>14</v>
      </c>
    </row>
    <row r="559" spans="1:5">
      <c r="A559" t="s">
        <v>2284</v>
      </c>
      <c r="B559">
        <v>186.31141663</v>
      </c>
      <c r="C559">
        <v>15.607472420000001</v>
      </c>
      <c r="D559">
        <v>3.5999999999999999E-3</v>
      </c>
      <c r="E559" t="s">
        <v>14</v>
      </c>
    </row>
    <row r="560" spans="1:5">
      <c r="A560" t="s">
        <v>2531</v>
      </c>
      <c r="B560">
        <v>186.34237671</v>
      </c>
      <c r="C560">
        <v>10.01680565</v>
      </c>
      <c r="D560">
        <v>3.2000000000000002E-3</v>
      </c>
      <c r="E560" t="s">
        <v>14</v>
      </c>
    </row>
    <row r="561" spans="1:5">
      <c r="A561" t="s">
        <v>2282</v>
      </c>
      <c r="B561">
        <v>186.35633849999999</v>
      </c>
      <c r="C561">
        <v>16.470138550000001</v>
      </c>
      <c r="D561">
        <v>5.7000000000000002E-3</v>
      </c>
      <c r="E561" t="s">
        <v>14</v>
      </c>
    </row>
    <row r="562" spans="1:5">
      <c r="A562" t="s">
        <v>2282</v>
      </c>
      <c r="B562">
        <v>186.35633849999999</v>
      </c>
      <c r="C562">
        <v>16.470138550000001</v>
      </c>
      <c r="D562">
        <v>5.7000000000000002E-3</v>
      </c>
      <c r="E562" t="s">
        <v>14</v>
      </c>
    </row>
    <row r="563" spans="1:5">
      <c r="A563" t="s">
        <v>2534</v>
      </c>
      <c r="B563">
        <v>186.29991150000001</v>
      </c>
      <c r="C563">
        <v>54.506221770000003</v>
      </c>
      <c r="D563">
        <v>8.3999999999999995E-3</v>
      </c>
      <c r="E563" t="s">
        <v>14</v>
      </c>
    </row>
    <row r="564" spans="1:5">
      <c r="A564" t="s">
        <v>2281</v>
      </c>
      <c r="B564">
        <v>186.42832946999999</v>
      </c>
      <c r="C564">
        <v>0.57261097000000005</v>
      </c>
      <c r="D564">
        <v>7.1000000000000004E-3</v>
      </c>
      <c r="E564" t="s">
        <v>14</v>
      </c>
    </row>
    <row r="565" spans="1:5">
      <c r="A565" t="s">
        <v>2281</v>
      </c>
      <c r="B565">
        <v>186.42832946999999</v>
      </c>
      <c r="C565">
        <v>0.57261097000000005</v>
      </c>
      <c r="D565">
        <v>7.1000000000000004E-3</v>
      </c>
      <c r="E565" t="s">
        <v>14</v>
      </c>
    </row>
    <row r="566" spans="1:5">
      <c r="A566" t="s">
        <v>2287</v>
      </c>
      <c r="B566">
        <v>186.11813354</v>
      </c>
      <c r="C566">
        <v>75.528923030000001</v>
      </c>
      <c r="D566">
        <v>5.5999999999999999E-3</v>
      </c>
      <c r="E566" t="s">
        <v>14</v>
      </c>
    </row>
    <row r="567" spans="1:5">
      <c r="A567" t="s">
        <v>2066</v>
      </c>
      <c r="B567">
        <v>186.42367554</v>
      </c>
      <c r="C567">
        <v>12.810527799999999</v>
      </c>
      <c r="D567">
        <v>1.6000000000000001E-3</v>
      </c>
      <c r="E567" t="s">
        <v>12</v>
      </c>
    </row>
    <row r="568" spans="1:5">
      <c r="A568" t="s">
        <v>2530</v>
      </c>
      <c r="B568">
        <v>186.39625548999999</v>
      </c>
      <c r="C568">
        <v>45.684669489999997</v>
      </c>
      <c r="D568">
        <v>2.3999999999999998E-3</v>
      </c>
      <c r="E568" t="s">
        <v>14</v>
      </c>
    </row>
    <row r="569" spans="1:5">
      <c r="A569" t="s">
        <v>2525</v>
      </c>
      <c r="B569">
        <v>186.46113586000001</v>
      </c>
      <c r="C569">
        <v>10.459054950000001</v>
      </c>
      <c r="D569">
        <v>3.7000000000000002E-3</v>
      </c>
      <c r="E569" t="s">
        <v>14</v>
      </c>
    </row>
    <row r="570" spans="1:5">
      <c r="A570" t="s">
        <v>2283</v>
      </c>
      <c r="B570">
        <v>186.32829285</v>
      </c>
      <c r="C570">
        <v>64.933471679999997</v>
      </c>
      <c r="D570">
        <v>4.4000000000000003E-3</v>
      </c>
      <c r="E570" t="s">
        <v>14</v>
      </c>
    </row>
    <row r="571" spans="1:5">
      <c r="A571" t="s">
        <v>2522</v>
      </c>
      <c r="B571">
        <v>186.55328369</v>
      </c>
      <c r="C571">
        <v>-7.6849451100000001</v>
      </c>
      <c r="D571">
        <v>1.7299999999999999E-2</v>
      </c>
      <c r="E571" t="s">
        <v>14</v>
      </c>
    </row>
    <row r="572" spans="1:5">
      <c r="A572" t="s">
        <v>2280</v>
      </c>
      <c r="B572">
        <v>186.56755065999999</v>
      </c>
      <c r="C572">
        <v>-7.6808328599999998</v>
      </c>
      <c r="D572">
        <v>1.8599999999999998E-2</v>
      </c>
      <c r="E572" t="s">
        <v>14</v>
      </c>
    </row>
    <row r="573" spans="1:5">
      <c r="A573" t="s">
        <v>2226</v>
      </c>
      <c r="B573">
        <v>186.52980041999999</v>
      </c>
      <c r="C573">
        <v>16.180999759999999</v>
      </c>
      <c r="D573">
        <v>5.7999999999999996E-3</v>
      </c>
      <c r="E573" t="s">
        <v>14</v>
      </c>
    </row>
    <row r="574" spans="1:5">
      <c r="A574" t="s">
        <v>2226</v>
      </c>
      <c r="B574">
        <v>186.52980041999999</v>
      </c>
      <c r="C574">
        <v>16.180999759999999</v>
      </c>
      <c r="D574">
        <v>5.7999999999999996E-3</v>
      </c>
      <c r="E574" t="s">
        <v>14</v>
      </c>
    </row>
    <row r="575" spans="1:5">
      <c r="A575" t="s">
        <v>2226</v>
      </c>
      <c r="B575">
        <v>186.52980041999999</v>
      </c>
      <c r="C575">
        <v>16.180999759999999</v>
      </c>
      <c r="D575">
        <v>5.7999999999999996E-3</v>
      </c>
      <c r="E575" t="s">
        <v>14</v>
      </c>
    </row>
    <row r="576" spans="1:5">
      <c r="A576" t="s">
        <v>2519</v>
      </c>
      <c r="B576">
        <v>186.6343689</v>
      </c>
      <c r="C576">
        <v>12.6109724</v>
      </c>
      <c r="D576">
        <v>2.9999999999999997E-4</v>
      </c>
      <c r="E576" t="s">
        <v>14</v>
      </c>
    </row>
    <row r="577" spans="1:5">
      <c r="A577" t="s">
        <v>2512</v>
      </c>
      <c r="B577">
        <v>186.7437439</v>
      </c>
      <c r="C577">
        <v>2.4943609200000001</v>
      </c>
      <c r="D577">
        <v>5.5999999999999999E-3</v>
      </c>
      <c r="E577" t="s">
        <v>14</v>
      </c>
    </row>
    <row r="578" spans="1:5">
      <c r="A578" t="s">
        <v>2521</v>
      </c>
      <c r="B578">
        <v>186.61746216</v>
      </c>
      <c r="C578">
        <v>9.0191659899999994</v>
      </c>
      <c r="D578">
        <v>2.4199999999999999E-2</v>
      </c>
      <c r="E578" t="s">
        <v>14</v>
      </c>
    </row>
    <row r="579" spans="1:5">
      <c r="A579" t="s">
        <v>2520</v>
      </c>
      <c r="B579">
        <v>186.62541199</v>
      </c>
      <c r="C579">
        <v>8.8722219500000001</v>
      </c>
      <c r="D579">
        <v>4.3E-3</v>
      </c>
      <c r="E579" t="s">
        <v>14</v>
      </c>
    </row>
    <row r="580" spans="1:5">
      <c r="A580" t="s">
        <v>2514</v>
      </c>
      <c r="B580">
        <v>186.69679260000001</v>
      </c>
      <c r="C580">
        <v>8.8846111299999997</v>
      </c>
      <c r="D580">
        <v>4.1999999999999997E-3</v>
      </c>
      <c r="E580" t="s">
        <v>14</v>
      </c>
    </row>
    <row r="581" spans="1:5">
      <c r="A581" t="s">
        <v>2517</v>
      </c>
      <c r="B581">
        <v>186.65032959000001</v>
      </c>
      <c r="C581">
        <v>3.96469402</v>
      </c>
      <c r="D581">
        <v>7.7000000000000002E-3</v>
      </c>
      <c r="E581" t="s">
        <v>14</v>
      </c>
    </row>
    <row r="582" spans="1:5">
      <c r="A582" t="s">
        <v>2225</v>
      </c>
      <c r="B582">
        <v>186.66871642999999</v>
      </c>
      <c r="C582">
        <v>8.4356946900000001</v>
      </c>
      <c r="D582">
        <v>3.0000000000000001E-3</v>
      </c>
      <c r="E582" t="s">
        <v>14</v>
      </c>
    </row>
    <row r="583" spans="1:5">
      <c r="A583" t="s">
        <v>2225</v>
      </c>
      <c r="B583">
        <v>186.66871642999999</v>
      </c>
      <c r="C583">
        <v>8.4356946900000001</v>
      </c>
      <c r="D583">
        <v>3.0000000000000001E-3</v>
      </c>
      <c r="E583" t="s">
        <v>14</v>
      </c>
    </row>
    <row r="584" spans="1:5">
      <c r="A584" t="s">
        <v>2225</v>
      </c>
      <c r="B584">
        <v>186.66871642999999</v>
      </c>
      <c r="C584">
        <v>8.4356946900000001</v>
      </c>
      <c r="D584">
        <v>3.0000000000000001E-3</v>
      </c>
      <c r="E584" t="s">
        <v>14</v>
      </c>
    </row>
    <row r="585" spans="1:5">
      <c r="A585" t="s">
        <v>2515</v>
      </c>
      <c r="B585">
        <v>186.69467162999999</v>
      </c>
      <c r="C585">
        <v>7.9190001499999996</v>
      </c>
      <c r="D585">
        <v>4.5999999999999999E-3</v>
      </c>
      <c r="E585" t="s">
        <v>14</v>
      </c>
    </row>
    <row r="586" spans="1:5">
      <c r="A586" t="s">
        <v>2223</v>
      </c>
      <c r="B586">
        <v>186.7605896</v>
      </c>
      <c r="C586">
        <v>15.46147156</v>
      </c>
      <c r="D586">
        <v>5.4000000000000003E-3</v>
      </c>
      <c r="E586" t="s">
        <v>14</v>
      </c>
    </row>
    <row r="587" spans="1:5">
      <c r="A587" t="s">
        <v>2223</v>
      </c>
      <c r="B587">
        <v>186.7605896</v>
      </c>
      <c r="C587">
        <v>15.46147156</v>
      </c>
      <c r="D587">
        <v>5.4000000000000003E-3</v>
      </c>
      <c r="E587" t="s">
        <v>14</v>
      </c>
    </row>
    <row r="588" spans="1:5">
      <c r="A588" t="s">
        <v>2223</v>
      </c>
      <c r="B588">
        <v>186.7605896</v>
      </c>
      <c r="C588">
        <v>15.46147156</v>
      </c>
      <c r="D588">
        <v>5.4000000000000003E-3</v>
      </c>
      <c r="E588" t="s">
        <v>14</v>
      </c>
    </row>
    <row r="589" spans="1:5">
      <c r="A589" t="s">
        <v>2277</v>
      </c>
      <c r="B589">
        <v>186.80044556000001</v>
      </c>
      <c r="C589">
        <v>-5.8309998500000004</v>
      </c>
      <c r="D589">
        <v>2.5399999999999999E-2</v>
      </c>
      <c r="E589" t="s">
        <v>14</v>
      </c>
    </row>
    <row r="590" spans="1:5">
      <c r="A590" t="s">
        <v>2147</v>
      </c>
      <c r="B590">
        <v>186.78738403</v>
      </c>
      <c r="C590">
        <v>5.8801670100000001</v>
      </c>
      <c r="D590">
        <v>3.7000000000000002E-3</v>
      </c>
      <c r="E590" t="s">
        <v>14</v>
      </c>
    </row>
    <row r="591" spans="1:5">
      <c r="A591" t="s">
        <v>2147</v>
      </c>
      <c r="B591">
        <v>186.78738403</v>
      </c>
      <c r="C591">
        <v>5.8801670100000001</v>
      </c>
      <c r="D591">
        <v>3.7000000000000002E-3</v>
      </c>
      <c r="E591" t="s">
        <v>13</v>
      </c>
    </row>
    <row r="592" spans="1:5">
      <c r="A592" t="s">
        <v>2222</v>
      </c>
      <c r="B592">
        <v>186.80554198999999</v>
      </c>
      <c r="C592">
        <v>12.734722140000001</v>
      </c>
      <c r="D592">
        <v>6.1999999999999998E-3</v>
      </c>
      <c r="E592" t="s">
        <v>14</v>
      </c>
    </row>
    <row r="593" spans="1:5">
      <c r="A593" t="s">
        <v>2222</v>
      </c>
      <c r="B593">
        <v>186.80554198999999</v>
      </c>
      <c r="C593">
        <v>12.734722140000001</v>
      </c>
      <c r="D593">
        <v>6.1999999999999998E-3</v>
      </c>
      <c r="E593" t="s">
        <v>14</v>
      </c>
    </row>
    <row r="594" spans="1:5">
      <c r="A594" t="s">
        <v>2222</v>
      </c>
      <c r="B594">
        <v>186.80554198999999</v>
      </c>
      <c r="C594">
        <v>12.734722140000001</v>
      </c>
      <c r="D594">
        <v>6.1999999999999998E-3</v>
      </c>
      <c r="E594" t="s">
        <v>14</v>
      </c>
    </row>
    <row r="595" spans="1:5">
      <c r="A595" t="s">
        <v>2503</v>
      </c>
      <c r="B595">
        <v>186.86791991999999</v>
      </c>
      <c r="C595">
        <v>-8.1678896000000005</v>
      </c>
      <c r="D595">
        <v>9.9000000000000008E-3</v>
      </c>
      <c r="E595" t="s">
        <v>14</v>
      </c>
    </row>
    <row r="596" spans="1:5">
      <c r="A596" t="s">
        <v>2505</v>
      </c>
      <c r="B596">
        <v>186.86003113000001</v>
      </c>
      <c r="C596">
        <v>6.2627778100000002</v>
      </c>
      <c r="D596">
        <v>4.7999999999999996E-3</v>
      </c>
      <c r="E596" t="s">
        <v>14</v>
      </c>
    </row>
    <row r="597" spans="1:5">
      <c r="A597" t="s">
        <v>2275</v>
      </c>
      <c r="B597">
        <v>186.86407471000001</v>
      </c>
      <c r="C597">
        <v>12.290278430000001</v>
      </c>
      <c r="D597">
        <v>3.0999999999999999E-3</v>
      </c>
      <c r="E597" t="s">
        <v>14</v>
      </c>
    </row>
    <row r="598" spans="1:5">
      <c r="A598" t="s">
        <v>2502</v>
      </c>
      <c r="B598">
        <v>186.91078185999999</v>
      </c>
      <c r="C598">
        <v>-8.2784166300000006</v>
      </c>
      <c r="D598">
        <v>0.01</v>
      </c>
      <c r="E598" t="s">
        <v>14</v>
      </c>
    </row>
    <row r="599" spans="1:5">
      <c r="A599" t="s">
        <v>2062</v>
      </c>
      <c r="B599">
        <v>186.90283203000001</v>
      </c>
      <c r="C599">
        <v>8.1543331099999996</v>
      </c>
      <c r="D599">
        <v>3.5999999999999999E-3</v>
      </c>
      <c r="E599" t="s">
        <v>12</v>
      </c>
    </row>
    <row r="600" spans="1:5">
      <c r="A600" t="s">
        <v>2274</v>
      </c>
      <c r="B600">
        <v>186.91871642999999</v>
      </c>
      <c r="C600">
        <v>13.07894421</v>
      </c>
      <c r="D600">
        <v>2.7000000000000001E-3</v>
      </c>
      <c r="E600" t="s">
        <v>14</v>
      </c>
    </row>
    <row r="601" spans="1:5">
      <c r="A601" t="s">
        <v>2273</v>
      </c>
      <c r="B601">
        <v>186.92182922000001</v>
      </c>
      <c r="C601">
        <v>12.31588936</v>
      </c>
      <c r="D601">
        <v>3.7000000000000002E-3</v>
      </c>
      <c r="E601" t="s">
        <v>14</v>
      </c>
    </row>
    <row r="602" spans="1:5">
      <c r="A602" t="s">
        <v>2497</v>
      </c>
      <c r="B602">
        <v>186.97320557</v>
      </c>
      <c r="C602">
        <v>12.293278689999999</v>
      </c>
      <c r="D602">
        <v>2.3999999999999998E-3</v>
      </c>
      <c r="E602" t="s">
        <v>14</v>
      </c>
    </row>
    <row r="603" spans="1:5">
      <c r="A603" t="s">
        <v>2276</v>
      </c>
      <c r="B603">
        <v>186.83477783000001</v>
      </c>
      <c r="C603">
        <v>64.801506040000007</v>
      </c>
      <c r="D603">
        <v>9.1000000000000004E-3</v>
      </c>
      <c r="E603" t="s">
        <v>14</v>
      </c>
    </row>
    <row r="604" spans="1:5">
      <c r="A604" t="s">
        <v>2492</v>
      </c>
      <c r="B604">
        <v>187.06637573</v>
      </c>
      <c r="C604">
        <v>9.4361944199999996</v>
      </c>
      <c r="D604">
        <v>1.1999999999999999E-3</v>
      </c>
      <c r="E604" t="s">
        <v>14</v>
      </c>
    </row>
    <row r="605" spans="1:5">
      <c r="A605" t="s">
        <v>2494</v>
      </c>
      <c r="B605">
        <v>187.02828979</v>
      </c>
      <c r="C605">
        <v>13.911749840000001</v>
      </c>
      <c r="D605">
        <v>2.4400000000000002E-2</v>
      </c>
      <c r="E605" t="s">
        <v>14</v>
      </c>
    </row>
    <row r="606" spans="1:5">
      <c r="A606" t="s">
        <v>2484</v>
      </c>
      <c r="B606">
        <v>187.16894531</v>
      </c>
      <c r="C606">
        <v>9.2588052699999999</v>
      </c>
      <c r="D606">
        <v>2.8999999999999998E-3</v>
      </c>
      <c r="E606" t="s">
        <v>14</v>
      </c>
    </row>
    <row r="607" spans="1:5">
      <c r="A607" t="s">
        <v>2270</v>
      </c>
      <c r="B607">
        <v>187.18045043999999</v>
      </c>
      <c r="C607">
        <v>11.75502777</v>
      </c>
      <c r="D607">
        <v>5.0000000000000001E-4</v>
      </c>
      <c r="E607" t="s">
        <v>14</v>
      </c>
    </row>
    <row r="608" spans="1:5">
      <c r="A608" t="s">
        <v>2221</v>
      </c>
      <c r="B608">
        <v>187.21145630000001</v>
      </c>
      <c r="C608">
        <v>-1.93919504</v>
      </c>
      <c r="D608">
        <v>8.0000000000000002E-3</v>
      </c>
      <c r="E608" t="s">
        <v>14</v>
      </c>
    </row>
    <row r="609" spans="1:5">
      <c r="A609" t="s">
        <v>2221</v>
      </c>
      <c r="B609">
        <v>187.21145630000001</v>
      </c>
      <c r="C609">
        <v>-1.93919504</v>
      </c>
      <c r="D609">
        <v>8.0000000000000002E-3</v>
      </c>
      <c r="E609" t="s">
        <v>14</v>
      </c>
    </row>
    <row r="610" spans="1:5">
      <c r="A610" t="s">
        <v>2221</v>
      </c>
      <c r="B610">
        <v>187.21145630000001</v>
      </c>
      <c r="C610">
        <v>-1.93919504</v>
      </c>
      <c r="D610">
        <v>8.0000000000000002E-3</v>
      </c>
      <c r="E610" t="s">
        <v>14</v>
      </c>
    </row>
    <row r="611" spans="1:5">
      <c r="A611" t="s">
        <v>2142</v>
      </c>
      <c r="B611">
        <v>187.18379211000001</v>
      </c>
      <c r="C611">
        <v>22.820446010000001</v>
      </c>
      <c r="D611">
        <v>2.0999999999999999E-3</v>
      </c>
      <c r="E611" t="s">
        <v>14</v>
      </c>
    </row>
    <row r="612" spans="1:5">
      <c r="A612" t="s">
        <v>2142</v>
      </c>
      <c r="B612">
        <v>187.18379211000001</v>
      </c>
      <c r="C612">
        <v>22.820446010000001</v>
      </c>
      <c r="D612">
        <v>2.0999999999999999E-3</v>
      </c>
      <c r="E612" t="s">
        <v>13</v>
      </c>
    </row>
    <row r="613" spans="1:5">
      <c r="A613" t="s">
        <v>2220</v>
      </c>
      <c r="B613">
        <v>187.24586486999999</v>
      </c>
      <c r="C613">
        <v>3.5705831099999998</v>
      </c>
      <c r="D613">
        <v>2.8999999999999998E-3</v>
      </c>
      <c r="E613" t="s">
        <v>14</v>
      </c>
    </row>
    <row r="614" spans="1:5">
      <c r="A614" t="s">
        <v>2220</v>
      </c>
      <c r="B614">
        <v>187.24586486999999</v>
      </c>
      <c r="C614">
        <v>3.5705831099999998</v>
      </c>
      <c r="D614">
        <v>2.8999999999999998E-3</v>
      </c>
      <c r="E614" t="s">
        <v>14</v>
      </c>
    </row>
    <row r="615" spans="1:5">
      <c r="A615" t="s">
        <v>2220</v>
      </c>
      <c r="B615">
        <v>187.24586486999999</v>
      </c>
      <c r="C615">
        <v>3.5705831099999998</v>
      </c>
      <c r="D615">
        <v>2.8999999999999998E-3</v>
      </c>
      <c r="E615" t="s">
        <v>14</v>
      </c>
    </row>
    <row r="616" spans="1:5">
      <c r="A616" t="s">
        <v>2059</v>
      </c>
      <c r="B616">
        <v>187.23986815999999</v>
      </c>
      <c r="C616">
        <v>13.241889</v>
      </c>
      <c r="D616">
        <v>2.0999999999999999E-3</v>
      </c>
      <c r="E616" t="s">
        <v>12</v>
      </c>
    </row>
    <row r="617" spans="1:5">
      <c r="A617" t="s">
        <v>2474</v>
      </c>
      <c r="B617">
        <v>187.3387146</v>
      </c>
      <c r="C617">
        <v>8.1566095399999998</v>
      </c>
      <c r="D617">
        <v>4.1000000000000003E-3</v>
      </c>
      <c r="E617" t="s">
        <v>14</v>
      </c>
    </row>
    <row r="618" spans="1:5">
      <c r="A618" t="s">
        <v>2473</v>
      </c>
      <c r="B618">
        <v>187.37738037</v>
      </c>
      <c r="C618">
        <v>7.6964168500000003</v>
      </c>
      <c r="D618">
        <v>2.5000000000000001E-3</v>
      </c>
      <c r="E618" t="s">
        <v>14</v>
      </c>
    </row>
    <row r="619" spans="1:5">
      <c r="A619" t="s">
        <v>2057</v>
      </c>
      <c r="B619">
        <v>187.37875366</v>
      </c>
      <c r="C619">
        <v>14.04908371</v>
      </c>
      <c r="D619">
        <v>3.0000000000000001E-3</v>
      </c>
      <c r="E619" t="s">
        <v>14</v>
      </c>
    </row>
    <row r="620" spans="1:5">
      <c r="A620" t="s">
        <v>2057</v>
      </c>
      <c r="B620">
        <v>187.37875366</v>
      </c>
      <c r="C620">
        <v>14.04908371</v>
      </c>
      <c r="D620">
        <v>3.0000000000000001E-3</v>
      </c>
      <c r="E620" t="s">
        <v>12</v>
      </c>
    </row>
    <row r="621" spans="1:5">
      <c r="A621" t="s">
        <v>2218</v>
      </c>
      <c r="B621">
        <v>187.36679076999999</v>
      </c>
      <c r="C621">
        <v>8.7499170300000007</v>
      </c>
      <c r="D621">
        <v>2E-3</v>
      </c>
      <c r="E621" t="s">
        <v>14</v>
      </c>
    </row>
    <row r="622" spans="1:5">
      <c r="A622" t="s">
        <v>2218</v>
      </c>
      <c r="B622">
        <v>187.36679076999999</v>
      </c>
      <c r="C622">
        <v>8.7499170300000007</v>
      </c>
      <c r="D622">
        <v>2E-3</v>
      </c>
      <c r="E622" t="s">
        <v>14</v>
      </c>
    </row>
    <row r="623" spans="1:5">
      <c r="A623" t="s">
        <v>2218</v>
      </c>
      <c r="B623">
        <v>187.36679076999999</v>
      </c>
      <c r="C623">
        <v>8.7499170300000007</v>
      </c>
      <c r="D623">
        <v>2E-3</v>
      </c>
      <c r="E623" t="s">
        <v>14</v>
      </c>
    </row>
    <row r="624" spans="1:5">
      <c r="A624" t="s">
        <v>2470</v>
      </c>
      <c r="B624">
        <v>187.40740966999999</v>
      </c>
      <c r="C624">
        <v>7.8241939499999997</v>
      </c>
      <c r="D624">
        <v>7.7999999999999996E-3</v>
      </c>
      <c r="E624" t="s">
        <v>14</v>
      </c>
    </row>
    <row r="625" spans="1:5">
      <c r="A625" t="s">
        <v>2267</v>
      </c>
      <c r="B625">
        <v>187.47312926999999</v>
      </c>
      <c r="C625">
        <v>14.06858253</v>
      </c>
      <c r="D625">
        <v>5.3E-3</v>
      </c>
      <c r="E625" t="s">
        <v>14</v>
      </c>
    </row>
    <row r="626" spans="1:5">
      <c r="A626" t="s">
        <v>2469</v>
      </c>
      <c r="B626">
        <v>187.44825745</v>
      </c>
      <c r="C626">
        <v>27.24333382</v>
      </c>
      <c r="D626">
        <v>2.47E-2</v>
      </c>
      <c r="E626" t="s">
        <v>14</v>
      </c>
    </row>
    <row r="627" spans="1:5">
      <c r="A627" t="s">
        <v>2266</v>
      </c>
      <c r="B627">
        <v>187.49617004000001</v>
      </c>
      <c r="C627">
        <v>12.348666189999999</v>
      </c>
      <c r="D627">
        <v>6.6E-3</v>
      </c>
      <c r="E627" t="s">
        <v>14</v>
      </c>
    </row>
    <row r="628" spans="1:5">
      <c r="A628" t="s">
        <v>2055</v>
      </c>
      <c r="B628">
        <v>187.57258605999999</v>
      </c>
      <c r="C628">
        <v>12.32855511</v>
      </c>
      <c r="D628">
        <v>4.4999999999999997E-3</v>
      </c>
      <c r="E628" t="s">
        <v>12</v>
      </c>
    </row>
    <row r="629" spans="1:5">
      <c r="A629" t="s">
        <v>2265</v>
      </c>
      <c r="B629">
        <v>187.57655334</v>
      </c>
      <c r="C629">
        <v>13.577638629999999</v>
      </c>
      <c r="D629">
        <v>2.8999999999999998E-3</v>
      </c>
      <c r="E629" t="s">
        <v>14</v>
      </c>
    </row>
    <row r="630" spans="1:5">
      <c r="A630" t="s">
        <v>2464</v>
      </c>
      <c r="B630">
        <v>187.61157227000001</v>
      </c>
      <c r="C630">
        <v>4.2465829800000003</v>
      </c>
      <c r="D630">
        <v>8.0999999999999996E-3</v>
      </c>
      <c r="E630" t="s">
        <v>14</v>
      </c>
    </row>
    <row r="631" spans="1:5">
      <c r="A631" t="s">
        <v>2056</v>
      </c>
      <c r="B631">
        <v>187.54304504000001</v>
      </c>
      <c r="C631">
        <v>10.779472350000001</v>
      </c>
      <c r="D631">
        <v>6.1999999999999998E-3</v>
      </c>
      <c r="E631" t="s">
        <v>12</v>
      </c>
    </row>
    <row r="632" spans="1:5">
      <c r="A632" t="s">
        <v>2264</v>
      </c>
      <c r="B632">
        <v>187.66937256</v>
      </c>
      <c r="C632">
        <v>9.0156669600000008</v>
      </c>
      <c r="D632">
        <v>2.8999999999999998E-3</v>
      </c>
      <c r="E632" t="s">
        <v>14</v>
      </c>
    </row>
    <row r="633" spans="1:5">
      <c r="A633" t="s">
        <v>2480</v>
      </c>
      <c r="B633">
        <v>187.21949767999999</v>
      </c>
      <c r="C633">
        <v>-11.652054789999999</v>
      </c>
      <c r="D633">
        <v>1.67E-2</v>
      </c>
      <c r="E633" t="s">
        <v>14</v>
      </c>
    </row>
    <row r="634" spans="1:5">
      <c r="A634" t="s">
        <v>2134</v>
      </c>
      <c r="B634">
        <v>187.62969971000001</v>
      </c>
      <c r="C634">
        <v>41.701168060000001</v>
      </c>
      <c r="D634">
        <v>1.6000000000000001E-3</v>
      </c>
      <c r="E634" t="s">
        <v>13</v>
      </c>
    </row>
    <row r="635" spans="1:5">
      <c r="A635" t="s">
        <v>2053</v>
      </c>
      <c r="B635">
        <v>187.74044799999999</v>
      </c>
      <c r="C635">
        <v>12.270360950000001</v>
      </c>
      <c r="D635">
        <v>5.0000000000000001E-4</v>
      </c>
      <c r="E635" t="s">
        <v>12</v>
      </c>
    </row>
    <row r="636" spans="1:5">
      <c r="A636" t="s">
        <v>2054</v>
      </c>
      <c r="B636">
        <v>187.71771240000001</v>
      </c>
      <c r="C636">
        <v>16.758861540000002</v>
      </c>
      <c r="D636">
        <v>3.2000000000000002E-3</v>
      </c>
      <c r="E636" t="s">
        <v>12</v>
      </c>
    </row>
    <row r="637" spans="1:5">
      <c r="A637" t="s">
        <v>2460</v>
      </c>
      <c r="B637">
        <v>187.73794556000001</v>
      </c>
      <c r="C637">
        <v>11.483528140000001</v>
      </c>
      <c r="D637">
        <v>1.6999999999999999E-3</v>
      </c>
      <c r="E637" t="s">
        <v>14</v>
      </c>
    </row>
    <row r="638" spans="1:5">
      <c r="A638" t="s">
        <v>2459</v>
      </c>
      <c r="B638">
        <v>187.74879455999999</v>
      </c>
      <c r="C638">
        <v>8.0778608300000005</v>
      </c>
      <c r="D638">
        <v>5.7999999999999996E-3</v>
      </c>
      <c r="E638" t="s">
        <v>14</v>
      </c>
    </row>
    <row r="639" spans="1:5">
      <c r="A639" t="s">
        <v>2455</v>
      </c>
      <c r="B639">
        <v>187.84532166</v>
      </c>
      <c r="C639">
        <v>29.136472699999999</v>
      </c>
      <c r="D639">
        <v>1.52E-2</v>
      </c>
      <c r="E639" t="s">
        <v>14</v>
      </c>
    </row>
    <row r="640" spans="1:5">
      <c r="A640" t="s">
        <v>2131</v>
      </c>
      <c r="B640">
        <v>187.92033386</v>
      </c>
      <c r="C640">
        <v>3.9263329499999999</v>
      </c>
      <c r="D640">
        <v>1.5100000000000001E-2</v>
      </c>
      <c r="E640" t="s">
        <v>13</v>
      </c>
    </row>
    <row r="641" spans="1:5">
      <c r="A641" t="s">
        <v>2216</v>
      </c>
      <c r="B641">
        <v>187.88554382000001</v>
      </c>
      <c r="C641">
        <v>11.62472153</v>
      </c>
      <c r="D641">
        <v>3.5000000000000001E-3</v>
      </c>
      <c r="E641" t="s">
        <v>14</v>
      </c>
    </row>
    <row r="642" spans="1:5">
      <c r="A642" t="s">
        <v>2216</v>
      </c>
      <c r="B642">
        <v>187.88554382000001</v>
      </c>
      <c r="C642">
        <v>11.62472153</v>
      </c>
      <c r="D642">
        <v>3.5000000000000001E-3</v>
      </c>
      <c r="E642" t="s">
        <v>14</v>
      </c>
    </row>
    <row r="643" spans="1:5">
      <c r="A643" t="s">
        <v>2216</v>
      </c>
      <c r="B643">
        <v>187.88554382000001</v>
      </c>
      <c r="C643">
        <v>11.62472153</v>
      </c>
      <c r="D643">
        <v>3.5000000000000001E-3</v>
      </c>
      <c r="E643" t="s">
        <v>14</v>
      </c>
    </row>
    <row r="644" spans="1:5">
      <c r="A644" t="s">
        <v>2453</v>
      </c>
      <c r="B644">
        <v>187.91484070000001</v>
      </c>
      <c r="C644">
        <v>16.85277748</v>
      </c>
      <c r="D644">
        <v>5.0000000000000001E-3</v>
      </c>
      <c r="E644" t="s">
        <v>14</v>
      </c>
    </row>
    <row r="645" spans="1:5">
      <c r="A645" t="s">
        <v>2456</v>
      </c>
      <c r="B645">
        <v>187.84233093</v>
      </c>
      <c r="C645">
        <v>57.964637760000002</v>
      </c>
      <c r="D645">
        <v>1.04E-2</v>
      </c>
      <c r="E645" t="s">
        <v>14</v>
      </c>
    </row>
    <row r="646" spans="1:5">
      <c r="A646" t="s">
        <v>2448</v>
      </c>
      <c r="B646">
        <v>188.01396179</v>
      </c>
      <c r="C646">
        <v>16.687721249999999</v>
      </c>
      <c r="D646">
        <v>5.4000000000000003E-3</v>
      </c>
      <c r="E646" t="s">
        <v>14</v>
      </c>
    </row>
    <row r="647" spans="1:5">
      <c r="A647" t="s">
        <v>2447</v>
      </c>
      <c r="B647">
        <v>188.04388427999999</v>
      </c>
      <c r="C647">
        <v>13.41961098</v>
      </c>
      <c r="D647">
        <v>2.5000000000000001E-3</v>
      </c>
      <c r="E647" t="s">
        <v>14</v>
      </c>
    </row>
    <row r="648" spans="1:5">
      <c r="A648" t="s">
        <v>2049</v>
      </c>
      <c r="B648">
        <v>187.94670105</v>
      </c>
      <c r="C648">
        <v>64.233802800000007</v>
      </c>
      <c r="D648">
        <v>9.1000000000000004E-3</v>
      </c>
      <c r="E648" t="s">
        <v>12</v>
      </c>
    </row>
    <row r="649" spans="1:5">
      <c r="A649" t="s">
        <v>2214</v>
      </c>
      <c r="B649">
        <v>188.19854735999999</v>
      </c>
      <c r="C649">
        <v>63.93919373</v>
      </c>
      <c r="D649">
        <v>8.5000000000000006E-3</v>
      </c>
      <c r="E649" t="s">
        <v>14</v>
      </c>
    </row>
    <row r="650" spans="1:5">
      <c r="A650" t="s">
        <v>2214</v>
      </c>
      <c r="B650">
        <v>188.19854735999999</v>
      </c>
      <c r="C650">
        <v>63.93919373</v>
      </c>
      <c r="D650">
        <v>8.5000000000000006E-3</v>
      </c>
      <c r="E650" t="s">
        <v>14</v>
      </c>
    </row>
    <row r="651" spans="1:5">
      <c r="A651" t="s">
        <v>2214</v>
      </c>
      <c r="B651">
        <v>188.19854735999999</v>
      </c>
      <c r="C651">
        <v>63.93919373</v>
      </c>
      <c r="D651">
        <v>8.5000000000000006E-3</v>
      </c>
      <c r="E651" t="s">
        <v>14</v>
      </c>
    </row>
    <row r="652" spans="1:5">
      <c r="A652" t="s">
        <v>2263</v>
      </c>
      <c r="B652">
        <v>188.00634765999999</v>
      </c>
      <c r="C652">
        <v>66.332580570000005</v>
      </c>
      <c r="D652">
        <v>7.7000000000000002E-3</v>
      </c>
      <c r="E652" t="s">
        <v>14</v>
      </c>
    </row>
    <row r="653" spans="1:5">
      <c r="A653" t="s">
        <v>2439</v>
      </c>
      <c r="B653">
        <v>188.17904662999999</v>
      </c>
      <c r="C653">
        <v>29.712388990000001</v>
      </c>
      <c r="D653">
        <v>2.7E-2</v>
      </c>
      <c r="E653" t="s">
        <v>14</v>
      </c>
    </row>
    <row r="654" spans="1:5">
      <c r="A654" t="s">
        <v>2044</v>
      </c>
      <c r="B654">
        <v>188.27072143999999</v>
      </c>
      <c r="C654">
        <v>16.265527729999999</v>
      </c>
      <c r="D654">
        <v>3.2000000000000002E-3</v>
      </c>
      <c r="E654" t="s">
        <v>14</v>
      </c>
    </row>
    <row r="655" spans="1:5">
      <c r="A655" t="s">
        <v>2044</v>
      </c>
      <c r="B655">
        <v>188.27072143999999</v>
      </c>
      <c r="C655">
        <v>16.265527729999999</v>
      </c>
      <c r="D655">
        <v>3.2000000000000002E-3</v>
      </c>
      <c r="E655" t="s">
        <v>12</v>
      </c>
    </row>
    <row r="656" spans="1:5">
      <c r="A656" t="s">
        <v>2435</v>
      </c>
      <c r="B656">
        <v>188.28141785</v>
      </c>
      <c r="C656">
        <v>14.57494354</v>
      </c>
      <c r="D656">
        <v>3.0999999999999999E-3</v>
      </c>
      <c r="E656" t="s">
        <v>14</v>
      </c>
    </row>
    <row r="657" spans="1:5">
      <c r="A657" t="s">
        <v>2431</v>
      </c>
      <c r="B657">
        <v>188.37603759999999</v>
      </c>
      <c r="C657">
        <v>8.6547498699999998</v>
      </c>
      <c r="D657">
        <v>4.1000000000000003E-3</v>
      </c>
      <c r="E657" t="s">
        <v>14</v>
      </c>
    </row>
    <row r="658" spans="1:5">
      <c r="A658" t="s">
        <v>2124</v>
      </c>
      <c r="B658">
        <v>188.44999695000001</v>
      </c>
      <c r="C658">
        <v>15.168305399999999</v>
      </c>
      <c r="D658">
        <v>8.9999999999999998E-4</v>
      </c>
      <c r="E658" t="s">
        <v>14</v>
      </c>
    </row>
    <row r="659" spans="1:5">
      <c r="A659" t="s">
        <v>2124</v>
      </c>
      <c r="B659">
        <v>188.44999695000001</v>
      </c>
      <c r="C659">
        <v>15.168305399999999</v>
      </c>
      <c r="D659">
        <v>8.9999999999999998E-4</v>
      </c>
      <c r="E659" t="s">
        <v>13</v>
      </c>
    </row>
    <row r="660" spans="1:5">
      <c r="A660" t="s">
        <v>2426</v>
      </c>
      <c r="B660">
        <v>188.47662353999999</v>
      </c>
      <c r="C660">
        <v>-12.02761078</v>
      </c>
      <c r="D660">
        <v>1.5900000000000001E-2</v>
      </c>
      <c r="E660" t="s">
        <v>14</v>
      </c>
    </row>
    <row r="661" spans="1:5">
      <c r="A661" t="s">
        <v>2427</v>
      </c>
      <c r="B661">
        <v>188.46308898999999</v>
      </c>
      <c r="C661">
        <v>30.277471540000001</v>
      </c>
      <c r="D661">
        <v>3.8999999999999998E-3</v>
      </c>
      <c r="E661" t="s">
        <v>14</v>
      </c>
    </row>
    <row r="662" spans="1:5">
      <c r="A662" t="s">
        <v>2260</v>
      </c>
      <c r="B662">
        <v>188.52528380999999</v>
      </c>
      <c r="C662">
        <v>11.321249959999999</v>
      </c>
      <c r="D662">
        <v>4.4999999999999997E-3</v>
      </c>
      <c r="E662" t="s">
        <v>14</v>
      </c>
    </row>
    <row r="663" spans="1:5">
      <c r="A663" t="s">
        <v>2437</v>
      </c>
      <c r="B663">
        <v>188.21520996000001</v>
      </c>
      <c r="C663">
        <v>20.18349838</v>
      </c>
      <c r="D663">
        <v>8.5000000000000006E-3</v>
      </c>
      <c r="E663" t="s">
        <v>14</v>
      </c>
    </row>
    <row r="664" spans="1:5">
      <c r="A664" t="s">
        <v>2121</v>
      </c>
      <c r="B664">
        <v>188.58053588999999</v>
      </c>
      <c r="C664">
        <v>6.4676938100000001</v>
      </c>
      <c r="D664">
        <v>6.7000000000000002E-3</v>
      </c>
      <c r="E664" t="s">
        <v>14</v>
      </c>
    </row>
    <row r="665" spans="1:5">
      <c r="A665" t="s">
        <v>2121</v>
      </c>
      <c r="B665">
        <v>188.58053588999999</v>
      </c>
      <c r="C665">
        <v>6.4676938100000001</v>
      </c>
      <c r="D665">
        <v>6.7000000000000002E-3</v>
      </c>
      <c r="E665" t="s">
        <v>13</v>
      </c>
    </row>
    <row r="666" spans="1:5">
      <c r="A666" t="s">
        <v>2421</v>
      </c>
      <c r="B666">
        <v>188.59175110000001</v>
      </c>
      <c r="C666">
        <v>2.32536101</v>
      </c>
      <c r="D666">
        <v>5.7999999999999996E-3</v>
      </c>
      <c r="E666" t="s">
        <v>14</v>
      </c>
    </row>
    <row r="667" spans="1:5">
      <c r="A667" t="s">
        <v>2423</v>
      </c>
      <c r="B667">
        <v>188.52258301000001</v>
      </c>
      <c r="C667">
        <v>35.518333439999999</v>
      </c>
      <c r="D667">
        <v>2.7000000000000001E-3</v>
      </c>
      <c r="E667" t="s">
        <v>14</v>
      </c>
    </row>
    <row r="668" spans="1:5">
      <c r="A668" t="s">
        <v>2411</v>
      </c>
      <c r="B668">
        <v>188.70379639000001</v>
      </c>
      <c r="C668">
        <v>50.805164339999997</v>
      </c>
      <c r="D668">
        <v>3.9699999999999999E-2</v>
      </c>
      <c r="E668" t="s">
        <v>14</v>
      </c>
    </row>
    <row r="669" spans="1:5">
      <c r="A669" t="s">
        <v>2410</v>
      </c>
      <c r="B669">
        <v>188.71195983999999</v>
      </c>
      <c r="C669">
        <v>15.551722529999999</v>
      </c>
      <c r="D669">
        <v>4.3E-3</v>
      </c>
      <c r="E669" t="s">
        <v>14</v>
      </c>
    </row>
    <row r="670" spans="1:5">
      <c r="A670" t="s">
        <v>2408</v>
      </c>
      <c r="B670">
        <v>188.79441833000001</v>
      </c>
      <c r="C670">
        <v>-0.221139</v>
      </c>
      <c r="D670">
        <v>2.3E-2</v>
      </c>
      <c r="E670" t="s">
        <v>14</v>
      </c>
    </row>
    <row r="671" spans="1:5">
      <c r="A671" t="s">
        <v>2212</v>
      </c>
      <c r="B671">
        <v>188.90237427</v>
      </c>
      <c r="C671">
        <v>3.0345280200000002</v>
      </c>
      <c r="D671">
        <v>3.8E-3</v>
      </c>
      <c r="E671" t="s">
        <v>14</v>
      </c>
    </row>
    <row r="672" spans="1:5">
      <c r="A672" t="s">
        <v>2212</v>
      </c>
      <c r="B672">
        <v>188.90237427</v>
      </c>
      <c r="C672">
        <v>3.0345280200000002</v>
      </c>
      <c r="D672">
        <v>3.8E-3</v>
      </c>
      <c r="E672" t="s">
        <v>14</v>
      </c>
    </row>
    <row r="673" spans="1:5">
      <c r="A673" t="s">
        <v>2212</v>
      </c>
      <c r="B673">
        <v>188.90237427</v>
      </c>
      <c r="C673">
        <v>3.0345280200000002</v>
      </c>
      <c r="D673">
        <v>3.8E-3</v>
      </c>
      <c r="E673" t="s">
        <v>14</v>
      </c>
    </row>
    <row r="674" spans="1:5">
      <c r="A674" t="s">
        <v>2418</v>
      </c>
      <c r="B674">
        <v>188.64228821</v>
      </c>
      <c r="C674">
        <v>63.525054930000003</v>
      </c>
      <c r="D674">
        <v>9.1000000000000004E-3</v>
      </c>
      <c r="E674" t="s">
        <v>14</v>
      </c>
    </row>
    <row r="675" spans="1:5">
      <c r="A675" t="s">
        <v>2041</v>
      </c>
      <c r="B675">
        <v>188.87741088999999</v>
      </c>
      <c r="C675">
        <v>12.22083282</v>
      </c>
      <c r="D675">
        <v>1.2999999999999999E-3</v>
      </c>
      <c r="E675" t="s">
        <v>14</v>
      </c>
    </row>
    <row r="676" spans="1:5">
      <c r="A676" t="s">
        <v>2041</v>
      </c>
      <c r="B676">
        <v>188.87741088999999</v>
      </c>
      <c r="C676">
        <v>12.22083282</v>
      </c>
      <c r="D676">
        <v>1.2999999999999999E-3</v>
      </c>
      <c r="E676" t="s">
        <v>12</v>
      </c>
    </row>
    <row r="677" spans="1:5">
      <c r="A677" t="s">
        <v>2040</v>
      </c>
      <c r="B677">
        <v>188.90812682999999</v>
      </c>
      <c r="C677">
        <v>12.263972280000001</v>
      </c>
      <c r="D677">
        <v>3.8999999999999998E-3</v>
      </c>
      <c r="E677" t="s">
        <v>14</v>
      </c>
    </row>
    <row r="678" spans="1:5">
      <c r="A678" t="s">
        <v>2040</v>
      </c>
      <c r="B678">
        <v>188.90812682999999</v>
      </c>
      <c r="C678">
        <v>12.263972280000001</v>
      </c>
      <c r="D678">
        <v>3.8999999999999998E-3</v>
      </c>
      <c r="E678" t="s">
        <v>12</v>
      </c>
    </row>
    <row r="679" spans="1:5">
      <c r="A679" t="s">
        <v>2039</v>
      </c>
      <c r="B679">
        <v>188.92158508</v>
      </c>
      <c r="C679">
        <v>26.52311134</v>
      </c>
      <c r="D679">
        <v>2.23E-2</v>
      </c>
      <c r="E679" t="s">
        <v>12</v>
      </c>
    </row>
    <row r="680" spans="1:5">
      <c r="A680" t="s">
        <v>2038</v>
      </c>
      <c r="B680">
        <v>188.94108582000001</v>
      </c>
      <c r="C680">
        <v>26.90888786</v>
      </c>
      <c r="D680">
        <v>2.5000000000000001E-2</v>
      </c>
      <c r="E680" t="s">
        <v>14</v>
      </c>
    </row>
    <row r="681" spans="1:5">
      <c r="A681" t="s">
        <v>2038</v>
      </c>
      <c r="B681">
        <v>188.94108582000001</v>
      </c>
      <c r="C681">
        <v>26.90888786</v>
      </c>
      <c r="D681">
        <v>2.5000000000000001E-2</v>
      </c>
      <c r="E681" t="s">
        <v>12</v>
      </c>
    </row>
    <row r="682" spans="1:5">
      <c r="A682" t="s">
        <v>2396</v>
      </c>
      <c r="B682">
        <v>189.03416443</v>
      </c>
      <c r="C682">
        <v>19.32291794</v>
      </c>
      <c r="D682">
        <v>4.7000000000000002E-3</v>
      </c>
      <c r="E682" t="s">
        <v>14</v>
      </c>
    </row>
    <row r="683" spans="1:5">
      <c r="A683" t="s">
        <v>2404</v>
      </c>
      <c r="B683">
        <v>188.89498900999999</v>
      </c>
      <c r="C683">
        <v>25.850000380000001</v>
      </c>
      <c r="D683">
        <v>4.4999999999999997E-3</v>
      </c>
      <c r="E683" t="s">
        <v>14</v>
      </c>
    </row>
    <row r="684" spans="1:5">
      <c r="A684" t="s">
        <v>2401</v>
      </c>
      <c r="B684">
        <v>188.9225769</v>
      </c>
      <c r="C684">
        <v>26.285833360000002</v>
      </c>
      <c r="D684">
        <v>2.1399999999999999E-2</v>
      </c>
      <c r="E684" t="s">
        <v>14</v>
      </c>
    </row>
    <row r="685" spans="1:5">
      <c r="A685" t="s">
        <v>2397</v>
      </c>
      <c r="B685">
        <v>189.00045775999999</v>
      </c>
      <c r="C685">
        <v>54.220973970000003</v>
      </c>
      <c r="D685">
        <v>1.7899999999999999E-2</v>
      </c>
      <c r="E685" t="s">
        <v>14</v>
      </c>
    </row>
    <row r="686" spans="1:5">
      <c r="A686" t="s">
        <v>2389</v>
      </c>
      <c r="B686">
        <v>189.1362915</v>
      </c>
      <c r="C686">
        <v>11.25800037</v>
      </c>
      <c r="D686">
        <v>7.4999999999999997E-3</v>
      </c>
      <c r="E686" t="s">
        <v>14</v>
      </c>
    </row>
    <row r="687" spans="1:5">
      <c r="A687" t="s">
        <v>2400</v>
      </c>
      <c r="B687">
        <v>188.93875122</v>
      </c>
      <c r="C687">
        <v>74.245552059999994</v>
      </c>
      <c r="D687">
        <v>7.4000000000000003E-3</v>
      </c>
      <c r="E687" t="s">
        <v>14</v>
      </c>
    </row>
    <row r="688" spans="1:5">
      <c r="A688" t="s">
        <v>2377</v>
      </c>
      <c r="B688">
        <v>189.38983153999999</v>
      </c>
      <c r="C688">
        <v>4.3676938999999999</v>
      </c>
      <c r="D688">
        <v>1.7899999999999999E-2</v>
      </c>
      <c r="E688" t="s">
        <v>14</v>
      </c>
    </row>
    <row r="689" spans="1:5">
      <c r="A689" t="s">
        <v>2356</v>
      </c>
      <c r="B689">
        <v>189.80181884999999</v>
      </c>
      <c r="C689">
        <v>6.0123062100000002</v>
      </c>
      <c r="D689">
        <v>8.0999999999999996E-3</v>
      </c>
      <c r="E689" t="s">
        <v>14</v>
      </c>
    </row>
    <row r="690" spans="1:5">
      <c r="A690" t="s">
        <v>2374</v>
      </c>
      <c r="B690">
        <v>189.45162963999999</v>
      </c>
      <c r="C690">
        <v>5.3685278900000002</v>
      </c>
      <c r="D690">
        <v>3.3999999999999998E-3</v>
      </c>
      <c r="E690" t="s">
        <v>14</v>
      </c>
    </row>
    <row r="691" spans="1:5">
      <c r="A691" t="s">
        <v>2037</v>
      </c>
      <c r="B691">
        <v>189.52154540999999</v>
      </c>
      <c r="C691">
        <v>1.47774994</v>
      </c>
      <c r="D691">
        <v>6.1000000000000004E-3</v>
      </c>
      <c r="E691" t="s">
        <v>12</v>
      </c>
    </row>
    <row r="692" spans="1:5">
      <c r="A692" t="s">
        <v>2370</v>
      </c>
      <c r="B692">
        <v>189.57446289000001</v>
      </c>
      <c r="C692">
        <v>13.10988903</v>
      </c>
      <c r="D692">
        <v>5.8999999999999999E-3</v>
      </c>
      <c r="E692" t="s">
        <v>14</v>
      </c>
    </row>
    <row r="693" spans="1:5">
      <c r="A693" t="s">
        <v>2368</v>
      </c>
      <c r="B693">
        <v>189.61833190999999</v>
      </c>
      <c r="C693">
        <v>4.3190832099999996</v>
      </c>
      <c r="D693">
        <v>2.5999999999999999E-3</v>
      </c>
      <c r="E693" t="s">
        <v>14</v>
      </c>
    </row>
    <row r="694" spans="1:5">
      <c r="A694" t="s">
        <v>2256</v>
      </c>
      <c r="B694">
        <v>189.64758301000001</v>
      </c>
      <c r="C694">
        <v>2.6573329000000001</v>
      </c>
      <c r="D694">
        <v>3.0000000000000001E-3</v>
      </c>
      <c r="E694" t="s">
        <v>14</v>
      </c>
    </row>
    <row r="695" spans="1:5">
      <c r="A695" t="s">
        <v>2363</v>
      </c>
      <c r="B695">
        <v>189.68928528000001</v>
      </c>
      <c r="C695">
        <v>6.7681670199999999</v>
      </c>
      <c r="D695">
        <v>1.8700000000000001E-2</v>
      </c>
      <c r="E695" t="s">
        <v>14</v>
      </c>
    </row>
    <row r="696" spans="1:5">
      <c r="A696" t="s">
        <v>2350</v>
      </c>
      <c r="B696">
        <v>189.96629333000001</v>
      </c>
      <c r="C696">
        <v>15.29780579</v>
      </c>
      <c r="D696">
        <v>2.0999999999999999E-3</v>
      </c>
      <c r="E696" t="s">
        <v>14</v>
      </c>
    </row>
    <row r="697" spans="1:5">
      <c r="A697" t="s">
        <v>2850</v>
      </c>
      <c r="B697">
        <v>180.04504395000001</v>
      </c>
      <c r="C697">
        <v>19.22916794</v>
      </c>
      <c r="D697">
        <v>2.3400000000000001E-2</v>
      </c>
      <c r="E697" t="s">
        <v>14</v>
      </c>
    </row>
    <row r="698" spans="1:5">
      <c r="A698" t="s">
        <v>2848</v>
      </c>
      <c r="B698">
        <v>180.07865906000001</v>
      </c>
      <c r="C698">
        <v>50.65275192</v>
      </c>
      <c r="D698">
        <v>2.5000000000000001E-3</v>
      </c>
      <c r="E698" t="s">
        <v>14</v>
      </c>
    </row>
    <row r="699" spans="1:5">
      <c r="A699" t="s">
        <v>2845</v>
      </c>
      <c r="B699">
        <v>180.13041687</v>
      </c>
      <c r="C699">
        <v>8.8637504600000003</v>
      </c>
      <c r="D699">
        <v>2.0899999999999998E-2</v>
      </c>
      <c r="E699" t="s">
        <v>14</v>
      </c>
    </row>
    <row r="700" spans="1:5">
      <c r="A700" t="s">
        <v>2211</v>
      </c>
      <c r="B700">
        <v>180.09463500999999</v>
      </c>
      <c r="C700">
        <v>78.850860600000004</v>
      </c>
      <c r="D700">
        <v>6.6E-3</v>
      </c>
      <c r="E700" t="s">
        <v>13</v>
      </c>
    </row>
    <row r="701" spans="1:5">
      <c r="A701" t="s">
        <v>2208</v>
      </c>
      <c r="B701">
        <v>180.29682922000001</v>
      </c>
      <c r="C701">
        <v>-1.2958610100000001</v>
      </c>
      <c r="D701">
        <v>5.0000000000000001E-3</v>
      </c>
      <c r="E701" t="s">
        <v>14</v>
      </c>
    </row>
    <row r="702" spans="1:5">
      <c r="A702" t="s">
        <v>2208</v>
      </c>
      <c r="B702">
        <v>180.29682922000001</v>
      </c>
      <c r="C702">
        <v>-1.2958610100000001</v>
      </c>
      <c r="D702">
        <v>5.0000000000000001E-3</v>
      </c>
      <c r="E702" t="s">
        <v>14</v>
      </c>
    </row>
    <row r="703" spans="1:5">
      <c r="A703" t="s">
        <v>2208</v>
      </c>
      <c r="B703">
        <v>180.29682922000001</v>
      </c>
      <c r="C703">
        <v>-1.2958610100000001</v>
      </c>
      <c r="D703">
        <v>5.0000000000000001E-3</v>
      </c>
      <c r="E703" t="s">
        <v>14</v>
      </c>
    </row>
    <row r="704" spans="1:5">
      <c r="A704" t="s">
        <v>2208</v>
      </c>
      <c r="B704">
        <v>180.29682922000001</v>
      </c>
      <c r="C704">
        <v>-1.2958610100000001</v>
      </c>
      <c r="D704">
        <v>5.0000000000000001E-3</v>
      </c>
      <c r="E704" t="s">
        <v>13</v>
      </c>
    </row>
    <row r="705" spans="1:5">
      <c r="A705" t="s">
        <v>2835</v>
      </c>
      <c r="B705">
        <v>180.36633301000001</v>
      </c>
      <c r="C705">
        <v>-0.71838897000000002</v>
      </c>
      <c r="D705">
        <v>2.07E-2</v>
      </c>
      <c r="E705" t="s">
        <v>14</v>
      </c>
    </row>
    <row r="706" spans="1:5">
      <c r="A706" t="s">
        <v>2832</v>
      </c>
      <c r="B706">
        <v>180.42115784000001</v>
      </c>
      <c r="C706">
        <v>4.7698330899999997</v>
      </c>
      <c r="D706">
        <v>2.1000000000000001E-2</v>
      </c>
      <c r="E706" t="s">
        <v>14</v>
      </c>
    </row>
    <row r="707" spans="1:5">
      <c r="A707" t="s">
        <v>2207</v>
      </c>
      <c r="B707">
        <v>180.43370056000001</v>
      </c>
      <c r="C707">
        <v>62.325889590000003</v>
      </c>
      <c r="D707">
        <v>3.7000000000000002E-3</v>
      </c>
      <c r="E707" t="s">
        <v>13</v>
      </c>
    </row>
    <row r="708" spans="1:5">
      <c r="A708" t="s">
        <v>2831</v>
      </c>
      <c r="B708">
        <v>180.46961974999999</v>
      </c>
      <c r="C708">
        <v>22.531415939999999</v>
      </c>
      <c r="D708">
        <v>2.24E-2</v>
      </c>
      <c r="E708" t="s">
        <v>14</v>
      </c>
    </row>
    <row r="709" spans="1:5">
      <c r="A709" t="s">
        <v>2830</v>
      </c>
      <c r="B709">
        <v>180.48187256</v>
      </c>
      <c r="C709">
        <v>-1.0692499900000001</v>
      </c>
      <c r="D709">
        <v>2.0500000000000001E-2</v>
      </c>
      <c r="E709" t="s">
        <v>14</v>
      </c>
    </row>
    <row r="710" spans="1:5">
      <c r="A710" t="s">
        <v>2829</v>
      </c>
      <c r="B710">
        <v>180.51313782</v>
      </c>
      <c r="C710">
        <v>29.848001480000001</v>
      </c>
      <c r="D710">
        <v>1.03E-2</v>
      </c>
      <c r="E710" t="s">
        <v>14</v>
      </c>
    </row>
    <row r="711" spans="1:5">
      <c r="A711" t="s">
        <v>2824</v>
      </c>
      <c r="B711">
        <v>180.59992980999999</v>
      </c>
      <c r="C711">
        <v>14.84363842</v>
      </c>
      <c r="D711">
        <v>2.4299999999999999E-2</v>
      </c>
      <c r="E711" t="s">
        <v>14</v>
      </c>
    </row>
    <row r="712" spans="1:5">
      <c r="A712" t="s">
        <v>2825</v>
      </c>
      <c r="B712">
        <v>180.59381103999999</v>
      </c>
      <c r="C712">
        <v>29.861778260000001</v>
      </c>
      <c r="D712">
        <v>1.0500000000000001E-2</v>
      </c>
      <c r="E712" t="s">
        <v>14</v>
      </c>
    </row>
    <row r="713" spans="1:5">
      <c r="A713" t="s">
        <v>2205</v>
      </c>
      <c r="B713">
        <v>180.62243652000001</v>
      </c>
      <c r="C713">
        <v>62.417194369999997</v>
      </c>
      <c r="D713">
        <v>5.1000000000000004E-3</v>
      </c>
      <c r="E713" t="s">
        <v>13</v>
      </c>
    </row>
    <row r="714" spans="1:5">
      <c r="A714" t="s">
        <v>2821</v>
      </c>
      <c r="B714">
        <v>180.6521759</v>
      </c>
      <c r="C714">
        <v>41.054195399999998</v>
      </c>
      <c r="D714">
        <v>2.0400000000000001E-2</v>
      </c>
      <c r="E714" t="s">
        <v>14</v>
      </c>
    </row>
    <row r="715" spans="1:5">
      <c r="A715" t="s">
        <v>2349</v>
      </c>
      <c r="B715">
        <v>180.65449523999999</v>
      </c>
      <c r="C715">
        <v>64.376472469999996</v>
      </c>
      <c r="D715">
        <v>5.0000000000000001E-3</v>
      </c>
      <c r="E715" t="s">
        <v>14</v>
      </c>
    </row>
    <row r="716" spans="1:5">
      <c r="A716" t="s">
        <v>2818</v>
      </c>
      <c r="B716">
        <v>180.68217468</v>
      </c>
      <c r="C716">
        <v>45.191112519999997</v>
      </c>
      <c r="D716">
        <v>2.3E-3</v>
      </c>
      <c r="E716" t="s">
        <v>14</v>
      </c>
    </row>
    <row r="717" spans="1:5">
      <c r="A717" t="s">
        <v>2817</v>
      </c>
      <c r="B717">
        <v>180.69259643999999</v>
      </c>
      <c r="C717">
        <v>22.334556580000001</v>
      </c>
      <c r="D717">
        <v>2.5000000000000001E-2</v>
      </c>
      <c r="E717" t="s">
        <v>14</v>
      </c>
    </row>
    <row r="718" spans="1:5">
      <c r="A718" t="s">
        <v>2813</v>
      </c>
      <c r="B718">
        <v>180.79328917999999</v>
      </c>
      <c r="C718">
        <v>16.45927811</v>
      </c>
      <c r="D718">
        <v>2.2800000000000001E-2</v>
      </c>
      <c r="E718" t="s">
        <v>14</v>
      </c>
    </row>
    <row r="719" spans="1:5">
      <c r="A719" t="s">
        <v>2811</v>
      </c>
      <c r="B719">
        <v>180.83979797000001</v>
      </c>
      <c r="C719">
        <v>29.419805530000001</v>
      </c>
      <c r="D719">
        <v>1.1900000000000001E-2</v>
      </c>
      <c r="E719" t="s">
        <v>14</v>
      </c>
    </row>
    <row r="720" spans="1:5">
      <c r="A720" t="s">
        <v>2808</v>
      </c>
      <c r="B720">
        <v>180.91725159000001</v>
      </c>
      <c r="C720">
        <v>2.641222</v>
      </c>
      <c r="D720">
        <v>4.1000000000000003E-3</v>
      </c>
      <c r="E720" t="s">
        <v>14</v>
      </c>
    </row>
    <row r="721" spans="1:5">
      <c r="A721" t="s">
        <v>2805</v>
      </c>
      <c r="B721">
        <v>180.96072387999999</v>
      </c>
      <c r="C721">
        <v>16.554527279999999</v>
      </c>
      <c r="D721">
        <v>6.8999999999999999E-3</v>
      </c>
      <c r="E721" t="s">
        <v>14</v>
      </c>
    </row>
    <row r="722" spans="1:5">
      <c r="A722" t="s">
        <v>2803</v>
      </c>
      <c r="B722">
        <v>180.97286987000001</v>
      </c>
      <c r="C722">
        <v>25.432498930000001</v>
      </c>
      <c r="D722">
        <v>1.0800000000000001E-2</v>
      </c>
      <c r="E722" t="s">
        <v>14</v>
      </c>
    </row>
    <row r="723" spans="1:5">
      <c r="A723" t="s">
        <v>2806</v>
      </c>
      <c r="B723">
        <v>180.95704651</v>
      </c>
      <c r="C723">
        <v>29.71547318</v>
      </c>
      <c r="D723">
        <v>1.0500000000000001E-2</v>
      </c>
      <c r="E723" t="s">
        <v>14</v>
      </c>
    </row>
    <row r="724" spans="1:5">
      <c r="A724" t="s">
        <v>2802</v>
      </c>
      <c r="B724">
        <v>180.97596741000001</v>
      </c>
      <c r="C724">
        <v>1.89125001</v>
      </c>
      <c r="D724">
        <v>2.4500000000000001E-2</v>
      </c>
      <c r="E724" t="s">
        <v>14</v>
      </c>
    </row>
    <row r="725" spans="1:5">
      <c r="A725" t="s">
        <v>2801</v>
      </c>
      <c r="B725">
        <v>181.00050354000001</v>
      </c>
      <c r="C725">
        <v>49.112663269999999</v>
      </c>
      <c r="D725">
        <v>1.84E-2</v>
      </c>
      <c r="E725" t="s">
        <v>14</v>
      </c>
    </row>
    <row r="726" spans="1:5">
      <c r="A726" t="s">
        <v>2798</v>
      </c>
      <c r="B726">
        <v>181.03984070000001</v>
      </c>
      <c r="C726">
        <v>20.184694289999999</v>
      </c>
      <c r="D726">
        <v>2.52E-2</v>
      </c>
      <c r="E726" t="s">
        <v>14</v>
      </c>
    </row>
    <row r="727" spans="1:5">
      <c r="A727" t="s">
        <v>2203</v>
      </c>
      <c r="B727">
        <v>181.08441162</v>
      </c>
      <c r="C727">
        <v>-1.53027797</v>
      </c>
      <c r="D727">
        <v>4.8999999999999998E-3</v>
      </c>
      <c r="E727" t="s">
        <v>13</v>
      </c>
    </row>
    <row r="728" spans="1:5">
      <c r="A728" t="s">
        <v>2794</v>
      </c>
      <c r="B728">
        <v>181.08332824999999</v>
      </c>
      <c r="C728">
        <v>1.56758296</v>
      </c>
      <c r="D728">
        <v>2.0799999999999999E-2</v>
      </c>
      <c r="E728" t="s">
        <v>14</v>
      </c>
    </row>
    <row r="729" spans="1:5">
      <c r="A729" t="s">
        <v>2799</v>
      </c>
      <c r="B729">
        <v>181.03317261000001</v>
      </c>
      <c r="C729">
        <v>79.381942749999993</v>
      </c>
      <c r="D729">
        <v>3.95E-2</v>
      </c>
      <c r="E729" t="s">
        <v>14</v>
      </c>
    </row>
    <row r="730" spans="1:5">
      <c r="A730" t="s">
        <v>2795</v>
      </c>
      <c r="B730">
        <v>181.08094788</v>
      </c>
      <c r="C730">
        <v>79.409164430000004</v>
      </c>
      <c r="D730">
        <v>4.02E-2</v>
      </c>
      <c r="E730" t="s">
        <v>14</v>
      </c>
    </row>
    <row r="731" spans="1:5">
      <c r="A731" t="s">
        <v>2254</v>
      </c>
      <c r="B731">
        <v>181.19667053000001</v>
      </c>
      <c r="C731">
        <v>-2.7200829999999998</v>
      </c>
      <c r="D731">
        <v>1.9599999999999999E-2</v>
      </c>
      <c r="E731" t="s">
        <v>14</v>
      </c>
    </row>
    <row r="732" spans="1:5">
      <c r="A732" t="s">
        <v>2254</v>
      </c>
      <c r="B732">
        <v>181.19667053000001</v>
      </c>
      <c r="C732">
        <v>-2.7200829999999998</v>
      </c>
      <c r="D732">
        <v>1.9599999999999999E-2</v>
      </c>
      <c r="E732" t="s">
        <v>14</v>
      </c>
    </row>
    <row r="733" spans="1:5">
      <c r="A733" t="s">
        <v>2254</v>
      </c>
      <c r="B733">
        <v>181.19667053000001</v>
      </c>
      <c r="C733">
        <v>-2.7200829999999998</v>
      </c>
      <c r="D733">
        <v>1.9599999999999999E-2</v>
      </c>
      <c r="E733" t="s">
        <v>14</v>
      </c>
    </row>
    <row r="734" spans="1:5">
      <c r="A734" t="s">
        <v>2790</v>
      </c>
      <c r="B734">
        <v>181.24136353</v>
      </c>
      <c r="C734">
        <v>43.149612429999998</v>
      </c>
      <c r="D734">
        <v>5.1999999999999998E-2</v>
      </c>
      <c r="E734" t="s">
        <v>14</v>
      </c>
    </row>
    <row r="735" spans="1:5">
      <c r="A735" t="s">
        <v>2788</v>
      </c>
      <c r="B735">
        <v>181.31137085</v>
      </c>
      <c r="C735">
        <v>38.235610960000002</v>
      </c>
      <c r="D735">
        <v>2.3599999999999999E-2</v>
      </c>
      <c r="E735" t="s">
        <v>14</v>
      </c>
    </row>
    <row r="736" spans="1:5">
      <c r="A736" t="s">
        <v>2789</v>
      </c>
      <c r="B736">
        <v>181.30320739999999</v>
      </c>
      <c r="C736">
        <v>28.78188896</v>
      </c>
      <c r="D736">
        <v>1.0500000000000001E-2</v>
      </c>
      <c r="E736" t="s">
        <v>14</v>
      </c>
    </row>
    <row r="737" spans="1:5">
      <c r="A737" t="s">
        <v>2786</v>
      </c>
      <c r="B737">
        <v>181.34649658000001</v>
      </c>
      <c r="C737">
        <v>17.885999680000001</v>
      </c>
      <c r="D737">
        <v>1.46E-2</v>
      </c>
      <c r="E737" t="s">
        <v>14</v>
      </c>
    </row>
    <row r="738" spans="1:5">
      <c r="A738" t="s">
        <v>2785</v>
      </c>
      <c r="B738">
        <v>181.34753418</v>
      </c>
      <c r="C738">
        <v>17.919916149999999</v>
      </c>
      <c r="D738">
        <v>1.4200000000000001E-2</v>
      </c>
      <c r="E738" t="s">
        <v>14</v>
      </c>
    </row>
    <row r="739" spans="1:5">
      <c r="A739" t="s">
        <v>2783</v>
      </c>
      <c r="B739">
        <v>181.37004089000001</v>
      </c>
      <c r="C739">
        <v>46.779720310000002</v>
      </c>
      <c r="D739">
        <v>3.1199999999999999E-2</v>
      </c>
      <c r="E739" t="s">
        <v>14</v>
      </c>
    </row>
    <row r="740" spans="1:5">
      <c r="A740" t="s">
        <v>2781</v>
      </c>
      <c r="B740">
        <v>181.39630127000001</v>
      </c>
      <c r="C740">
        <v>25.09713936</v>
      </c>
      <c r="D740">
        <v>2.3599999999999999E-2</v>
      </c>
      <c r="E740" t="s">
        <v>14</v>
      </c>
    </row>
    <row r="741" spans="1:5">
      <c r="A741" t="s">
        <v>2782</v>
      </c>
      <c r="B741">
        <v>181.38388062000001</v>
      </c>
      <c r="C741">
        <v>51.504554749999997</v>
      </c>
      <c r="D741">
        <v>2.87E-2</v>
      </c>
      <c r="E741" t="s">
        <v>14</v>
      </c>
    </row>
    <row r="742" spans="1:5">
      <c r="A742" t="s">
        <v>2780</v>
      </c>
      <c r="B742">
        <v>181.40899658000001</v>
      </c>
      <c r="C742">
        <v>33.097888949999998</v>
      </c>
      <c r="D742">
        <v>2.4E-2</v>
      </c>
      <c r="E742" t="s">
        <v>14</v>
      </c>
    </row>
    <row r="743" spans="1:5">
      <c r="A743" t="s">
        <v>2778</v>
      </c>
      <c r="B743">
        <v>181.42645264000001</v>
      </c>
      <c r="C743">
        <v>8.98958397</v>
      </c>
      <c r="D743">
        <v>2.1000000000000001E-2</v>
      </c>
      <c r="E743" t="s">
        <v>14</v>
      </c>
    </row>
    <row r="744" spans="1:5">
      <c r="A744" t="s">
        <v>2775</v>
      </c>
      <c r="B744">
        <v>181.48382568</v>
      </c>
      <c r="C744">
        <v>77.505058289999994</v>
      </c>
      <c r="D744">
        <v>6.7000000000000002E-3</v>
      </c>
      <c r="E744" t="s">
        <v>14</v>
      </c>
    </row>
    <row r="745" spans="1:5">
      <c r="A745" t="s">
        <v>2773</v>
      </c>
      <c r="B745">
        <v>181.49058532999999</v>
      </c>
      <c r="C745">
        <v>43.143333439999999</v>
      </c>
      <c r="D745">
        <v>2.5999999999999999E-3</v>
      </c>
      <c r="E745" t="s">
        <v>14</v>
      </c>
    </row>
    <row r="746" spans="1:5">
      <c r="A746" t="s">
        <v>2771</v>
      </c>
      <c r="B746">
        <v>181.54479979999999</v>
      </c>
      <c r="C746">
        <v>42.955806729999999</v>
      </c>
      <c r="D746">
        <v>2.5999999999999999E-3</v>
      </c>
      <c r="E746" t="s">
        <v>14</v>
      </c>
    </row>
    <row r="747" spans="1:5">
      <c r="A747" t="s">
        <v>2765</v>
      </c>
      <c r="B747">
        <v>181.68534851000001</v>
      </c>
      <c r="C747">
        <v>17.715362549999998</v>
      </c>
      <c r="D747">
        <v>1.44E-2</v>
      </c>
      <c r="E747" t="s">
        <v>14</v>
      </c>
    </row>
    <row r="748" spans="1:5">
      <c r="A748" t="s">
        <v>2761</v>
      </c>
      <c r="B748">
        <v>181.78799437999999</v>
      </c>
      <c r="C748">
        <v>16.920776369999999</v>
      </c>
      <c r="D748">
        <v>0</v>
      </c>
      <c r="E748" t="s">
        <v>14</v>
      </c>
    </row>
    <row r="749" spans="1:5">
      <c r="A749" t="s">
        <v>2757</v>
      </c>
      <c r="B749">
        <v>181.82757568</v>
      </c>
      <c r="C749">
        <v>36.657085420000001</v>
      </c>
      <c r="D749">
        <v>2.07E-2</v>
      </c>
      <c r="E749" t="s">
        <v>14</v>
      </c>
    </row>
    <row r="750" spans="1:5">
      <c r="A750" t="s">
        <v>2756</v>
      </c>
      <c r="B750">
        <v>181.83558654999999</v>
      </c>
      <c r="C750">
        <v>17.261611940000002</v>
      </c>
      <c r="D750">
        <v>2.24E-2</v>
      </c>
      <c r="E750" t="s">
        <v>14</v>
      </c>
    </row>
    <row r="751" spans="1:5">
      <c r="A751" t="s">
        <v>2755</v>
      </c>
      <c r="B751">
        <v>181.85549927</v>
      </c>
      <c r="C751">
        <v>16.889028549999999</v>
      </c>
      <c r="D751">
        <v>2.3E-2</v>
      </c>
      <c r="E751" t="s">
        <v>14</v>
      </c>
    </row>
    <row r="752" spans="1:5">
      <c r="A752" t="s">
        <v>2754</v>
      </c>
      <c r="B752">
        <v>181.85865784000001</v>
      </c>
      <c r="C752">
        <v>65.412338259999999</v>
      </c>
      <c r="D752">
        <v>0</v>
      </c>
      <c r="E752" t="s">
        <v>14</v>
      </c>
    </row>
    <row r="753" spans="1:5">
      <c r="A753" t="s">
        <v>2749</v>
      </c>
      <c r="B753">
        <v>181.96078491</v>
      </c>
      <c r="C753">
        <v>19.767499919999999</v>
      </c>
      <c r="D753">
        <v>2.47E-2</v>
      </c>
      <c r="E753" t="s">
        <v>14</v>
      </c>
    </row>
    <row r="754" spans="1:5">
      <c r="A754" t="s">
        <v>2740</v>
      </c>
      <c r="B754">
        <v>182.22949219</v>
      </c>
      <c r="C754">
        <v>41.740859989999997</v>
      </c>
      <c r="D754">
        <v>3.0999999999999999E-3</v>
      </c>
      <c r="E754" t="s">
        <v>14</v>
      </c>
    </row>
    <row r="755" spans="1:5">
      <c r="A755" t="s">
        <v>2736</v>
      </c>
      <c r="B755">
        <v>182.29907227000001</v>
      </c>
      <c r="C755">
        <v>30.906778339999999</v>
      </c>
      <c r="D755">
        <v>8.0000000000000004E-4</v>
      </c>
      <c r="E755" t="s">
        <v>14</v>
      </c>
    </row>
    <row r="756" spans="1:5">
      <c r="A756" t="s">
        <v>2095</v>
      </c>
      <c r="B756">
        <v>182.29095459000001</v>
      </c>
      <c r="C756">
        <v>31.569499969999999</v>
      </c>
      <c r="D756">
        <v>2.2700000000000001E-2</v>
      </c>
      <c r="E756" t="s">
        <v>12</v>
      </c>
    </row>
    <row r="757" spans="1:5">
      <c r="A757" t="s">
        <v>2734</v>
      </c>
      <c r="B757">
        <v>182.33229065</v>
      </c>
      <c r="C757">
        <v>18.997499470000001</v>
      </c>
      <c r="D757">
        <v>8.6E-3</v>
      </c>
      <c r="E757" t="s">
        <v>14</v>
      </c>
    </row>
    <row r="758" spans="1:5">
      <c r="A758" t="s">
        <v>2735</v>
      </c>
      <c r="B758">
        <v>182.32312012</v>
      </c>
      <c r="C758">
        <v>44.089611050000002</v>
      </c>
      <c r="D758">
        <v>3.73E-2</v>
      </c>
      <c r="E758" t="s">
        <v>14</v>
      </c>
    </row>
    <row r="759" spans="1:5">
      <c r="A759" t="s">
        <v>2731</v>
      </c>
      <c r="B759">
        <v>182.37016295999999</v>
      </c>
      <c r="C759">
        <v>26.22624969</v>
      </c>
      <c r="D759">
        <v>3.6799999999999999E-2</v>
      </c>
      <c r="E759" t="s">
        <v>14</v>
      </c>
    </row>
    <row r="760" spans="1:5">
      <c r="A760" t="s">
        <v>2728</v>
      </c>
      <c r="B760">
        <v>182.41465758999999</v>
      </c>
      <c r="C760">
        <v>23.28938866</v>
      </c>
      <c r="D760">
        <v>2.3099999999999999E-2</v>
      </c>
      <c r="E760" t="s">
        <v>14</v>
      </c>
    </row>
    <row r="761" spans="1:5">
      <c r="A761" t="s">
        <v>2727</v>
      </c>
      <c r="B761">
        <v>182.44474792</v>
      </c>
      <c r="C761">
        <v>25.026248930000001</v>
      </c>
      <c r="D761">
        <v>8.6E-3</v>
      </c>
      <c r="E761" t="s">
        <v>14</v>
      </c>
    </row>
    <row r="762" spans="1:5">
      <c r="A762" t="s">
        <v>2725</v>
      </c>
      <c r="B762">
        <v>182.46244812</v>
      </c>
      <c r="C762">
        <v>38.218612669999999</v>
      </c>
      <c r="D762">
        <v>2.2200000000000001E-2</v>
      </c>
      <c r="E762" t="s">
        <v>14</v>
      </c>
    </row>
    <row r="763" spans="1:5">
      <c r="A763" t="s">
        <v>2248</v>
      </c>
      <c r="B763">
        <v>182.47445679</v>
      </c>
      <c r="C763">
        <v>0.92849999999999999</v>
      </c>
      <c r="D763">
        <v>1.9599999999999999E-2</v>
      </c>
      <c r="E763" t="s">
        <v>14</v>
      </c>
    </row>
    <row r="764" spans="1:5">
      <c r="A764" t="s">
        <v>2248</v>
      </c>
      <c r="B764">
        <v>182.47445679</v>
      </c>
      <c r="C764">
        <v>0.92849999999999999</v>
      </c>
      <c r="D764">
        <v>1.9599999999999999E-2</v>
      </c>
      <c r="E764" t="s">
        <v>14</v>
      </c>
    </row>
    <row r="765" spans="1:5">
      <c r="A765" t="s">
        <v>2248</v>
      </c>
      <c r="B765">
        <v>182.47445679</v>
      </c>
      <c r="C765">
        <v>0.92849999999999999</v>
      </c>
      <c r="D765">
        <v>1.9599999999999999E-2</v>
      </c>
      <c r="E765" t="s">
        <v>14</v>
      </c>
    </row>
    <row r="766" spans="1:5">
      <c r="A766" t="s">
        <v>2724</v>
      </c>
      <c r="B766">
        <v>182.46278380999999</v>
      </c>
      <c r="C766">
        <v>59.448001859999998</v>
      </c>
      <c r="D766">
        <v>4.4299999999999999E-2</v>
      </c>
      <c r="E766" t="s">
        <v>14</v>
      </c>
    </row>
    <row r="767" spans="1:5">
      <c r="A767" t="s">
        <v>2726</v>
      </c>
      <c r="B767">
        <v>182.45587158000001</v>
      </c>
      <c r="C767">
        <v>77.742492679999998</v>
      </c>
      <c r="D767">
        <v>2.8000000000000001E-2</v>
      </c>
      <c r="E767" t="s">
        <v>14</v>
      </c>
    </row>
    <row r="768" spans="1:5">
      <c r="A768" t="s">
        <v>2329</v>
      </c>
      <c r="B768">
        <v>182.56112671</v>
      </c>
      <c r="C768">
        <v>25.30894279</v>
      </c>
      <c r="D768">
        <v>2.01E-2</v>
      </c>
      <c r="E768" t="s">
        <v>14</v>
      </c>
    </row>
    <row r="769" spans="1:5">
      <c r="A769" t="s">
        <v>2721</v>
      </c>
      <c r="B769">
        <v>182.56108093</v>
      </c>
      <c r="C769">
        <v>23.887971879999998</v>
      </c>
      <c r="D769">
        <v>2.1999999999999999E-2</v>
      </c>
      <c r="E769" t="s">
        <v>14</v>
      </c>
    </row>
    <row r="770" spans="1:5">
      <c r="A770" t="s">
        <v>2719</v>
      </c>
      <c r="B770">
        <v>182.59167479999999</v>
      </c>
      <c r="C770">
        <v>70.515274050000002</v>
      </c>
      <c r="D770">
        <v>7.1000000000000004E-3</v>
      </c>
      <c r="E770" t="s">
        <v>14</v>
      </c>
    </row>
    <row r="771" spans="1:5">
      <c r="A771" t="s">
        <v>2196</v>
      </c>
      <c r="B771">
        <v>182.73233031999999</v>
      </c>
      <c r="C771">
        <v>50.288360599999997</v>
      </c>
      <c r="D771">
        <v>3.0000000000000001E-3</v>
      </c>
      <c r="E771" t="s">
        <v>13</v>
      </c>
    </row>
    <row r="772" spans="1:5">
      <c r="A772" t="s">
        <v>2326</v>
      </c>
      <c r="B772">
        <v>182.76692199999999</v>
      </c>
      <c r="C772">
        <v>0.97233301000000005</v>
      </c>
      <c r="D772">
        <v>2.0299999999999999E-2</v>
      </c>
      <c r="E772" t="s">
        <v>14</v>
      </c>
    </row>
    <row r="773" spans="1:5">
      <c r="A773" t="s">
        <v>2195</v>
      </c>
      <c r="B773">
        <v>182.76524352999999</v>
      </c>
      <c r="C773">
        <v>2.0063049799999999</v>
      </c>
      <c r="D773">
        <v>4.4999999999999997E-3</v>
      </c>
      <c r="E773" t="s">
        <v>13</v>
      </c>
    </row>
    <row r="774" spans="1:5">
      <c r="A774" t="s">
        <v>2710</v>
      </c>
      <c r="B774">
        <v>182.74150084999999</v>
      </c>
      <c r="C774">
        <v>63.914390560000001</v>
      </c>
      <c r="D774">
        <v>8.8000000000000005E-3</v>
      </c>
      <c r="E774" t="s">
        <v>14</v>
      </c>
    </row>
    <row r="775" spans="1:5">
      <c r="A775" t="s">
        <v>2713</v>
      </c>
      <c r="B775">
        <v>182.72315979000001</v>
      </c>
      <c r="C775">
        <v>66.924079899999995</v>
      </c>
      <c r="D775">
        <v>2.2599999999999999E-2</v>
      </c>
      <c r="E775" t="s">
        <v>14</v>
      </c>
    </row>
    <row r="776" spans="1:5">
      <c r="A776" t="s">
        <v>2706</v>
      </c>
      <c r="B776">
        <v>182.83296204000001</v>
      </c>
      <c r="C776">
        <v>1.49224997</v>
      </c>
      <c r="D776">
        <v>7.1000000000000004E-3</v>
      </c>
      <c r="E776" t="s">
        <v>14</v>
      </c>
    </row>
    <row r="777" spans="1:5">
      <c r="A777" t="s">
        <v>2704</v>
      </c>
      <c r="B777">
        <v>182.86445617999999</v>
      </c>
      <c r="C777">
        <v>2.9262781100000002</v>
      </c>
      <c r="D777">
        <v>4.3E-3</v>
      </c>
      <c r="E777" t="s">
        <v>14</v>
      </c>
    </row>
    <row r="778" spans="1:5">
      <c r="A778" t="s">
        <v>2194</v>
      </c>
      <c r="B778">
        <v>182.84259033000001</v>
      </c>
      <c r="C778">
        <v>18.017471310000001</v>
      </c>
      <c r="D778">
        <v>7.7999999999999996E-3</v>
      </c>
      <c r="E778" t="s">
        <v>14</v>
      </c>
    </row>
    <row r="779" spans="1:5">
      <c r="A779" t="s">
        <v>2194</v>
      </c>
      <c r="B779">
        <v>182.84259033000001</v>
      </c>
      <c r="C779">
        <v>18.017471310000001</v>
      </c>
      <c r="D779">
        <v>7.7999999999999996E-3</v>
      </c>
      <c r="E779" t="s">
        <v>13</v>
      </c>
    </row>
    <row r="780" spans="1:5">
      <c r="A780" t="s">
        <v>2705</v>
      </c>
      <c r="B780">
        <v>182.83724975999999</v>
      </c>
      <c r="C780">
        <v>35.845417019999999</v>
      </c>
      <c r="D780">
        <v>2.2700000000000001E-2</v>
      </c>
      <c r="E780" t="s">
        <v>14</v>
      </c>
    </row>
    <row r="781" spans="1:5">
      <c r="A781" t="s">
        <v>2707</v>
      </c>
      <c r="B781">
        <v>182.82788085999999</v>
      </c>
      <c r="C781">
        <v>74.808311459999999</v>
      </c>
      <c r="D781">
        <v>5.5999999999999999E-3</v>
      </c>
      <c r="E781" t="s">
        <v>14</v>
      </c>
    </row>
    <row r="782" spans="1:5">
      <c r="A782" t="s">
        <v>2325</v>
      </c>
      <c r="B782">
        <v>182.88275146000001</v>
      </c>
      <c r="C782">
        <v>29.089416499999999</v>
      </c>
      <c r="D782">
        <v>2.6599999999999999E-2</v>
      </c>
      <c r="E782" t="s">
        <v>14</v>
      </c>
    </row>
    <row r="783" spans="1:5">
      <c r="A783" t="s">
        <v>2701</v>
      </c>
      <c r="B783">
        <v>182.96333313</v>
      </c>
      <c r="C783">
        <v>67.928276060000002</v>
      </c>
      <c r="D783">
        <v>8.5000000000000006E-3</v>
      </c>
      <c r="E783" t="s">
        <v>14</v>
      </c>
    </row>
    <row r="784" spans="1:5">
      <c r="A784" t="s">
        <v>2698</v>
      </c>
      <c r="B784">
        <v>182.99729919000001</v>
      </c>
      <c r="C784">
        <v>15.40133286</v>
      </c>
      <c r="D784">
        <v>2.3699999999999999E-2</v>
      </c>
      <c r="E784" t="s">
        <v>14</v>
      </c>
    </row>
    <row r="785" spans="1:5">
      <c r="A785" t="s">
        <v>2699</v>
      </c>
      <c r="B785">
        <v>182.98742676000001</v>
      </c>
      <c r="C785">
        <v>61.331611629999998</v>
      </c>
      <c r="D785">
        <v>4.1599999999999998E-2</v>
      </c>
      <c r="E785" t="s">
        <v>14</v>
      </c>
    </row>
    <row r="786" spans="1:5">
      <c r="A786" t="s">
        <v>2192</v>
      </c>
      <c r="B786">
        <v>183.07815552</v>
      </c>
      <c r="C786">
        <v>37.014804839999996</v>
      </c>
      <c r="D786">
        <v>3.5000000000000001E-3</v>
      </c>
      <c r="E786" t="s">
        <v>13</v>
      </c>
    </row>
    <row r="787" spans="1:5">
      <c r="A787" t="s">
        <v>2688</v>
      </c>
      <c r="B787">
        <v>183.16433716</v>
      </c>
      <c r="C787">
        <v>34.689418789999998</v>
      </c>
      <c r="D787">
        <v>2.1299999999999999E-2</v>
      </c>
      <c r="E787" t="s">
        <v>14</v>
      </c>
    </row>
    <row r="788" spans="1:5">
      <c r="A788" t="s">
        <v>2687</v>
      </c>
      <c r="B788">
        <v>183.16877747000001</v>
      </c>
      <c r="C788">
        <v>40.563861850000002</v>
      </c>
      <c r="D788">
        <v>2.29E-2</v>
      </c>
      <c r="E788" t="s">
        <v>14</v>
      </c>
    </row>
    <row r="789" spans="1:5">
      <c r="A789" t="s">
        <v>2684</v>
      </c>
      <c r="B789">
        <v>183.25077820000001</v>
      </c>
      <c r="C789">
        <v>25.2816391</v>
      </c>
      <c r="D789">
        <v>2.4400000000000002E-2</v>
      </c>
      <c r="E789" t="s">
        <v>14</v>
      </c>
    </row>
    <row r="790" spans="1:5">
      <c r="A790" t="s">
        <v>2190</v>
      </c>
      <c r="B790">
        <v>183.23550415</v>
      </c>
      <c r="C790">
        <v>52.26536179</v>
      </c>
      <c r="D790">
        <v>2.5999999999999999E-3</v>
      </c>
      <c r="E790" t="s">
        <v>13</v>
      </c>
    </row>
    <row r="791" spans="1:5">
      <c r="A791" t="s">
        <v>2681</v>
      </c>
      <c r="B791">
        <v>183.30769348000001</v>
      </c>
      <c r="C791">
        <v>28.835889819999998</v>
      </c>
      <c r="D791">
        <v>1.2699999999999999E-2</v>
      </c>
      <c r="E791" t="s">
        <v>14</v>
      </c>
    </row>
    <row r="792" spans="1:5">
      <c r="A792" t="s">
        <v>2089</v>
      </c>
      <c r="B792">
        <v>183.32608031999999</v>
      </c>
      <c r="C792">
        <v>21.634305950000002</v>
      </c>
      <c r="D792">
        <v>2.4199999999999999E-2</v>
      </c>
      <c r="E792" t="s">
        <v>12</v>
      </c>
    </row>
    <row r="793" spans="1:5">
      <c r="A793" t="s">
        <v>2680</v>
      </c>
      <c r="B793">
        <v>183.32666015999999</v>
      </c>
      <c r="C793">
        <v>75.034446720000005</v>
      </c>
      <c r="D793">
        <v>7.6E-3</v>
      </c>
      <c r="E793" t="s">
        <v>14</v>
      </c>
    </row>
    <row r="794" spans="1:5">
      <c r="A794" t="s">
        <v>2188</v>
      </c>
      <c r="B794">
        <v>183.45478821</v>
      </c>
      <c r="C794">
        <v>24.264778140000001</v>
      </c>
      <c r="D794">
        <v>3.2000000000000002E-3</v>
      </c>
      <c r="E794" t="s">
        <v>13</v>
      </c>
    </row>
    <row r="795" spans="1:5">
      <c r="A795" t="s">
        <v>2675</v>
      </c>
      <c r="B795">
        <v>183.50497437000001</v>
      </c>
      <c r="C795">
        <v>17.899360659999999</v>
      </c>
      <c r="D795">
        <v>7.6E-3</v>
      </c>
      <c r="E795" t="s">
        <v>14</v>
      </c>
    </row>
    <row r="796" spans="1:5">
      <c r="A796" t="s">
        <v>2676</v>
      </c>
      <c r="B796">
        <v>183.47436522999999</v>
      </c>
      <c r="C796">
        <v>74.500167849999997</v>
      </c>
      <c r="D796">
        <v>5.5999999999999999E-3</v>
      </c>
      <c r="E796" t="s">
        <v>14</v>
      </c>
    </row>
    <row r="797" spans="1:5">
      <c r="A797" t="s">
        <v>2187</v>
      </c>
      <c r="B797">
        <v>183.53683472</v>
      </c>
      <c r="C797">
        <v>7.7762498899999999</v>
      </c>
      <c r="D797">
        <v>4.1000000000000003E-3</v>
      </c>
      <c r="E797" t="s">
        <v>13</v>
      </c>
    </row>
    <row r="798" spans="1:5">
      <c r="A798" t="s">
        <v>2672</v>
      </c>
      <c r="B798">
        <v>183.53500366</v>
      </c>
      <c r="C798">
        <v>66.094726559999998</v>
      </c>
      <c r="D798">
        <v>2.0000000000000001E-4</v>
      </c>
      <c r="E798" t="s">
        <v>14</v>
      </c>
    </row>
    <row r="799" spans="1:5">
      <c r="A799" t="s">
        <v>2320</v>
      </c>
      <c r="B799">
        <v>183.59620666999999</v>
      </c>
      <c r="C799">
        <v>32.414638519999997</v>
      </c>
      <c r="D799">
        <v>2.2200000000000001E-2</v>
      </c>
      <c r="E799" t="s">
        <v>14</v>
      </c>
    </row>
    <row r="800" spans="1:5">
      <c r="A800" t="s">
        <v>2669</v>
      </c>
      <c r="B800">
        <v>183.68937682999999</v>
      </c>
      <c r="C800">
        <v>0.74352801000000002</v>
      </c>
      <c r="D800">
        <v>2.0799999999999999E-2</v>
      </c>
      <c r="E800" t="s">
        <v>14</v>
      </c>
    </row>
    <row r="801" spans="1:5">
      <c r="A801" t="s">
        <v>2670</v>
      </c>
      <c r="B801">
        <v>183.6771698</v>
      </c>
      <c r="C801">
        <v>35.550361629999998</v>
      </c>
      <c r="D801">
        <v>6.1899999999999997E-2</v>
      </c>
      <c r="E801" t="s">
        <v>14</v>
      </c>
    </row>
    <row r="802" spans="1:5">
      <c r="A802" t="s">
        <v>2667</v>
      </c>
      <c r="B802">
        <v>183.76232909999999</v>
      </c>
      <c r="C802">
        <v>35.95849991</v>
      </c>
      <c r="D802">
        <v>3.0999999999999999E-3</v>
      </c>
      <c r="E802" t="s">
        <v>14</v>
      </c>
    </row>
    <row r="803" spans="1:5">
      <c r="A803" t="s">
        <v>2656</v>
      </c>
      <c r="B803">
        <v>183.85475159000001</v>
      </c>
      <c r="C803">
        <v>19.29247093</v>
      </c>
      <c r="D803">
        <v>2.0799999999999999E-2</v>
      </c>
      <c r="E803" t="s">
        <v>14</v>
      </c>
    </row>
    <row r="804" spans="1:5">
      <c r="A804" t="s">
        <v>2664</v>
      </c>
      <c r="B804">
        <v>183.77037048</v>
      </c>
      <c r="C804">
        <v>76.235527039999994</v>
      </c>
      <c r="D804">
        <v>6.1999999999999998E-3</v>
      </c>
      <c r="E804" t="s">
        <v>14</v>
      </c>
    </row>
    <row r="805" spans="1:5">
      <c r="A805" t="s">
        <v>2317</v>
      </c>
      <c r="B805">
        <v>183.87033081000001</v>
      </c>
      <c r="C805">
        <v>24.09244537</v>
      </c>
      <c r="D805">
        <v>2.3099999999999999E-2</v>
      </c>
      <c r="E805" t="s">
        <v>14</v>
      </c>
    </row>
    <row r="806" spans="1:5">
      <c r="A806" t="s">
        <v>2657</v>
      </c>
      <c r="B806">
        <v>183.84854125999999</v>
      </c>
      <c r="C806">
        <v>51.349887850000002</v>
      </c>
      <c r="D806">
        <v>1.6000000000000001E-3</v>
      </c>
      <c r="E806" t="s">
        <v>14</v>
      </c>
    </row>
    <row r="807" spans="1:5">
      <c r="A807" t="s">
        <v>2652</v>
      </c>
      <c r="B807">
        <v>183.89358521</v>
      </c>
      <c r="C807">
        <v>21.832639690000001</v>
      </c>
      <c r="D807">
        <v>2.2499999999999999E-2</v>
      </c>
      <c r="E807" t="s">
        <v>14</v>
      </c>
    </row>
    <row r="808" spans="1:5">
      <c r="A808" t="s">
        <v>2653</v>
      </c>
      <c r="B808">
        <v>183.88932800000001</v>
      </c>
      <c r="C808">
        <v>43.434112550000002</v>
      </c>
      <c r="D808">
        <v>1.8E-3</v>
      </c>
      <c r="E808" t="s">
        <v>14</v>
      </c>
    </row>
    <row r="809" spans="1:5">
      <c r="A809" t="s">
        <v>2654</v>
      </c>
      <c r="B809">
        <v>183.88395690999999</v>
      </c>
      <c r="C809">
        <v>51.913112640000001</v>
      </c>
      <c r="D809">
        <v>1.35E-2</v>
      </c>
      <c r="E809" t="s">
        <v>14</v>
      </c>
    </row>
    <row r="810" spans="1:5">
      <c r="A810" t="s">
        <v>2651</v>
      </c>
      <c r="B810">
        <v>183.92224121000001</v>
      </c>
      <c r="C810">
        <v>8.1340265299999999</v>
      </c>
      <c r="D810">
        <v>3.7100000000000001E-2</v>
      </c>
      <c r="E810" t="s">
        <v>14</v>
      </c>
    </row>
    <row r="811" spans="1:5">
      <c r="A811" t="s">
        <v>2649</v>
      </c>
      <c r="B811">
        <v>183.96875</v>
      </c>
      <c r="C811">
        <v>0.40069400999999999</v>
      </c>
      <c r="D811">
        <v>2.1100000000000001E-2</v>
      </c>
      <c r="E811" t="s">
        <v>14</v>
      </c>
    </row>
    <row r="812" spans="1:5">
      <c r="A812" t="s">
        <v>2646</v>
      </c>
      <c r="B812">
        <v>183.99687195000001</v>
      </c>
      <c r="C812">
        <v>27.442193979999999</v>
      </c>
      <c r="D812">
        <v>2.5499999999999998E-2</v>
      </c>
      <c r="E812" t="s">
        <v>14</v>
      </c>
    </row>
    <row r="813" spans="1:5">
      <c r="A813" t="s">
        <v>2645</v>
      </c>
      <c r="B813">
        <v>184.05883789000001</v>
      </c>
      <c r="C813">
        <v>28.76261139</v>
      </c>
      <c r="D813">
        <v>2.6100000000000002E-2</v>
      </c>
      <c r="E813" t="s">
        <v>14</v>
      </c>
    </row>
    <row r="814" spans="1:5">
      <c r="A814" t="s">
        <v>2643</v>
      </c>
      <c r="B814">
        <v>184.13407898</v>
      </c>
      <c r="C814">
        <v>29.822584150000001</v>
      </c>
      <c r="D814">
        <v>1.2999999999999999E-2</v>
      </c>
      <c r="E814" t="s">
        <v>14</v>
      </c>
    </row>
    <row r="815" spans="1:5">
      <c r="A815" t="s">
        <v>2179</v>
      </c>
      <c r="B815">
        <v>184.12541199</v>
      </c>
      <c r="C815">
        <v>52.227500919999997</v>
      </c>
      <c r="D815">
        <v>5.9999999999999995E-4</v>
      </c>
      <c r="E815" t="s">
        <v>13</v>
      </c>
    </row>
    <row r="816" spans="1:5">
      <c r="A816" t="s">
        <v>2178</v>
      </c>
      <c r="B816">
        <v>184.18045043999999</v>
      </c>
      <c r="C816">
        <v>28.731140140000001</v>
      </c>
      <c r="D816">
        <v>4.0000000000000001E-3</v>
      </c>
      <c r="E816" t="s">
        <v>13</v>
      </c>
    </row>
    <row r="817" spans="1:5">
      <c r="A817" t="s">
        <v>2640</v>
      </c>
      <c r="B817">
        <v>184.17533875000001</v>
      </c>
      <c r="C817">
        <v>46.07877731</v>
      </c>
      <c r="D817">
        <v>2.3E-3</v>
      </c>
      <c r="E817" t="s">
        <v>14</v>
      </c>
    </row>
    <row r="818" spans="1:5">
      <c r="A818" t="s">
        <v>2177</v>
      </c>
      <c r="B818">
        <v>184.26858521</v>
      </c>
      <c r="C818">
        <v>10.00513935</v>
      </c>
      <c r="D818">
        <v>3.8999999999999998E-3</v>
      </c>
      <c r="E818" t="s">
        <v>13</v>
      </c>
    </row>
    <row r="819" spans="1:5">
      <c r="A819" t="s">
        <v>2634</v>
      </c>
      <c r="B819">
        <v>184.31050110000001</v>
      </c>
      <c r="C819">
        <v>8.9422502500000007</v>
      </c>
      <c r="D819">
        <v>5.0000000000000001E-3</v>
      </c>
      <c r="E819" t="s">
        <v>14</v>
      </c>
    </row>
    <row r="820" spans="1:5">
      <c r="A820" t="s">
        <v>2633</v>
      </c>
      <c r="B820">
        <v>184.31651306000001</v>
      </c>
      <c r="C820">
        <v>49.496833799999997</v>
      </c>
      <c r="D820">
        <v>3.56E-2</v>
      </c>
      <c r="E820" t="s">
        <v>14</v>
      </c>
    </row>
    <row r="821" spans="1:5">
      <c r="A821" t="s">
        <v>2632</v>
      </c>
      <c r="B821">
        <v>184.36943054</v>
      </c>
      <c r="C821">
        <v>46.82749939</v>
      </c>
      <c r="D821">
        <v>2.35E-2</v>
      </c>
      <c r="E821" t="s">
        <v>14</v>
      </c>
    </row>
    <row r="822" spans="1:5">
      <c r="A822" t="s">
        <v>2631</v>
      </c>
      <c r="B822">
        <v>184.40701293999999</v>
      </c>
      <c r="C822">
        <v>16.727416989999998</v>
      </c>
      <c r="D822">
        <v>2.23E-2</v>
      </c>
      <c r="E822" t="s">
        <v>14</v>
      </c>
    </row>
    <row r="823" spans="1:5">
      <c r="A823" t="s">
        <v>2628</v>
      </c>
      <c r="B823">
        <v>184.47300720000001</v>
      </c>
      <c r="C823">
        <v>17.442110060000001</v>
      </c>
      <c r="D823">
        <v>3.0200000000000001E-2</v>
      </c>
      <c r="E823" t="s">
        <v>14</v>
      </c>
    </row>
    <row r="824" spans="1:5">
      <c r="A824" t="s">
        <v>2172</v>
      </c>
      <c r="B824">
        <v>184.48461914000001</v>
      </c>
      <c r="C824">
        <v>0.4355</v>
      </c>
      <c r="D824">
        <v>3.0999999999999999E-3</v>
      </c>
      <c r="E824" t="s">
        <v>13</v>
      </c>
    </row>
    <row r="825" spans="1:5">
      <c r="A825" t="s">
        <v>2623</v>
      </c>
      <c r="B825">
        <v>184.51980591</v>
      </c>
      <c r="C825">
        <v>15.965527529999999</v>
      </c>
      <c r="D825">
        <v>2.29E-2</v>
      </c>
      <c r="E825" t="s">
        <v>14</v>
      </c>
    </row>
    <row r="826" spans="1:5">
      <c r="A826" t="s">
        <v>2084</v>
      </c>
      <c r="B826">
        <v>184.67408752</v>
      </c>
      <c r="C826">
        <v>17.719028470000001</v>
      </c>
      <c r="D826">
        <v>2.7000000000000001E-3</v>
      </c>
      <c r="E826" t="s">
        <v>12</v>
      </c>
    </row>
    <row r="827" spans="1:5">
      <c r="A827" t="s">
        <v>2608</v>
      </c>
      <c r="B827">
        <v>184.80578613</v>
      </c>
      <c r="C827">
        <v>22.43152809</v>
      </c>
      <c r="D827">
        <v>2.23E-2</v>
      </c>
      <c r="E827" t="s">
        <v>14</v>
      </c>
    </row>
    <row r="828" spans="1:5">
      <c r="A828" t="s">
        <v>2609</v>
      </c>
      <c r="B828">
        <v>184.8009491</v>
      </c>
      <c r="C828">
        <v>49.354663850000001</v>
      </c>
      <c r="D828">
        <v>1.2200000000000001E-2</v>
      </c>
      <c r="E828" t="s">
        <v>14</v>
      </c>
    </row>
    <row r="829" spans="1:5">
      <c r="A829" t="s">
        <v>2607</v>
      </c>
      <c r="B829">
        <v>184.81387329</v>
      </c>
      <c r="C829">
        <v>25.93022156</v>
      </c>
      <c r="D829">
        <v>2.24E-2</v>
      </c>
      <c r="E829" t="s">
        <v>14</v>
      </c>
    </row>
    <row r="830" spans="1:5">
      <c r="A830" t="s">
        <v>2082</v>
      </c>
      <c r="B830">
        <v>184.86950684000001</v>
      </c>
      <c r="C830">
        <v>17.230472559999999</v>
      </c>
      <c r="D830">
        <v>3.0999999999999999E-3</v>
      </c>
      <c r="E830" t="s">
        <v>12</v>
      </c>
    </row>
    <row r="831" spans="1:5">
      <c r="A831" t="s">
        <v>2239</v>
      </c>
      <c r="B831">
        <v>184.88371276999999</v>
      </c>
      <c r="C831">
        <v>49.815750119999997</v>
      </c>
      <c r="D831">
        <v>1.37E-2</v>
      </c>
      <c r="E831" t="s">
        <v>14</v>
      </c>
    </row>
    <row r="832" spans="1:5">
      <c r="A832" t="s">
        <v>2239</v>
      </c>
      <c r="B832">
        <v>184.88371276999999</v>
      </c>
      <c r="C832">
        <v>49.815750119999997</v>
      </c>
      <c r="D832">
        <v>1.37E-2</v>
      </c>
      <c r="E832" t="s">
        <v>14</v>
      </c>
    </row>
    <row r="833" spans="1:5">
      <c r="A833" t="s">
        <v>2239</v>
      </c>
      <c r="B833">
        <v>184.88371276999999</v>
      </c>
      <c r="C833">
        <v>49.815750119999997</v>
      </c>
      <c r="D833">
        <v>1.37E-2</v>
      </c>
      <c r="E833" t="s">
        <v>14</v>
      </c>
    </row>
    <row r="834" spans="1:5">
      <c r="A834" t="s">
        <v>2604</v>
      </c>
      <c r="B834">
        <v>184.91795349</v>
      </c>
      <c r="C834">
        <v>2.0804719899999999</v>
      </c>
      <c r="D834">
        <v>7.4000000000000003E-3</v>
      </c>
      <c r="E834" t="s">
        <v>14</v>
      </c>
    </row>
    <row r="835" spans="1:5">
      <c r="A835" t="s">
        <v>2601</v>
      </c>
      <c r="B835">
        <v>184.93283081000001</v>
      </c>
      <c r="C835">
        <v>28.862806320000001</v>
      </c>
      <c r="D835">
        <v>2.5499999999999998E-2</v>
      </c>
      <c r="E835" t="s">
        <v>14</v>
      </c>
    </row>
    <row r="836" spans="1:5">
      <c r="A836" t="s">
        <v>2592</v>
      </c>
      <c r="B836">
        <v>185.07229613999999</v>
      </c>
      <c r="C836">
        <v>4.2016658800000002</v>
      </c>
      <c r="D836">
        <v>5.7999999999999996E-3</v>
      </c>
      <c r="E836" t="s">
        <v>14</v>
      </c>
    </row>
    <row r="837" spans="1:5">
      <c r="A837" t="s">
        <v>2590</v>
      </c>
      <c r="B837">
        <v>185.11524962999999</v>
      </c>
      <c r="C837">
        <v>1.46975005</v>
      </c>
      <c r="D837">
        <v>5.3E-3</v>
      </c>
      <c r="E837" t="s">
        <v>14</v>
      </c>
    </row>
    <row r="838" spans="1:5">
      <c r="A838" t="s">
        <v>2170</v>
      </c>
      <c r="B838">
        <v>185.14060974</v>
      </c>
      <c r="C838">
        <v>0.78805601999999997</v>
      </c>
      <c r="D838">
        <v>7.0000000000000001E-3</v>
      </c>
      <c r="E838" t="s">
        <v>14</v>
      </c>
    </row>
    <row r="839" spans="1:5">
      <c r="A839" t="s">
        <v>2170</v>
      </c>
      <c r="B839">
        <v>185.14060974</v>
      </c>
      <c r="C839">
        <v>0.78805601999999997</v>
      </c>
      <c r="D839">
        <v>7.0000000000000001E-3</v>
      </c>
      <c r="E839" t="s">
        <v>13</v>
      </c>
    </row>
    <row r="840" spans="1:5">
      <c r="A840" t="s">
        <v>2076</v>
      </c>
      <c r="B840">
        <v>185.20341492</v>
      </c>
      <c r="C840">
        <v>17.487056729999999</v>
      </c>
      <c r="D840">
        <v>4.8999999999999998E-3</v>
      </c>
      <c r="E840" t="s">
        <v>12</v>
      </c>
    </row>
    <row r="841" spans="1:5">
      <c r="A841" t="s">
        <v>2584</v>
      </c>
      <c r="B841">
        <v>185.27291869999999</v>
      </c>
      <c r="C841">
        <v>61.087276459999998</v>
      </c>
      <c r="D841">
        <v>2.0299999999999999E-2</v>
      </c>
      <c r="E841" t="s">
        <v>14</v>
      </c>
    </row>
    <row r="842" spans="1:5">
      <c r="A842" t="s">
        <v>2169</v>
      </c>
      <c r="B842">
        <v>185.31254577999999</v>
      </c>
      <c r="C842">
        <v>45.811332700000001</v>
      </c>
      <c r="D842">
        <v>1.5E-3</v>
      </c>
      <c r="E842" t="s">
        <v>13</v>
      </c>
    </row>
    <row r="843" spans="1:5">
      <c r="A843" t="s">
        <v>2233</v>
      </c>
      <c r="B843">
        <v>185.39201355</v>
      </c>
      <c r="C843">
        <v>4.77952814</v>
      </c>
      <c r="D843">
        <v>7.1999999999999998E-3</v>
      </c>
      <c r="E843" t="s">
        <v>14</v>
      </c>
    </row>
    <row r="844" spans="1:5">
      <c r="A844" t="s">
        <v>2233</v>
      </c>
      <c r="B844">
        <v>185.39201355</v>
      </c>
      <c r="C844">
        <v>4.77952814</v>
      </c>
      <c r="D844">
        <v>7.1999999999999998E-3</v>
      </c>
      <c r="E844" t="s">
        <v>14</v>
      </c>
    </row>
    <row r="845" spans="1:5">
      <c r="A845" t="s">
        <v>2233</v>
      </c>
      <c r="B845">
        <v>185.39201355</v>
      </c>
      <c r="C845">
        <v>4.77952814</v>
      </c>
      <c r="D845">
        <v>7.1999999999999998E-3</v>
      </c>
      <c r="E845" t="s">
        <v>14</v>
      </c>
    </row>
    <row r="846" spans="1:5">
      <c r="A846" t="s">
        <v>2580</v>
      </c>
      <c r="B846">
        <v>185.41320801000001</v>
      </c>
      <c r="C846">
        <v>40.848941799999999</v>
      </c>
      <c r="D846">
        <v>2.3E-2</v>
      </c>
      <c r="E846" t="s">
        <v>14</v>
      </c>
    </row>
    <row r="847" spans="1:5">
      <c r="A847" t="s">
        <v>2573</v>
      </c>
      <c r="B847">
        <v>185.50538635000001</v>
      </c>
      <c r="C847">
        <v>5.1000561700000002</v>
      </c>
      <c r="D847">
        <v>6.1999999999999998E-3</v>
      </c>
      <c r="E847" t="s">
        <v>14</v>
      </c>
    </row>
    <row r="848" spans="1:5">
      <c r="A848" t="s">
        <v>2574</v>
      </c>
      <c r="B848">
        <v>185.48150634999999</v>
      </c>
      <c r="C848">
        <v>6.4506111099999996</v>
      </c>
      <c r="D848">
        <v>4.1999999999999997E-3</v>
      </c>
      <c r="E848" t="s">
        <v>14</v>
      </c>
    </row>
    <row r="849" spans="1:5">
      <c r="A849" t="s">
        <v>2166</v>
      </c>
      <c r="B849">
        <v>185.48950195</v>
      </c>
      <c r="C849">
        <v>8.6750001900000004</v>
      </c>
      <c r="D849">
        <v>2.8E-3</v>
      </c>
      <c r="E849" t="s">
        <v>13</v>
      </c>
    </row>
    <row r="850" spans="1:5">
      <c r="A850" t="s">
        <v>2165</v>
      </c>
      <c r="B850">
        <v>185.51087952</v>
      </c>
      <c r="C850">
        <v>32.09594345</v>
      </c>
      <c r="D850">
        <v>3.8E-3</v>
      </c>
      <c r="E850" t="s">
        <v>13</v>
      </c>
    </row>
    <row r="851" spans="1:5">
      <c r="A851" t="s">
        <v>2567</v>
      </c>
      <c r="B851">
        <v>185.58139037999999</v>
      </c>
      <c r="C851">
        <v>14.760777470000001</v>
      </c>
      <c r="D851">
        <v>3.3E-3</v>
      </c>
      <c r="E851" t="s">
        <v>14</v>
      </c>
    </row>
    <row r="852" spans="1:5">
      <c r="A852" t="s">
        <v>2568</v>
      </c>
      <c r="B852">
        <v>185.58113098000001</v>
      </c>
      <c r="C852">
        <v>30.061527250000001</v>
      </c>
      <c r="D852">
        <v>2.3E-3</v>
      </c>
      <c r="E852" t="s">
        <v>14</v>
      </c>
    </row>
    <row r="853" spans="1:5">
      <c r="A853" t="s">
        <v>2566</v>
      </c>
      <c r="B853">
        <v>185.59924315999999</v>
      </c>
      <c r="C853">
        <v>45.058334350000003</v>
      </c>
      <c r="D853">
        <v>2.4799999999999999E-2</v>
      </c>
      <c r="E853" t="s">
        <v>14</v>
      </c>
    </row>
    <row r="854" spans="1:5">
      <c r="A854" t="s">
        <v>2556</v>
      </c>
      <c r="B854">
        <v>185.79054260000001</v>
      </c>
      <c r="C854">
        <v>29.349779130000002</v>
      </c>
      <c r="D854">
        <v>1.8E-3</v>
      </c>
      <c r="E854" t="s">
        <v>14</v>
      </c>
    </row>
    <row r="855" spans="1:5">
      <c r="A855" t="s">
        <v>2553</v>
      </c>
      <c r="B855">
        <v>185.81852721999999</v>
      </c>
      <c r="C855">
        <v>57.484027859999998</v>
      </c>
      <c r="D855">
        <v>3.27E-2</v>
      </c>
      <c r="E855" t="s">
        <v>14</v>
      </c>
    </row>
    <row r="856" spans="1:5">
      <c r="A856" t="s">
        <v>2550</v>
      </c>
      <c r="B856">
        <v>185.92324829</v>
      </c>
      <c r="C856">
        <v>2.9612779599999999</v>
      </c>
      <c r="D856">
        <v>2.52E-2</v>
      </c>
      <c r="E856" t="s">
        <v>14</v>
      </c>
    </row>
    <row r="857" spans="1:5">
      <c r="A857" t="s">
        <v>2549</v>
      </c>
      <c r="B857">
        <v>185.93553162000001</v>
      </c>
      <c r="C857">
        <v>31.772109990000001</v>
      </c>
      <c r="D857">
        <v>5.8200000000000002E-2</v>
      </c>
      <c r="E857" t="s">
        <v>14</v>
      </c>
    </row>
    <row r="858" spans="1:5">
      <c r="A858" t="s">
        <v>2546</v>
      </c>
      <c r="B858">
        <v>185.97674560999999</v>
      </c>
      <c r="C858">
        <v>71.273864750000001</v>
      </c>
      <c r="D858">
        <v>0</v>
      </c>
      <c r="E858" t="s">
        <v>14</v>
      </c>
    </row>
    <row r="859" spans="1:5">
      <c r="A859" t="s">
        <v>2156</v>
      </c>
      <c r="B859">
        <v>186.33999634</v>
      </c>
      <c r="C859">
        <v>16.42944336</v>
      </c>
      <c r="D859">
        <v>3.0999999999999999E-3</v>
      </c>
      <c r="E859" t="s">
        <v>13</v>
      </c>
    </row>
    <row r="860" spans="1:5">
      <c r="A860" t="s">
        <v>2154</v>
      </c>
      <c r="B860">
        <v>186.42221068999999</v>
      </c>
      <c r="C860">
        <v>2.1589720200000002</v>
      </c>
      <c r="D860">
        <v>5.0000000000000001E-3</v>
      </c>
      <c r="E860" t="s">
        <v>13</v>
      </c>
    </row>
    <row r="861" spans="1:5">
      <c r="A861" t="s">
        <v>2527</v>
      </c>
      <c r="B861">
        <v>186.44467162999999</v>
      </c>
      <c r="C861">
        <v>4.50986099</v>
      </c>
      <c r="D861">
        <v>1.7999999999999999E-2</v>
      </c>
      <c r="E861" t="s">
        <v>14</v>
      </c>
    </row>
    <row r="862" spans="1:5">
      <c r="A862" t="s">
        <v>2523</v>
      </c>
      <c r="B862">
        <v>186.50946045000001</v>
      </c>
      <c r="C862">
        <v>45.892086030000002</v>
      </c>
      <c r="D862">
        <v>2.3599999999999999E-2</v>
      </c>
      <c r="E862" t="s">
        <v>14</v>
      </c>
    </row>
    <row r="863" spans="1:5">
      <c r="A863" t="s">
        <v>2150</v>
      </c>
      <c r="B863">
        <v>186.55012511999999</v>
      </c>
      <c r="C863">
        <v>-1.3036940100000001</v>
      </c>
      <c r="D863">
        <v>6.7999999999999996E-3</v>
      </c>
      <c r="E863" t="s">
        <v>13</v>
      </c>
    </row>
    <row r="864" spans="1:5">
      <c r="A864" t="s">
        <v>2151</v>
      </c>
      <c r="B864">
        <v>186.53375244</v>
      </c>
      <c r="C864">
        <v>58.322498320000001</v>
      </c>
      <c r="D864">
        <v>2.3999999999999998E-3</v>
      </c>
      <c r="E864" t="s">
        <v>13</v>
      </c>
    </row>
    <row r="865" spans="1:5">
      <c r="A865" t="s">
        <v>2518</v>
      </c>
      <c r="B865">
        <v>186.64517212000001</v>
      </c>
      <c r="C865">
        <v>52.992942810000002</v>
      </c>
      <c r="D865">
        <v>2.1700000000000001E-2</v>
      </c>
      <c r="E865" t="s">
        <v>14</v>
      </c>
    </row>
    <row r="866" spans="1:5">
      <c r="A866" t="s">
        <v>2510</v>
      </c>
      <c r="B866">
        <v>186.76538085999999</v>
      </c>
      <c r="C866">
        <v>-1.51597202</v>
      </c>
      <c r="D866">
        <v>2.9399999999999999E-2</v>
      </c>
      <c r="E866" t="s">
        <v>14</v>
      </c>
    </row>
    <row r="867" spans="1:5">
      <c r="A867" t="s">
        <v>2508</v>
      </c>
      <c r="B867">
        <v>186.79611206000001</v>
      </c>
      <c r="C867">
        <v>7.2631387700000003</v>
      </c>
      <c r="D867">
        <v>3.0999999999999999E-3</v>
      </c>
      <c r="E867" t="s">
        <v>14</v>
      </c>
    </row>
    <row r="868" spans="1:5">
      <c r="A868" t="s">
        <v>2504</v>
      </c>
      <c r="B868">
        <v>186.86503601000001</v>
      </c>
      <c r="C868">
        <v>3.3021390400000001</v>
      </c>
      <c r="D868">
        <v>4.8899999999999999E-2</v>
      </c>
      <c r="E868" t="s">
        <v>14</v>
      </c>
    </row>
    <row r="869" spans="1:5">
      <c r="A869" t="s">
        <v>2145</v>
      </c>
      <c r="B869">
        <v>186.87133789000001</v>
      </c>
      <c r="C869">
        <v>7.6434721899999998</v>
      </c>
      <c r="D869">
        <v>2.8999999999999998E-3</v>
      </c>
      <c r="E869" t="s">
        <v>13</v>
      </c>
    </row>
    <row r="870" spans="1:5">
      <c r="A870" t="s">
        <v>2501</v>
      </c>
      <c r="B870">
        <v>186.92442321999999</v>
      </c>
      <c r="C870">
        <v>28.69808197</v>
      </c>
      <c r="D870">
        <v>2.3400000000000001E-2</v>
      </c>
      <c r="E870" t="s">
        <v>14</v>
      </c>
    </row>
    <row r="871" spans="1:5">
      <c r="A871" t="s">
        <v>2496</v>
      </c>
      <c r="B871">
        <v>186.98078917999999</v>
      </c>
      <c r="C871">
        <v>5.7212219199999996</v>
      </c>
      <c r="D871">
        <v>7.4999999999999997E-3</v>
      </c>
      <c r="E871" t="s">
        <v>14</v>
      </c>
    </row>
    <row r="872" spans="1:5">
      <c r="A872" t="s">
        <v>2500</v>
      </c>
      <c r="B872">
        <v>186.94999695000001</v>
      </c>
      <c r="C872">
        <v>50.387863160000002</v>
      </c>
      <c r="D872">
        <v>0.04</v>
      </c>
      <c r="E872" t="s">
        <v>14</v>
      </c>
    </row>
    <row r="873" spans="1:5">
      <c r="A873" t="s">
        <v>2491</v>
      </c>
      <c r="B873">
        <v>187.07820129000001</v>
      </c>
      <c r="C873">
        <v>8.7294435499999992</v>
      </c>
      <c r="D873">
        <v>3.7000000000000002E-3</v>
      </c>
      <c r="E873" t="s">
        <v>14</v>
      </c>
    </row>
    <row r="874" spans="1:5">
      <c r="A874" t="s">
        <v>2144</v>
      </c>
      <c r="B874">
        <v>187.14137267999999</v>
      </c>
      <c r="C874">
        <v>8.6396112400000007</v>
      </c>
      <c r="D874">
        <v>1.9E-3</v>
      </c>
      <c r="E874" t="s">
        <v>13</v>
      </c>
    </row>
    <row r="875" spans="1:5">
      <c r="A875" t="s">
        <v>2489</v>
      </c>
      <c r="B875">
        <v>187.11462402000001</v>
      </c>
      <c r="C875">
        <v>28.674470899999999</v>
      </c>
      <c r="D875">
        <v>1.49E-2</v>
      </c>
      <c r="E875" t="s">
        <v>14</v>
      </c>
    </row>
    <row r="876" spans="1:5">
      <c r="A876" t="s">
        <v>2488</v>
      </c>
      <c r="B876">
        <v>187.1190033</v>
      </c>
      <c r="C876">
        <v>37.233638759999998</v>
      </c>
      <c r="D876">
        <v>8.9999999999999998E-4</v>
      </c>
      <c r="E876" t="s">
        <v>14</v>
      </c>
    </row>
    <row r="877" spans="1:5">
      <c r="A877" t="s">
        <v>2485</v>
      </c>
      <c r="B877">
        <v>187.1509552</v>
      </c>
      <c r="C877">
        <v>31.48197365</v>
      </c>
      <c r="D877">
        <v>2.3E-2</v>
      </c>
      <c r="E877" t="s">
        <v>14</v>
      </c>
    </row>
    <row r="878" spans="1:5">
      <c r="A878" t="s">
        <v>2143</v>
      </c>
      <c r="B878">
        <v>187.16140747</v>
      </c>
      <c r="C878">
        <v>35.71747208</v>
      </c>
      <c r="D878">
        <v>1E-3</v>
      </c>
      <c r="E878" t="s">
        <v>13</v>
      </c>
    </row>
    <row r="879" spans="1:5">
      <c r="A879" t="s">
        <v>2481</v>
      </c>
      <c r="B879">
        <v>187.21788025000001</v>
      </c>
      <c r="C879">
        <v>4.2931671099999997</v>
      </c>
      <c r="D879">
        <v>1.41E-2</v>
      </c>
      <c r="E879" t="s">
        <v>14</v>
      </c>
    </row>
    <row r="880" spans="1:5">
      <c r="A880" t="s">
        <v>2478</v>
      </c>
      <c r="B880">
        <v>187.25891113</v>
      </c>
      <c r="C880">
        <v>2.7231938800000002</v>
      </c>
      <c r="D880">
        <v>5.1999999999999998E-3</v>
      </c>
      <c r="E880" t="s">
        <v>14</v>
      </c>
    </row>
    <row r="881" spans="1:5">
      <c r="A881" t="s">
        <v>2476</v>
      </c>
      <c r="B881">
        <v>187.27601623999999</v>
      </c>
      <c r="C881">
        <v>44.655250549999998</v>
      </c>
      <c r="D881">
        <v>2.3199999999999998E-2</v>
      </c>
      <c r="E881" t="s">
        <v>14</v>
      </c>
    </row>
    <row r="882" spans="1:5">
      <c r="A882" t="s">
        <v>2475</v>
      </c>
      <c r="B882">
        <v>187.28425598000001</v>
      </c>
      <c r="C882">
        <v>57.914779660000001</v>
      </c>
      <c r="D882">
        <v>1.5699999999999999E-2</v>
      </c>
      <c r="E882" t="s">
        <v>14</v>
      </c>
    </row>
    <row r="883" spans="1:5">
      <c r="A883" t="s">
        <v>2472</v>
      </c>
      <c r="B883">
        <v>187.3865509</v>
      </c>
      <c r="C883">
        <v>0.83963900999999996</v>
      </c>
      <c r="D883">
        <v>7.4000000000000003E-3</v>
      </c>
      <c r="E883" t="s">
        <v>14</v>
      </c>
    </row>
    <row r="884" spans="1:5">
      <c r="A884" t="s">
        <v>2268</v>
      </c>
      <c r="B884">
        <v>187.43891907</v>
      </c>
      <c r="C884">
        <v>56.826332090000001</v>
      </c>
      <c r="D884">
        <v>1.5900000000000001E-2</v>
      </c>
      <c r="E884" t="s">
        <v>14</v>
      </c>
    </row>
    <row r="885" spans="1:5">
      <c r="A885" t="s">
        <v>2137</v>
      </c>
      <c r="B885">
        <v>187.50404358</v>
      </c>
      <c r="C885">
        <v>7.92936087</v>
      </c>
      <c r="D885">
        <v>8.9999999999999998E-4</v>
      </c>
      <c r="E885" t="s">
        <v>13</v>
      </c>
    </row>
    <row r="886" spans="1:5">
      <c r="A886" t="s">
        <v>2138</v>
      </c>
      <c r="B886">
        <v>187.47250366</v>
      </c>
      <c r="C886">
        <v>47.531112669999999</v>
      </c>
      <c r="D886">
        <v>1.2999999999999999E-3</v>
      </c>
      <c r="E886" t="s">
        <v>13</v>
      </c>
    </row>
    <row r="887" spans="1:5">
      <c r="A887" t="s">
        <v>2135</v>
      </c>
      <c r="B887">
        <v>187.55729675000001</v>
      </c>
      <c r="C887">
        <v>2.6246950600000001</v>
      </c>
      <c r="D887">
        <v>5.4999999999999997E-3</v>
      </c>
      <c r="E887" t="s">
        <v>13</v>
      </c>
    </row>
    <row r="888" spans="1:5">
      <c r="A888" t="s">
        <v>2466</v>
      </c>
      <c r="B888">
        <v>187.58624268</v>
      </c>
      <c r="C888">
        <v>3.74013901</v>
      </c>
      <c r="D888">
        <v>1.41E-2</v>
      </c>
      <c r="E888" t="s">
        <v>14</v>
      </c>
    </row>
    <row r="889" spans="1:5">
      <c r="A889" t="s">
        <v>2461</v>
      </c>
      <c r="B889">
        <v>187.68641663</v>
      </c>
      <c r="C889">
        <v>57.300331120000003</v>
      </c>
      <c r="D889">
        <v>1.5900000000000001E-2</v>
      </c>
      <c r="E889" t="s">
        <v>14</v>
      </c>
    </row>
    <row r="890" spans="1:5">
      <c r="A890" t="s">
        <v>2458</v>
      </c>
      <c r="B890">
        <v>187.77824401999999</v>
      </c>
      <c r="C890">
        <v>52.414363860000002</v>
      </c>
      <c r="D890">
        <v>4.0099999999999997E-2</v>
      </c>
      <c r="E890" t="s">
        <v>14</v>
      </c>
    </row>
    <row r="891" spans="1:5">
      <c r="A891" t="s">
        <v>2452</v>
      </c>
      <c r="B891">
        <v>187.9281311</v>
      </c>
      <c r="C891">
        <v>33.587413789999999</v>
      </c>
      <c r="D891">
        <v>3.1099999999999999E-2</v>
      </c>
      <c r="E891" t="s">
        <v>14</v>
      </c>
    </row>
    <row r="892" spans="1:5">
      <c r="A892" t="s">
        <v>2130</v>
      </c>
      <c r="B892">
        <v>187.99404906999999</v>
      </c>
      <c r="C892">
        <v>29.709611890000001</v>
      </c>
      <c r="D892">
        <v>2.0999999999999999E-3</v>
      </c>
      <c r="E892" t="s">
        <v>13</v>
      </c>
    </row>
    <row r="893" spans="1:5">
      <c r="A893" t="s">
        <v>2449</v>
      </c>
      <c r="B893">
        <v>188.00071715999999</v>
      </c>
      <c r="C893">
        <v>39.832664489999999</v>
      </c>
      <c r="D893">
        <v>2.2000000000000001E-3</v>
      </c>
      <c r="E893" t="s">
        <v>14</v>
      </c>
    </row>
    <row r="894" spans="1:5">
      <c r="A894" t="s">
        <v>2442</v>
      </c>
      <c r="B894">
        <v>188.12075806000001</v>
      </c>
      <c r="C894">
        <v>39.590053560000001</v>
      </c>
      <c r="D894">
        <v>2.07E-2</v>
      </c>
      <c r="E894" t="s">
        <v>14</v>
      </c>
    </row>
    <row r="895" spans="1:5">
      <c r="A895" t="s">
        <v>2129</v>
      </c>
      <c r="B895">
        <v>188.11204529</v>
      </c>
      <c r="C895">
        <v>42.70411301</v>
      </c>
      <c r="D895">
        <v>1.8E-3</v>
      </c>
      <c r="E895" t="s">
        <v>13</v>
      </c>
    </row>
    <row r="896" spans="1:5">
      <c r="A896" t="s">
        <v>2444</v>
      </c>
      <c r="B896">
        <v>188.08921814000001</v>
      </c>
      <c r="C896">
        <v>56.656417849999997</v>
      </c>
      <c r="D896">
        <v>1.5699999999999999E-2</v>
      </c>
      <c r="E896" t="s">
        <v>14</v>
      </c>
    </row>
    <row r="897" spans="1:5">
      <c r="A897" t="s">
        <v>2438</v>
      </c>
      <c r="B897">
        <v>188.20008849999999</v>
      </c>
      <c r="C897">
        <v>37.621776580000002</v>
      </c>
      <c r="D897">
        <v>1.6000000000000001E-3</v>
      </c>
      <c r="E897" t="s">
        <v>14</v>
      </c>
    </row>
    <row r="898" spans="1:5">
      <c r="A898" t="s">
        <v>2441</v>
      </c>
      <c r="B898">
        <v>188.13983153999999</v>
      </c>
      <c r="C898">
        <v>63.877609249999999</v>
      </c>
      <c r="D898">
        <v>9.9000000000000008E-3</v>
      </c>
      <c r="E898" t="s">
        <v>14</v>
      </c>
    </row>
    <row r="899" spans="1:5">
      <c r="A899" t="s">
        <v>2436</v>
      </c>
      <c r="B899">
        <v>188.25749207000001</v>
      </c>
      <c r="C899">
        <v>56.869358060000003</v>
      </c>
      <c r="D899">
        <v>1.52E-2</v>
      </c>
      <c r="E899" t="s">
        <v>14</v>
      </c>
    </row>
    <row r="900" spans="1:5">
      <c r="A900" t="s">
        <v>2434</v>
      </c>
      <c r="B900">
        <v>188.29612732000001</v>
      </c>
      <c r="C900">
        <v>48.049610139999999</v>
      </c>
      <c r="D900">
        <v>3.0499999999999999E-2</v>
      </c>
      <c r="E900" t="s">
        <v>14</v>
      </c>
    </row>
    <row r="901" spans="1:5">
      <c r="A901" t="s">
        <v>2125</v>
      </c>
      <c r="B901">
        <v>188.43862915</v>
      </c>
      <c r="C901">
        <v>-2.65005589</v>
      </c>
      <c r="D901">
        <v>8.3000000000000001E-3</v>
      </c>
      <c r="E901" t="s">
        <v>13</v>
      </c>
    </row>
    <row r="902" spans="1:5">
      <c r="A902" t="s">
        <v>2123</v>
      </c>
      <c r="B902">
        <v>188.48204041</v>
      </c>
      <c r="C902">
        <v>3.5461668999999998</v>
      </c>
      <c r="D902">
        <v>3.8E-3</v>
      </c>
      <c r="E902" t="s">
        <v>13</v>
      </c>
    </row>
    <row r="903" spans="1:5">
      <c r="A903" t="s">
        <v>2417</v>
      </c>
      <c r="B903">
        <v>188.64791869999999</v>
      </c>
      <c r="C903">
        <v>42.437805179999998</v>
      </c>
      <c r="D903">
        <v>1.9800000000000002E-2</v>
      </c>
      <c r="E903" t="s">
        <v>14</v>
      </c>
    </row>
    <row r="904" spans="1:5">
      <c r="A904" t="s">
        <v>2415</v>
      </c>
      <c r="B904">
        <v>188.67544556000001</v>
      </c>
      <c r="C904">
        <v>49.324638370000002</v>
      </c>
      <c r="D904">
        <v>2.9499999999999998E-2</v>
      </c>
      <c r="E904" t="s">
        <v>14</v>
      </c>
    </row>
    <row r="905" spans="1:5">
      <c r="A905" t="s">
        <v>2420</v>
      </c>
      <c r="B905">
        <v>188.60079956000001</v>
      </c>
      <c r="C905">
        <v>69.842887880000006</v>
      </c>
      <c r="D905">
        <v>0</v>
      </c>
      <c r="E905" t="s">
        <v>14</v>
      </c>
    </row>
    <row r="906" spans="1:5">
      <c r="A906" t="s">
        <v>2413</v>
      </c>
      <c r="B906">
        <v>188.68087768999999</v>
      </c>
      <c r="C906">
        <v>46.957832340000003</v>
      </c>
      <c r="D906">
        <v>2.4500000000000001E-2</v>
      </c>
      <c r="E906" t="s">
        <v>14</v>
      </c>
    </row>
    <row r="907" spans="1:5">
      <c r="A907" t="s">
        <v>2118</v>
      </c>
      <c r="B907">
        <v>188.66041565</v>
      </c>
      <c r="C907">
        <v>73.666854860000001</v>
      </c>
      <c r="D907">
        <v>4.0000000000000001E-3</v>
      </c>
      <c r="E907" t="s">
        <v>13</v>
      </c>
    </row>
    <row r="908" spans="1:5">
      <c r="A908" t="s">
        <v>2119</v>
      </c>
      <c r="B908">
        <v>188.65991210999999</v>
      </c>
      <c r="C908">
        <v>68.340339659999998</v>
      </c>
      <c r="D908">
        <v>1.5E-3</v>
      </c>
      <c r="E908" t="s">
        <v>14</v>
      </c>
    </row>
    <row r="909" spans="1:5">
      <c r="A909" t="s">
        <v>2119</v>
      </c>
      <c r="B909">
        <v>188.65991210999999</v>
      </c>
      <c r="C909">
        <v>68.340339659999998</v>
      </c>
      <c r="D909">
        <v>1.5E-3</v>
      </c>
      <c r="E909" t="s">
        <v>13</v>
      </c>
    </row>
    <row r="910" spans="1:5">
      <c r="A910" t="s">
        <v>2409</v>
      </c>
      <c r="B910">
        <v>188.78871154999999</v>
      </c>
      <c r="C910">
        <v>29.744194029999999</v>
      </c>
      <c r="D910">
        <v>2.69E-2</v>
      </c>
      <c r="E910" t="s">
        <v>14</v>
      </c>
    </row>
    <row r="911" spans="1:5">
      <c r="A911" t="s">
        <v>2114</v>
      </c>
      <c r="B911">
        <v>188.79902648999999</v>
      </c>
      <c r="C911">
        <v>41.060943600000002</v>
      </c>
      <c r="D911">
        <v>2E-3</v>
      </c>
      <c r="E911" t="s">
        <v>13</v>
      </c>
    </row>
    <row r="912" spans="1:5">
      <c r="A912" t="s">
        <v>2405</v>
      </c>
      <c r="B912">
        <v>188.87654114</v>
      </c>
      <c r="C912">
        <v>-2.32697201</v>
      </c>
      <c r="D912">
        <v>2.3900000000000001E-2</v>
      </c>
      <c r="E912" t="s">
        <v>14</v>
      </c>
    </row>
    <row r="913" spans="1:5">
      <c r="A913" t="s">
        <v>2406</v>
      </c>
      <c r="B913">
        <v>188.84991454999999</v>
      </c>
      <c r="C913">
        <v>29.492084500000001</v>
      </c>
      <c r="D913">
        <v>1.5299999999999999E-2</v>
      </c>
      <c r="E913" t="s">
        <v>14</v>
      </c>
    </row>
    <row r="914" spans="1:5">
      <c r="A914" t="s">
        <v>2403</v>
      </c>
      <c r="B914">
        <v>188.91116332999999</v>
      </c>
      <c r="C914">
        <v>-0.20599999999999999</v>
      </c>
      <c r="D914">
        <v>2.2800000000000001E-2</v>
      </c>
      <c r="E914" t="s">
        <v>14</v>
      </c>
    </row>
    <row r="915" spans="1:5">
      <c r="A915" t="s">
        <v>2394</v>
      </c>
      <c r="B915">
        <v>189.07075499999999</v>
      </c>
      <c r="C915">
        <v>20.998666759999999</v>
      </c>
      <c r="D915">
        <v>2.7699999999999999E-2</v>
      </c>
      <c r="E915" t="s">
        <v>14</v>
      </c>
    </row>
    <row r="916" spans="1:5">
      <c r="A916" t="s">
        <v>2393</v>
      </c>
      <c r="B916">
        <v>189.08125304999999</v>
      </c>
      <c r="C916">
        <v>23.174999239999998</v>
      </c>
      <c r="D916">
        <v>4.6300000000000001E-2</v>
      </c>
      <c r="E916" t="s">
        <v>14</v>
      </c>
    </row>
    <row r="917" spans="1:5">
      <c r="A917" t="s">
        <v>2391</v>
      </c>
      <c r="B917">
        <v>189.09468079000001</v>
      </c>
      <c r="C917">
        <v>40.005195620000002</v>
      </c>
      <c r="D917">
        <v>1.8E-3</v>
      </c>
      <c r="E917" t="s">
        <v>14</v>
      </c>
    </row>
    <row r="918" spans="1:5">
      <c r="A918" t="s">
        <v>2390</v>
      </c>
      <c r="B918">
        <v>189.12463378999999</v>
      </c>
      <c r="C918">
        <v>32.079776760000001</v>
      </c>
      <c r="D918">
        <v>2.3599999999999999E-2</v>
      </c>
      <c r="E918" t="s">
        <v>14</v>
      </c>
    </row>
    <row r="919" spans="1:5">
      <c r="A919" t="s">
        <v>2383</v>
      </c>
      <c r="B919">
        <v>189.17533875000001</v>
      </c>
      <c r="C919">
        <v>3.1083889</v>
      </c>
      <c r="D919">
        <v>4.7999999999999996E-3</v>
      </c>
      <c r="E919" t="s">
        <v>14</v>
      </c>
    </row>
    <row r="920" spans="1:5">
      <c r="A920" t="s">
        <v>2112</v>
      </c>
      <c r="B920">
        <v>189.43832397</v>
      </c>
      <c r="C920">
        <v>7.1033330000000001</v>
      </c>
      <c r="D920">
        <v>2.0000000000000001E-4</v>
      </c>
      <c r="E920" t="s">
        <v>13</v>
      </c>
    </row>
    <row r="921" spans="1:5">
      <c r="A921" t="s">
        <v>2111</v>
      </c>
      <c r="B921">
        <v>189.51387023999999</v>
      </c>
      <c r="C921">
        <v>-2.26377797</v>
      </c>
      <c r="D921">
        <v>8.6E-3</v>
      </c>
      <c r="E921" t="s">
        <v>13</v>
      </c>
    </row>
    <row r="922" spans="1:5">
      <c r="A922" t="s">
        <v>2373</v>
      </c>
      <c r="B922">
        <v>189.48100281000001</v>
      </c>
      <c r="C922">
        <v>34.02230453</v>
      </c>
      <c r="D922">
        <v>2.23E-2</v>
      </c>
      <c r="E922" t="s">
        <v>14</v>
      </c>
    </row>
    <row r="923" spans="1:5">
      <c r="A923" t="s">
        <v>2372</v>
      </c>
      <c r="B923">
        <v>189.52224731000001</v>
      </c>
      <c r="C923">
        <v>-2.7028E-2</v>
      </c>
      <c r="D923">
        <v>1.2500000000000001E-2</v>
      </c>
      <c r="E923" t="s">
        <v>14</v>
      </c>
    </row>
    <row r="924" spans="1:5">
      <c r="A924" t="s">
        <v>2369</v>
      </c>
      <c r="B924">
        <v>189.58674622000001</v>
      </c>
      <c r="C924">
        <v>7.8913049700000002</v>
      </c>
      <c r="D924">
        <v>6.0000000000000001E-3</v>
      </c>
      <c r="E924" t="s">
        <v>14</v>
      </c>
    </row>
    <row r="925" spans="1:5">
      <c r="A925" t="s">
        <v>2366</v>
      </c>
      <c r="B925">
        <v>189.6496582</v>
      </c>
      <c r="C925">
        <v>1.40227795</v>
      </c>
      <c r="D925">
        <v>1.7299999999999999E-2</v>
      </c>
      <c r="E925" t="s">
        <v>14</v>
      </c>
    </row>
    <row r="926" spans="1:5">
      <c r="A926" t="s">
        <v>2364</v>
      </c>
      <c r="B926">
        <v>189.66078185999999</v>
      </c>
      <c r="C926">
        <v>1.4729440199999999</v>
      </c>
      <c r="D926">
        <v>4.5499999999999999E-2</v>
      </c>
      <c r="E926" t="s">
        <v>14</v>
      </c>
    </row>
    <row r="927" spans="1:5">
      <c r="A927" t="s">
        <v>2362</v>
      </c>
      <c r="B927">
        <v>189.70333862000001</v>
      </c>
      <c r="C927">
        <v>31.984889979999998</v>
      </c>
      <c r="D927">
        <v>2.3099999999999999E-2</v>
      </c>
      <c r="E927" t="s">
        <v>14</v>
      </c>
    </row>
    <row r="928" spans="1:5">
      <c r="A928" t="s">
        <v>2357</v>
      </c>
      <c r="B928">
        <v>189.79740906000001</v>
      </c>
      <c r="C928">
        <v>0.71747201999999999</v>
      </c>
      <c r="D928">
        <v>1.7000000000000001E-2</v>
      </c>
      <c r="E928" t="s">
        <v>14</v>
      </c>
    </row>
    <row r="929" spans="1:5">
      <c r="A929" t="s">
        <v>2353</v>
      </c>
      <c r="B929">
        <v>189.88999939000001</v>
      </c>
      <c r="C929">
        <v>47.623275759999999</v>
      </c>
      <c r="D929">
        <v>2.4299999999999999E-2</v>
      </c>
      <c r="E929" t="s">
        <v>14</v>
      </c>
    </row>
    <row r="930" spans="1:5">
      <c r="A930" t="s">
        <v>2351</v>
      </c>
      <c r="B930">
        <v>189.95962524000001</v>
      </c>
      <c r="C930">
        <v>1.6726390099999999</v>
      </c>
      <c r="D930">
        <v>4.1000000000000003E-3</v>
      </c>
      <c r="E930" t="s">
        <v>14</v>
      </c>
    </row>
    <row r="931" spans="1:5">
      <c r="A931" t="s">
        <v>2108</v>
      </c>
      <c r="B931">
        <v>189.91220093000001</v>
      </c>
      <c r="C931">
        <v>44.820693970000001</v>
      </c>
      <c r="D931">
        <v>1.9E-3</v>
      </c>
      <c r="E931" t="s">
        <v>13</v>
      </c>
    </row>
    <row r="932" spans="1:5">
      <c r="A932" t="s">
        <v>2210</v>
      </c>
      <c r="B932">
        <v>180.13270568999999</v>
      </c>
      <c r="C932">
        <v>-24.724000929999999</v>
      </c>
      <c r="D932">
        <v>5.7000000000000002E-3</v>
      </c>
      <c r="E932" t="s">
        <v>14</v>
      </c>
    </row>
    <row r="933" spans="1:5">
      <c r="A933" t="s">
        <v>2210</v>
      </c>
      <c r="B933">
        <v>180.13270568999999</v>
      </c>
      <c r="C933">
        <v>-24.724000929999999</v>
      </c>
      <c r="D933">
        <v>5.7000000000000002E-3</v>
      </c>
      <c r="E933" t="s">
        <v>13</v>
      </c>
    </row>
    <row r="934" spans="1:5">
      <c r="A934" t="s">
        <v>2841</v>
      </c>
      <c r="B934">
        <v>180.28016663</v>
      </c>
      <c r="C934">
        <v>-24.56869507</v>
      </c>
      <c r="D934">
        <v>5.8999999999999999E-3</v>
      </c>
      <c r="E934" t="s">
        <v>14</v>
      </c>
    </row>
    <row r="935" spans="1:5">
      <c r="A935" t="s">
        <v>2206</v>
      </c>
      <c r="B935">
        <v>180.6000061</v>
      </c>
      <c r="C935">
        <v>-14.53194427</v>
      </c>
      <c r="D935">
        <v>5.0000000000000001E-3</v>
      </c>
      <c r="E935" t="s">
        <v>13</v>
      </c>
    </row>
    <row r="936" spans="1:5">
      <c r="A936" t="s">
        <v>2202</v>
      </c>
      <c r="B936">
        <v>181.17150878999999</v>
      </c>
      <c r="C936">
        <v>-28.116306300000002</v>
      </c>
      <c r="D936">
        <v>5.7999999999999996E-3</v>
      </c>
      <c r="E936" t="s">
        <v>14</v>
      </c>
    </row>
    <row r="937" spans="1:5">
      <c r="A937" t="s">
        <v>2202</v>
      </c>
      <c r="B937">
        <v>181.17150878999999</v>
      </c>
      <c r="C937">
        <v>-28.116306300000002</v>
      </c>
      <c r="D937">
        <v>5.7999999999999996E-3</v>
      </c>
      <c r="E937" t="s">
        <v>13</v>
      </c>
    </row>
    <row r="938" spans="1:5">
      <c r="A938" t="s">
        <v>2772</v>
      </c>
      <c r="B938">
        <v>181.53009033000001</v>
      </c>
      <c r="C938">
        <v>-22.849390029999999</v>
      </c>
      <c r="D938">
        <v>5.7999999999999996E-3</v>
      </c>
      <c r="E938" t="s">
        <v>14</v>
      </c>
    </row>
    <row r="939" spans="1:5">
      <c r="A939" t="s">
        <v>2199</v>
      </c>
      <c r="B939">
        <v>181.84832764000001</v>
      </c>
      <c r="C939">
        <v>39.812778469999998</v>
      </c>
      <c r="D939">
        <v>2.8999999999999998E-3</v>
      </c>
      <c r="E939" t="s">
        <v>13</v>
      </c>
    </row>
    <row r="940" spans="1:5">
      <c r="A940" t="s">
        <v>2191</v>
      </c>
      <c r="B940">
        <v>183.2300415</v>
      </c>
      <c r="C940">
        <v>-20.421138760000002</v>
      </c>
      <c r="D940">
        <v>5.1999999999999998E-3</v>
      </c>
      <c r="E940" t="s">
        <v>13</v>
      </c>
    </row>
    <row r="941" spans="1:5">
      <c r="A941" t="s">
        <v>2183</v>
      </c>
      <c r="B941">
        <v>183.74133301000001</v>
      </c>
      <c r="C941">
        <v>36.218833920000002</v>
      </c>
      <c r="D941">
        <v>1E-3</v>
      </c>
      <c r="E941" t="s">
        <v>13</v>
      </c>
    </row>
    <row r="942" spans="1:5">
      <c r="A942" t="s">
        <v>2175</v>
      </c>
      <c r="B942">
        <v>184.30213928000001</v>
      </c>
      <c r="C942">
        <v>-11.67913914</v>
      </c>
      <c r="D942">
        <v>4.3E-3</v>
      </c>
      <c r="E942" t="s">
        <v>13</v>
      </c>
    </row>
    <row r="943" spans="1:5">
      <c r="A943" t="s">
        <v>2162</v>
      </c>
      <c r="B943">
        <v>185.79290771000001</v>
      </c>
      <c r="C943">
        <v>-13.94583321</v>
      </c>
      <c r="D943">
        <v>3.8999999999999998E-3</v>
      </c>
      <c r="E943" t="s">
        <v>13</v>
      </c>
    </row>
    <row r="944" spans="1:5">
      <c r="A944" t="s">
        <v>2467</v>
      </c>
      <c r="B944">
        <v>187.56707764000001</v>
      </c>
      <c r="C944">
        <v>-8.3971662499999997</v>
      </c>
      <c r="D944">
        <v>1.8200000000000001E-2</v>
      </c>
      <c r="E944" t="s">
        <v>14</v>
      </c>
    </row>
    <row r="945" spans="1:5">
      <c r="A945" t="s">
        <v>2127</v>
      </c>
      <c r="B945">
        <v>188.28309630999999</v>
      </c>
      <c r="C945">
        <v>-0.53305601999999996</v>
      </c>
      <c r="D945">
        <v>1.09E-2</v>
      </c>
      <c r="E945" t="s">
        <v>13</v>
      </c>
    </row>
    <row r="946" spans="1:5">
      <c r="A946" t="s">
        <v>2430</v>
      </c>
      <c r="B946">
        <v>188.40420531999999</v>
      </c>
      <c r="C946">
        <v>-4.8850002300000002</v>
      </c>
      <c r="D946">
        <v>4.3E-3</v>
      </c>
      <c r="E946" t="s">
        <v>14</v>
      </c>
    </row>
    <row r="947" spans="1:5">
      <c r="A947" t="s">
        <v>2425</v>
      </c>
      <c r="B947">
        <v>188.47984314000001</v>
      </c>
      <c r="C947">
        <v>-10.67988968</v>
      </c>
      <c r="D947">
        <v>3.5000000000000001E-3</v>
      </c>
      <c r="E947" t="s">
        <v>14</v>
      </c>
    </row>
    <row r="948" spans="1:5">
      <c r="A948" t="s">
        <v>2110</v>
      </c>
      <c r="B948">
        <v>189.66691589000001</v>
      </c>
      <c r="C948">
        <v>32.76680374</v>
      </c>
      <c r="D948">
        <v>1E-3</v>
      </c>
      <c r="E948" t="s">
        <v>13</v>
      </c>
    </row>
    <row r="949" spans="1:5">
      <c r="A949" t="s">
        <v>2666</v>
      </c>
      <c r="B949">
        <v>183.7665863</v>
      </c>
      <c r="C949">
        <v>13.032084469999999</v>
      </c>
      <c r="D949">
        <v>7.0000000000000001E-3</v>
      </c>
      <c r="E949" t="s">
        <v>14</v>
      </c>
    </row>
    <row r="950" spans="1:5">
      <c r="A950" t="s">
        <v>2181</v>
      </c>
      <c r="B950">
        <v>184.00154114</v>
      </c>
      <c r="C950">
        <v>4.6509718900000001</v>
      </c>
      <c r="D950">
        <v>7.3000000000000001E-3</v>
      </c>
      <c r="E950" t="s">
        <v>13</v>
      </c>
    </row>
    <row r="951" spans="1:5">
      <c r="A951" t="s">
        <v>2164</v>
      </c>
      <c r="B951">
        <v>185.53153992</v>
      </c>
      <c r="C951">
        <v>15.79911137</v>
      </c>
      <c r="D951">
        <v>4.3E-3</v>
      </c>
      <c r="E951" t="s">
        <v>13</v>
      </c>
    </row>
    <row r="952" spans="1:5">
      <c r="A952" t="s">
        <v>2074</v>
      </c>
      <c r="B952">
        <v>185.71308898999999</v>
      </c>
      <c r="C952">
        <v>15.275194170000001</v>
      </c>
      <c r="D952">
        <v>0</v>
      </c>
      <c r="E952" t="s">
        <v>12</v>
      </c>
    </row>
    <row r="953" spans="1:5">
      <c r="A953" t="s">
        <v>2544</v>
      </c>
      <c r="B953">
        <v>186.01336670000001</v>
      </c>
      <c r="C953">
        <v>5.18061113</v>
      </c>
      <c r="D953">
        <v>6.7999999999999996E-3</v>
      </c>
      <c r="E953" t="s">
        <v>14</v>
      </c>
    </row>
    <row r="954" spans="1:5">
      <c r="A954" t="s">
        <v>2540</v>
      </c>
      <c r="B954">
        <v>186.16448975</v>
      </c>
      <c r="C954">
        <v>3.9955000900000002</v>
      </c>
      <c r="D954">
        <v>5.7999999999999996E-3</v>
      </c>
      <c r="E954" t="s">
        <v>14</v>
      </c>
    </row>
    <row r="955" spans="1:5">
      <c r="A955" t="s">
        <v>2539</v>
      </c>
      <c r="B955">
        <v>186.16653442</v>
      </c>
      <c r="C955">
        <v>3.3031671</v>
      </c>
      <c r="D955">
        <v>3.0999999999999999E-3</v>
      </c>
      <c r="E955" t="s">
        <v>14</v>
      </c>
    </row>
    <row r="956" spans="1:5">
      <c r="A956" t="s">
        <v>2153</v>
      </c>
      <c r="B956">
        <v>186.46884155000001</v>
      </c>
      <c r="C956">
        <v>5.8096389799999999</v>
      </c>
      <c r="D956">
        <v>5.1000000000000004E-3</v>
      </c>
      <c r="E956" t="s">
        <v>13</v>
      </c>
    </row>
    <row r="957" spans="1:5">
      <c r="A957" t="s">
        <v>2065</v>
      </c>
      <c r="B957">
        <v>186.54212952</v>
      </c>
      <c r="C957">
        <v>14.929194450000001</v>
      </c>
      <c r="D957">
        <v>0</v>
      </c>
      <c r="E957" t="s">
        <v>12</v>
      </c>
    </row>
    <row r="958" spans="1:5">
      <c r="A958" t="s">
        <v>2495</v>
      </c>
      <c r="B958">
        <v>187.01528931000001</v>
      </c>
      <c r="C958">
        <v>2.9099171199999998</v>
      </c>
      <c r="D958">
        <v>4.8999999999999998E-3</v>
      </c>
      <c r="E958" t="s">
        <v>14</v>
      </c>
    </row>
    <row r="959" spans="1:5">
      <c r="A959" t="s">
        <v>2052</v>
      </c>
      <c r="B959">
        <v>187.74415587999999</v>
      </c>
      <c r="C959">
        <v>11.7078886</v>
      </c>
      <c r="D959">
        <v>0</v>
      </c>
      <c r="E959" t="s">
        <v>13</v>
      </c>
    </row>
    <row r="960" spans="1:5">
      <c r="A960" t="s">
        <v>2052</v>
      </c>
      <c r="B960">
        <v>187.74415587999999</v>
      </c>
      <c r="C960">
        <v>11.7078886</v>
      </c>
      <c r="D960">
        <v>0</v>
      </c>
      <c r="E960" t="s">
        <v>12</v>
      </c>
    </row>
    <row r="961" spans="1:5">
      <c r="A961" t="s">
        <v>2432</v>
      </c>
      <c r="B961">
        <v>188.37271118000001</v>
      </c>
      <c r="C961">
        <v>3.7934720500000001</v>
      </c>
      <c r="D961">
        <v>3.0000000000000001E-3</v>
      </c>
      <c r="E961" t="s">
        <v>14</v>
      </c>
    </row>
    <row r="962" spans="1:5">
      <c r="A962" t="s">
        <v>2043</v>
      </c>
      <c r="B962">
        <v>188.60417175000001</v>
      </c>
      <c r="C962">
        <v>12.904610630000001</v>
      </c>
      <c r="D962">
        <v>0</v>
      </c>
      <c r="E962" t="s">
        <v>12</v>
      </c>
    </row>
    <row r="963" spans="1:5">
      <c r="A963" t="s">
        <v>2042</v>
      </c>
      <c r="B963">
        <v>188.60855103</v>
      </c>
      <c r="C963">
        <v>11.91697216</v>
      </c>
      <c r="D963">
        <v>0</v>
      </c>
      <c r="E963" t="s">
        <v>12</v>
      </c>
    </row>
    <row r="964" spans="1:5">
      <c r="A964" t="s">
        <v>2387</v>
      </c>
      <c r="B964">
        <v>189.14572143999999</v>
      </c>
      <c r="C964">
        <v>8.0547504399999994</v>
      </c>
      <c r="D964">
        <v>6.0000000000000001E-3</v>
      </c>
      <c r="E964" t="s">
        <v>14</v>
      </c>
    </row>
    <row r="965" spans="1:5">
      <c r="A965" t="s">
        <v>2375</v>
      </c>
      <c r="B965">
        <v>189.42300415</v>
      </c>
      <c r="C965">
        <v>8.5586395300000007</v>
      </c>
      <c r="D965">
        <v>3.5999999999999999E-3</v>
      </c>
      <c r="E965" t="s">
        <v>14</v>
      </c>
    </row>
    <row r="966" spans="1:5">
      <c r="A966" t="s">
        <v>2107</v>
      </c>
      <c r="B966">
        <v>189.99366760000001</v>
      </c>
      <c r="C966">
        <v>13.78141594</v>
      </c>
      <c r="D966">
        <v>3.3999999999999998E-3</v>
      </c>
      <c r="E966" t="s">
        <v>13</v>
      </c>
    </row>
  </sheetData>
  <sortState ref="A2:E966">
    <sortCondition ref="A2:A96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0"/>
  <sheetViews>
    <sheetView workbookViewId="0">
      <pane ySplit="1" topLeftCell="A2" activePane="bottomLeft" state="frozenSplit"/>
      <selection pane="bottomLeft" activeCell="A840" sqref="A840:XFD887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/home/ec2-user/galaxies/POGS_PS1only_RC31150.5-1328.fits</v>
      </c>
      <c r="C2" s="1">
        <f>IF(MOD('NEDgalPV2_170..180d_-30..80d_1.'!D2*1000,10)=5,'NEDgalPV2_170..180d_-30..80d_1.'!D2-0.0001,'NEDgalPV2_170..180d_-30..80d_1.'!D2)</f>
        <v>0</v>
      </c>
      <c r="D2" t="str">
        <f>TRIM('NEDgalPV2_170..180d_-30..80d_1.'!A2)</f>
        <v>RC31150.5-1328</v>
      </c>
      <c r="E2" t="str">
        <f>CONCATENATE("'",TRIM('NEDgalPV2_170..180d_-30..80d_1.'!E2),"'")</f>
        <v>'s'</v>
      </c>
      <c r="F2" t="str">
        <f>CONCATENATE("/home/ec2-user/galaxies/POGSSNR_PS1only_",D2,".fits")</f>
        <v>/home/ec2-user/galaxies/POGSSNR_PS1only_RC31150.5-1328.fits</v>
      </c>
      <c r="G2">
        <v>0</v>
      </c>
      <c r="H2">
        <v>1</v>
      </c>
      <c r="I2" s="2" t="s">
        <v>2036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/home/ec2-user/galaxies/POGS_PS1only_2MFGC09146.fits</v>
      </c>
      <c r="C3" s="1">
        <f>IF(MOD('NEDgalPV2_170..180d_-30..80d_1.'!D3*1000,10)=5,'NEDgalPV2_170..180d_-30..80d_1.'!D3-0.0001,'NEDgalPV2_170..180d_-30..80d_1.'!D3)</f>
        <v>5.4600000000000003E-2</v>
      </c>
      <c r="D3" t="str">
        <f>TRIM('NEDgalPV2_170..180d_-30..80d_1.'!A3)</f>
        <v>2MFGC09146</v>
      </c>
      <c r="E3" t="str">
        <f>CONCATENATE("'",TRIM('NEDgalPV2_170..180d_-30..80d_1.'!E3),"'")</f>
        <v>'s'</v>
      </c>
      <c r="F3" t="str">
        <f t="shared" ref="F3:F66" si="1">CONCATENATE("/home/ec2-user/galaxies/POGSSNR_PS1only_",D3,".fits")</f>
        <v>/home/ec2-user/galaxies/POGSSNR_PS1only_2MFGC09146.fits</v>
      </c>
      <c r="G3">
        <v>0</v>
      </c>
      <c r="H3">
        <v>1</v>
      </c>
      <c r="I3" s="2" t="s">
        <v>2036</v>
      </c>
    </row>
    <row r="4" spans="1:9">
      <c r="A4" s="2" t="s">
        <v>2</v>
      </c>
      <c r="B4" t="str">
        <f t="shared" si="0"/>
        <v>/home/ec2-user/galaxies/POGS_PS1only_6dFJ1150425-101312.fits</v>
      </c>
      <c r="C4" s="1">
        <f>IF(MOD('NEDgalPV2_170..180d_-30..80d_1.'!D4*1000,10)=5,'NEDgalPV2_170..180d_-30..80d_1.'!D4-0.0001,'NEDgalPV2_170..180d_-30..80d_1.'!D4)</f>
        <v>7.9000000000000008E-3</v>
      </c>
      <c r="D4" t="str">
        <f>TRIM('NEDgalPV2_170..180d_-30..80d_1.'!A4)</f>
        <v>6dFJ1150425-101312</v>
      </c>
      <c r="E4" t="str">
        <f>CONCATENATE("'",TRIM('NEDgalPV2_170..180d_-30..80d_1.'!E4),"'")</f>
        <v>'s'</v>
      </c>
      <c r="F4" t="str">
        <f t="shared" si="1"/>
        <v>/home/ec2-user/galaxies/POGSSNR_PS1only_6dFJ1150425-101312.fits</v>
      </c>
      <c r="G4">
        <v>0</v>
      </c>
      <c r="H4">
        <v>1</v>
      </c>
      <c r="I4" s="2" t="s">
        <v>2036</v>
      </c>
    </row>
    <row r="5" spans="1:9">
      <c r="A5" s="2" t="s">
        <v>2</v>
      </c>
      <c r="B5" t="str">
        <f t="shared" si="0"/>
        <v>/home/ec2-user/galaxies/POGS_PS1only_ARP248NED02.fits</v>
      </c>
      <c r="C5" s="1">
        <f>IF(MOD('NEDgalPV2_170..180d_-30..80d_1.'!D5*1000,10)=5,'NEDgalPV2_170..180d_-30..80d_1.'!D5-0.0001,'NEDgalPV2_170..180d_-30..80d_1.'!D5)</f>
        <v>1.72E-2</v>
      </c>
      <c r="D5" t="str">
        <f>TRIM('NEDgalPV2_170..180d_-30..80d_1.'!A5)</f>
        <v>ARP248NED02</v>
      </c>
      <c r="E5" t="str">
        <f>CONCATENATE("'",TRIM('NEDgalPV2_170..180d_-30..80d_1.'!E5),"'")</f>
        <v>'s'</v>
      </c>
      <c r="F5" t="str">
        <f t="shared" si="1"/>
        <v>/home/ec2-user/galaxies/POGSSNR_PS1only_ARP248NED02.fits</v>
      </c>
      <c r="G5">
        <v>0</v>
      </c>
      <c r="H5">
        <v>1</v>
      </c>
      <c r="I5" s="2" t="s">
        <v>2036</v>
      </c>
    </row>
    <row r="6" spans="1:9">
      <c r="A6" s="2" t="s">
        <v>2</v>
      </c>
      <c r="B6" t="str">
        <f t="shared" si="0"/>
        <v>/home/ec2-user/galaxies/POGS_PS1only_CGCG011-060.fits</v>
      </c>
      <c r="C6" s="1">
        <f>IF(MOD('NEDgalPV2_170..180d_-30..80d_1.'!D6*1000,10)=5,'NEDgalPV2_170..180d_-30..80d_1.'!D6-0.0001,'NEDgalPV2_170..180d_-30..80d_1.'!D6)</f>
        <v>2.5399999999999999E-2</v>
      </c>
      <c r="D6" t="str">
        <f>TRIM('NEDgalPV2_170..180d_-30..80d_1.'!A6)</f>
        <v>CGCG011-060</v>
      </c>
      <c r="E6" t="str">
        <f>CONCATENATE("'",TRIM('NEDgalPV2_170..180d_-30..80d_1.'!E6),"'")</f>
        <v>'s'</v>
      </c>
      <c r="F6" t="str">
        <f t="shared" si="1"/>
        <v>/home/ec2-user/galaxies/POGSSNR_PS1only_CGCG011-060.fits</v>
      </c>
      <c r="G6">
        <v>0</v>
      </c>
      <c r="H6">
        <v>1</v>
      </c>
      <c r="I6" s="2" t="s">
        <v>2036</v>
      </c>
    </row>
    <row r="7" spans="1:9">
      <c r="A7" s="2" t="s">
        <v>2</v>
      </c>
      <c r="B7" t="str">
        <f t="shared" si="0"/>
        <v>/home/ec2-user/galaxies/POGS_PS1only_CGCG011-062.fits</v>
      </c>
      <c r="C7" s="1">
        <f>IF(MOD('NEDgalPV2_170..180d_-30..80d_1.'!D7*1000,10)=5,'NEDgalPV2_170..180d_-30..80d_1.'!D7-0.0001,'NEDgalPV2_170..180d_-30..80d_1.'!D7)</f>
        <v>2.58E-2</v>
      </c>
      <c r="D7" t="str">
        <f>TRIM('NEDgalPV2_170..180d_-30..80d_1.'!A7)</f>
        <v>CGCG011-062</v>
      </c>
      <c r="E7" t="str">
        <f>CONCATENATE("'",TRIM('NEDgalPV2_170..180d_-30..80d_1.'!E7),"'")</f>
        <v>'s'</v>
      </c>
      <c r="F7" t="str">
        <f t="shared" si="1"/>
        <v>/home/ec2-user/galaxies/POGSSNR_PS1only_CGCG011-062.fits</v>
      </c>
      <c r="G7">
        <v>0</v>
      </c>
      <c r="H7">
        <v>1</v>
      </c>
      <c r="I7" s="2" t="s">
        <v>2036</v>
      </c>
    </row>
    <row r="8" spans="1:9">
      <c r="A8" s="2" t="s">
        <v>2</v>
      </c>
      <c r="B8" t="str">
        <f t="shared" si="0"/>
        <v>/home/ec2-user/galaxies/POGS_PS1only_CGCG011-069.fits</v>
      </c>
      <c r="C8" s="1">
        <f>IF(MOD('NEDgalPV2_170..180d_-30..80d_1.'!D8*1000,10)=5,'NEDgalPV2_170..180d_-30..80d_1.'!D8-0.0001,'NEDgalPV2_170..180d_-30..80d_1.'!D8)</f>
        <v>2.46E-2</v>
      </c>
      <c r="D8" t="str">
        <f>TRIM('NEDgalPV2_170..180d_-30..80d_1.'!A8)</f>
        <v>CGCG011-069</v>
      </c>
      <c r="E8" t="str">
        <f>CONCATENATE("'",TRIM('NEDgalPV2_170..180d_-30..80d_1.'!E8),"'")</f>
        <v>'s'</v>
      </c>
      <c r="F8" t="str">
        <f t="shared" si="1"/>
        <v>/home/ec2-user/galaxies/POGSSNR_PS1only_CGCG011-069.fits</v>
      </c>
      <c r="G8">
        <v>0</v>
      </c>
      <c r="H8">
        <v>1</v>
      </c>
      <c r="I8" s="2" t="s">
        <v>2036</v>
      </c>
    </row>
    <row r="9" spans="1:9">
      <c r="A9" s="2" t="s">
        <v>2</v>
      </c>
      <c r="B9" t="str">
        <f t="shared" si="0"/>
        <v>/home/ec2-user/galaxies/POGS_PS1only_CGCG011-101.fits</v>
      </c>
      <c r="C9" s="1">
        <f>IF(MOD('NEDgalPV2_170..180d_-30..80d_1.'!D9*1000,10)=5,'NEDgalPV2_170..180d_-30..80d_1.'!D9-0.0001,'NEDgalPV2_170..180d_-30..80d_1.'!D9)</f>
        <v>4.2099999999999999E-2</v>
      </c>
      <c r="D9" t="str">
        <f>TRIM('NEDgalPV2_170..180d_-30..80d_1.'!A9)</f>
        <v>CGCG011-101</v>
      </c>
      <c r="E9" t="str">
        <f>CONCATENATE("'",TRIM('NEDgalPV2_170..180d_-30..80d_1.'!E9),"'")</f>
        <v>'s'</v>
      </c>
      <c r="F9" t="str">
        <f t="shared" si="1"/>
        <v>/home/ec2-user/galaxies/POGSSNR_PS1only_CGCG011-101.fits</v>
      </c>
      <c r="G9">
        <v>0</v>
      </c>
      <c r="H9">
        <v>1</v>
      </c>
      <c r="I9" s="2" t="s">
        <v>2036</v>
      </c>
    </row>
    <row r="10" spans="1:9">
      <c r="A10" s="2" t="s">
        <v>2</v>
      </c>
      <c r="B10" t="str">
        <f t="shared" si="0"/>
        <v>/home/ec2-user/galaxies/POGS_PS1only_CGCG012-022.fits</v>
      </c>
      <c r="C10" s="1">
        <f>IF(MOD('NEDgalPV2_170..180d_-30..80d_1.'!D10*1000,10)=5,'NEDgalPV2_170..180d_-30..80d_1.'!D10-0.0001,'NEDgalPV2_170..180d_-30..80d_1.'!D10)</f>
        <v>5.3E-3</v>
      </c>
      <c r="D10" t="str">
        <f>TRIM('NEDgalPV2_170..180d_-30..80d_1.'!A10)</f>
        <v>CGCG012-022</v>
      </c>
      <c r="E10" t="str">
        <f>CONCATENATE("'",TRIM('NEDgalPV2_170..180d_-30..80d_1.'!E10),"'")</f>
        <v>'s'</v>
      </c>
      <c r="F10" t="str">
        <f t="shared" si="1"/>
        <v>/home/ec2-user/galaxies/POGSSNR_PS1only_CGCG012-022.fits</v>
      </c>
      <c r="G10">
        <v>0</v>
      </c>
      <c r="H10">
        <v>1</v>
      </c>
      <c r="I10" s="2" t="s">
        <v>2036</v>
      </c>
    </row>
    <row r="11" spans="1:9">
      <c r="A11" s="2" t="s">
        <v>2</v>
      </c>
      <c r="B11" t="str">
        <f t="shared" si="0"/>
        <v>/home/ec2-user/galaxies/POGS_PS1only_CGCG012-035.fits</v>
      </c>
      <c r="C11" s="1">
        <f>IF(MOD('NEDgalPV2_170..180d_-30..80d_1.'!D11*1000,10)=5,'NEDgalPV2_170..180d_-30..80d_1.'!D11-0.0001,'NEDgalPV2_170..180d_-30..80d_1.'!D11)</f>
        <v>1.95E-2</v>
      </c>
      <c r="D11" t="str">
        <f>TRIM('NEDgalPV2_170..180d_-30..80d_1.'!A11)</f>
        <v>CGCG012-035</v>
      </c>
      <c r="E11" t="str">
        <f>CONCATENATE("'",TRIM('NEDgalPV2_170..180d_-30..80d_1.'!E11),"'")</f>
        <v>'s'</v>
      </c>
      <c r="F11" t="str">
        <f t="shared" si="1"/>
        <v>/home/ec2-user/galaxies/POGSSNR_PS1only_CGCG012-035.fits</v>
      </c>
      <c r="G11">
        <v>0</v>
      </c>
      <c r="H11">
        <v>1</v>
      </c>
      <c r="I11" s="2" t="s">
        <v>2036</v>
      </c>
    </row>
    <row r="12" spans="1:9">
      <c r="A12" s="2" t="s">
        <v>2</v>
      </c>
      <c r="B12" t="str">
        <f t="shared" si="0"/>
        <v>/home/ec2-user/galaxies/POGS_PS1only_CGCG012-079.fits</v>
      </c>
      <c r="C12" s="1">
        <f>IF(MOD('NEDgalPV2_170..180d_-30..80d_1.'!D12*1000,10)=5,'NEDgalPV2_170..180d_-30..80d_1.'!D12-0.0001,'NEDgalPV2_170..180d_-30..80d_1.'!D12)</f>
        <v>1.7500000000000002E-2</v>
      </c>
      <c r="D12" t="str">
        <f>TRIM('NEDgalPV2_170..180d_-30..80d_1.'!A12)</f>
        <v>CGCG012-079</v>
      </c>
      <c r="E12" t="str">
        <f>CONCATENATE("'",TRIM('NEDgalPV2_170..180d_-30..80d_1.'!E12),"'")</f>
        <v>'s'</v>
      </c>
      <c r="F12" t="str">
        <f t="shared" si="1"/>
        <v>/home/ec2-user/galaxies/POGSSNR_PS1only_CGCG012-079.fits</v>
      </c>
      <c r="G12">
        <v>0</v>
      </c>
      <c r="H12">
        <v>1</v>
      </c>
      <c r="I12" s="2" t="s">
        <v>2036</v>
      </c>
    </row>
    <row r="13" spans="1:9">
      <c r="A13" s="2" t="s">
        <v>2</v>
      </c>
      <c r="B13" t="str">
        <f t="shared" si="0"/>
        <v>/home/ec2-user/galaxies/POGS_PS1only_CGCG012-100.fits</v>
      </c>
      <c r="C13" s="1">
        <f>IF(MOD('NEDgalPV2_170..180d_-30..80d_1.'!D13*1000,10)=5,'NEDgalPV2_170..180d_-30..80d_1.'!D13-0.0001,'NEDgalPV2_170..180d_-30..80d_1.'!D13)</f>
        <v>2.6599999999999999E-2</v>
      </c>
      <c r="D13" t="str">
        <f>TRIM('NEDgalPV2_170..180d_-30..80d_1.'!A13)</f>
        <v>CGCG012-100</v>
      </c>
      <c r="E13" t="str">
        <f>CONCATENATE("'",TRIM('NEDgalPV2_170..180d_-30..80d_1.'!E13),"'")</f>
        <v>'s'</v>
      </c>
      <c r="F13" t="str">
        <f t="shared" si="1"/>
        <v>/home/ec2-user/galaxies/POGSSNR_PS1only_CGCG012-100.fits</v>
      </c>
      <c r="G13">
        <v>0</v>
      </c>
      <c r="H13">
        <v>1</v>
      </c>
      <c r="I13" s="2" t="s">
        <v>2036</v>
      </c>
    </row>
    <row r="14" spans="1:9">
      <c r="A14" s="2" t="s">
        <v>2</v>
      </c>
      <c r="B14" t="str">
        <f t="shared" si="0"/>
        <v>/home/ec2-user/galaxies/POGS_PS1only_CGCG012-100.fits</v>
      </c>
      <c r="C14" s="1">
        <f>IF(MOD('NEDgalPV2_170..180d_-30..80d_1.'!D14*1000,10)=5,'NEDgalPV2_170..180d_-30..80d_1.'!D14-0.0001,'NEDgalPV2_170..180d_-30..80d_1.'!D14)</f>
        <v>2.6599999999999999E-2</v>
      </c>
      <c r="D14" t="str">
        <f>TRIM('NEDgalPV2_170..180d_-30..80d_1.'!A14)</f>
        <v>CGCG012-100</v>
      </c>
      <c r="E14" t="str">
        <f>CONCATENATE("'",TRIM('NEDgalPV2_170..180d_-30..80d_1.'!E14),"'")</f>
        <v>'s'</v>
      </c>
      <c r="F14" t="str">
        <f t="shared" si="1"/>
        <v>/home/ec2-user/galaxies/POGSSNR_PS1only_CGCG012-100.fits</v>
      </c>
      <c r="G14">
        <v>0</v>
      </c>
      <c r="H14">
        <v>1</v>
      </c>
      <c r="I14" s="2" t="s">
        <v>2036</v>
      </c>
    </row>
    <row r="15" spans="1:9">
      <c r="A15" s="2" t="s">
        <v>2</v>
      </c>
      <c r="B15" t="str">
        <f t="shared" si="0"/>
        <v>/home/ec2-user/galaxies/POGS_PS1only_CGCG012-100.fits</v>
      </c>
      <c r="C15" s="1">
        <f>IF(MOD('NEDgalPV2_170..180d_-30..80d_1.'!D15*1000,10)=5,'NEDgalPV2_170..180d_-30..80d_1.'!D15-0.0001,'NEDgalPV2_170..180d_-30..80d_1.'!D15)</f>
        <v>2.6599999999999999E-2</v>
      </c>
      <c r="D15" t="str">
        <f>TRIM('NEDgalPV2_170..180d_-30..80d_1.'!A15)</f>
        <v>CGCG012-100</v>
      </c>
      <c r="E15" t="str">
        <f>CONCATENATE("'",TRIM('NEDgalPV2_170..180d_-30..80d_1.'!E15),"'")</f>
        <v>'s'</v>
      </c>
      <c r="F15" t="str">
        <f t="shared" si="1"/>
        <v>/home/ec2-user/galaxies/POGSSNR_PS1only_CGCG012-100.fits</v>
      </c>
      <c r="G15">
        <v>0</v>
      </c>
      <c r="H15">
        <v>1</v>
      </c>
      <c r="I15" s="2" t="s">
        <v>2036</v>
      </c>
    </row>
    <row r="16" spans="1:9">
      <c r="A16" s="2" t="s">
        <v>2</v>
      </c>
      <c r="B16" t="str">
        <f t="shared" si="0"/>
        <v>/home/ec2-user/galaxies/POGS_PS1only_CGCG012-102.fits</v>
      </c>
      <c r="C16" s="1">
        <f>IF(MOD('NEDgalPV2_170..180d_-30..80d_1.'!D16*1000,10)=5,'NEDgalPV2_170..180d_-30..80d_1.'!D16-0.0001,'NEDgalPV2_170..180d_-30..80d_1.'!D16)</f>
        <v>2.6700000000000002E-2</v>
      </c>
      <c r="D16" t="str">
        <f>TRIM('NEDgalPV2_170..180d_-30..80d_1.'!A16)</f>
        <v>CGCG012-102</v>
      </c>
      <c r="E16" t="str">
        <f>CONCATENATE("'",TRIM('NEDgalPV2_170..180d_-30..80d_1.'!E16),"'")</f>
        <v>'s'</v>
      </c>
      <c r="F16" t="str">
        <f t="shared" si="1"/>
        <v>/home/ec2-user/galaxies/POGSSNR_PS1only_CGCG012-102.fits</v>
      </c>
      <c r="G16">
        <v>0</v>
      </c>
      <c r="H16">
        <v>1</v>
      </c>
      <c r="I16" s="2" t="s">
        <v>2036</v>
      </c>
    </row>
    <row r="17" spans="1:9">
      <c r="A17" s="2" t="s">
        <v>2</v>
      </c>
      <c r="B17" t="str">
        <f t="shared" si="0"/>
        <v>/home/ec2-user/galaxies/POGS_PS1only_CGCG012-103.fits</v>
      </c>
      <c r="C17" s="1">
        <f>IF(MOD('NEDgalPV2_170..180d_-30..80d_1.'!D17*1000,10)=5,'NEDgalPV2_170..180d_-30..80d_1.'!D17-0.0001,'NEDgalPV2_170..180d_-30..80d_1.'!D17)</f>
        <v>2.7400000000000001E-2</v>
      </c>
      <c r="D17" t="str">
        <f>TRIM('NEDgalPV2_170..180d_-30..80d_1.'!A17)</f>
        <v>CGCG012-103</v>
      </c>
      <c r="E17" t="str">
        <f>CONCATENATE("'",TRIM('NEDgalPV2_170..180d_-30..80d_1.'!E17),"'")</f>
        <v>'s'</v>
      </c>
      <c r="F17" t="str">
        <f t="shared" si="1"/>
        <v>/home/ec2-user/galaxies/POGSSNR_PS1only_CGCG012-103.fits</v>
      </c>
      <c r="G17">
        <v>0</v>
      </c>
      <c r="H17">
        <v>1</v>
      </c>
      <c r="I17" s="2" t="s">
        <v>2036</v>
      </c>
    </row>
    <row r="18" spans="1:9">
      <c r="A18" s="2" t="s">
        <v>2</v>
      </c>
      <c r="B18" t="str">
        <f t="shared" si="0"/>
        <v>/home/ec2-user/galaxies/POGS_PS1only_CGCG012-103.fits</v>
      </c>
      <c r="C18" s="1">
        <f>IF(MOD('NEDgalPV2_170..180d_-30..80d_1.'!D18*1000,10)=5,'NEDgalPV2_170..180d_-30..80d_1.'!D18-0.0001,'NEDgalPV2_170..180d_-30..80d_1.'!D18)</f>
        <v>2.7400000000000001E-2</v>
      </c>
      <c r="D18" t="str">
        <f>TRIM('NEDgalPV2_170..180d_-30..80d_1.'!A18)</f>
        <v>CGCG012-103</v>
      </c>
      <c r="E18" t="str">
        <f>CONCATENATE("'",TRIM('NEDgalPV2_170..180d_-30..80d_1.'!E18),"'")</f>
        <v>'s'</v>
      </c>
      <c r="F18" t="str">
        <f t="shared" si="1"/>
        <v>/home/ec2-user/galaxies/POGSSNR_PS1only_CGCG012-103.fits</v>
      </c>
      <c r="G18">
        <v>0</v>
      </c>
      <c r="H18">
        <v>1</v>
      </c>
      <c r="I18" s="2" t="s">
        <v>2036</v>
      </c>
    </row>
    <row r="19" spans="1:9">
      <c r="A19" s="2" t="s">
        <v>2</v>
      </c>
      <c r="B19" t="str">
        <f t="shared" si="0"/>
        <v>/home/ec2-user/galaxies/POGS_PS1only_CGCG012-103.fits</v>
      </c>
      <c r="C19" s="1">
        <f>IF(MOD('NEDgalPV2_170..180d_-30..80d_1.'!D19*1000,10)=5,'NEDgalPV2_170..180d_-30..80d_1.'!D19-0.0001,'NEDgalPV2_170..180d_-30..80d_1.'!D19)</f>
        <v>2.7400000000000001E-2</v>
      </c>
      <c r="D19" t="str">
        <f>TRIM('NEDgalPV2_170..180d_-30..80d_1.'!A19)</f>
        <v>CGCG012-103</v>
      </c>
      <c r="E19" t="str">
        <f>CONCATENATE("'",TRIM('NEDgalPV2_170..180d_-30..80d_1.'!E19),"'")</f>
        <v>'s'</v>
      </c>
      <c r="F19" t="str">
        <f t="shared" si="1"/>
        <v>/home/ec2-user/galaxies/POGSSNR_PS1only_CGCG012-103.fits</v>
      </c>
      <c r="G19">
        <v>0</v>
      </c>
      <c r="H19">
        <v>1</v>
      </c>
      <c r="I19" s="2" t="s">
        <v>2036</v>
      </c>
    </row>
    <row r="20" spans="1:9">
      <c r="A20" s="2" t="s">
        <v>2</v>
      </c>
      <c r="B20" t="str">
        <f t="shared" si="0"/>
        <v>/home/ec2-user/galaxies/POGS_PS1only_CGCG039-190.fits</v>
      </c>
      <c r="C20" s="1">
        <f>IF(MOD('NEDgalPV2_170..180d_-30..80d_1.'!D20*1000,10)=5,'NEDgalPV2_170..180d_-30..80d_1.'!D20-0.0001,'NEDgalPV2_170..180d_-30..80d_1.'!D20)</f>
        <v>2.1000000000000001E-2</v>
      </c>
      <c r="D20" t="str">
        <f>TRIM('NEDgalPV2_170..180d_-30..80d_1.'!A20)</f>
        <v>CGCG039-190</v>
      </c>
      <c r="E20" t="str">
        <f>CONCATENATE("'",TRIM('NEDgalPV2_170..180d_-30..80d_1.'!E20),"'")</f>
        <v>'s'</v>
      </c>
      <c r="F20" t="str">
        <f t="shared" si="1"/>
        <v>/home/ec2-user/galaxies/POGSSNR_PS1only_CGCG039-190.fits</v>
      </c>
      <c r="G20">
        <v>0</v>
      </c>
      <c r="H20">
        <v>1</v>
      </c>
      <c r="I20" s="2" t="s">
        <v>2036</v>
      </c>
    </row>
    <row r="21" spans="1:9">
      <c r="A21" s="2" t="s">
        <v>2</v>
      </c>
      <c r="B21" t="str">
        <f t="shared" si="0"/>
        <v>/home/ec2-user/galaxies/POGS_PS1only_CGCG040-036.fits</v>
      </c>
      <c r="C21" s="1">
        <f>IF(MOD('NEDgalPV2_170..180d_-30..80d_1.'!D21*1000,10)=5,'NEDgalPV2_170..180d_-30..80d_1.'!D21-0.0001,'NEDgalPV2_170..180d_-30..80d_1.'!D21)</f>
        <v>1.95E-2</v>
      </c>
      <c r="D21" t="str">
        <f>TRIM('NEDgalPV2_170..180d_-30..80d_1.'!A21)</f>
        <v>CGCG040-036</v>
      </c>
      <c r="E21" t="str">
        <f>CONCATENATE("'",TRIM('NEDgalPV2_170..180d_-30..80d_1.'!E21),"'")</f>
        <v>'s'</v>
      </c>
      <c r="F21" t="str">
        <f t="shared" si="1"/>
        <v>/home/ec2-user/galaxies/POGSSNR_PS1only_CGCG040-036.fits</v>
      </c>
      <c r="G21">
        <v>0</v>
      </c>
      <c r="H21">
        <v>1</v>
      </c>
      <c r="I21" s="2" t="s">
        <v>2036</v>
      </c>
    </row>
    <row r="22" spans="1:9">
      <c r="A22" s="2" t="s">
        <v>2</v>
      </c>
      <c r="B22" t="str">
        <f t="shared" si="0"/>
        <v>/home/ec2-user/galaxies/POGS_PS1only_CGCG068-052.fits</v>
      </c>
      <c r="C22" s="1">
        <f>IF(MOD('NEDgalPV2_170..180d_-30..80d_1.'!D22*1000,10)=5,'NEDgalPV2_170..180d_-30..80d_1.'!D22-0.0001,'NEDgalPV2_170..180d_-30..80d_1.'!D22)</f>
        <v>2.0799999999999999E-2</v>
      </c>
      <c r="D22" t="str">
        <f>TRIM('NEDgalPV2_170..180d_-30..80d_1.'!A22)</f>
        <v>CGCG068-052</v>
      </c>
      <c r="E22" t="str">
        <f>CONCATENATE("'",TRIM('NEDgalPV2_170..180d_-30..80d_1.'!E22),"'")</f>
        <v>'i'</v>
      </c>
      <c r="F22" t="str">
        <f t="shared" si="1"/>
        <v>/home/ec2-user/galaxies/POGSSNR_PS1only_CGCG068-052.fits</v>
      </c>
      <c r="G22">
        <v>0</v>
      </c>
      <c r="H22">
        <v>1</v>
      </c>
      <c r="I22" s="2" t="s">
        <v>2036</v>
      </c>
    </row>
    <row r="23" spans="1:9">
      <c r="A23" s="2" t="s">
        <v>2</v>
      </c>
      <c r="B23" t="str">
        <f t="shared" si="0"/>
        <v>/home/ec2-user/galaxies/POGS_PS1only_CGCG097-068.fits</v>
      </c>
      <c r="C23" s="1">
        <f>IF(MOD('NEDgalPV2_170..180d_-30..80d_1.'!D23*1000,10)=5,'NEDgalPV2_170..180d_-30..80d_1.'!D23-0.0001,'NEDgalPV2_170..180d_-30..80d_1.'!D23)</f>
        <v>1.9900000000000001E-2</v>
      </c>
      <c r="D23" t="str">
        <f>TRIM('NEDgalPV2_170..180d_-30..80d_1.'!A23)</f>
        <v>CGCG097-068</v>
      </c>
      <c r="E23" t="str">
        <f>CONCATENATE("'",TRIM('NEDgalPV2_170..180d_-30..80d_1.'!E23),"'")</f>
        <v>'s'</v>
      </c>
      <c r="F23" t="str">
        <f t="shared" si="1"/>
        <v>/home/ec2-user/galaxies/POGSSNR_PS1only_CGCG097-068.fits</v>
      </c>
      <c r="G23">
        <v>0</v>
      </c>
      <c r="H23">
        <v>1</v>
      </c>
      <c r="I23" s="2" t="s">
        <v>2036</v>
      </c>
    </row>
    <row r="24" spans="1:9">
      <c r="A24" s="2" t="s">
        <v>2</v>
      </c>
      <c r="B24" t="str">
        <f t="shared" si="0"/>
        <v>/home/ec2-user/galaxies/POGS_PS1only_CGCG097-112.fits</v>
      </c>
      <c r="C24" s="1">
        <f>IF(MOD('NEDgalPV2_170..180d_-30..80d_1.'!D24*1000,10)=5,'NEDgalPV2_170..180d_-30..80d_1.'!D24-0.0001,'NEDgalPV2_170..180d_-30..80d_1.'!D24)</f>
        <v>2.24E-2</v>
      </c>
      <c r="D24" t="str">
        <f>TRIM('NEDgalPV2_170..180d_-30..80d_1.'!A24)</f>
        <v>CGCG097-112</v>
      </c>
      <c r="E24" t="str">
        <f>CONCATENATE("'",TRIM('NEDgalPV2_170..180d_-30..80d_1.'!E24),"'")</f>
        <v>'s'</v>
      </c>
      <c r="F24" t="str">
        <f t="shared" si="1"/>
        <v>/home/ec2-user/galaxies/POGSSNR_PS1only_CGCG097-112.fits</v>
      </c>
      <c r="G24">
        <v>0</v>
      </c>
      <c r="H24">
        <v>1</v>
      </c>
      <c r="I24" s="2" t="s">
        <v>2036</v>
      </c>
    </row>
    <row r="25" spans="1:9">
      <c r="A25" s="2" t="s">
        <v>2</v>
      </c>
      <c r="B25" t="str">
        <f t="shared" si="0"/>
        <v>/home/ec2-user/galaxies/POGS_PS1only_CGCG097-152.fits</v>
      </c>
      <c r="C25" s="1">
        <f>IF(MOD('NEDgalPV2_170..180d_-30..80d_1.'!D25*1000,10)=5,'NEDgalPV2_170..180d_-30..80d_1.'!D25-0.0001,'NEDgalPV2_170..180d_-30..80d_1.'!D25)</f>
        <v>2.06E-2</v>
      </c>
      <c r="D25" t="str">
        <f>TRIM('NEDgalPV2_170..180d_-30..80d_1.'!A25)</f>
        <v>CGCG097-152</v>
      </c>
      <c r="E25" t="str">
        <f>CONCATENATE("'",TRIM('NEDgalPV2_170..180d_-30..80d_1.'!E25),"'")</f>
        <v>'s'</v>
      </c>
      <c r="F25" t="str">
        <f t="shared" si="1"/>
        <v>/home/ec2-user/galaxies/POGSSNR_PS1only_CGCG097-152.fits</v>
      </c>
      <c r="G25">
        <v>0</v>
      </c>
      <c r="H25">
        <v>1</v>
      </c>
      <c r="I25" s="2" t="s">
        <v>2036</v>
      </c>
    </row>
    <row r="26" spans="1:9">
      <c r="A26" s="2" t="s">
        <v>2</v>
      </c>
      <c r="B26" t="str">
        <f t="shared" si="0"/>
        <v>/home/ec2-user/galaxies/POGS_PS1only_CGCG127-056.fits</v>
      </c>
      <c r="C26" s="1">
        <f>IF(MOD('NEDgalPV2_170..180d_-30..80d_1.'!D26*1000,10)=5,'NEDgalPV2_170..180d_-30..80d_1.'!D26-0.0001,'NEDgalPV2_170..180d_-30..80d_1.'!D26)</f>
        <v>2.2700000000000001E-2</v>
      </c>
      <c r="D26" t="str">
        <f>TRIM('NEDgalPV2_170..180d_-30..80d_1.'!A26)</f>
        <v>CGCG127-056</v>
      </c>
      <c r="E26" t="str">
        <f>CONCATENATE("'",TRIM('NEDgalPV2_170..180d_-30..80d_1.'!E26),"'")</f>
        <v>'s'</v>
      </c>
      <c r="F26" t="str">
        <f t="shared" si="1"/>
        <v>/home/ec2-user/galaxies/POGSSNR_PS1only_CGCG127-056.fits</v>
      </c>
      <c r="G26">
        <v>0</v>
      </c>
      <c r="H26">
        <v>1</v>
      </c>
      <c r="I26" s="2" t="s">
        <v>2036</v>
      </c>
    </row>
    <row r="27" spans="1:9">
      <c r="A27" s="2" t="s">
        <v>2</v>
      </c>
      <c r="B27" t="str">
        <f t="shared" si="0"/>
        <v>/home/ec2-user/galaxies/POGS_PS1only_CGCG157-026.fits</v>
      </c>
      <c r="C27" s="1">
        <f>IF(MOD('NEDgalPV2_170..180d_-30..80d_1.'!D27*1000,10)=5,'NEDgalPV2_170..180d_-30..80d_1.'!D27-0.0001,'NEDgalPV2_170..180d_-30..80d_1.'!D27)</f>
        <v>3.9300000000000002E-2</v>
      </c>
      <c r="D27" t="str">
        <f>TRIM('NEDgalPV2_170..180d_-30..80d_1.'!A27)</f>
        <v>CGCG157-026</v>
      </c>
      <c r="E27" t="str">
        <f>CONCATENATE("'",TRIM('NEDgalPV2_170..180d_-30..80d_1.'!E27),"'")</f>
        <v>'s'</v>
      </c>
      <c r="F27" t="str">
        <f t="shared" si="1"/>
        <v>/home/ec2-user/galaxies/POGSSNR_PS1only_CGCG157-026.fits</v>
      </c>
      <c r="G27">
        <v>0</v>
      </c>
      <c r="H27">
        <v>1</v>
      </c>
      <c r="I27" s="2" t="s">
        <v>2036</v>
      </c>
    </row>
    <row r="28" spans="1:9">
      <c r="A28" s="2" t="s">
        <v>2</v>
      </c>
      <c r="B28" t="str">
        <f t="shared" si="0"/>
        <v>/home/ec2-user/galaxies/POGS_PS1only_CGCG157-052.fits</v>
      </c>
      <c r="C28" s="1">
        <f>IF(MOD('NEDgalPV2_170..180d_-30..80d_1.'!D28*1000,10)=5,'NEDgalPV2_170..180d_-30..80d_1.'!D28-0.0001,'NEDgalPV2_170..180d_-30..80d_1.'!D28)</f>
        <v>2.1999999999999999E-2</v>
      </c>
      <c r="D28" t="str">
        <f>TRIM('NEDgalPV2_170..180d_-30..80d_1.'!A28)</f>
        <v>CGCG157-052</v>
      </c>
      <c r="E28" t="str">
        <f>CONCATENATE("'",TRIM('NEDgalPV2_170..180d_-30..80d_1.'!E28),"'")</f>
        <v>'s'</v>
      </c>
      <c r="F28" t="str">
        <f t="shared" si="1"/>
        <v>/home/ec2-user/galaxies/POGSSNR_PS1only_CGCG157-052.fits</v>
      </c>
      <c r="G28">
        <v>0</v>
      </c>
      <c r="H28">
        <v>1</v>
      </c>
      <c r="I28" s="2" t="s">
        <v>2036</v>
      </c>
    </row>
    <row r="29" spans="1:9">
      <c r="A29" s="2" t="s">
        <v>2</v>
      </c>
      <c r="B29" t="str">
        <f t="shared" si="0"/>
        <v>/home/ec2-user/galaxies/POGS_PS1only_CGCG186-009.fits</v>
      </c>
      <c r="C29" s="1">
        <f>IF(MOD('NEDgalPV2_170..180d_-30..80d_1.'!D29*1000,10)=5,'NEDgalPV2_170..180d_-30..80d_1.'!D29-0.0001,'NEDgalPV2_170..180d_-30..80d_1.'!D29)</f>
        <v>8.6E-3</v>
      </c>
      <c r="D29" t="str">
        <f>TRIM('NEDgalPV2_170..180d_-30..80d_1.'!A29)</f>
        <v>CGCG186-009</v>
      </c>
      <c r="E29" t="str">
        <f>CONCATENATE("'",TRIM('NEDgalPV2_170..180d_-30..80d_1.'!E29),"'")</f>
        <v>'s'</v>
      </c>
      <c r="F29" t="str">
        <f t="shared" si="1"/>
        <v>/home/ec2-user/galaxies/POGSSNR_PS1only_CGCG186-009.fits</v>
      </c>
      <c r="G29">
        <v>0</v>
      </c>
      <c r="H29">
        <v>1</v>
      </c>
      <c r="I29" s="2" t="s">
        <v>2036</v>
      </c>
    </row>
    <row r="30" spans="1:9">
      <c r="A30" s="2" t="s">
        <v>2</v>
      </c>
      <c r="B30" t="str">
        <f t="shared" si="0"/>
        <v>/home/ec2-user/galaxies/POGS_PS1only_ESO438-G023.fits</v>
      </c>
      <c r="C30" s="1">
        <f>IF(MOD('NEDgalPV2_170..180d_-30..80d_1.'!D30*1000,10)=5,'NEDgalPV2_170..180d_-30..80d_1.'!D30-0.0001,'NEDgalPV2_170..180d_-30..80d_1.'!D30)</f>
        <v>2.9700000000000001E-2</v>
      </c>
      <c r="D30" t="str">
        <f>TRIM('NEDgalPV2_170..180d_-30..80d_1.'!A30)</f>
        <v>ESO438-G023</v>
      </c>
      <c r="E30" t="str">
        <f>CONCATENATE("'",TRIM('NEDgalPV2_170..180d_-30..80d_1.'!E30),"'")</f>
        <v>'s'</v>
      </c>
      <c r="F30" t="str">
        <f t="shared" si="1"/>
        <v>/home/ec2-user/galaxies/POGSSNR_PS1only_ESO438-G023.fits</v>
      </c>
      <c r="G30">
        <v>0</v>
      </c>
      <c r="H30">
        <v>1</v>
      </c>
      <c r="I30" s="2" t="s">
        <v>2036</v>
      </c>
    </row>
    <row r="31" spans="1:9">
      <c r="A31" s="2" t="s">
        <v>2</v>
      </c>
      <c r="B31" t="str">
        <f t="shared" si="0"/>
        <v>/home/ec2-user/galaxies/POGS_PS1only_ESO439-G002.fits</v>
      </c>
      <c r="C31" s="1">
        <f>IF(MOD('NEDgalPV2_170..180d_-30..80d_1.'!D31*1000,10)=5,'NEDgalPV2_170..180d_-30..80d_1.'!D31-0.0001,'NEDgalPV2_170..180d_-30..80d_1.'!D31)</f>
        <v>2.9700000000000001E-2</v>
      </c>
      <c r="D31" t="str">
        <f>TRIM('NEDgalPV2_170..180d_-30..80d_1.'!A31)</f>
        <v>ESO439-G002</v>
      </c>
      <c r="E31" t="str">
        <f>CONCATENATE("'",TRIM('NEDgalPV2_170..180d_-30..80d_1.'!E31),"'")</f>
        <v>'s'</v>
      </c>
      <c r="F31" t="str">
        <f t="shared" si="1"/>
        <v>/home/ec2-user/galaxies/POGSSNR_PS1only_ESO439-G002.fits</v>
      </c>
      <c r="G31">
        <v>0</v>
      </c>
      <c r="H31">
        <v>1</v>
      </c>
      <c r="I31" s="2" t="s">
        <v>2036</v>
      </c>
    </row>
    <row r="32" spans="1:9">
      <c r="A32" s="2" t="s">
        <v>2</v>
      </c>
      <c r="B32" t="str">
        <f t="shared" si="0"/>
        <v>/home/ec2-user/galaxies/POGS_PS1only_ESO439-G005.fits</v>
      </c>
      <c r="C32" s="1">
        <f>IF(MOD('NEDgalPV2_170..180d_-30..80d_1.'!D32*1000,10)=5,'NEDgalPV2_170..180d_-30..80d_1.'!D32-0.0001,'NEDgalPV2_170..180d_-30..80d_1.'!D32)</f>
        <v>3.0099999999999998E-2</v>
      </c>
      <c r="D32" t="str">
        <f>TRIM('NEDgalPV2_170..180d_-30..80d_1.'!A32)</f>
        <v>ESO439-G005</v>
      </c>
      <c r="E32" t="str">
        <f>CONCATENATE("'",TRIM('NEDgalPV2_170..180d_-30..80d_1.'!E32),"'")</f>
        <v>'s'</v>
      </c>
      <c r="F32" t="str">
        <f t="shared" si="1"/>
        <v>/home/ec2-user/galaxies/POGSSNR_PS1only_ESO439-G005.fits</v>
      </c>
      <c r="G32">
        <v>0</v>
      </c>
      <c r="H32">
        <v>1</v>
      </c>
      <c r="I32" s="2" t="s">
        <v>2036</v>
      </c>
    </row>
    <row r="33" spans="1:9">
      <c r="A33" s="2" t="s">
        <v>2</v>
      </c>
      <c r="B33" t="str">
        <f t="shared" si="0"/>
        <v>/home/ec2-user/galaxies/POGS_PS1only_ESO439-G009.fits</v>
      </c>
      <c r="C33" s="1">
        <f>IF(MOD('NEDgalPV2_170..180d_-30..80d_1.'!D33*1000,10)=5,'NEDgalPV2_170..180d_-30..80d_1.'!D33-0.0001,'NEDgalPV2_170..180d_-30..80d_1.'!D33)</f>
        <v>2.3900000000000001E-2</v>
      </c>
      <c r="D33" t="str">
        <f>TRIM('NEDgalPV2_170..180d_-30..80d_1.'!A33)</f>
        <v>ESO439-G009</v>
      </c>
      <c r="E33" t="str">
        <f>CONCATENATE("'",TRIM('NEDgalPV2_170..180d_-30..80d_1.'!E33),"'")</f>
        <v>'s'</v>
      </c>
      <c r="F33" t="str">
        <f t="shared" si="1"/>
        <v>/home/ec2-user/galaxies/POGSSNR_PS1only_ESO439-G009.fits</v>
      </c>
      <c r="G33">
        <v>0</v>
      </c>
      <c r="H33">
        <v>1</v>
      </c>
      <c r="I33" s="2" t="s">
        <v>2036</v>
      </c>
    </row>
    <row r="34" spans="1:9">
      <c r="A34" s="2" t="s">
        <v>2</v>
      </c>
      <c r="B34" t="str">
        <f t="shared" si="0"/>
        <v>/home/ec2-user/galaxies/POGS_PS1only_ESO439-G010.fits</v>
      </c>
      <c r="C34" s="1">
        <f>IF(MOD('NEDgalPV2_170..180d_-30..80d_1.'!D34*1000,10)=5,'NEDgalPV2_170..180d_-30..80d_1.'!D34-0.0001,'NEDgalPV2_170..180d_-30..80d_1.'!D34)</f>
        <v>2.4299999999999999E-2</v>
      </c>
      <c r="D34" t="str">
        <f>TRIM('NEDgalPV2_170..180d_-30..80d_1.'!A34)</f>
        <v>ESO439-G010</v>
      </c>
      <c r="E34" t="str">
        <f>CONCATENATE("'",TRIM('NEDgalPV2_170..180d_-30..80d_1.'!E34),"'")</f>
        <v>'s'</v>
      </c>
      <c r="F34" t="str">
        <f t="shared" si="1"/>
        <v>/home/ec2-user/galaxies/POGSSNR_PS1only_ESO439-G010.fits</v>
      </c>
      <c r="G34">
        <v>0</v>
      </c>
      <c r="H34">
        <v>1</v>
      </c>
      <c r="I34" s="2" t="s">
        <v>2036</v>
      </c>
    </row>
    <row r="35" spans="1:9">
      <c r="A35" s="2" t="s">
        <v>2</v>
      </c>
      <c r="B35" t="str">
        <f t="shared" si="0"/>
        <v>/home/ec2-user/galaxies/POGS_PS1only_ESO439-G012.fits</v>
      </c>
      <c r="C35" s="1">
        <f>IF(MOD('NEDgalPV2_170..180d_-30..80d_1.'!D35*1000,10)=5,'NEDgalPV2_170..180d_-30..80d_1.'!D35-0.0001,'NEDgalPV2_170..180d_-30..80d_1.'!D35)</f>
        <v>8.5999999999999993E-2</v>
      </c>
      <c r="D35" t="str">
        <f>TRIM('NEDgalPV2_170..180d_-30..80d_1.'!A35)</f>
        <v>ESO439-G012</v>
      </c>
      <c r="E35" t="str">
        <f>CONCATENATE("'",TRIM('NEDgalPV2_170..180d_-30..80d_1.'!E35),"'")</f>
        <v>'s'</v>
      </c>
      <c r="F35" t="str">
        <f t="shared" si="1"/>
        <v>/home/ec2-user/galaxies/POGSSNR_PS1only_ESO439-G012.fits</v>
      </c>
      <c r="G35">
        <v>0</v>
      </c>
      <c r="H35">
        <v>1</v>
      </c>
      <c r="I35" s="2" t="s">
        <v>2036</v>
      </c>
    </row>
    <row r="36" spans="1:9">
      <c r="A36" s="2" t="s">
        <v>2</v>
      </c>
      <c r="B36" t="str">
        <f t="shared" si="0"/>
        <v>/home/ec2-user/galaxies/POGS_PS1only_ESO439-G020.fits</v>
      </c>
      <c r="C36" s="1">
        <f>IF(MOD('NEDgalPV2_170..180d_-30..80d_1.'!D36*1000,10)=5,'NEDgalPV2_170..180d_-30..80d_1.'!D36-0.0001,'NEDgalPV2_170..180d_-30..80d_1.'!D36)</f>
        <v>1.38E-2</v>
      </c>
      <c r="D36" t="str">
        <f>TRIM('NEDgalPV2_170..180d_-30..80d_1.'!A36)</f>
        <v>ESO439-G020</v>
      </c>
      <c r="E36" t="str">
        <f>CONCATENATE("'",TRIM('NEDgalPV2_170..180d_-30..80d_1.'!E36),"'")</f>
        <v>'s'</v>
      </c>
      <c r="F36" t="str">
        <f t="shared" si="1"/>
        <v>/home/ec2-user/galaxies/POGSSNR_PS1only_ESO439-G020.fits</v>
      </c>
      <c r="G36">
        <v>0</v>
      </c>
      <c r="H36">
        <v>1</v>
      </c>
      <c r="I36" s="2" t="s">
        <v>2036</v>
      </c>
    </row>
    <row r="37" spans="1:9">
      <c r="A37" s="2" t="s">
        <v>2</v>
      </c>
      <c r="B37" t="str">
        <f t="shared" si="0"/>
        <v>/home/ec2-user/galaxies/POGS_PS1only_ESO439-G024.fits</v>
      </c>
      <c r="C37" s="1">
        <f>IF(MOD('NEDgalPV2_170..180d_-30..80d_1.'!D37*1000,10)=5,'NEDgalPV2_170..180d_-30..80d_1.'!D37-0.0001,'NEDgalPV2_170..180d_-30..80d_1.'!D37)</f>
        <v>2.8500000000000001E-2</v>
      </c>
      <c r="D37" t="str">
        <f>TRIM('NEDgalPV2_170..180d_-30..80d_1.'!A37)</f>
        <v>ESO439-G024</v>
      </c>
      <c r="E37" t="str">
        <f>CONCATENATE("'",TRIM('NEDgalPV2_170..180d_-30..80d_1.'!E37),"'")</f>
        <v>'s'</v>
      </c>
      <c r="F37" t="str">
        <f t="shared" si="1"/>
        <v>/home/ec2-user/galaxies/POGSSNR_PS1only_ESO439-G024.fits</v>
      </c>
      <c r="G37">
        <v>0</v>
      </c>
      <c r="H37">
        <v>1</v>
      </c>
      <c r="I37" s="2" t="s">
        <v>2036</v>
      </c>
    </row>
    <row r="38" spans="1:9">
      <c r="A38" s="2" t="s">
        <v>2</v>
      </c>
      <c r="B38" t="str">
        <f t="shared" si="0"/>
        <v>/home/ec2-user/galaxies/POGS_PS1only_ESO440-G001.fits</v>
      </c>
      <c r="C38" s="1">
        <f>IF(MOD('NEDgalPV2_170..180d_-30..80d_1.'!D38*1000,10)=5,'NEDgalPV2_170..180d_-30..80d_1.'!D38-0.0001,'NEDgalPV2_170..180d_-30..80d_1.'!D38)</f>
        <v>2.87E-2</v>
      </c>
      <c r="D38" t="str">
        <f>TRIM('NEDgalPV2_170..180d_-30..80d_1.'!A38)</f>
        <v>ESO440-G001</v>
      </c>
      <c r="E38" t="str">
        <f>CONCATENATE("'",TRIM('NEDgalPV2_170..180d_-30..80d_1.'!E38),"'")</f>
        <v>'s'</v>
      </c>
      <c r="F38" t="str">
        <f t="shared" si="1"/>
        <v>/home/ec2-user/galaxies/POGSSNR_PS1only_ESO440-G001.fits</v>
      </c>
      <c r="G38">
        <v>0</v>
      </c>
      <c r="H38">
        <v>1</v>
      </c>
      <c r="I38" s="2" t="s">
        <v>2036</v>
      </c>
    </row>
    <row r="39" spans="1:9">
      <c r="A39" s="2" t="s">
        <v>2</v>
      </c>
      <c r="B39" t="str">
        <f t="shared" si="0"/>
        <v>/home/ec2-user/galaxies/POGS_PS1only_ESO440-G003.fits</v>
      </c>
      <c r="C39" s="1">
        <f>IF(MOD('NEDgalPV2_170..180d_-30..80d_1.'!D39*1000,10)=5,'NEDgalPV2_170..180d_-30..80d_1.'!D39-0.0001,'NEDgalPV2_170..180d_-30..80d_1.'!D39)</f>
        <v>2.86E-2</v>
      </c>
      <c r="D39" t="str">
        <f>TRIM('NEDgalPV2_170..180d_-30..80d_1.'!A39)</f>
        <v>ESO440-G003</v>
      </c>
      <c r="E39" t="str">
        <f>CONCATENATE("'",TRIM('NEDgalPV2_170..180d_-30..80d_1.'!E39),"'")</f>
        <v>'s'</v>
      </c>
      <c r="F39" t="str">
        <f t="shared" si="1"/>
        <v>/home/ec2-user/galaxies/POGSSNR_PS1only_ESO440-G003.fits</v>
      </c>
      <c r="G39">
        <v>0</v>
      </c>
      <c r="H39">
        <v>1</v>
      </c>
      <c r="I39" s="2" t="s">
        <v>2036</v>
      </c>
    </row>
    <row r="40" spans="1:9">
      <c r="A40" s="2" t="s">
        <v>2</v>
      </c>
      <c r="B40" t="str">
        <f t="shared" si="0"/>
        <v>/home/ec2-user/galaxies/POGS_PS1only_ESO440-G004.fits</v>
      </c>
      <c r="C40" s="1">
        <f>IF(MOD('NEDgalPV2_170..180d_-30..80d_1.'!D40*1000,10)=5,'NEDgalPV2_170..180d_-30..80d_1.'!D40-0.0001,'NEDgalPV2_170..180d_-30..80d_1.'!D40)</f>
        <v>6.1000000000000004E-3</v>
      </c>
      <c r="D40" t="str">
        <f>TRIM('NEDgalPV2_170..180d_-30..80d_1.'!A40)</f>
        <v>ESO440-G004</v>
      </c>
      <c r="E40" t="str">
        <f>CONCATENATE("'",TRIM('NEDgalPV2_170..180d_-30..80d_1.'!E40),"'")</f>
        <v>'s'</v>
      </c>
      <c r="F40" t="str">
        <f t="shared" si="1"/>
        <v>/home/ec2-user/galaxies/POGSSNR_PS1only_ESO440-G004.fits</v>
      </c>
      <c r="G40">
        <v>0</v>
      </c>
      <c r="H40">
        <v>1</v>
      </c>
      <c r="I40" s="2" t="s">
        <v>2036</v>
      </c>
    </row>
    <row r="41" spans="1:9">
      <c r="A41" s="2" t="s">
        <v>2</v>
      </c>
      <c r="B41" t="str">
        <f t="shared" si="0"/>
        <v>/home/ec2-user/galaxies/POGS_PS1only_ESO440-G004.fits</v>
      </c>
      <c r="C41" s="1">
        <f>IF(MOD('NEDgalPV2_170..180d_-30..80d_1.'!D41*1000,10)=5,'NEDgalPV2_170..180d_-30..80d_1.'!D41-0.0001,'NEDgalPV2_170..180d_-30..80d_1.'!D41)</f>
        <v>6.1000000000000004E-3</v>
      </c>
      <c r="D41" t="str">
        <f>TRIM('NEDgalPV2_170..180d_-30..80d_1.'!A41)</f>
        <v>ESO440-G004</v>
      </c>
      <c r="E41" t="str">
        <f>CONCATENATE("'",TRIM('NEDgalPV2_170..180d_-30..80d_1.'!E41),"'")</f>
        <v>'i'</v>
      </c>
      <c r="F41" t="str">
        <f t="shared" si="1"/>
        <v>/home/ec2-user/galaxies/POGSSNR_PS1only_ESO440-G004.fits</v>
      </c>
      <c r="G41">
        <v>0</v>
      </c>
      <c r="H41">
        <v>1</v>
      </c>
      <c r="I41" s="2" t="s">
        <v>2036</v>
      </c>
    </row>
    <row r="42" spans="1:9">
      <c r="A42" s="2" t="s">
        <v>2</v>
      </c>
      <c r="B42" t="str">
        <f t="shared" si="0"/>
        <v>/home/ec2-user/galaxies/POGS_PS1only_ESO440-G005.fits</v>
      </c>
      <c r="C42" s="1">
        <f>IF(MOD('NEDgalPV2_170..180d_-30..80d_1.'!D42*1000,10)=5,'NEDgalPV2_170..180d_-30..80d_1.'!D42-0.0001,'NEDgalPV2_170..180d_-30..80d_1.'!D42)</f>
        <v>0</v>
      </c>
      <c r="D42" t="str">
        <f>TRIM('NEDgalPV2_170..180d_-30..80d_1.'!A42)</f>
        <v>ESO440-G005</v>
      </c>
      <c r="E42" t="str">
        <f>CONCATENATE("'",TRIM('NEDgalPV2_170..180d_-30..80d_1.'!E42),"'")</f>
        <v>'s'</v>
      </c>
      <c r="F42" t="str">
        <f t="shared" si="1"/>
        <v>/home/ec2-user/galaxies/POGSSNR_PS1only_ESO440-G005.fits</v>
      </c>
      <c r="G42">
        <v>0</v>
      </c>
      <c r="H42">
        <v>1</v>
      </c>
      <c r="I42" s="2" t="s">
        <v>2036</v>
      </c>
    </row>
    <row r="43" spans="1:9">
      <c r="A43" s="2" t="s">
        <v>2</v>
      </c>
      <c r="B43" t="str">
        <f t="shared" si="0"/>
        <v>/home/ec2-user/galaxies/POGS_PS1only_ESO440-G008.fits</v>
      </c>
      <c r="C43" s="1">
        <f>IF(MOD('NEDgalPV2_170..180d_-30..80d_1.'!D43*1000,10)=5,'NEDgalPV2_170..180d_-30..80d_1.'!D43-0.0001,'NEDgalPV2_170..180d_-30..80d_1.'!D43)</f>
        <v>1.41E-2</v>
      </c>
      <c r="D43" t="str">
        <f>TRIM('NEDgalPV2_170..180d_-30..80d_1.'!A43)</f>
        <v>ESO440-G008</v>
      </c>
      <c r="E43" t="str">
        <f>CONCATENATE("'",TRIM('NEDgalPV2_170..180d_-30..80d_1.'!E43),"'")</f>
        <v>'s'</v>
      </c>
      <c r="F43" t="str">
        <f t="shared" si="1"/>
        <v>/home/ec2-user/galaxies/POGSSNR_PS1only_ESO440-G008.fits</v>
      </c>
      <c r="G43">
        <v>0</v>
      </c>
      <c r="H43">
        <v>1</v>
      </c>
      <c r="I43" s="2" t="s">
        <v>2036</v>
      </c>
    </row>
    <row r="44" spans="1:9">
      <c r="A44" s="2" t="s">
        <v>2</v>
      </c>
      <c r="B44" t="str">
        <f t="shared" si="0"/>
        <v>/home/ec2-user/galaxies/POGS_PS1only_ESO440-G010.fits</v>
      </c>
      <c r="C44" s="1">
        <f>IF(MOD('NEDgalPV2_170..180d_-30..80d_1.'!D44*1000,10)=5,'NEDgalPV2_170..180d_-30..80d_1.'!D44-0.0001,'NEDgalPV2_170..180d_-30..80d_1.'!D44)</f>
        <v>6.2600000000000003E-2</v>
      </c>
      <c r="D44" t="str">
        <f>TRIM('NEDgalPV2_170..180d_-30..80d_1.'!A44)</f>
        <v>ESO440-G010</v>
      </c>
      <c r="E44" t="str">
        <f>CONCATENATE("'",TRIM('NEDgalPV2_170..180d_-30..80d_1.'!E44),"'")</f>
        <v>'s'</v>
      </c>
      <c r="F44" t="str">
        <f t="shared" si="1"/>
        <v>/home/ec2-user/galaxies/POGSSNR_PS1only_ESO440-G010.fits</v>
      </c>
      <c r="G44">
        <v>0</v>
      </c>
      <c r="H44">
        <v>1</v>
      </c>
      <c r="I44" s="2" t="s">
        <v>2036</v>
      </c>
    </row>
    <row r="45" spans="1:9">
      <c r="A45" s="2" t="s">
        <v>2</v>
      </c>
      <c r="B45" t="str">
        <f t="shared" si="0"/>
        <v>/home/ec2-user/galaxies/POGS_PS1only_ESO440-G015.fits</v>
      </c>
      <c r="C45" s="1">
        <f>IF(MOD('NEDgalPV2_170..180d_-30..80d_1.'!D45*1000,10)=5,'NEDgalPV2_170..180d_-30..80d_1.'!D45-0.0001,'NEDgalPV2_170..180d_-30..80d_1.'!D45)</f>
        <v>6.1000000000000004E-3</v>
      </c>
      <c r="D45" t="str">
        <f>TRIM('NEDgalPV2_170..180d_-30..80d_1.'!A45)</f>
        <v>ESO440-G015</v>
      </c>
      <c r="E45" t="str">
        <f>CONCATENATE("'",TRIM('NEDgalPV2_170..180d_-30..80d_1.'!E45),"'")</f>
        <v>'s'</v>
      </c>
      <c r="F45" t="str">
        <f t="shared" si="1"/>
        <v>/home/ec2-user/galaxies/POGSSNR_PS1only_ESO440-G015.fits</v>
      </c>
      <c r="G45">
        <v>0</v>
      </c>
      <c r="H45">
        <v>1</v>
      </c>
      <c r="I45" s="2" t="s">
        <v>2036</v>
      </c>
    </row>
    <row r="46" spans="1:9">
      <c r="A46" s="2" t="s">
        <v>2</v>
      </c>
      <c r="B46" t="str">
        <f t="shared" si="0"/>
        <v>/home/ec2-user/galaxies/POGS_PS1only_ESO440-G016.fits</v>
      </c>
      <c r="C46" s="1">
        <f>IF(MOD('NEDgalPV2_170..180d_-30..80d_1.'!D46*1000,10)=5,'NEDgalPV2_170..180d_-30..80d_1.'!D46-0.0001,'NEDgalPV2_170..180d_-30..80d_1.'!D46)</f>
        <v>7.1000000000000004E-3</v>
      </c>
      <c r="D46" t="str">
        <f>TRIM('NEDgalPV2_170..180d_-30..80d_1.'!A46)</f>
        <v>ESO440-G016</v>
      </c>
      <c r="E46" t="str">
        <f>CONCATENATE("'",TRIM('NEDgalPV2_170..180d_-30..80d_1.'!E46),"'")</f>
        <v>'s'</v>
      </c>
      <c r="F46" t="str">
        <f t="shared" si="1"/>
        <v>/home/ec2-user/galaxies/POGSSNR_PS1only_ESO440-G016.fits</v>
      </c>
      <c r="G46">
        <v>0</v>
      </c>
      <c r="H46">
        <v>1</v>
      </c>
      <c r="I46" s="2" t="s">
        <v>2036</v>
      </c>
    </row>
    <row r="47" spans="1:9">
      <c r="A47" s="2" t="s">
        <v>2</v>
      </c>
      <c r="B47" t="str">
        <f t="shared" si="0"/>
        <v>/home/ec2-user/galaxies/POGS_PS1only_ESO440-G023.fits</v>
      </c>
      <c r="C47" s="1">
        <f>IF(MOD('NEDgalPV2_170..180d_-30..80d_1.'!D47*1000,10)=5,'NEDgalPV2_170..180d_-30..80d_1.'!D47-0.0001,'NEDgalPV2_170..180d_-30..80d_1.'!D47)</f>
        <v>6.3E-3</v>
      </c>
      <c r="D47" t="str">
        <f>TRIM('NEDgalPV2_170..180d_-30..80d_1.'!A47)</f>
        <v>ESO440-G023</v>
      </c>
      <c r="E47" t="str">
        <f>CONCATENATE("'",TRIM('NEDgalPV2_170..180d_-30..80d_1.'!E47),"'")</f>
        <v>'s'</v>
      </c>
      <c r="F47" t="str">
        <f t="shared" si="1"/>
        <v>/home/ec2-user/galaxies/POGSSNR_PS1only_ESO440-G023.fits</v>
      </c>
      <c r="G47">
        <v>0</v>
      </c>
      <c r="H47">
        <v>1</v>
      </c>
      <c r="I47" s="2" t="s">
        <v>2036</v>
      </c>
    </row>
    <row r="48" spans="1:9">
      <c r="A48" s="2" t="s">
        <v>2</v>
      </c>
      <c r="B48" t="str">
        <f t="shared" si="0"/>
        <v>/home/ec2-user/galaxies/POGS_PS1only_ESO440-G030.fits</v>
      </c>
      <c r="C48" s="1">
        <f>IF(MOD('NEDgalPV2_170..180d_-30..80d_1.'!D48*1000,10)=5,'NEDgalPV2_170..180d_-30..80d_1.'!D48-0.0001,'NEDgalPV2_170..180d_-30..80d_1.'!D48)</f>
        <v>6.1000000000000004E-3</v>
      </c>
      <c r="D48" t="str">
        <f>TRIM('NEDgalPV2_170..180d_-30..80d_1.'!A48)</f>
        <v>ESO440-G030</v>
      </c>
      <c r="E48" t="str">
        <f>CONCATENATE("'",TRIM('NEDgalPV2_170..180d_-30..80d_1.'!E48),"'")</f>
        <v>'s'</v>
      </c>
      <c r="F48" t="str">
        <f t="shared" si="1"/>
        <v>/home/ec2-user/galaxies/POGSSNR_PS1only_ESO440-G030.fits</v>
      </c>
      <c r="G48">
        <v>0</v>
      </c>
      <c r="H48">
        <v>1</v>
      </c>
      <c r="I48" s="2" t="s">
        <v>2036</v>
      </c>
    </row>
    <row r="49" spans="1:9">
      <c r="A49" s="2" t="s">
        <v>2</v>
      </c>
      <c r="B49" t="str">
        <f t="shared" si="0"/>
        <v>/home/ec2-user/galaxies/POGS_PS1only_ESO440-G031.fits</v>
      </c>
      <c r="C49" s="1">
        <f>IF(MOD('NEDgalPV2_170..180d_-30..80d_1.'!D49*1000,10)=5,'NEDgalPV2_170..180d_-30..80d_1.'!D49-0.0001,'NEDgalPV2_170..180d_-30..80d_1.'!D49)</f>
        <v>1.32E-2</v>
      </c>
      <c r="D49" t="str">
        <f>TRIM('NEDgalPV2_170..180d_-30..80d_1.'!A49)</f>
        <v>ESO440-G031</v>
      </c>
      <c r="E49" t="str">
        <f>CONCATENATE("'",TRIM('NEDgalPV2_170..180d_-30..80d_1.'!E49),"'")</f>
        <v>'s'</v>
      </c>
      <c r="F49" t="str">
        <f t="shared" si="1"/>
        <v>/home/ec2-user/galaxies/POGSSNR_PS1only_ESO440-G031.fits</v>
      </c>
      <c r="G49">
        <v>0</v>
      </c>
      <c r="H49">
        <v>1</v>
      </c>
      <c r="I49" s="2" t="s">
        <v>2036</v>
      </c>
    </row>
    <row r="50" spans="1:9">
      <c r="A50" s="2" t="s">
        <v>2</v>
      </c>
      <c r="B50" t="str">
        <f t="shared" si="0"/>
        <v>/home/ec2-user/galaxies/POGS_PS1only_ESO440-G035.fits</v>
      </c>
      <c r="C50" s="1">
        <f>IF(MOD('NEDgalPV2_170..180d_-30..80d_1.'!D50*1000,10)=5,'NEDgalPV2_170..180d_-30..80d_1.'!D50-0.0001,'NEDgalPV2_170..180d_-30..80d_1.'!D50)</f>
        <v>4.07E-2</v>
      </c>
      <c r="D50" t="str">
        <f>TRIM('NEDgalPV2_170..180d_-30..80d_1.'!A50)</f>
        <v>ESO440-G035</v>
      </c>
      <c r="E50" t="str">
        <f>CONCATENATE("'",TRIM('NEDgalPV2_170..180d_-30..80d_1.'!E50),"'")</f>
        <v>'s'</v>
      </c>
      <c r="F50" t="str">
        <f t="shared" si="1"/>
        <v>/home/ec2-user/galaxies/POGSSNR_PS1only_ESO440-G035.fits</v>
      </c>
      <c r="G50">
        <v>0</v>
      </c>
      <c r="H50">
        <v>1</v>
      </c>
      <c r="I50" s="2" t="s">
        <v>2036</v>
      </c>
    </row>
    <row r="51" spans="1:9">
      <c r="A51" s="2" t="s">
        <v>2</v>
      </c>
      <c r="B51" t="str">
        <f t="shared" si="0"/>
        <v>/home/ec2-user/galaxies/POGS_PS1only_ESO440-G037.fits</v>
      </c>
      <c r="C51" s="1">
        <f>IF(MOD('NEDgalPV2_170..180d_-30..80d_1.'!D51*1000,10)=5,'NEDgalPV2_170..180d_-30..80d_1.'!D51-0.0001,'NEDgalPV2_170..180d_-30..80d_1.'!D51)</f>
        <v>6.7999999999999996E-3</v>
      </c>
      <c r="D51" t="str">
        <f>TRIM('NEDgalPV2_170..180d_-30..80d_1.'!A51)</f>
        <v>ESO440-G037</v>
      </c>
      <c r="E51" t="str">
        <f>CONCATENATE("'",TRIM('NEDgalPV2_170..180d_-30..80d_1.'!E51),"'")</f>
        <v>'s'</v>
      </c>
      <c r="F51" t="str">
        <f t="shared" si="1"/>
        <v>/home/ec2-user/galaxies/POGSSNR_PS1only_ESO440-G037.fits</v>
      </c>
      <c r="G51">
        <v>0</v>
      </c>
      <c r="H51">
        <v>1</v>
      </c>
      <c r="I51" s="2" t="s">
        <v>2036</v>
      </c>
    </row>
    <row r="52" spans="1:9">
      <c r="A52" s="2" t="s">
        <v>2</v>
      </c>
      <c r="B52" t="str">
        <f t="shared" si="0"/>
        <v>/home/ec2-user/galaxies/POGS_PS1only_ESO440-G037.fits</v>
      </c>
      <c r="C52" s="1">
        <f>IF(MOD('NEDgalPV2_170..180d_-30..80d_1.'!D52*1000,10)=5,'NEDgalPV2_170..180d_-30..80d_1.'!D52-0.0001,'NEDgalPV2_170..180d_-30..80d_1.'!D52)</f>
        <v>6.7999999999999996E-3</v>
      </c>
      <c r="D52" t="str">
        <f>TRIM('NEDgalPV2_170..180d_-30..80d_1.'!A52)</f>
        <v>ESO440-G037</v>
      </c>
      <c r="E52" t="str">
        <f>CONCATENATE("'",TRIM('NEDgalPV2_170..180d_-30..80d_1.'!E52),"'")</f>
        <v>'e'</v>
      </c>
      <c r="F52" t="str">
        <f t="shared" si="1"/>
        <v>/home/ec2-user/galaxies/POGSSNR_PS1only_ESO440-G037.fits</v>
      </c>
      <c r="G52">
        <v>0</v>
      </c>
      <c r="H52">
        <v>1</v>
      </c>
      <c r="I52" s="2" t="s">
        <v>2036</v>
      </c>
    </row>
    <row r="53" spans="1:9">
      <c r="A53" s="2" t="s">
        <v>2</v>
      </c>
      <c r="B53" t="str">
        <f t="shared" si="0"/>
        <v>/home/ec2-user/galaxies/POGS_PS1only_ESO503-G015.fits</v>
      </c>
      <c r="C53" s="1">
        <f>IF(MOD('NEDgalPV2_170..180d_-30..80d_1.'!D53*1000,10)=5,'NEDgalPV2_170..180d_-30..80d_1.'!D53-0.0001,'NEDgalPV2_170..180d_-30..80d_1.'!D53)</f>
        <v>2.9600000000000001E-2</v>
      </c>
      <c r="D53" t="str">
        <f>TRIM('NEDgalPV2_170..180d_-30..80d_1.'!A53)</f>
        <v>ESO503-G015</v>
      </c>
      <c r="E53" t="str">
        <f>CONCATENATE("'",TRIM('NEDgalPV2_170..180d_-30..80d_1.'!E53),"'")</f>
        <v>'s'</v>
      </c>
      <c r="F53" t="str">
        <f t="shared" si="1"/>
        <v>/home/ec2-user/galaxies/POGSSNR_PS1only_ESO503-G015.fits</v>
      </c>
      <c r="G53">
        <v>0</v>
      </c>
      <c r="H53">
        <v>1</v>
      </c>
      <c r="I53" s="2" t="s">
        <v>2036</v>
      </c>
    </row>
    <row r="54" spans="1:9">
      <c r="A54" s="2" t="s">
        <v>2</v>
      </c>
      <c r="B54" t="str">
        <f t="shared" si="0"/>
        <v>/home/ec2-user/galaxies/POGS_PS1only_ESO503-G017.fits</v>
      </c>
      <c r="C54" s="1">
        <f>IF(MOD('NEDgalPV2_170..180d_-30..80d_1.'!D54*1000,10)=5,'NEDgalPV2_170..180d_-30..80d_1.'!D54-0.0001,'NEDgalPV2_170..180d_-30..80d_1.'!D54)</f>
        <v>3.49E-2</v>
      </c>
      <c r="D54" t="str">
        <f>TRIM('NEDgalPV2_170..180d_-30..80d_1.'!A54)</f>
        <v>ESO503-G017</v>
      </c>
      <c r="E54" t="str">
        <f>CONCATENATE("'",TRIM('NEDgalPV2_170..180d_-30..80d_1.'!E54),"'")</f>
        <v>'s'</v>
      </c>
      <c r="F54" t="str">
        <f t="shared" si="1"/>
        <v>/home/ec2-user/galaxies/POGSSNR_PS1only_ESO503-G017.fits</v>
      </c>
      <c r="G54">
        <v>0</v>
      </c>
      <c r="H54">
        <v>1</v>
      </c>
      <c r="I54" s="2" t="s">
        <v>2036</v>
      </c>
    </row>
    <row r="55" spans="1:9">
      <c r="A55" s="2" t="s">
        <v>2</v>
      </c>
      <c r="B55" t="str">
        <f t="shared" si="0"/>
        <v>/home/ec2-user/galaxies/POGS_PS1only_ESO503-G018.fits</v>
      </c>
      <c r="C55" s="1">
        <f>IF(MOD('NEDgalPV2_170..180d_-30..80d_1.'!D55*1000,10)=5,'NEDgalPV2_170..180d_-30..80d_1.'!D55-0.0001,'NEDgalPV2_170..180d_-30..80d_1.'!D55)</f>
        <v>6.2899999999999998E-2</v>
      </c>
      <c r="D55" t="str">
        <f>TRIM('NEDgalPV2_170..180d_-30..80d_1.'!A55)</f>
        <v>ESO503-G018</v>
      </c>
      <c r="E55" t="str">
        <f>CONCATENATE("'",TRIM('NEDgalPV2_170..180d_-30..80d_1.'!E55),"'")</f>
        <v>'s'</v>
      </c>
      <c r="F55" t="str">
        <f t="shared" si="1"/>
        <v>/home/ec2-user/galaxies/POGSSNR_PS1only_ESO503-G018.fits</v>
      </c>
      <c r="G55">
        <v>0</v>
      </c>
      <c r="H55">
        <v>1</v>
      </c>
      <c r="I55" s="2" t="s">
        <v>2036</v>
      </c>
    </row>
    <row r="56" spans="1:9">
      <c r="A56" s="2" t="s">
        <v>2</v>
      </c>
      <c r="B56" t="str">
        <f t="shared" si="0"/>
        <v>/home/ec2-user/galaxies/POGS_PS1only_ESO503-G018.fits</v>
      </c>
      <c r="C56" s="1">
        <f>IF(MOD('NEDgalPV2_170..180d_-30..80d_1.'!D56*1000,10)=5,'NEDgalPV2_170..180d_-30..80d_1.'!D56-0.0001,'NEDgalPV2_170..180d_-30..80d_1.'!D56)</f>
        <v>6.2899999999999998E-2</v>
      </c>
      <c r="D56" t="str">
        <f>TRIM('NEDgalPV2_170..180d_-30..80d_1.'!A56)</f>
        <v>ESO503-G018</v>
      </c>
      <c r="E56" t="str">
        <f>CONCATENATE("'",TRIM('NEDgalPV2_170..180d_-30..80d_1.'!E56),"'")</f>
        <v>'s'</v>
      </c>
      <c r="F56" t="str">
        <f t="shared" si="1"/>
        <v>/home/ec2-user/galaxies/POGSSNR_PS1only_ESO503-G018.fits</v>
      </c>
      <c r="G56">
        <v>0</v>
      </c>
      <c r="H56">
        <v>1</v>
      </c>
      <c r="I56" s="2" t="s">
        <v>2036</v>
      </c>
    </row>
    <row r="57" spans="1:9">
      <c r="A57" s="2" t="s">
        <v>2</v>
      </c>
      <c r="B57" t="str">
        <f t="shared" si="0"/>
        <v>/home/ec2-user/galaxies/POGS_PS1only_ESO503-G018.fits</v>
      </c>
      <c r="C57" s="1">
        <f>IF(MOD('NEDgalPV2_170..180d_-30..80d_1.'!D57*1000,10)=5,'NEDgalPV2_170..180d_-30..80d_1.'!D57-0.0001,'NEDgalPV2_170..180d_-30..80d_1.'!D57)</f>
        <v>6.2899999999999998E-2</v>
      </c>
      <c r="D57" t="str">
        <f>TRIM('NEDgalPV2_170..180d_-30..80d_1.'!A57)</f>
        <v>ESO503-G018</v>
      </c>
      <c r="E57" t="str">
        <f>CONCATENATE("'",TRIM('NEDgalPV2_170..180d_-30..80d_1.'!E57),"'")</f>
        <v>'s'</v>
      </c>
      <c r="F57" t="str">
        <f t="shared" si="1"/>
        <v>/home/ec2-user/galaxies/POGSSNR_PS1only_ESO503-G018.fits</v>
      </c>
      <c r="G57">
        <v>0</v>
      </c>
      <c r="H57">
        <v>1</v>
      </c>
      <c r="I57" s="2" t="s">
        <v>2036</v>
      </c>
    </row>
    <row r="58" spans="1:9">
      <c r="A58" s="2" t="s">
        <v>2</v>
      </c>
      <c r="B58" t="str">
        <f t="shared" si="0"/>
        <v>/home/ec2-user/galaxies/POGS_PS1only_ESO503-G019.fits</v>
      </c>
      <c r="C58" s="1">
        <f>IF(MOD('NEDgalPV2_170..180d_-30..80d_1.'!D58*1000,10)=5,'NEDgalPV2_170..180d_-30..80d_1.'!D58-0.0001,'NEDgalPV2_170..180d_-30..80d_1.'!D58)</f>
        <v>2.7E-2</v>
      </c>
      <c r="D58" t="str">
        <f>TRIM('NEDgalPV2_170..180d_-30..80d_1.'!A58)</f>
        <v>ESO503-G019</v>
      </c>
      <c r="E58" t="str">
        <f>CONCATENATE("'",TRIM('NEDgalPV2_170..180d_-30..80d_1.'!E58),"'")</f>
        <v>'s'</v>
      </c>
      <c r="F58" t="str">
        <f t="shared" si="1"/>
        <v>/home/ec2-user/galaxies/POGSSNR_PS1only_ESO503-G019.fits</v>
      </c>
      <c r="G58">
        <v>0</v>
      </c>
      <c r="H58">
        <v>1</v>
      </c>
      <c r="I58" s="2" t="s">
        <v>2036</v>
      </c>
    </row>
    <row r="59" spans="1:9">
      <c r="A59" s="2" t="s">
        <v>2</v>
      </c>
      <c r="B59" t="str">
        <f t="shared" si="0"/>
        <v>/home/ec2-user/galaxies/POGS_PS1only_ESO503-G021.fits</v>
      </c>
      <c r="C59" s="1">
        <f>IF(MOD('NEDgalPV2_170..180d_-30..80d_1.'!D59*1000,10)=5,'NEDgalPV2_170..180d_-30..80d_1.'!D59-0.0001,'NEDgalPV2_170..180d_-30..80d_1.'!D59)</f>
        <v>0.109</v>
      </c>
      <c r="D59" t="str">
        <f>TRIM('NEDgalPV2_170..180d_-30..80d_1.'!A59)</f>
        <v>ESO503-G021</v>
      </c>
      <c r="E59" t="str">
        <f>CONCATENATE("'",TRIM('NEDgalPV2_170..180d_-30..80d_1.'!E59),"'")</f>
        <v>'s'</v>
      </c>
      <c r="F59" t="str">
        <f t="shared" si="1"/>
        <v>/home/ec2-user/galaxies/POGSSNR_PS1only_ESO503-G021.fits</v>
      </c>
      <c r="G59">
        <v>0</v>
      </c>
      <c r="H59">
        <v>1</v>
      </c>
      <c r="I59" s="2" t="s">
        <v>2036</v>
      </c>
    </row>
    <row r="60" spans="1:9">
      <c r="A60" s="2" t="s">
        <v>2</v>
      </c>
      <c r="B60" t="str">
        <f t="shared" si="0"/>
        <v>/home/ec2-user/galaxies/POGS_PS1only_ESO503-G022.fits</v>
      </c>
      <c r="C60" s="1">
        <f>IF(MOD('NEDgalPV2_170..180d_-30..80d_1.'!D60*1000,10)=5,'NEDgalPV2_170..180d_-30..80d_1.'!D60-0.0001,'NEDgalPV2_170..180d_-30..80d_1.'!D60)</f>
        <v>6.3E-3</v>
      </c>
      <c r="D60" t="str">
        <f>TRIM('NEDgalPV2_170..180d_-30..80d_1.'!A60)</f>
        <v>ESO503-G022</v>
      </c>
      <c r="E60" t="str">
        <f>CONCATENATE("'",TRIM('NEDgalPV2_170..180d_-30..80d_1.'!E60),"'")</f>
        <v>'s'</v>
      </c>
      <c r="F60" t="str">
        <f t="shared" si="1"/>
        <v>/home/ec2-user/galaxies/POGSSNR_PS1only_ESO503-G022.fits</v>
      </c>
      <c r="G60">
        <v>0</v>
      </c>
      <c r="H60">
        <v>1</v>
      </c>
      <c r="I60" s="2" t="s">
        <v>2036</v>
      </c>
    </row>
    <row r="61" spans="1:9">
      <c r="A61" s="2" t="s">
        <v>2</v>
      </c>
      <c r="B61" t="str">
        <f t="shared" si="0"/>
        <v>/home/ec2-user/galaxies/POGS_PS1only_ESO503-G022.fits</v>
      </c>
      <c r="C61" s="1">
        <f>IF(MOD('NEDgalPV2_170..180d_-30..80d_1.'!D61*1000,10)=5,'NEDgalPV2_170..180d_-30..80d_1.'!D61-0.0001,'NEDgalPV2_170..180d_-30..80d_1.'!D61)</f>
        <v>6.3E-3</v>
      </c>
      <c r="D61" t="str">
        <f>TRIM('NEDgalPV2_170..180d_-30..80d_1.'!A61)</f>
        <v>ESO503-G022</v>
      </c>
      <c r="E61" t="str">
        <f>CONCATENATE("'",TRIM('NEDgalPV2_170..180d_-30..80d_1.'!E61),"'")</f>
        <v>'i'</v>
      </c>
      <c r="F61" t="str">
        <f t="shared" si="1"/>
        <v>/home/ec2-user/galaxies/POGSSNR_PS1only_ESO503-G022.fits</v>
      </c>
      <c r="G61">
        <v>0</v>
      </c>
      <c r="H61">
        <v>1</v>
      </c>
      <c r="I61" s="2" t="s">
        <v>2036</v>
      </c>
    </row>
    <row r="62" spans="1:9">
      <c r="A62" s="2" t="s">
        <v>2</v>
      </c>
      <c r="B62" t="str">
        <f t="shared" si="0"/>
        <v>/home/ec2-user/galaxies/POGS_PS1only_ESO503-G024.fits</v>
      </c>
      <c r="C62" s="1">
        <f>IF(MOD('NEDgalPV2_170..180d_-30..80d_1.'!D62*1000,10)=5,'NEDgalPV2_170..180d_-30..80d_1.'!D62-0.0001,'NEDgalPV2_170..180d_-30..80d_1.'!D62)</f>
        <v>0</v>
      </c>
      <c r="D62" t="str">
        <f>TRIM('NEDgalPV2_170..180d_-30..80d_1.'!A62)</f>
        <v>ESO503-G024</v>
      </c>
      <c r="E62" t="str">
        <f>CONCATENATE("'",TRIM('NEDgalPV2_170..180d_-30..80d_1.'!E62),"'")</f>
        <v>'s'</v>
      </c>
      <c r="F62" t="str">
        <f t="shared" si="1"/>
        <v>/home/ec2-user/galaxies/POGSSNR_PS1only_ESO503-G024.fits</v>
      </c>
      <c r="G62">
        <v>0</v>
      </c>
      <c r="H62">
        <v>1</v>
      </c>
      <c r="I62" s="2" t="s">
        <v>2036</v>
      </c>
    </row>
    <row r="63" spans="1:9">
      <c r="A63" s="2" t="s">
        <v>2</v>
      </c>
      <c r="B63" t="str">
        <f t="shared" si="0"/>
        <v>/home/ec2-user/galaxies/POGS_PS1only_ESO503-G025.fits</v>
      </c>
      <c r="C63" s="1">
        <f>IF(MOD('NEDgalPV2_170..180d_-30..80d_1.'!D63*1000,10)=5,'NEDgalPV2_170..180d_-30..80d_1.'!D63-0.0001,'NEDgalPV2_170..180d_-30..80d_1.'!D63)</f>
        <v>1.0999999999999999E-2</v>
      </c>
      <c r="D63" t="str">
        <f>TRIM('NEDgalPV2_170..180d_-30..80d_1.'!A63)</f>
        <v>ESO503-G025</v>
      </c>
      <c r="E63" t="str">
        <f>CONCATENATE("'",TRIM('NEDgalPV2_170..180d_-30..80d_1.'!E63),"'")</f>
        <v>'s'</v>
      </c>
      <c r="F63" t="str">
        <f t="shared" si="1"/>
        <v>/home/ec2-user/galaxies/POGSSNR_PS1only_ESO503-G025.fits</v>
      </c>
      <c r="G63">
        <v>0</v>
      </c>
      <c r="H63">
        <v>1</v>
      </c>
      <c r="I63" s="2" t="s">
        <v>2036</v>
      </c>
    </row>
    <row r="64" spans="1:9">
      <c r="A64" s="2" t="s">
        <v>2</v>
      </c>
      <c r="B64" t="str">
        <f t="shared" si="0"/>
        <v>/home/ec2-user/galaxies/POGS_PS1only_ESO503-G026.fits</v>
      </c>
      <c r="C64" s="1">
        <f>IF(MOD('NEDgalPV2_170..180d_-30..80d_1.'!D64*1000,10)=5,'NEDgalPV2_170..180d_-30..80d_1.'!D64-0.0001,'NEDgalPV2_170..180d_-30..80d_1.'!D64)</f>
        <v>4.87E-2</v>
      </c>
      <c r="D64" t="str">
        <f>TRIM('NEDgalPV2_170..180d_-30..80d_1.'!A64)</f>
        <v>ESO503-G026</v>
      </c>
      <c r="E64" t="str">
        <f>CONCATENATE("'",TRIM('NEDgalPV2_170..180d_-30..80d_1.'!E64),"'")</f>
        <v>'s'</v>
      </c>
      <c r="F64" t="str">
        <f t="shared" si="1"/>
        <v>/home/ec2-user/galaxies/POGSSNR_PS1only_ESO503-G026.fits</v>
      </c>
      <c r="G64">
        <v>0</v>
      </c>
      <c r="H64">
        <v>1</v>
      </c>
      <c r="I64" s="2" t="s">
        <v>2036</v>
      </c>
    </row>
    <row r="65" spans="1:9">
      <c r="A65" s="2" t="s">
        <v>2</v>
      </c>
      <c r="B65" t="str">
        <f t="shared" si="0"/>
        <v>/home/ec2-user/galaxies/POGS_PS1only_ESO504-G001.fits</v>
      </c>
      <c r="C65" s="1">
        <f>IF(MOD('NEDgalPV2_170..180d_-30..80d_1.'!D65*1000,10)=5,'NEDgalPV2_170..180d_-30..80d_1.'!D65-0.0001,'NEDgalPV2_170..180d_-30..80d_1.'!D65)</f>
        <v>3.8899999999999997E-2</v>
      </c>
      <c r="D65" t="str">
        <f>TRIM('NEDgalPV2_170..180d_-30..80d_1.'!A65)</f>
        <v>ESO504-G001</v>
      </c>
      <c r="E65" t="str">
        <f>CONCATENATE("'",TRIM('NEDgalPV2_170..180d_-30..80d_1.'!E65),"'")</f>
        <v>'s'</v>
      </c>
      <c r="F65" t="str">
        <f t="shared" si="1"/>
        <v>/home/ec2-user/galaxies/POGSSNR_PS1only_ESO504-G001.fits</v>
      </c>
      <c r="G65">
        <v>0</v>
      </c>
      <c r="H65">
        <v>1</v>
      </c>
      <c r="I65" s="2" t="s">
        <v>2036</v>
      </c>
    </row>
    <row r="66" spans="1:9">
      <c r="A66" s="2" t="s">
        <v>2</v>
      </c>
      <c r="B66" t="str">
        <f t="shared" si="0"/>
        <v>/home/ec2-user/galaxies/POGS_PS1only_ESO504-G001.fits</v>
      </c>
      <c r="C66" s="1">
        <f>IF(MOD('NEDgalPV2_170..180d_-30..80d_1.'!D66*1000,10)=5,'NEDgalPV2_170..180d_-30..80d_1.'!D66-0.0001,'NEDgalPV2_170..180d_-30..80d_1.'!D66)</f>
        <v>3.8899999999999997E-2</v>
      </c>
      <c r="D66" t="str">
        <f>TRIM('NEDgalPV2_170..180d_-30..80d_1.'!A66)</f>
        <v>ESO504-G001</v>
      </c>
      <c r="E66" t="str">
        <f>CONCATENATE("'",TRIM('NEDgalPV2_170..180d_-30..80d_1.'!E66),"'")</f>
        <v>'s'</v>
      </c>
      <c r="F66" t="str">
        <f t="shared" si="1"/>
        <v>/home/ec2-user/galaxies/POGSSNR_PS1only_ESO504-G001.fits</v>
      </c>
      <c r="G66">
        <v>0</v>
      </c>
      <c r="H66">
        <v>1</v>
      </c>
      <c r="I66" s="2" t="s">
        <v>2036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/home/ec2-user/galaxies/POGS_PS1only_ESO504-G001.fits</v>
      </c>
      <c r="C67" s="1">
        <f>IF(MOD('NEDgalPV2_170..180d_-30..80d_1.'!D67*1000,10)=5,'NEDgalPV2_170..180d_-30..80d_1.'!D67-0.0001,'NEDgalPV2_170..180d_-30..80d_1.'!D67)</f>
        <v>3.8899999999999997E-2</v>
      </c>
      <c r="D67" t="str">
        <f>TRIM('NEDgalPV2_170..180d_-30..80d_1.'!A67)</f>
        <v>ESO504-G001</v>
      </c>
      <c r="E67" t="str">
        <f>CONCATENATE("'",TRIM('NEDgalPV2_170..180d_-30..80d_1.'!E67),"'")</f>
        <v>'s'</v>
      </c>
      <c r="F67" t="str">
        <f t="shared" ref="F67:F130" si="3">CONCATENATE("/home/ec2-user/galaxies/POGSSNR_PS1only_",D67,".fits")</f>
        <v>/home/ec2-user/galaxies/POGSSNR_PS1only_ESO504-G001.fits</v>
      </c>
      <c r="G67">
        <v>0</v>
      </c>
      <c r="H67">
        <v>1</v>
      </c>
      <c r="I67" s="2" t="s">
        <v>2036</v>
      </c>
    </row>
    <row r="68" spans="1:9">
      <c r="A68" s="2" t="s">
        <v>2</v>
      </c>
      <c r="B68" t="str">
        <f t="shared" si="2"/>
        <v>/home/ec2-user/galaxies/POGS_PS1only_ESO504-G003.fits</v>
      </c>
      <c r="C68" s="1">
        <f>IF(MOD('NEDgalPV2_170..180d_-30..80d_1.'!D68*1000,10)=5,'NEDgalPV2_170..180d_-30..80d_1.'!D68-0.0001,'NEDgalPV2_170..180d_-30..80d_1.'!D68)</f>
        <v>2.6599999999999999E-2</v>
      </c>
      <c r="D68" t="str">
        <f>TRIM('NEDgalPV2_170..180d_-30..80d_1.'!A68)</f>
        <v>ESO504-G003</v>
      </c>
      <c r="E68" t="str">
        <f>CONCATENATE("'",TRIM('NEDgalPV2_170..180d_-30..80d_1.'!E68),"'")</f>
        <v>'s'</v>
      </c>
      <c r="F68" t="str">
        <f t="shared" si="3"/>
        <v>/home/ec2-user/galaxies/POGSSNR_PS1only_ESO504-G003.fits</v>
      </c>
      <c r="G68">
        <v>0</v>
      </c>
      <c r="H68">
        <v>1</v>
      </c>
      <c r="I68" s="2" t="s">
        <v>2036</v>
      </c>
    </row>
    <row r="69" spans="1:9">
      <c r="A69" s="2" t="s">
        <v>2</v>
      </c>
      <c r="B69" t="str">
        <f t="shared" si="2"/>
        <v>/home/ec2-user/galaxies/POGS_PS1only_ESO504-G004.fits</v>
      </c>
      <c r="C69" s="1">
        <f>IF(MOD('NEDgalPV2_170..180d_-30..80d_1.'!D69*1000,10)=5,'NEDgalPV2_170..180d_-30..80d_1.'!D69-0.0001,'NEDgalPV2_170..180d_-30..80d_1.'!D69)</f>
        <v>2.7099999999999999E-2</v>
      </c>
      <c r="D69" t="str">
        <f>TRIM('NEDgalPV2_170..180d_-30..80d_1.'!A69)</f>
        <v>ESO504-G004</v>
      </c>
      <c r="E69" t="str">
        <f>CONCATENATE("'",TRIM('NEDgalPV2_170..180d_-30..80d_1.'!E69),"'")</f>
        <v>'s'</v>
      </c>
      <c r="F69" t="str">
        <f t="shared" si="3"/>
        <v>/home/ec2-user/galaxies/POGSSNR_PS1only_ESO504-G004.fits</v>
      </c>
      <c r="G69">
        <v>0</v>
      </c>
      <c r="H69">
        <v>1</v>
      </c>
      <c r="I69" s="2" t="s">
        <v>2036</v>
      </c>
    </row>
    <row r="70" spans="1:9">
      <c r="A70" s="2" t="s">
        <v>2</v>
      </c>
      <c r="B70" t="str">
        <f t="shared" si="2"/>
        <v>/home/ec2-user/galaxies/POGS_PS1only_ESO504-G005.fits</v>
      </c>
      <c r="C70" s="1">
        <f>IF(MOD('NEDgalPV2_170..180d_-30..80d_1.'!D70*1000,10)=5,'NEDgalPV2_170..180d_-30..80d_1.'!D70-0.0001,'NEDgalPV2_170..180d_-30..80d_1.'!D70)</f>
        <v>2.6700000000000002E-2</v>
      </c>
      <c r="D70" t="str">
        <f>TRIM('NEDgalPV2_170..180d_-30..80d_1.'!A70)</f>
        <v>ESO504-G005</v>
      </c>
      <c r="E70" t="str">
        <f>CONCATENATE("'",TRIM('NEDgalPV2_170..180d_-30..80d_1.'!E70),"'")</f>
        <v>'s'</v>
      </c>
      <c r="F70" t="str">
        <f t="shared" si="3"/>
        <v>/home/ec2-user/galaxies/POGSSNR_PS1only_ESO504-G005.fits</v>
      </c>
      <c r="G70">
        <v>0</v>
      </c>
      <c r="H70">
        <v>1</v>
      </c>
      <c r="I70" s="2" t="s">
        <v>2036</v>
      </c>
    </row>
    <row r="71" spans="1:9">
      <c r="A71" s="2" t="s">
        <v>2</v>
      </c>
      <c r="B71" t="str">
        <f t="shared" si="2"/>
        <v>/home/ec2-user/galaxies/POGS_PS1only_ESO504-G006.fits</v>
      </c>
      <c r="C71" s="1">
        <f>IF(MOD('NEDgalPV2_170..180d_-30..80d_1.'!D71*1000,10)=5,'NEDgalPV2_170..180d_-30..80d_1.'!D71-0.0001,'NEDgalPV2_170..180d_-30..80d_1.'!D71)</f>
        <v>0</v>
      </c>
      <c r="D71" t="str">
        <f>TRIM('NEDgalPV2_170..180d_-30..80d_1.'!A71)</f>
        <v>ESO504-G006</v>
      </c>
      <c r="E71" t="str">
        <f>CONCATENATE("'",TRIM('NEDgalPV2_170..180d_-30..80d_1.'!E71),"'")</f>
        <v>'s'</v>
      </c>
      <c r="F71" t="str">
        <f t="shared" si="3"/>
        <v>/home/ec2-user/galaxies/POGSSNR_PS1only_ESO504-G006.fits</v>
      </c>
      <c r="G71">
        <v>0</v>
      </c>
      <c r="H71">
        <v>1</v>
      </c>
      <c r="I71" s="2" t="s">
        <v>2036</v>
      </c>
    </row>
    <row r="72" spans="1:9">
      <c r="A72" s="2" t="s">
        <v>2</v>
      </c>
      <c r="B72" t="str">
        <f t="shared" si="2"/>
        <v>/home/ec2-user/galaxies/POGS_PS1only_ESO504-G007.fits</v>
      </c>
      <c r="C72" s="1">
        <f>IF(MOD('NEDgalPV2_170..180d_-30..80d_1.'!D72*1000,10)=5,'NEDgalPV2_170..180d_-30..80d_1.'!D72-0.0001,'NEDgalPV2_170..180d_-30..80d_1.'!D72)</f>
        <v>6.2199999999999998E-2</v>
      </c>
      <c r="D72" t="str">
        <f>TRIM('NEDgalPV2_170..180d_-30..80d_1.'!A72)</f>
        <v>ESO504-G007</v>
      </c>
      <c r="E72" t="str">
        <f>CONCATENATE("'",TRIM('NEDgalPV2_170..180d_-30..80d_1.'!E72),"'")</f>
        <v>'s'</v>
      </c>
      <c r="F72" t="str">
        <f t="shared" si="3"/>
        <v>/home/ec2-user/galaxies/POGSSNR_PS1only_ESO504-G007.fits</v>
      </c>
      <c r="G72">
        <v>0</v>
      </c>
      <c r="H72">
        <v>1</v>
      </c>
      <c r="I72" s="2" t="s">
        <v>2036</v>
      </c>
    </row>
    <row r="73" spans="1:9">
      <c r="A73" s="2" t="s">
        <v>2</v>
      </c>
      <c r="B73" t="str">
        <f t="shared" si="2"/>
        <v>/home/ec2-user/galaxies/POGS_PS1only_ESO504-G007.fits</v>
      </c>
      <c r="C73" s="1">
        <f>IF(MOD('NEDgalPV2_170..180d_-30..80d_1.'!D73*1000,10)=5,'NEDgalPV2_170..180d_-30..80d_1.'!D73-0.0001,'NEDgalPV2_170..180d_-30..80d_1.'!D73)</f>
        <v>6.2199999999999998E-2</v>
      </c>
      <c r="D73" t="str">
        <f>TRIM('NEDgalPV2_170..180d_-30..80d_1.'!A73)</f>
        <v>ESO504-G007</v>
      </c>
      <c r="E73" t="str">
        <f>CONCATENATE("'",TRIM('NEDgalPV2_170..180d_-30..80d_1.'!E73),"'")</f>
        <v>'s'</v>
      </c>
      <c r="F73" t="str">
        <f t="shared" si="3"/>
        <v>/home/ec2-user/galaxies/POGSSNR_PS1only_ESO504-G007.fits</v>
      </c>
      <c r="G73">
        <v>0</v>
      </c>
      <c r="H73">
        <v>1</v>
      </c>
      <c r="I73" s="2" t="s">
        <v>2036</v>
      </c>
    </row>
    <row r="74" spans="1:9">
      <c r="A74" s="2" t="s">
        <v>2</v>
      </c>
      <c r="B74" t="str">
        <f t="shared" si="2"/>
        <v>/home/ec2-user/galaxies/POGS_PS1only_ESO504-G007.fits</v>
      </c>
      <c r="C74" s="1">
        <f>IF(MOD('NEDgalPV2_170..180d_-30..80d_1.'!D74*1000,10)=5,'NEDgalPV2_170..180d_-30..80d_1.'!D74-0.0001,'NEDgalPV2_170..180d_-30..80d_1.'!D74)</f>
        <v>6.2199999999999998E-2</v>
      </c>
      <c r="D74" t="str">
        <f>TRIM('NEDgalPV2_170..180d_-30..80d_1.'!A74)</f>
        <v>ESO504-G007</v>
      </c>
      <c r="E74" t="str">
        <f>CONCATENATE("'",TRIM('NEDgalPV2_170..180d_-30..80d_1.'!E74),"'")</f>
        <v>'s'</v>
      </c>
      <c r="F74" t="str">
        <f t="shared" si="3"/>
        <v>/home/ec2-user/galaxies/POGSSNR_PS1only_ESO504-G007.fits</v>
      </c>
      <c r="G74">
        <v>0</v>
      </c>
      <c r="H74">
        <v>1</v>
      </c>
      <c r="I74" s="2" t="s">
        <v>2036</v>
      </c>
    </row>
    <row r="75" spans="1:9">
      <c r="A75" s="2" t="s">
        <v>2</v>
      </c>
      <c r="B75" t="str">
        <f t="shared" si="2"/>
        <v>/home/ec2-user/galaxies/POGS_PS1only_ESO504-G008.fits</v>
      </c>
      <c r="C75" s="1">
        <f>IF(MOD('NEDgalPV2_170..180d_-30..80d_1.'!D75*1000,10)=5,'NEDgalPV2_170..180d_-30..80d_1.'!D75-0.0001,'NEDgalPV2_170..180d_-30..80d_1.'!D75)</f>
        <v>2.7E-2</v>
      </c>
      <c r="D75" t="str">
        <f>TRIM('NEDgalPV2_170..180d_-30..80d_1.'!A75)</f>
        <v>ESO504-G008</v>
      </c>
      <c r="E75" t="str">
        <f>CONCATENATE("'",TRIM('NEDgalPV2_170..180d_-30..80d_1.'!E75),"'")</f>
        <v>'s'</v>
      </c>
      <c r="F75" t="str">
        <f t="shared" si="3"/>
        <v>/home/ec2-user/galaxies/POGSSNR_PS1only_ESO504-G008.fits</v>
      </c>
      <c r="G75">
        <v>0</v>
      </c>
      <c r="H75">
        <v>1</v>
      </c>
      <c r="I75" s="2" t="s">
        <v>2036</v>
      </c>
    </row>
    <row r="76" spans="1:9">
      <c r="A76" s="2" t="s">
        <v>2</v>
      </c>
      <c r="B76" t="str">
        <f t="shared" si="2"/>
        <v>/home/ec2-user/galaxies/POGS_PS1only_ESO504-G009.fits</v>
      </c>
      <c r="C76" s="1">
        <f>IF(MOD('NEDgalPV2_170..180d_-30..80d_1.'!D76*1000,10)=5,'NEDgalPV2_170..180d_-30..80d_1.'!D76-0.0001,'NEDgalPV2_170..180d_-30..80d_1.'!D76)</f>
        <v>0</v>
      </c>
      <c r="D76" t="str">
        <f>TRIM('NEDgalPV2_170..180d_-30..80d_1.'!A76)</f>
        <v>ESO504-G009</v>
      </c>
      <c r="E76" t="str">
        <f>CONCATENATE("'",TRIM('NEDgalPV2_170..180d_-30..80d_1.'!E76),"'")</f>
        <v>'i'</v>
      </c>
      <c r="F76" t="str">
        <f t="shared" si="3"/>
        <v>/home/ec2-user/galaxies/POGSSNR_PS1only_ESO504-G009.fits</v>
      </c>
      <c r="G76">
        <v>0</v>
      </c>
      <c r="H76">
        <v>1</v>
      </c>
      <c r="I76" s="2" t="s">
        <v>2036</v>
      </c>
    </row>
    <row r="77" spans="1:9">
      <c r="A77" s="2" t="s">
        <v>2</v>
      </c>
      <c r="B77" t="str">
        <f t="shared" si="2"/>
        <v>/home/ec2-user/galaxies/POGS_PS1only_ESO504-G010.fits</v>
      </c>
      <c r="C77" s="1">
        <f>IF(MOD('NEDgalPV2_170..180d_-30..80d_1.'!D77*1000,10)=5,'NEDgalPV2_170..180d_-30..80d_1.'!D77-0.0001,'NEDgalPV2_170..180d_-30..80d_1.'!D77)</f>
        <v>6.4000000000000003E-3</v>
      </c>
      <c r="D77" t="str">
        <f>TRIM('NEDgalPV2_170..180d_-30..80d_1.'!A77)</f>
        <v>ESO504-G010</v>
      </c>
      <c r="E77" t="str">
        <f>CONCATENATE("'",TRIM('NEDgalPV2_170..180d_-30..80d_1.'!E77),"'")</f>
        <v>'s'</v>
      </c>
      <c r="F77" t="str">
        <f t="shared" si="3"/>
        <v>/home/ec2-user/galaxies/POGSSNR_PS1only_ESO504-G010.fits</v>
      </c>
      <c r="G77">
        <v>0</v>
      </c>
      <c r="H77">
        <v>1</v>
      </c>
      <c r="I77" s="2" t="s">
        <v>2036</v>
      </c>
    </row>
    <row r="78" spans="1:9">
      <c r="A78" s="2" t="s">
        <v>2</v>
      </c>
      <c r="B78" t="str">
        <f t="shared" si="2"/>
        <v>/home/ec2-user/galaxies/POGS_PS1only_ESO504-G011.fits</v>
      </c>
      <c r="C78" s="1">
        <f>IF(MOD('NEDgalPV2_170..180d_-30..80d_1.'!D78*1000,10)=5,'NEDgalPV2_170..180d_-30..80d_1.'!D78-0.0001,'NEDgalPV2_170..180d_-30..80d_1.'!D78)</f>
        <v>9.5100000000000004E-2</v>
      </c>
      <c r="D78" t="str">
        <f>TRIM('NEDgalPV2_170..180d_-30..80d_1.'!A78)</f>
        <v>ESO504-G011</v>
      </c>
      <c r="E78" t="str">
        <f>CONCATENATE("'",TRIM('NEDgalPV2_170..180d_-30..80d_1.'!E78),"'")</f>
        <v>'s'</v>
      </c>
      <c r="F78" t="str">
        <f t="shared" si="3"/>
        <v>/home/ec2-user/galaxies/POGSSNR_PS1only_ESO504-G011.fits</v>
      </c>
      <c r="G78">
        <v>0</v>
      </c>
      <c r="H78">
        <v>1</v>
      </c>
      <c r="I78" s="2" t="s">
        <v>2036</v>
      </c>
    </row>
    <row r="79" spans="1:9">
      <c r="A79" s="2" t="s">
        <v>2</v>
      </c>
      <c r="B79" t="str">
        <f t="shared" si="2"/>
        <v>/home/ec2-user/galaxies/POGS_PS1only_ESO504-G012.fits</v>
      </c>
      <c r="C79" s="1">
        <f>IF(MOD('NEDgalPV2_170..180d_-30..80d_1.'!D79*1000,10)=5,'NEDgalPV2_170..180d_-30..80d_1.'!D79-0.0001,'NEDgalPV2_170..180d_-30..80d_1.'!D79)</f>
        <v>9.9599999999999994E-2</v>
      </c>
      <c r="D79" t="str">
        <f>TRIM('NEDgalPV2_170..180d_-30..80d_1.'!A79)</f>
        <v>ESO504-G012</v>
      </c>
      <c r="E79" t="str">
        <f>CONCATENATE("'",TRIM('NEDgalPV2_170..180d_-30..80d_1.'!E79),"'")</f>
        <v>'s'</v>
      </c>
      <c r="F79" t="str">
        <f t="shared" si="3"/>
        <v>/home/ec2-user/galaxies/POGSSNR_PS1only_ESO504-G012.fits</v>
      </c>
      <c r="G79">
        <v>0</v>
      </c>
      <c r="H79">
        <v>1</v>
      </c>
      <c r="I79" s="2" t="s">
        <v>2036</v>
      </c>
    </row>
    <row r="80" spans="1:9">
      <c r="A80" s="2" t="s">
        <v>2</v>
      </c>
      <c r="B80" t="str">
        <f t="shared" si="2"/>
        <v>/home/ec2-user/galaxies/POGS_PS1only_ESO504-G013.fits</v>
      </c>
      <c r="C80" s="1">
        <f>IF(MOD('NEDgalPV2_170..180d_-30..80d_1.'!D80*1000,10)=5,'NEDgalPV2_170..180d_-30..80d_1.'!D80-0.0001,'NEDgalPV2_170..180d_-30..80d_1.'!D80)</f>
        <v>3.2199999999999999E-2</v>
      </c>
      <c r="D80" t="str">
        <f>TRIM('NEDgalPV2_170..180d_-30..80d_1.'!A80)</f>
        <v>ESO504-G013</v>
      </c>
      <c r="E80" t="str">
        <f>CONCATENATE("'",TRIM('NEDgalPV2_170..180d_-30..80d_1.'!E80),"'")</f>
        <v>'s'</v>
      </c>
      <c r="F80" t="str">
        <f t="shared" si="3"/>
        <v>/home/ec2-user/galaxies/POGSSNR_PS1only_ESO504-G013.fits</v>
      </c>
      <c r="G80">
        <v>0</v>
      </c>
      <c r="H80">
        <v>1</v>
      </c>
      <c r="I80" s="2" t="s">
        <v>2036</v>
      </c>
    </row>
    <row r="81" spans="1:9">
      <c r="A81" s="2" t="s">
        <v>2</v>
      </c>
      <c r="B81" t="str">
        <f t="shared" si="2"/>
        <v>/home/ec2-user/galaxies/POGS_PS1only_ESO504-G014.fits</v>
      </c>
      <c r="C81" s="1">
        <f>IF(MOD('NEDgalPV2_170..180d_-30..80d_1.'!D81*1000,10)=5,'NEDgalPV2_170..180d_-30..80d_1.'!D81-0.0001,'NEDgalPV2_170..180d_-30..80d_1.'!D81)</f>
        <v>5.4999999999999997E-3</v>
      </c>
      <c r="D81" t="str">
        <f>TRIM('NEDgalPV2_170..180d_-30..80d_1.'!A81)</f>
        <v>ESO504-G014</v>
      </c>
      <c r="E81" t="str">
        <f>CONCATENATE("'",TRIM('NEDgalPV2_170..180d_-30..80d_1.'!E81),"'")</f>
        <v>'s'</v>
      </c>
      <c r="F81" t="str">
        <f t="shared" si="3"/>
        <v>/home/ec2-user/galaxies/POGSSNR_PS1only_ESO504-G014.fits</v>
      </c>
      <c r="G81">
        <v>0</v>
      </c>
      <c r="H81">
        <v>1</v>
      </c>
      <c r="I81" s="2" t="s">
        <v>2036</v>
      </c>
    </row>
    <row r="82" spans="1:9">
      <c r="A82" s="2" t="s">
        <v>2</v>
      </c>
      <c r="B82" t="str">
        <f t="shared" si="2"/>
        <v>/home/ec2-user/galaxies/POGS_PS1only_ESO504-G015.fits</v>
      </c>
      <c r="C82" s="1">
        <f>IF(MOD('NEDgalPV2_170..180d_-30..80d_1.'!D82*1000,10)=5,'NEDgalPV2_170..180d_-30..80d_1.'!D82-0.0001,'NEDgalPV2_170..180d_-30..80d_1.'!D82)</f>
        <v>6.2600000000000003E-2</v>
      </c>
      <c r="D82" t="str">
        <f>TRIM('NEDgalPV2_170..180d_-30..80d_1.'!A82)</f>
        <v>ESO504-G015</v>
      </c>
      <c r="E82" t="str">
        <f>CONCATENATE("'",TRIM('NEDgalPV2_170..180d_-30..80d_1.'!E82),"'")</f>
        <v>'s'</v>
      </c>
      <c r="F82" t="str">
        <f t="shared" si="3"/>
        <v>/home/ec2-user/galaxies/POGSSNR_PS1only_ESO504-G015.fits</v>
      </c>
      <c r="G82">
        <v>0</v>
      </c>
      <c r="H82">
        <v>1</v>
      </c>
      <c r="I82" s="2" t="s">
        <v>2036</v>
      </c>
    </row>
    <row r="83" spans="1:9">
      <c r="A83" s="2" t="s">
        <v>2</v>
      </c>
      <c r="B83" t="str">
        <f t="shared" si="2"/>
        <v>/home/ec2-user/galaxies/POGS_PS1only_ESO504-G016.fits</v>
      </c>
      <c r="C83" s="1">
        <f>IF(MOD('NEDgalPV2_170..180d_-30..80d_1.'!D83*1000,10)=5,'NEDgalPV2_170..180d_-30..80d_1.'!D83-0.0001,'NEDgalPV2_170..180d_-30..80d_1.'!D83)</f>
        <v>1.0500000000000001E-2</v>
      </c>
      <c r="D83" t="str">
        <f>TRIM('NEDgalPV2_170..180d_-30..80d_1.'!A83)</f>
        <v>ESO504-G016</v>
      </c>
      <c r="E83" t="str">
        <f>CONCATENATE("'",TRIM('NEDgalPV2_170..180d_-30..80d_1.'!E83),"'")</f>
        <v>'s'</v>
      </c>
      <c r="F83" t="str">
        <f t="shared" si="3"/>
        <v>/home/ec2-user/galaxies/POGSSNR_PS1only_ESO504-G016.fits</v>
      </c>
      <c r="G83">
        <v>0</v>
      </c>
      <c r="H83">
        <v>1</v>
      </c>
      <c r="I83" s="2" t="s">
        <v>2036</v>
      </c>
    </row>
    <row r="84" spans="1:9">
      <c r="A84" s="2" t="s">
        <v>2</v>
      </c>
      <c r="B84" t="str">
        <f t="shared" si="2"/>
        <v>/home/ec2-user/galaxies/POGS_PS1only_ESO504-G018.fits</v>
      </c>
      <c r="C84" s="1">
        <f>IF(MOD('NEDgalPV2_170..180d_-30..80d_1.'!D84*1000,10)=5,'NEDgalPV2_170..180d_-30..80d_1.'!D84-0.0001,'NEDgalPV2_170..180d_-30..80d_1.'!D84)</f>
        <v>2.3599999999999999E-2</v>
      </c>
      <c r="D84" t="str">
        <f>TRIM('NEDgalPV2_170..180d_-30..80d_1.'!A84)</f>
        <v>ESO504-G018</v>
      </c>
      <c r="E84" t="str">
        <f>CONCATENATE("'",TRIM('NEDgalPV2_170..180d_-30..80d_1.'!E84),"'")</f>
        <v>'s'</v>
      </c>
      <c r="F84" t="str">
        <f t="shared" si="3"/>
        <v>/home/ec2-user/galaxies/POGSSNR_PS1only_ESO504-G018.fits</v>
      </c>
      <c r="G84">
        <v>0</v>
      </c>
      <c r="H84">
        <v>1</v>
      </c>
      <c r="I84" s="2" t="s">
        <v>2036</v>
      </c>
    </row>
    <row r="85" spans="1:9">
      <c r="A85" s="2" t="s">
        <v>2</v>
      </c>
      <c r="B85" t="str">
        <f t="shared" si="2"/>
        <v>/home/ec2-user/galaxies/POGS_PS1only_ESO504-G021.fits</v>
      </c>
      <c r="C85" s="1">
        <f>IF(MOD('NEDgalPV2_170..180d_-30..80d_1.'!D85*1000,10)=5,'NEDgalPV2_170..180d_-30..80d_1.'!D85-0.0001,'NEDgalPV2_170..180d_-30..80d_1.'!D85)</f>
        <v>2.5999999999999999E-2</v>
      </c>
      <c r="D85" t="str">
        <f>TRIM('NEDgalPV2_170..180d_-30..80d_1.'!A85)</f>
        <v>ESO504-G021</v>
      </c>
      <c r="E85" t="str">
        <f>CONCATENATE("'",TRIM('NEDgalPV2_170..180d_-30..80d_1.'!E85),"'")</f>
        <v>'s'</v>
      </c>
      <c r="F85" t="str">
        <f t="shared" si="3"/>
        <v>/home/ec2-user/galaxies/POGSSNR_PS1only_ESO504-G021.fits</v>
      </c>
      <c r="G85">
        <v>0</v>
      </c>
      <c r="H85">
        <v>1</v>
      </c>
      <c r="I85" s="2" t="s">
        <v>2036</v>
      </c>
    </row>
    <row r="86" spans="1:9">
      <c r="A86" s="2" t="s">
        <v>2</v>
      </c>
      <c r="B86" t="str">
        <f t="shared" si="2"/>
        <v>/home/ec2-user/galaxies/POGS_PS1only_ESO504-G021.fits</v>
      </c>
      <c r="C86" s="1">
        <f>IF(MOD('NEDgalPV2_170..180d_-30..80d_1.'!D86*1000,10)=5,'NEDgalPV2_170..180d_-30..80d_1.'!D86-0.0001,'NEDgalPV2_170..180d_-30..80d_1.'!D86)</f>
        <v>2.5999999999999999E-2</v>
      </c>
      <c r="D86" t="str">
        <f>TRIM('NEDgalPV2_170..180d_-30..80d_1.'!A86)</f>
        <v>ESO504-G021</v>
      </c>
      <c r="E86" t="str">
        <f>CONCATENATE("'",TRIM('NEDgalPV2_170..180d_-30..80d_1.'!E86),"'")</f>
        <v>'s'</v>
      </c>
      <c r="F86" t="str">
        <f t="shared" si="3"/>
        <v>/home/ec2-user/galaxies/POGSSNR_PS1only_ESO504-G021.fits</v>
      </c>
      <c r="G86">
        <v>0</v>
      </c>
      <c r="H86">
        <v>1</v>
      </c>
      <c r="I86" s="2" t="s">
        <v>2036</v>
      </c>
    </row>
    <row r="87" spans="1:9">
      <c r="A87" s="2" t="s">
        <v>2</v>
      </c>
      <c r="B87" t="str">
        <f t="shared" si="2"/>
        <v>/home/ec2-user/galaxies/POGS_PS1only_ESO504-G021.fits</v>
      </c>
      <c r="C87" s="1">
        <f>IF(MOD('NEDgalPV2_170..180d_-30..80d_1.'!D87*1000,10)=5,'NEDgalPV2_170..180d_-30..80d_1.'!D87-0.0001,'NEDgalPV2_170..180d_-30..80d_1.'!D87)</f>
        <v>2.5999999999999999E-2</v>
      </c>
      <c r="D87" t="str">
        <f>TRIM('NEDgalPV2_170..180d_-30..80d_1.'!A87)</f>
        <v>ESO504-G021</v>
      </c>
      <c r="E87" t="str">
        <f>CONCATENATE("'",TRIM('NEDgalPV2_170..180d_-30..80d_1.'!E87),"'")</f>
        <v>'s'</v>
      </c>
      <c r="F87" t="str">
        <f t="shared" si="3"/>
        <v>/home/ec2-user/galaxies/POGSSNR_PS1only_ESO504-G021.fits</v>
      </c>
      <c r="G87">
        <v>0</v>
      </c>
      <c r="H87">
        <v>1</v>
      </c>
      <c r="I87" s="2" t="s">
        <v>2036</v>
      </c>
    </row>
    <row r="88" spans="1:9">
      <c r="A88" s="2" t="s">
        <v>2</v>
      </c>
      <c r="B88" t="str">
        <f t="shared" si="2"/>
        <v>/home/ec2-user/galaxies/POGS_PS1only_ESO504-G022.fits</v>
      </c>
      <c r="C88" s="1">
        <f>IF(MOD('NEDgalPV2_170..180d_-30..80d_1.'!D88*1000,10)=5,'NEDgalPV2_170..180d_-30..80d_1.'!D88-0.0001,'NEDgalPV2_170..180d_-30..80d_1.'!D88)</f>
        <v>2.5600000000000001E-2</v>
      </c>
      <c r="D88" t="str">
        <f>TRIM('NEDgalPV2_170..180d_-30..80d_1.'!A88)</f>
        <v>ESO504-G022</v>
      </c>
      <c r="E88" t="str">
        <f>CONCATENATE("'",TRIM('NEDgalPV2_170..180d_-30..80d_1.'!E88),"'")</f>
        <v>'s'</v>
      </c>
      <c r="F88" t="str">
        <f t="shared" si="3"/>
        <v>/home/ec2-user/galaxies/POGSSNR_PS1only_ESO504-G022.fits</v>
      </c>
      <c r="G88">
        <v>0</v>
      </c>
      <c r="H88">
        <v>1</v>
      </c>
      <c r="I88" s="2" t="s">
        <v>2036</v>
      </c>
    </row>
    <row r="89" spans="1:9">
      <c r="A89" s="2" t="s">
        <v>2</v>
      </c>
      <c r="B89" t="str">
        <f t="shared" si="2"/>
        <v>/home/ec2-user/galaxies/POGS_PS1only_ESO504-G024.fits</v>
      </c>
      <c r="C89" s="1">
        <f>IF(MOD('NEDgalPV2_170..180d_-30..80d_1.'!D89*1000,10)=5,'NEDgalPV2_170..180d_-30..80d_1.'!D89-0.0001,'NEDgalPV2_170..180d_-30..80d_1.'!D89)</f>
        <v>6.3E-3</v>
      </c>
      <c r="D89" t="str">
        <f>TRIM('NEDgalPV2_170..180d_-30..80d_1.'!A89)</f>
        <v>ESO504-G024</v>
      </c>
      <c r="E89" t="str">
        <f>CONCATENATE("'",TRIM('NEDgalPV2_170..180d_-30..80d_1.'!E89),"'")</f>
        <v>'s'</v>
      </c>
      <c r="F89" t="str">
        <f t="shared" si="3"/>
        <v>/home/ec2-user/galaxies/POGSSNR_PS1only_ESO504-G024.fits</v>
      </c>
      <c r="G89">
        <v>0</v>
      </c>
      <c r="H89">
        <v>1</v>
      </c>
      <c r="I89" s="2" t="s">
        <v>2036</v>
      </c>
    </row>
    <row r="90" spans="1:9">
      <c r="A90" s="2" t="s">
        <v>2</v>
      </c>
      <c r="B90" t="str">
        <f t="shared" si="2"/>
        <v>/home/ec2-user/galaxies/POGS_PS1only_ESO504-G025.fits</v>
      </c>
      <c r="C90" s="1">
        <f>IF(MOD('NEDgalPV2_170..180d_-30..80d_1.'!D90*1000,10)=5,'NEDgalPV2_170..180d_-30..80d_1.'!D90-0.0001,'NEDgalPV2_170..180d_-30..80d_1.'!D90)</f>
        <v>5.4999999999999997E-3</v>
      </c>
      <c r="D90" t="str">
        <f>TRIM('NEDgalPV2_170..180d_-30..80d_1.'!A90)</f>
        <v>ESO504-G025</v>
      </c>
      <c r="E90" t="str">
        <f>CONCATENATE("'",TRIM('NEDgalPV2_170..180d_-30..80d_1.'!E90),"'")</f>
        <v>'s'</v>
      </c>
      <c r="F90" t="str">
        <f t="shared" si="3"/>
        <v>/home/ec2-user/galaxies/POGSSNR_PS1only_ESO504-G025.fits</v>
      </c>
      <c r="G90">
        <v>0</v>
      </c>
      <c r="H90">
        <v>1</v>
      </c>
      <c r="I90" s="2" t="s">
        <v>2036</v>
      </c>
    </row>
    <row r="91" spans="1:9">
      <c r="A91" s="2" t="s">
        <v>2</v>
      </c>
      <c r="B91" t="str">
        <f t="shared" si="2"/>
        <v>/home/ec2-user/galaxies/POGS_PS1only_ESO504-G027.fits</v>
      </c>
      <c r="C91" s="1">
        <f>IF(MOD('NEDgalPV2_170..180d_-30..80d_1.'!D91*1000,10)=5,'NEDgalPV2_170..180d_-30..80d_1.'!D91-0.0001,'NEDgalPV2_170..180d_-30..80d_1.'!D91)</f>
        <v>1.4200000000000001E-2</v>
      </c>
      <c r="D91" t="str">
        <f>TRIM('NEDgalPV2_170..180d_-30..80d_1.'!A91)</f>
        <v>ESO504-G027</v>
      </c>
      <c r="E91" t="str">
        <f>CONCATENATE("'",TRIM('NEDgalPV2_170..180d_-30..80d_1.'!E91),"'")</f>
        <v>'s'</v>
      </c>
      <c r="F91" t="str">
        <f t="shared" si="3"/>
        <v>/home/ec2-user/galaxies/POGSSNR_PS1only_ESO504-G027.fits</v>
      </c>
      <c r="G91">
        <v>0</v>
      </c>
      <c r="H91">
        <v>1</v>
      </c>
      <c r="I91" s="2" t="s">
        <v>2036</v>
      </c>
    </row>
    <row r="92" spans="1:9">
      <c r="A92" s="2" t="s">
        <v>2</v>
      </c>
      <c r="B92" t="str">
        <f t="shared" si="2"/>
        <v>/home/ec2-user/galaxies/POGS_PS1only_ESO504-G028.fits</v>
      </c>
      <c r="C92" s="1">
        <f>IF(MOD('NEDgalPV2_170..180d_-30..80d_1.'!D92*1000,10)=5,'NEDgalPV2_170..180d_-30..80d_1.'!D92-0.0001,'NEDgalPV2_170..180d_-30..80d_1.'!D92)</f>
        <v>6.7999999999999996E-3</v>
      </c>
      <c r="D92" t="str">
        <f>TRIM('NEDgalPV2_170..180d_-30..80d_1.'!A92)</f>
        <v>ESO504-G028</v>
      </c>
      <c r="E92" t="str">
        <f>CONCATENATE("'",TRIM('NEDgalPV2_170..180d_-30..80d_1.'!E92),"'")</f>
        <v>'s'</v>
      </c>
      <c r="F92" t="str">
        <f t="shared" si="3"/>
        <v>/home/ec2-user/galaxies/POGSSNR_PS1only_ESO504-G028.fits</v>
      </c>
      <c r="G92">
        <v>0</v>
      </c>
      <c r="H92">
        <v>1</v>
      </c>
      <c r="I92" s="2" t="s">
        <v>2036</v>
      </c>
    </row>
    <row r="93" spans="1:9">
      <c r="A93" s="2" t="s">
        <v>2</v>
      </c>
      <c r="B93" t="str">
        <f t="shared" si="2"/>
        <v>/home/ec2-user/galaxies/POGS_PS1only_ESO504-G029.fits</v>
      </c>
      <c r="C93" s="1">
        <f>IF(MOD('NEDgalPV2_170..180d_-30..80d_1.'!D93*1000,10)=5,'NEDgalPV2_170..180d_-30..80d_1.'!D93-0.0001,'NEDgalPV2_170..180d_-30..80d_1.'!D93)</f>
        <v>0</v>
      </c>
      <c r="D93" t="str">
        <f>TRIM('NEDgalPV2_170..180d_-30..80d_1.'!A93)</f>
        <v>ESO504-G029</v>
      </c>
      <c r="E93" t="str">
        <f>CONCATENATE("'",TRIM('NEDgalPV2_170..180d_-30..80d_1.'!E93),"'")</f>
        <v>'s'</v>
      </c>
      <c r="F93" t="str">
        <f t="shared" si="3"/>
        <v>/home/ec2-user/galaxies/POGSSNR_PS1only_ESO504-G029.fits</v>
      </c>
      <c r="G93">
        <v>0</v>
      </c>
      <c r="H93">
        <v>1</v>
      </c>
      <c r="I93" s="2" t="s">
        <v>2036</v>
      </c>
    </row>
    <row r="94" spans="1:9">
      <c r="A94" s="2" t="s">
        <v>2</v>
      </c>
      <c r="B94" t="str">
        <f t="shared" si="2"/>
        <v>/home/ec2-user/galaxies/POGS_PS1only_ESO504-G030.fits</v>
      </c>
      <c r="C94" s="1">
        <f>IF(MOD('NEDgalPV2_170..180d_-30..80d_1.'!D94*1000,10)=5,'NEDgalPV2_170..180d_-30..80d_1.'!D94-0.0001,'NEDgalPV2_170..180d_-30..80d_1.'!D94)</f>
        <v>6.0000000000000001E-3</v>
      </c>
      <c r="D94" t="str">
        <f>TRIM('NEDgalPV2_170..180d_-30..80d_1.'!A94)</f>
        <v>ESO504-G030</v>
      </c>
      <c r="E94" t="str">
        <f>CONCATENATE("'",TRIM('NEDgalPV2_170..180d_-30..80d_1.'!E94),"'")</f>
        <v>'s'</v>
      </c>
      <c r="F94" t="str">
        <f t="shared" si="3"/>
        <v>/home/ec2-user/galaxies/POGSSNR_PS1only_ESO504-G030.fits</v>
      </c>
      <c r="G94">
        <v>0</v>
      </c>
      <c r="H94">
        <v>1</v>
      </c>
      <c r="I94" s="2" t="s">
        <v>2036</v>
      </c>
    </row>
    <row r="95" spans="1:9">
      <c r="A95" s="2" t="s">
        <v>2</v>
      </c>
      <c r="B95" t="str">
        <f t="shared" si="2"/>
        <v>/home/ec2-user/galaxies/POGS_PS1only_ESO505-G001.fits</v>
      </c>
      <c r="C95" s="1">
        <f>IF(MOD('NEDgalPV2_170..180d_-30..80d_1.'!D95*1000,10)=5,'NEDgalPV2_170..180d_-30..80d_1.'!D95-0.0001,'NEDgalPV2_170..180d_-30..80d_1.'!D95)</f>
        <v>4.2200000000000001E-2</v>
      </c>
      <c r="D95" t="str">
        <f>TRIM('NEDgalPV2_170..180d_-30..80d_1.'!A95)</f>
        <v>ESO505-G001</v>
      </c>
      <c r="E95" t="str">
        <f>CONCATENATE("'",TRIM('NEDgalPV2_170..180d_-30..80d_1.'!E95),"'")</f>
        <v>'s'</v>
      </c>
      <c r="F95" t="str">
        <f t="shared" si="3"/>
        <v>/home/ec2-user/galaxies/POGSSNR_PS1only_ESO505-G001.fits</v>
      </c>
      <c r="G95">
        <v>0</v>
      </c>
      <c r="H95">
        <v>1</v>
      </c>
      <c r="I95" s="2" t="s">
        <v>2036</v>
      </c>
    </row>
    <row r="96" spans="1:9">
      <c r="A96" s="2" t="s">
        <v>2</v>
      </c>
      <c r="B96" t="str">
        <f t="shared" si="2"/>
        <v>/home/ec2-user/galaxies/POGS_PS1only_ESO570-G019.fits</v>
      </c>
      <c r="C96" s="1">
        <f>IF(MOD('NEDgalPV2_170..180d_-30..80d_1.'!D96*1000,10)=5,'NEDgalPV2_170..180d_-30..80d_1.'!D96-0.0001,'NEDgalPV2_170..180d_-30..80d_1.'!D96)</f>
        <v>4.4999999999999997E-3</v>
      </c>
      <c r="D96" t="str">
        <f>TRIM('NEDgalPV2_170..180d_-30..80d_1.'!A96)</f>
        <v>ESO570-G019</v>
      </c>
      <c r="E96" t="str">
        <f>CONCATENATE("'",TRIM('NEDgalPV2_170..180d_-30..80d_1.'!E96),"'")</f>
        <v>'s'</v>
      </c>
      <c r="F96" t="str">
        <f t="shared" si="3"/>
        <v>/home/ec2-user/galaxies/POGSSNR_PS1only_ESO570-G019.fits</v>
      </c>
      <c r="G96">
        <v>0</v>
      </c>
      <c r="H96">
        <v>1</v>
      </c>
      <c r="I96" s="2" t="s">
        <v>2036</v>
      </c>
    </row>
    <row r="97" spans="1:9">
      <c r="A97" s="2" t="s">
        <v>2</v>
      </c>
      <c r="B97" t="str">
        <f t="shared" si="2"/>
        <v>/home/ec2-user/galaxies/POGS_PS1only_ESO570-G020.fits</v>
      </c>
      <c r="C97" s="1">
        <f>IF(MOD('NEDgalPV2_170..180d_-30..80d_1.'!D97*1000,10)=5,'NEDgalPV2_170..180d_-30..80d_1.'!D97-0.0001,'NEDgalPV2_170..180d_-30..80d_1.'!D97)</f>
        <v>2.7300000000000001E-2</v>
      </c>
      <c r="D97" t="str">
        <f>TRIM('NEDgalPV2_170..180d_-30..80d_1.'!A97)</f>
        <v>ESO570-G020</v>
      </c>
      <c r="E97" t="str">
        <f>CONCATENATE("'",TRIM('NEDgalPV2_170..180d_-30..80d_1.'!E97),"'")</f>
        <v>'s'</v>
      </c>
      <c r="F97" t="str">
        <f t="shared" si="3"/>
        <v>/home/ec2-user/galaxies/POGSSNR_PS1only_ESO570-G020.fits</v>
      </c>
      <c r="G97">
        <v>0</v>
      </c>
      <c r="H97">
        <v>1</v>
      </c>
      <c r="I97" s="2" t="s">
        <v>2036</v>
      </c>
    </row>
    <row r="98" spans="1:9">
      <c r="A98" s="2" t="s">
        <v>2</v>
      </c>
      <c r="B98" t="str">
        <f t="shared" si="2"/>
        <v>/home/ec2-user/galaxies/POGS_PS1only_ESO570-G021.fits</v>
      </c>
      <c r="C98" s="1">
        <f>IF(MOD('NEDgalPV2_170..180d_-30..80d_1.'!D98*1000,10)=5,'NEDgalPV2_170..180d_-30..80d_1.'!D98-0.0001,'NEDgalPV2_170..180d_-30..80d_1.'!D98)</f>
        <v>3.4799999999999998E-2</v>
      </c>
      <c r="D98" t="str">
        <f>TRIM('NEDgalPV2_170..180d_-30..80d_1.'!A98)</f>
        <v>ESO570-G021</v>
      </c>
      <c r="E98" t="str">
        <f>CONCATENATE("'",TRIM('NEDgalPV2_170..180d_-30..80d_1.'!E98),"'")</f>
        <v>'s'</v>
      </c>
      <c r="F98" t="str">
        <f t="shared" si="3"/>
        <v>/home/ec2-user/galaxies/POGSSNR_PS1only_ESO570-G021.fits</v>
      </c>
      <c r="G98">
        <v>0</v>
      </c>
      <c r="H98">
        <v>1</v>
      </c>
      <c r="I98" s="2" t="s">
        <v>2036</v>
      </c>
    </row>
    <row r="99" spans="1:9">
      <c r="A99" s="2" t="s">
        <v>2</v>
      </c>
      <c r="B99" t="str">
        <f t="shared" si="2"/>
        <v>/home/ec2-user/galaxies/POGS_PS1only_ESO570-G022.fits</v>
      </c>
      <c r="C99" s="1">
        <f>IF(MOD('NEDgalPV2_170..180d_-30..80d_1.'!D99*1000,10)=5,'NEDgalPV2_170..180d_-30..80d_1.'!D99-0.0001,'NEDgalPV2_170..180d_-30..80d_1.'!D99)</f>
        <v>6.3600000000000004E-2</v>
      </c>
      <c r="D99" t="str">
        <f>TRIM('NEDgalPV2_170..180d_-30..80d_1.'!A99)</f>
        <v>ESO570-G022</v>
      </c>
      <c r="E99" t="str">
        <f>CONCATENATE("'",TRIM('NEDgalPV2_170..180d_-30..80d_1.'!E99),"'")</f>
        <v>'s'</v>
      </c>
      <c r="F99" t="str">
        <f t="shared" si="3"/>
        <v>/home/ec2-user/galaxies/POGSSNR_PS1only_ESO570-G022.fits</v>
      </c>
      <c r="G99">
        <v>0</v>
      </c>
      <c r="H99">
        <v>1</v>
      </c>
      <c r="I99" s="2" t="s">
        <v>2036</v>
      </c>
    </row>
    <row r="100" spans="1:9">
      <c r="A100" s="2" t="s">
        <v>2</v>
      </c>
      <c r="B100" t="str">
        <f t="shared" si="2"/>
        <v>/home/ec2-user/galaxies/POGS_PS1only_ESO571-G001.fits</v>
      </c>
      <c r="C100" s="1">
        <f>IF(MOD('NEDgalPV2_170..180d_-30..80d_1.'!D100*1000,10)=5,'NEDgalPV2_170..180d_-30..80d_1.'!D100-0.0001,'NEDgalPV2_170..180d_-30..80d_1.'!D100)</f>
        <v>0</v>
      </c>
      <c r="D100" t="str">
        <f>TRIM('NEDgalPV2_170..180d_-30..80d_1.'!A100)</f>
        <v>ESO571-G001</v>
      </c>
      <c r="E100" t="str">
        <f>CONCATENATE("'",TRIM('NEDgalPV2_170..180d_-30..80d_1.'!E100),"'")</f>
        <v>'i'</v>
      </c>
      <c r="F100" t="str">
        <f t="shared" si="3"/>
        <v>/home/ec2-user/galaxies/POGSSNR_PS1only_ESO571-G001.fits</v>
      </c>
      <c r="G100">
        <v>0</v>
      </c>
      <c r="H100">
        <v>1</v>
      </c>
      <c r="I100" s="2" t="s">
        <v>2036</v>
      </c>
    </row>
    <row r="101" spans="1:9">
      <c r="A101" s="2" t="s">
        <v>2</v>
      </c>
      <c r="B101" t="str">
        <f t="shared" si="2"/>
        <v>/home/ec2-user/galaxies/POGS_PS1only_ESO571-G002.fits</v>
      </c>
      <c r="C101" s="1">
        <f>IF(MOD('NEDgalPV2_170..180d_-30..80d_1.'!D101*1000,10)=5,'NEDgalPV2_170..180d_-30..80d_1.'!D101-0.0001,'NEDgalPV2_170..180d_-30..80d_1.'!D101)</f>
        <v>2.53E-2</v>
      </c>
      <c r="D101" t="str">
        <f>TRIM('NEDgalPV2_170..180d_-30..80d_1.'!A101)</f>
        <v>ESO571-G002</v>
      </c>
      <c r="E101" t="str">
        <f>CONCATENATE("'",TRIM('NEDgalPV2_170..180d_-30..80d_1.'!E101),"'")</f>
        <v>'s'</v>
      </c>
      <c r="F101" t="str">
        <f t="shared" si="3"/>
        <v>/home/ec2-user/galaxies/POGSSNR_PS1only_ESO571-G002.fits</v>
      </c>
      <c r="G101">
        <v>0</v>
      </c>
      <c r="H101">
        <v>1</v>
      </c>
      <c r="I101" s="2" t="s">
        <v>2036</v>
      </c>
    </row>
    <row r="102" spans="1:9">
      <c r="A102" s="2" t="s">
        <v>2</v>
      </c>
      <c r="B102" t="str">
        <f t="shared" si="2"/>
        <v>/home/ec2-user/galaxies/POGS_PS1only_ESO571-G003.fits</v>
      </c>
      <c r="C102" s="1">
        <f>IF(MOD('NEDgalPV2_170..180d_-30..80d_1.'!D102*1000,10)=5,'NEDgalPV2_170..180d_-30..80d_1.'!D102-0.0001,'NEDgalPV2_170..180d_-30..80d_1.'!D102)</f>
        <v>2.7300000000000001E-2</v>
      </c>
      <c r="D102" t="str">
        <f>TRIM('NEDgalPV2_170..180d_-30..80d_1.'!A102)</f>
        <v>ESO571-G003</v>
      </c>
      <c r="E102" t="str">
        <f>CONCATENATE("'",TRIM('NEDgalPV2_170..180d_-30..80d_1.'!E102),"'")</f>
        <v>'s'</v>
      </c>
      <c r="F102" t="str">
        <f t="shared" si="3"/>
        <v>/home/ec2-user/galaxies/POGSSNR_PS1only_ESO571-G003.fits</v>
      </c>
      <c r="G102">
        <v>0</v>
      </c>
      <c r="H102">
        <v>1</v>
      </c>
      <c r="I102" s="2" t="s">
        <v>2036</v>
      </c>
    </row>
    <row r="103" spans="1:9">
      <c r="A103" s="2" t="s">
        <v>2</v>
      </c>
      <c r="B103" t="str">
        <f t="shared" si="2"/>
        <v>/home/ec2-user/galaxies/POGS_PS1only_ESO571-G005.fits</v>
      </c>
      <c r="C103" s="1">
        <f>IF(MOD('NEDgalPV2_170..180d_-30..80d_1.'!D103*1000,10)=5,'NEDgalPV2_170..180d_-30..80d_1.'!D103-0.0001,'NEDgalPV2_170..180d_-30..80d_1.'!D103)</f>
        <v>4.9599999999999998E-2</v>
      </c>
      <c r="D103" t="str">
        <f>TRIM('NEDgalPV2_170..180d_-30..80d_1.'!A103)</f>
        <v>ESO571-G005</v>
      </c>
      <c r="E103" t="str">
        <f>CONCATENATE("'",TRIM('NEDgalPV2_170..180d_-30..80d_1.'!E103),"'")</f>
        <v>'s'</v>
      </c>
      <c r="F103" t="str">
        <f t="shared" si="3"/>
        <v>/home/ec2-user/galaxies/POGSSNR_PS1only_ESO571-G005.fits</v>
      </c>
      <c r="G103">
        <v>0</v>
      </c>
      <c r="H103">
        <v>1</v>
      </c>
      <c r="I103" s="2" t="s">
        <v>2036</v>
      </c>
    </row>
    <row r="104" spans="1:9">
      <c r="A104" s="2" t="s">
        <v>2</v>
      </c>
      <c r="B104" t="str">
        <f t="shared" si="2"/>
        <v>/home/ec2-user/galaxies/POGS_PS1only_ESO571-G006.fits</v>
      </c>
      <c r="C104" s="1">
        <f>IF(MOD('NEDgalPV2_170..180d_-30..80d_1.'!D104*1000,10)=5,'NEDgalPV2_170..180d_-30..80d_1.'!D104-0.0001,'NEDgalPV2_170..180d_-30..80d_1.'!D104)</f>
        <v>1.2200000000000001E-2</v>
      </c>
      <c r="D104" t="str">
        <f>TRIM('NEDgalPV2_170..180d_-30..80d_1.'!A104)</f>
        <v>ESO571-G006</v>
      </c>
      <c r="E104" t="str">
        <f>CONCATENATE("'",TRIM('NEDgalPV2_170..180d_-30..80d_1.'!E104),"'")</f>
        <v>'s'</v>
      </c>
      <c r="F104" t="str">
        <f t="shared" si="3"/>
        <v>/home/ec2-user/galaxies/POGSSNR_PS1only_ESO571-G006.fits</v>
      </c>
      <c r="G104">
        <v>0</v>
      </c>
      <c r="H104">
        <v>1</v>
      </c>
      <c r="I104" s="2" t="s">
        <v>2036</v>
      </c>
    </row>
    <row r="105" spans="1:9">
      <c r="A105" s="2" t="s">
        <v>2</v>
      </c>
      <c r="B105" t="str">
        <f t="shared" si="2"/>
        <v>/home/ec2-user/galaxies/POGS_PS1only_ESO571-G008.fits</v>
      </c>
      <c r="C105" s="1">
        <f>IF(MOD('NEDgalPV2_170..180d_-30..80d_1.'!D105*1000,10)=5,'NEDgalPV2_170..180d_-30..80d_1.'!D105-0.0001,'NEDgalPV2_170..180d_-30..80d_1.'!D105)</f>
        <v>4.9700000000000001E-2</v>
      </c>
      <c r="D105" t="str">
        <f>TRIM('NEDgalPV2_170..180d_-30..80d_1.'!A105)</f>
        <v>ESO571-G008</v>
      </c>
      <c r="E105" t="str">
        <f>CONCATENATE("'",TRIM('NEDgalPV2_170..180d_-30..80d_1.'!E105),"'")</f>
        <v>'s'</v>
      </c>
      <c r="F105" t="str">
        <f t="shared" si="3"/>
        <v>/home/ec2-user/galaxies/POGSSNR_PS1only_ESO571-G008.fits</v>
      </c>
      <c r="G105">
        <v>0</v>
      </c>
      <c r="H105">
        <v>1</v>
      </c>
      <c r="I105" s="2" t="s">
        <v>2036</v>
      </c>
    </row>
    <row r="106" spans="1:9">
      <c r="A106" s="2" t="s">
        <v>2</v>
      </c>
      <c r="B106" t="str">
        <f t="shared" si="2"/>
        <v>/home/ec2-user/galaxies/POGS_PS1only_ESO571-G009.fits</v>
      </c>
      <c r="C106" s="1">
        <f>IF(MOD('NEDgalPV2_170..180d_-30..80d_1.'!D106*1000,10)=5,'NEDgalPV2_170..180d_-30..80d_1.'!D106-0.0001,'NEDgalPV2_170..180d_-30..80d_1.'!D106)</f>
        <v>2.3800000000000002E-2</v>
      </c>
      <c r="D106" t="str">
        <f>TRIM('NEDgalPV2_170..180d_-30..80d_1.'!A106)</f>
        <v>ESO571-G009</v>
      </c>
      <c r="E106" t="str">
        <f>CONCATENATE("'",TRIM('NEDgalPV2_170..180d_-30..80d_1.'!E106),"'")</f>
        <v>'s'</v>
      </c>
      <c r="F106" t="str">
        <f t="shared" si="3"/>
        <v>/home/ec2-user/galaxies/POGSSNR_PS1only_ESO571-G009.fits</v>
      </c>
      <c r="G106">
        <v>0</v>
      </c>
      <c r="H106">
        <v>1</v>
      </c>
      <c r="I106" s="2" t="s">
        <v>2036</v>
      </c>
    </row>
    <row r="107" spans="1:9">
      <c r="A107" s="2" t="s">
        <v>2</v>
      </c>
      <c r="B107" t="str">
        <f t="shared" si="2"/>
        <v>/home/ec2-user/galaxies/POGS_PS1only_ESO571-G010.fits</v>
      </c>
      <c r="C107" s="1">
        <f>IF(MOD('NEDgalPV2_170..180d_-30..80d_1.'!D107*1000,10)=5,'NEDgalPV2_170..180d_-30..80d_1.'!D107-0.0001,'NEDgalPV2_170..180d_-30..80d_1.'!D107)</f>
        <v>2.3800000000000002E-2</v>
      </c>
      <c r="D107" t="str">
        <f>TRIM('NEDgalPV2_170..180d_-30..80d_1.'!A107)</f>
        <v>ESO571-G010</v>
      </c>
      <c r="E107" t="str">
        <f>CONCATENATE("'",TRIM('NEDgalPV2_170..180d_-30..80d_1.'!E107),"'")</f>
        <v>'s'</v>
      </c>
      <c r="F107" t="str">
        <f t="shared" si="3"/>
        <v>/home/ec2-user/galaxies/POGSSNR_PS1only_ESO571-G010.fits</v>
      </c>
      <c r="G107">
        <v>0</v>
      </c>
      <c r="H107">
        <v>1</v>
      </c>
      <c r="I107" s="2" t="s">
        <v>2036</v>
      </c>
    </row>
    <row r="108" spans="1:9">
      <c r="A108" s="2" t="s">
        <v>2</v>
      </c>
      <c r="B108" t="str">
        <f t="shared" si="2"/>
        <v>/home/ec2-user/galaxies/POGS_PS1only_ESO571-G011.fits</v>
      </c>
      <c r="C108" s="1">
        <f>IF(MOD('NEDgalPV2_170..180d_-30..80d_1.'!D108*1000,10)=5,'NEDgalPV2_170..180d_-30..80d_1.'!D108-0.0001,'NEDgalPV2_170..180d_-30..80d_1.'!D108)</f>
        <v>3.8100000000000002E-2</v>
      </c>
      <c r="D108" t="str">
        <f>TRIM('NEDgalPV2_170..180d_-30..80d_1.'!A108)</f>
        <v>ESO571-G011</v>
      </c>
      <c r="E108" t="str">
        <f>CONCATENATE("'",TRIM('NEDgalPV2_170..180d_-30..80d_1.'!E108),"'")</f>
        <v>'s'</v>
      </c>
      <c r="F108" t="str">
        <f t="shared" si="3"/>
        <v>/home/ec2-user/galaxies/POGSSNR_PS1only_ESO571-G011.fits</v>
      </c>
      <c r="G108">
        <v>0</v>
      </c>
      <c r="H108">
        <v>1</v>
      </c>
      <c r="I108" s="2" t="s">
        <v>2036</v>
      </c>
    </row>
    <row r="109" spans="1:9">
      <c r="A109" s="2" t="s">
        <v>2</v>
      </c>
      <c r="B109" t="str">
        <f t="shared" si="2"/>
        <v>/home/ec2-user/galaxies/POGS_PS1only_ESO571-G012.fits</v>
      </c>
      <c r="C109" s="1">
        <f>IF(MOD('NEDgalPV2_170..180d_-30..80d_1.'!D109*1000,10)=5,'NEDgalPV2_170..180d_-30..80d_1.'!D109-0.0001,'NEDgalPV2_170..180d_-30..80d_1.'!D109)</f>
        <v>2.1999999999999999E-2</v>
      </c>
      <c r="D109" t="str">
        <f>TRIM('NEDgalPV2_170..180d_-30..80d_1.'!A109)</f>
        <v>ESO571-G012</v>
      </c>
      <c r="E109" t="str">
        <f>CONCATENATE("'",TRIM('NEDgalPV2_170..180d_-30..80d_1.'!E109),"'")</f>
        <v>'s'</v>
      </c>
      <c r="F109" t="str">
        <f t="shared" si="3"/>
        <v>/home/ec2-user/galaxies/POGSSNR_PS1only_ESO571-G012.fits</v>
      </c>
      <c r="G109">
        <v>0</v>
      </c>
      <c r="H109">
        <v>1</v>
      </c>
      <c r="I109" s="2" t="s">
        <v>2036</v>
      </c>
    </row>
    <row r="110" spans="1:9">
      <c r="A110" s="2" t="s">
        <v>2</v>
      </c>
      <c r="B110" t="str">
        <f t="shared" si="2"/>
        <v>/home/ec2-user/galaxies/POGS_PS1only_ESO571-G013.fits</v>
      </c>
      <c r="C110" s="1">
        <f>IF(MOD('NEDgalPV2_170..180d_-30..80d_1.'!D110*1000,10)=5,'NEDgalPV2_170..180d_-30..80d_1.'!D110-0.0001,'NEDgalPV2_170..180d_-30..80d_1.'!D110)</f>
        <v>0</v>
      </c>
      <c r="D110" t="str">
        <f>TRIM('NEDgalPV2_170..180d_-30..80d_1.'!A110)</f>
        <v>ESO571-G013</v>
      </c>
      <c r="E110" t="str">
        <f>CONCATENATE("'",TRIM('NEDgalPV2_170..180d_-30..80d_1.'!E110),"'")</f>
        <v>'s'</v>
      </c>
      <c r="F110" t="str">
        <f t="shared" si="3"/>
        <v>/home/ec2-user/galaxies/POGSSNR_PS1only_ESO571-G013.fits</v>
      </c>
      <c r="G110">
        <v>0</v>
      </c>
      <c r="H110">
        <v>1</v>
      </c>
      <c r="I110" s="2" t="s">
        <v>2036</v>
      </c>
    </row>
    <row r="111" spans="1:9">
      <c r="A111" s="2" t="s">
        <v>2</v>
      </c>
      <c r="B111" t="str">
        <f t="shared" si="2"/>
        <v>/home/ec2-user/galaxies/POGS_PS1only_ESO571-G014.fits</v>
      </c>
      <c r="C111" s="1">
        <f>IF(MOD('NEDgalPV2_170..180d_-30..80d_1.'!D111*1000,10)=5,'NEDgalPV2_170..180d_-30..80d_1.'!D111-0.0001,'NEDgalPV2_170..180d_-30..80d_1.'!D111)</f>
        <v>3.85E-2</v>
      </c>
      <c r="D111" t="str">
        <f>TRIM('NEDgalPV2_170..180d_-30..80d_1.'!A111)</f>
        <v>ESO571-G014</v>
      </c>
      <c r="E111" t="str">
        <f>CONCATENATE("'",TRIM('NEDgalPV2_170..180d_-30..80d_1.'!E111),"'")</f>
        <v>'s'</v>
      </c>
      <c r="F111" t="str">
        <f t="shared" si="3"/>
        <v>/home/ec2-user/galaxies/POGSSNR_PS1only_ESO571-G014.fits</v>
      </c>
      <c r="G111">
        <v>0</v>
      </c>
      <c r="H111">
        <v>1</v>
      </c>
      <c r="I111" s="2" t="s">
        <v>2036</v>
      </c>
    </row>
    <row r="112" spans="1:9">
      <c r="A112" s="2" t="s">
        <v>2</v>
      </c>
      <c r="B112" t="str">
        <f t="shared" si="2"/>
        <v>/home/ec2-user/galaxies/POGS_PS1only_ESO571-G015.fits</v>
      </c>
      <c r="C112" s="1">
        <f>IF(MOD('NEDgalPV2_170..180d_-30..80d_1.'!D112*1000,10)=5,'NEDgalPV2_170..180d_-30..80d_1.'!D112-0.0001,'NEDgalPV2_170..180d_-30..80d_1.'!D112)</f>
        <v>2.35E-2</v>
      </c>
      <c r="D112" t="str">
        <f>TRIM('NEDgalPV2_170..180d_-30..80d_1.'!A112)</f>
        <v>ESO571-G015</v>
      </c>
      <c r="E112" t="str">
        <f>CONCATENATE("'",TRIM('NEDgalPV2_170..180d_-30..80d_1.'!E112),"'")</f>
        <v>'s'</v>
      </c>
      <c r="F112" t="str">
        <f t="shared" si="3"/>
        <v>/home/ec2-user/galaxies/POGSSNR_PS1only_ESO571-G015.fits</v>
      </c>
      <c r="G112">
        <v>0</v>
      </c>
      <c r="H112">
        <v>1</v>
      </c>
      <c r="I112" s="2" t="s">
        <v>2036</v>
      </c>
    </row>
    <row r="113" spans="1:9">
      <c r="A113" s="2" t="s">
        <v>2</v>
      </c>
      <c r="B113" t="str">
        <f t="shared" si="2"/>
        <v>/home/ec2-user/galaxies/POGS_PS1only_ESO571-G016.fits</v>
      </c>
      <c r="C113" s="1">
        <f>IF(MOD('NEDgalPV2_170..180d_-30..80d_1.'!D113*1000,10)=5,'NEDgalPV2_170..180d_-30..80d_1.'!D113-0.0001,'NEDgalPV2_170..180d_-30..80d_1.'!D113)</f>
        <v>1.21E-2</v>
      </c>
      <c r="D113" t="str">
        <f>TRIM('NEDgalPV2_170..180d_-30..80d_1.'!A113)</f>
        <v>ESO571-G016</v>
      </c>
      <c r="E113" t="str">
        <f>CONCATENATE("'",TRIM('NEDgalPV2_170..180d_-30..80d_1.'!E113),"'")</f>
        <v>'s'</v>
      </c>
      <c r="F113" t="str">
        <f t="shared" si="3"/>
        <v>/home/ec2-user/galaxies/POGSSNR_PS1only_ESO571-G016.fits</v>
      </c>
      <c r="G113">
        <v>0</v>
      </c>
      <c r="H113">
        <v>1</v>
      </c>
      <c r="I113" s="2" t="s">
        <v>2036</v>
      </c>
    </row>
    <row r="114" spans="1:9">
      <c r="A114" s="2" t="s">
        <v>2</v>
      </c>
      <c r="B114" t="str">
        <f t="shared" si="2"/>
        <v>/home/ec2-user/galaxies/POGS_PS1only_ESO571-G017.fits</v>
      </c>
      <c r="C114" s="1">
        <f>IF(MOD('NEDgalPV2_170..180d_-30..80d_1.'!D114*1000,10)=5,'NEDgalPV2_170..180d_-30..80d_1.'!D114-0.0001,'NEDgalPV2_170..180d_-30..80d_1.'!D114)</f>
        <v>0</v>
      </c>
      <c r="D114" t="str">
        <f>TRIM('NEDgalPV2_170..180d_-30..80d_1.'!A114)</f>
        <v>ESO571-G017</v>
      </c>
      <c r="E114" t="str">
        <f>CONCATENATE("'",TRIM('NEDgalPV2_170..180d_-30..80d_1.'!E114),"'")</f>
        <v>'s'</v>
      </c>
      <c r="F114" t="str">
        <f t="shared" si="3"/>
        <v>/home/ec2-user/galaxies/POGSSNR_PS1only_ESO571-G017.fits</v>
      </c>
      <c r="G114">
        <v>0</v>
      </c>
      <c r="H114">
        <v>1</v>
      </c>
      <c r="I114" s="2" t="s">
        <v>2036</v>
      </c>
    </row>
    <row r="115" spans="1:9">
      <c r="A115" s="2" t="s">
        <v>2</v>
      </c>
      <c r="B115" t="str">
        <f t="shared" si="2"/>
        <v>/home/ec2-user/galaxies/POGS_PS1only_ESO571-G018.fits</v>
      </c>
      <c r="C115" s="1">
        <f>IF(MOD('NEDgalPV2_170..180d_-30..80d_1.'!D115*1000,10)=5,'NEDgalPV2_170..180d_-30..80d_1.'!D115-0.0001,'NEDgalPV2_170..180d_-30..80d_1.'!D115)</f>
        <v>4.7000000000000002E-3</v>
      </c>
      <c r="D115" t="str">
        <f>TRIM('NEDgalPV2_170..180d_-30..80d_1.'!A115)</f>
        <v>ESO571-G018</v>
      </c>
      <c r="E115" t="str">
        <f>CONCATENATE("'",TRIM('NEDgalPV2_170..180d_-30..80d_1.'!E115),"'")</f>
        <v>'s'</v>
      </c>
      <c r="F115" t="str">
        <f t="shared" si="3"/>
        <v>/home/ec2-user/galaxies/POGSSNR_PS1only_ESO571-G018.fits</v>
      </c>
      <c r="G115">
        <v>0</v>
      </c>
      <c r="H115">
        <v>1</v>
      </c>
      <c r="I115" s="2" t="s">
        <v>2036</v>
      </c>
    </row>
    <row r="116" spans="1:9">
      <c r="A116" s="2" t="s">
        <v>2</v>
      </c>
      <c r="B116" t="str">
        <f t="shared" si="2"/>
        <v>/home/ec2-user/galaxies/POGS_PS1only_ESO571-G019.fits</v>
      </c>
      <c r="C116" s="1">
        <f>IF(MOD('NEDgalPV2_170..180d_-30..80d_1.'!D116*1000,10)=5,'NEDgalPV2_170..180d_-30..80d_1.'!D116-0.0001,'NEDgalPV2_170..180d_-30..80d_1.'!D116)</f>
        <v>3.2000000000000001E-2</v>
      </c>
      <c r="D116" t="str">
        <f>TRIM('NEDgalPV2_170..180d_-30..80d_1.'!A116)</f>
        <v>ESO571-G019</v>
      </c>
      <c r="E116" t="str">
        <f>CONCATENATE("'",TRIM('NEDgalPV2_170..180d_-30..80d_1.'!E116),"'")</f>
        <v>'s'</v>
      </c>
      <c r="F116" t="str">
        <f t="shared" si="3"/>
        <v>/home/ec2-user/galaxies/POGSSNR_PS1only_ESO571-G019.fits</v>
      </c>
      <c r="G116">
        <v>0</v>
      </c>
      <c r="H116">
        <v>1</v>
      </c>
      <c r="I116" s="2" t="s">
        <v>2036</v>
      </c>
    </row>
    <row r="117" spans="1:9">
      <c r="A117" s="2" t="s">
        <v>2</v>
      </c>
      <c r="B117" t="str">
        <f t="shared" si="2"/>
        <v>/home/ec2-user/galaxies/POGS_PS1only_ESO571-G020.fits</v>
      </c>
      <c r="C117" s="1">
        <f>IF(MOD('NEDgalPV2_170..180d_-30..80d_1.'!D117*1000,10)=5,'NEDgalPV2_170..180d_-30..80d_1.'!D117-0.0001,'NEDgalPV2_170..180d_-30..80d_1.'!D117)</f>
        <v>3.3000000000000002E-2</v>
      </c>
      <c r="D117" t="str">
        <f>TRIM('NEDgalPV2_170..180d_-30..80d_1.'!A117)</f>
        <v>ESO571-G020</v>
      </c>
      <c r="E117" t="str">
        <f>CONCATENATE("'",TRIM('NEDgalPV2_170..180d_-30..80d_1.'!E117),"'")</f>
        <v>'s'</v>
      </c>
      <c r="F117" t="str">
        <f t="shared" si="3"/>
        <v>/home/ec2-user/galaxies/POGSSNR_PS1only_ESO571-G020.fits</v>
      </c>
      <c r="G117">
        <v>0</v>
      </c>
      <c r="H117">
        <v>1</v>
      </c>
      <c r="I117" s="2" t="s">
        <v>2036</v>
      </c>
    </row>
    <row r="118" spans="1:9">
      <c r="A118" s="2" t="s">
        <v>2</v>
      </c>
      <c r="B118" t="str">
        <f t="shared" si="2"/>
        <v>/home/ec2-user/galaxies/POGS_PS1only_ESO572-G001.fits</v>
      </c>
      <c r="C118" s="1">
        <f>IF(MOD('NEDgalPV2_170..180d_-30..80d_1.'!D118*1000,10)=5,'NEDgalPV2_170..180d_-30..80d_1.'!D118-0.0001,'NEDgalPV2_170..180d_-30..80d_1.'!D118)</f>
        <v>1.18E-2</v>
      </c>
      <c r="D118" t="str">
        <f>TRIM('NEDgalPV2_170..180d_-30..80d_1.'!A118)</f>
        <v>ESO572-G001</v>
      </c>
      <c r="E118" t="str">
        <f>CONCATENATE("'",TRIM('NEDgalPV2_170..180d_-30..80d_1.'!E118),"'")</f>
        <v>'s'</v>
      </c>
      <c r="F118" t="str">
        <f t="shared" si="3"/>
        <v>/home/ec2-user/galaxies/POGSSNR_PS1only_ESO572-G001.fits</v>
      </c>
      <c r="G118">
        <v>0</v>
      </c>
      <c r="H118">
        <v>1</v>
      </c>
      <c r="I118" s="2" t="s">
        <v>2036</v>
      </c>
    </row>
    <row r="119" spans="1:9">
      <c r="A119" s="2" t="s">
        <v>2</v>
      </c>
      <c r="B119" t="str">
        <f t="shared" si="2"/>
        <v>/home/ec2-user/galaxies/POGS_PS1only_ESO572-G003.fits</v>
      </c>
      <c r="C119" s="1">
        <f>IF(MOD('NEDgalPV2_170..180d_-30..80d_1.'!D119*1000,10)=5,'NEDgalPV2_170..180d_-30..80d_1.'!D119-0.0001,'NEDgalPV2_170..180d_-30..80d_1.'!D119)</f>
        <v>4.7600000000000003E-2</v>
      </c>
      <c r="D119" t="str">
        <f>TRIM('NEDgalPV2_170..180d_-30..80d_1.'!A119)</f>
        <v>ESO572-G003</v>
      </c>
      <c r="E119" t="str">
        <f>CONCATENATE("'",TRIM('NEDgalPV2_170..180d_-30..80d_1.'!E119),"'")</f>
        <v>'s'</v>
      </c>
      <c r="F119" t="str">
        <f t="shared" si="3"/>
        <v>/home/ec2-user/galaxies/POGSSNR_PS1only_ESO572-G003.fits</v>
      </c>
      <c r="G119">
        <v>0</v>
      </c>
      <c r="H119">
        <v>1</v>
      </c>
      <c r="I119" s="2" t="s">
        <v>2036</v>
      </c>
    </row>
    <row r="120" spans="1:9">
      <c r="A120" s="2" t="s">
        <v>2</v>
      </c>
      <c r="B120" t="str">
        <f t="shared" si="2"/>
        <v>/home/ec2-user/galaxies/POGS_PS1only_ESO572-G007.fits</v>
      </c>
      <c r="C120" s="1">
        <f>IF(MOD('NEDgalPV2_170..180d_-30..80d_1.'!D120*1000,10)=5,'NEDgalPV2_170..180d_-30..80d_1.'!D120-0.0001,'NEDgalPV2_170..180d_-30..80d_1.'!D120)</f>
        <v>4.8999999999999998E-3</v>
      </c>
      <c r="D120" t="str">
        <f>TRIM('NEDgalPV2_170..180d_-30..80d_1.'!A120)</f>
        <v>ESO572-G007</v>
      </c>
      <c r="E120" t="str">
        <f>CONCATENATE("'",TRIM('NEDgalPV2_170..180d_-30..80d_1.'!E120),"'")</f>
        <v>'s'</v>
      </c>
      <c r="F120" t="str">
        <f t="shared" si="3"/>
        <v>/home/ec2-user/galaxies/POGSSNR_PS1only_ESO572-G007.fits</v>
      </c>
      <c r="G120">
        <v>0</v>
      </c>
      <c r="H120">
        <v>1</v>
      </c>
      <c r="I120" s="2" t="s">
        <v>2036</v>
      </c>
    </row>
    <row r="121" spans="1:9">
      <c r="A121" s="2" t="s">
        <v>2</v>
      </c>
      <c r="B121" t="str">
        <f t="shared" si="2"/>
        <v>/home/ec2-user/galaxies/POGS_PS1only_ESO572-G009.fits</v>
      </c>
      <c r="C121" s="1">
        <f>IF(MOD('NEDgalPV2_170..180d_-30..80d_1.'!D121*1000,10)=5,'NEDgalPV2_170..180d_-30..80d_1.'!D121-0.0001,'NEDgalPV2_170..180d_-30..80d_1.'!D121)</f>
        <v>5.7999999999999996E-3</v>
      </c>
      <c r="D121" t="str">
        <f>TRIM('NEDgalPV2_170..180d_-30..80d_1.'!A121)</f>
        <v>ESO572-G009</v>
      </c>
      <c r="E121" t="str">
        <f>CONCATENATE("'",TRIM('NEDgalPV2_170..180d_-30..80d_1.'!E121),"'")</f>
        <v>'i'</v>
      </c>
      <c r="F121" t="str">
        <f t="shared" si="3"/>
        <v>/home/ec2-user/galaxies/POGSSNR_PS1only_ESO572-G009.fits</v>
      </c>
      <c r="G121">
        <v>0</v>
      </c>
      <c r="H121">
        <v>1</v>
      </c>
      <c r="I121" s="2" t="s">
        <v>2036</v>
      </c>
    </row>
    <row r="122" spans="1:9">
      <c r="A122" s="2" t="s">
        <v>2</v>
      </c>
      <c r="B122" t="str">
        <f t="shared" si="2"/>
        <v>/home/ec2-user/galaxies/POGS_PS1only_ESO572-G010.fits</v>
      </c>
      <c r="C122" s="1">
        <f>IF(MOD('NEDgalPV2_170..180d_-30..80d_1.'!D122*1000,10)=5,'NEDgalPV2_170..180d_-30..80d_1.'!D122-0.0001,'NEDgalPV2_170..180d_-30..80d_1.'!D122)</f>
        <v>0</v>
      </c>
      <c r="D122" t="str">
        <f>TRIM('NEDgalPV2_170..180d_-30..80d_1.'!A122)</f>
        <v>ESO572-G010</v>
      </c>
      <c r="E122" t="str">
        <f>CONCATENATE("'",TRIM('NEDgalPV2_170..180d_-30..80d_1.'!E122),"'")</f>
        <v>'s'</v>
      </c>
      <c r="F122" t="str">
        <f t="shared" si="3"/>
        <v>/home/ec2-user/galaxies/POGSSNR_PS1only_ESO572-G010.fits</v>
      </c>
      <c r="G122">
        <v>0</v>
      </c>
      <c r="H122">
        <v>1</v>
      </c>
      <c r="I122" s="2" t="s">
        <v>2036</v>
      </c>
    </row>
    <row r="123" spans="1:9">
      <c r="A123" s="2" t="s">
        <v>2</v>
      </c>
      <c r="B123" t="str">
        <f t="shared" si="2"/>
        <v>/home/ec2-user/galaxies/POGS_PS1only_ESO572-G012.fits</v>
      </c>
      <c r="C123" s="1">
        <f>IF(MOD('NEDgalPV2_170..180d_-30..80d_1.'!D123*1000,10)=5,'NEDgalPV2_170..180d_-30..80d_1.'!D123-0.0001,'NEDgalPV2_170..180d_-30..80d_1.'!D123)</f>
        <v>5.5999999999999999E-3</v>
      </c>
      <c r="D123" t="str">
        <f>TRIM('NEDgalPV2_170..180d_-30..80d_1.'!A123)</f>
        <v>ESO572-G012</v>
      </c>
      <c r="E123" t="str">
        <f>CONCATENATE("'",TRIM('NEDgalPV2_170..180d_-30..80d_1.'!E123),"'")</f>
        <v>'s'</v>
      </c>
      <c r="F123" t="str">
        <f t="shared" si="3"/>
        <v>/home/ec2-user/galaxies/POGSSNR_PS1only_ESO572-G012.fits</v>
      </c>
      <c r="G123">
        <v>0</v>
      </c>
      <c r="H123">
        <v>1</v>
      </c>
      <c r="I123" s="2" t="s">
        <v>2036</v>
      </c>
    </row>
    <row r="124" spans="1:9">
      <c r="A124" s="2" t="s">
        <v>2</v>
      </c>
      <c r="B124" t="str">
        <f t="shared" si="2"/>
        <v>/home/ec2-user/galaxies/POGS_PS1only_ESO572-G015.fits</v>
      </c>
      <c r="C124" s="1">
        <f>IF(MOD('NEDgalPV2_170..180d_-30..80d_1.'!D124*1000,10)=5,'NEDgalPV2_170..180d_-30..80d_1.'!D124-0.0001,'NEDgalPV2_170..180d_-30..80d_1.'!D124)</f>
        <v>0</v>
      </c>
      <c r="D124" t="str">
        <f>TRIM('NEDgalPV2_170..180d_-30..80d_1.'!A124)</f>
        <v>ESO572-G015</v>
      </c>
      <c r="E124" t="str">
        <f>CONCATENATE("'",TRIM('NEDgalPV2_170..180d_-30..80d_1.'!E124),"'")</f>
        <v>'s'</v>
      </c>
      <c r="F124" t="str">
        <f t="shared" si="3"/>
        <v>/home/ec2-user/galaxies/POGSSNR_PS1only_ESO572-G015.fits</v>
      </c>
      <c r="G124">
        <v>0</v>
      </c>
      <c r="H124">
        <v>1</v>
      </c>
      <c r="I124" s="2" t="s">
        <v>2036</v>
      </c>
    </row>
    <row r="125" spans="1:9">
      <c r="A125" s="2" t="s">
        <v>2</v>
      </c>
      <c r="B125" t="str">
        <f t="shared" si="2"/>
        <v>/home/ec2-user/galaxies/POGS_PS1only_ESO572-G016.fits</v>
      </c>
      <c r="C125" s="1">
        <f>IF(MOD('NEDgalPV2_170..180d_-30..80d_1.'!D125*1000,10)=5,'NEDgalPV2_170..180d_-30..80d_1.'!D125-0.0001,'NEDgalPV2_170..180d_-30..80d_1.'!D125)</f>
        <v>0</v>
      </c>
      <c r="D125" t="str">
        <f>TRIM('NEDgalPV2_170..180d_-30..80d_1.'!A125)</f>
        <v>ESO572-G016</v>
      </c>
      <c r="E125" t="str">
        <f>CONCATENATE("'",TRIM('NEDgalPV2_170..180d_-30..80d_1.'!E125),"'")</f>
        <v>'i'</v>
      </c>
      <c r="F125" t="str">
        <f t="shared" si="3"/>
        <v>/home/ec2-user/galaxies/POGSSNR_PS1only_ESO572-G016.fits</v>
      </c>
      <c r="G125">
        <v>0</v>
      </c>
      <c r="H125">
        <v>1</v>
      </c>
      <c r="I125" s="2" t="s">
        <v>2036</v>
      </c>
    </row>
    <row r="126" spans="1:9">
      <c r="A126" s="2" t="s">
        <v>2</v>
      </c>
      <c r="B126" t="str">
        <f t="shared" si="2"/>
        <v>/home/ec2-user/galaxies/POGS_PS1only_ESO572-G018.fits</v>
      </c>
      <c r="C126" s="1">
        <f>IF(MOD('NEDgalPV2_170..180d_-30..80d_1.'!D126*1000,10)=5,'NEDgalPV2_170..180d_-30..80d_1.'!D126-0.0001,'NEDgalPV2_170..180d_-30..80d_1.'!D126)</f>
        <v>5.3E-3</v>
      </c>
      <c r="D126" t="str">
        <f>TRIM('NEDgalPV2_170..180d_-30..80d_1.'!A126)</f>
        <v>ESO572-G018</v>
      </c>
      <c r="E126" t="str">
        <f>CONCATENATE("'",TRIM('NEDgalPV2_170..180d_-30..80d_1.'!E126),"'")</f>
        <v>'s'</v>
      </c>
      <c r="F126" t="str">
        <f t="shared" si="3"/>
        <v>/home/ec2-user/galaxies/POGSSNR_PS1only_ESO572-G018.fits</v>
      </c>
      <c r="G126">
        <v>0</v>
      </c>
      <c r="H126">
        <v>1</v>
      </c>
      <c r="I126" s="2" t="s">
        <v>2036</v>
      </c>
    </row>
    <row r="127" spans="1:9">
      <c r="A127" s="2" t="s">
        <v>2</v>
      </c>
      <c r="B127" t="str">
        <f t="shared" si="2"/>
        <v>/home/ec2-user/galaxies/POGS_PS1only_ESO572-G019.fits</v>
      </c>
      <c r="C127" s="1">
        <f>IF(MOD('NEDgalPV2_170..180d_-30..80d_1.'!D127*1000,10)=5,'NEDgalPV2_170..180d_-30..80d_1.'!D127-0.0001,'NEDgalPV2_170..180d_-30..80d_1.'!D127)</f>
        <v>2.2800000000000001E-2</v>
      </c>
      <c r="D127" t="str">
        <f>TRIM('NEDgalPV2_170..180d_-30..80d_1.'!A127)</f>
        <v>ESO572-G019</v>
      </c>
      <c r="E127" t="str">
        <f>CONCATENATE("'",TRIM('NEDgalPV2_170..180d_-30..80d_1.'!E127),"'")</f>
        <v>'s'</v>
      </c>
      <c r="F127" t="str">
        <f t="shared" si="3"/>
        <v>/home/ec2-user/galaxies/POGSSNR_PS1only_ESO572-G019.fits</v>
      </c>
      <c r="G127">
        <v>0</v>
      </c>
      <c r="H127">
        <v>1</v>
      </c>
      <c r="I127" s="2" t="s">
        <v>2036</v>
      </c>
    </row>
    <row r="128" spans="1:9">
      <c r="A128" s="2" t="s">
        <v>2</v>
      </c>
      <c r="B128" t="str">
        <f t="shared" si="2"/>
        <v>/home/ec2-user/galaxies/POGS_PS1only_ESO572-G021.fits</v>
      </c>
      <c r="C128" s="1">
        <f>IF(MOD('NEDgalPV2_170..180d_-30..80d_1.'!D128*1000,10)=5,'NEDgalPV2_170..180d_-30..80d_1.'!D128-0.0001,'NEDgalPV2_170..180d_-30..80d_1.'!D128)</f>
        <v>4.2299999999999997E-2</v>
      </c>
      <c r="D128" t="str">
        <f>TRIM('NEDgalPV2_170..180d_-30..80d_1.'!A128)</f>
        <v>ESO572-G021</v>
      </c>
      <c r="E128" t="str">
        <f>CONCATENATE("'",TRIM('NEDgalPV2_170..180d_-30..80d_1.'!E128),"'")</f>
        <v>'s'</v>
      </c>
      <c r="F128" t="str">
        <f t="shared" si="3"/>
        <v>/home/ec2-user/galaxies/POGSSNR_PS1only_ESO572-G021.fits</v>
      </c>
      <c r="G128">
        <v>0</v>
      </c>
      <c r="H128">
        <v>1</v>
      </c>
      <c r="I128" s="2" t="s">
        <v>2036</v>
      </c>
    </row>
    <row r="129" spans="1:9">
      <c r="A129" s="2" t="s">
        <v>2</v>
      </c>
      <c r="B129" t="str">
        <f t="shared" si="2"/>
        <v>/home/ec2-user/galaxies/POGS_PS1only_ESO572-G022.fits</v>
      </c>
      <c r="C129" s="1">
        <f>IF(MOD('NEDgalPV2_170..180d_-30..80d_1.'!D129*1000,10)=5,'NEDgalPV2_170..180d_-30..80d_1.'!D129-0.0001,'NEDgalPV2_170..180d_-30..80d_1.'!D129)</f>
        <v>6.4000000000000003E-3</v>
      </c>
      <c r="D129" t="str">
        <f>TRIM('NEDgalPV2_170..180d_-30..80d_1.'!A129)</f>
        <v>ESO572-G022</v>
      </c>
      <c r="E129" t="str">
        <f>CONCATENATE("'",TRIM('NEDgalPV2_170..180d_-30..80d_1.'!E129),"'")</f>
        <v>'s'</v>
      </c>
      <c r="F129" t="str">
        <f t="shared" si="3"/>
        <v>/home/ec2-user/galaxies/POGSSNR_PS1only_ESO572-G022.fits</v>
      </c>
      <c r="G129">
        <v>0</v>
      </c>
      <c r="H129">
        <v>1</v>
      </c>
      <c r="I129" s="2" t="s">
        <v>2036</v>
      </c>
    </row>
    <row r="130" spans="1:9">
      <c r="A130" s="2" t="s">
        <v>2</v>
      </c>
      <c r="B130" t="str">
        <f t="shared" si="2"/>
        <v>/home/ec2-user/galaxies/POGS_PS1only_ESO572-G023.fits</v>
      </c>
      <c r="C130" s="1">
        <f>IF(MOD('NEDgalPV2_170..180d_-30..80d_1.'!D130*1000,10)=5,'NEDgalPV2_170..180d_-30..80d_1.'!D130-0.0001,'NEDgalPV2_170..180d_-30..80d_1.'!D130)</f>
        <v>6.0000000000000001E-3</v>
      </c>
      <c r="D130" t="str">
        <f>TRIM('NEDgalPV2_170..180d_-30..80d_1.'!A130)</f>
        <v>ESO572-G023</v>
      </c>
      <c r="E130" t="str">
        <f>CONCATENATE("'",TRIM('NEDgalPV2_170..180d_-30..80d_1.'!E130),"'")</f>
        <v>'s'</v>
      </c>
      <c r="F130" t="str">
        <f t="shared" si="3"/>
        <v>/home/ec2-user/galaxies/POGSSNR_PS1only_ESO572-G023.fits</v>
      </c>
      <c r="G130">
        <v>0</v>
      </c>
      <c r="H130">
        <v>1</v>
      </c>
      <c r="I130" s="2" t="s">
        <v>2036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/home/ec2-user/galaxies/POGS_PS1only_ESO572-G024.fits</v>
      </c>
      <c r="C131" s="1">
        <f>IF(MOD('NEDgalPV2_170..180d_-30..80d_1.'!D131*1000,10)=5,'NEDgalPV2_170..180d_-30..80d_1.'!D131-0.0001,'NEDgalPV2_170..180d_-30..80d_1.'!D131)</f>
        <v>6.3E-3</v>
      </c>
      <c r="D131" t="str">
        <f>TRIM('NEDgalPV2_170..180d_-30..80d_1.'!A131)</f>
        <v>ESO572-G024</v>
      </c>
      <c r="E131" t="str">
        <f>CONCATENATE("'",TRIM('NEDgalPV2_170..180d_-30..80d_1.'!E131),"'")</f>
        <v>'s'</v>
      </c>
      <c r="F131" t="str">
        <f t="shared" ref="F131:F194" si="5">CONCATENATE("/home/ec2-user/galaxies/POGSSNR_PS1only_",D131,".fits")</f>
        <v>/home/ec2-user/galaxies/POGSSNR_PS1only_ESO572-G024.fits</v>
      </c>
      <c r="G131">
        <v>0</v>
      </c>
      <c r="H131">
        <v>1</v>
      </c>
      <c r="I131" s="2" t="s">
        <v>2036</v>
      </c>
    </row>
    <row r="132" spans="1:9">
      <c r="A132" s="2" t="s">
        <v>2</v>
      </c>
      <c r="B132" t="str">
        <f t="shared" si="4"/>
        <v>/home/ec2-user/galaxies/POGS_PS1only_ESO572-G025.fits</v>
      </c>
      <c r="C132" s="1">
        <f>IF(MOD('NEDgalPV2_170..180d_-30..80d_1.'!D132*1000,10)=5,'NEDgalPV2_170..180d_-30..80d_1.'!D132-0.0001,'NEDgalPV2_170..180d_-30..80d_1.'!D132)</f>
        <v>7.1000000000000004E-3</v>
      </c>
      <c r="D132" t="str">
        <f>TRIM('NEDgalPV2_170..180d_-30..80d_1.'!A132)</f>
        <v>ESO572-G025</v>
      </c>
      <c r="E132" t="str">
        <f>CONCATENATE("'",TRIM('NEDgalPV2_170..180d_-30..80d_1.'!E132),"'")</f>
        <v>'s'</v>
      </c>
      <c r="F132" t="str">
        <f t="shared" si="5"/>
        <v>/home/ec2-user/galaxies/POGSSNR_PS1only_ESO572-G025.fits</v>
      </c>
      <c r="G132">
        <v>0</v>
      </c>
      <c r="H132">
        <v>1</v>
      </c>
      <c r="I132" s="2" t="s">
        <v>2036</v>
      </c>
    </row>
    <row r="133" spans="1:9">
      <c r="A133" s="2" t="s">
        <v>2</v>
      </c>
      <c r="B133" t="str">
        <f t="shared" si="4"/>
        <v>/home/ec2-user/galaxies/POGS_PS1only_ESO572-G026.fits</v>
      </c>
      <c r="C133" s="1">
        <f>IF(MOD('NEDgalPV2_170..180d_-30..80d_1.'!D133*1000,10)=5,'NEDgalPV2_170..180d_-30..80d_1.'!D133-0.0001,'NEDgalPV2_170..180d_-30..80d_1.'!D133)</f>
        <v>1.17E-2</v>
      </c>
      <c r="D133" t="str">
        <f>TRIM('NEDgalPV2_170..180d_-30..80d_1.'!A133)</f>
        <v>ESO572-G026</v>
      </c>
      <c r="E133" t="str">
        <f>CONCATENATE("'",TRIM('NEDgalPV2_170..180d_-30..80d_1.'!E133),"'")</f>
        <v>'s'</v>
      </c>
      <c r="F133" t="str">
        <f t="shared" si="5"/>
        <v>/home/ec2-user/galaxies/POGSSNR_PS1only_ESO572-G026.fits</v>
      </c>
      <c r="G133">
        <v>0</v>
      </c>
      <c r="H133">
        <v>1</v>
      </c>
      <c r="I133" s="2" t="s">
        <v>2036</v>
      </c>
    </row>
    <row r="134" spans="1:9">
      <c r="A134" s="2" t="s">
        <v>2</v>
      </c>
      <c r="B134" t="str">
        <f t="shared" si="4"/>
        <v>/home/ec2-user/galaxies/POGS_PS1only_ESO572-G029.fits</v>
      </c>
      <c r="C134" s="1">
        <f>IF(MOD('NEDgalPV2_170..180d_-30..80d_1.'!D134*1000,10)=5,'NEDgalPV2_170..180d_-30..80d_1.'!D134-0.0001,'NEDgalPV2_170..180d_-30..80d_1.'!D134)</f>
        <v>3.2899999999999999E-2</v>
      </c>
      <c r="D134" t="str">
        <f>TRIM('NEDgalPV2_170..180d_-30..80d_1.'!A134)</f>
        <v>ESO572-G029</v>
      </c>
      <c r="E134" t="str">
        <f>CONCATENATE("'",TRIM('NEDgalPV2_170..180d_-30..80d_1.'!E134),"'")</f>
        <v>'s'</v>
      </c>
      <c r="F134" t="str">
        <f t="shared" si="5"/>
        <v>/home/ec2-user/galaxies/POGSSNR_PS1only_ESO572-G029.fits</v>
      </c>
      <c r="G134">
        <v>0</v>
      </c>
      <c r="H134">
        <v>1</v>
      </c>
      <c r="I134" s="2" t="s">
        <v>2036</v>
      </c>
    </row>
    <row r="135" spans="1:9">
      <c r="A135" s="2" t="s">
        <v>2</v>
      </c>
      <c r="B135" t="str">
        <f t="shared" si="4"/>
        <v>/home/ec2-user/galaxies/POGS_PS1only_ESO572-G033.fits</v>
      </c>
      <c r="C135" s="1">
        <f>IF(MOD('NEDgalPV2_170..180d_-30..80d_1.'!D135*1000,10)=5,'NEDgalPV2_170..180d_-30..80d_1.'!D135-0.0001,'NEDgalPV2_170..180d_-30..80d_1.'!D135)</f>
        <v>2.12E-2</v>
      </c>
      <c r="D135" t="str">
        <f>TRIM('NEDgalPV2_170..180d_-30..80d_1.'!A135)</f>
        <v>ESO572-G033</v>
      </c>
      <c r="E135" t="str">
        <f>CONCATENATE("'",TRIM('NEDgalPV2_170..180d_-30..80d_1.'!E135),"'")</f>
        <v>'s'</v>
      </c>
      <c r="F135" t="str">
        <f t="shared" si="5"/>
        <v>/home/ec2-user/galaxies/POGSSNR_PS1only_ESO572-G033.fits</v>
      </c>
      <c r="G135">
        <v>0</v>
      </c>
      <c r="H135">
        <v>1</v>
      </c>
      <c r="I135" s="2" t="s">
        <v>2036</v>
      </c>
    </row>
    <row r="136" spans="1:9">
      <c r="A136" s="2" t="s">
        <v>2</v>
      </c>
      <c r="B136" t="str">
        <f t="shared" si="4"/>
        <v>/home/ec2-user/galaxies/POGS_PS1only_ESO572-G034.fits</v>
      </c>
      <c r="C136" s="1">
        <f>IF(MOD('NEDgalPV2_170..180d_-30..80d_1.'!D136*1000,10)=5,'NEDgalPV2_170..180d_-30..80d_1.'!D136-0.0001,'NEDgalPV2_170..180d_-30..80d_1.'!D136)</f>
        <v>3.7000000000000002E-3</v>
      </c>
      <c r="D136" t="str">
        <f>TRIM('NEDgalPV2_170..180d_-30..80d_1.'!A136)</f>
        <v>ESO572-G034</v>
      </c>
      <c r="E136" t="str">
        <f>CONCATENATE("'",TRIM('NEDgalPV2_170..180d_-30..80d_1.'!E136),"'")</f>
        <v>'i'</v>
      </c>
      <c r="F136" t="str">
        <f t="shared" si="5"/>
        <v>/home/ec2-user/galaxies/POGSSNR_PS1only_ESO572-G034.fits</v>
      </c>
      <c r="G136">
        <v>0</v>
      </c>
      <c r="H136">
        <v>1</v>
      </c>
      <c r="I136" s="2" t="s">
        <v>2036</v>
      </c>
    </row>
    <row r="137" spans="1:9">
      <c r="A137" s="2" t="s">
        <v>2</v>
      </c>
      <c r="B137" t="str">
        <f t="shared" si="4"/>
        <v>/home/ec2-user/galaxies/POGS_PS1only_ESO572-G035.fits</v>
      </c>
      <c r="C137" s="1">
        <f>IF(MOD('NEDgalPV2_170..180d_-30..80d_1.'!D137*1000,10)=5,'NEDgalPV2_170..180d_-30..80d_1.'!D137-0.0001,'NEDgalPV2_170..180d_-30..80d_1.'!D137)</f>
        <v>2.1399999999999999E-2</v>
      </c>
      <c r="D137" t="str">
        <f>TRIM('NEDgalPV2_170..180d_-30..80d_1.'!A137)</f>
        <v>ESO572-G035</v>
      </c>
      <c r="E137" t="str">
        <f>CONCATENATE("'",TRIM('NEDgalPV2_170..180d_-30..80d_1.'!E137),"'")</f>
        <v>'s'</v>
      </c>
      <c r="F137" t="str">
        <f t="shared" si="5"/>
        <v>/home/ec2-user/galaxies/POGSSNR_PS1only_ESO572-G035.fits</v>
      </c>
      <c r="G137">
        <v>0</v>
      </c>
      <c r="H137">
        <v>1</v>
      </c>
      <c r="I137" s="2" t="s">
        <v>2036</v>
      </c>
    </row>
    <row r="138" spans="1:9">
      <c r="A138" s="2" t="s">
        <v>2</v>
      </c>
      <c r="B138" t="str">
        <f t="shared" si="4"/>
        <v>/home/ec2-user/galaxies/POGS_PS1only_ESO572-G038.fits</v>
      </c>
      <c r="C138" s="1">
        <f>IF(MOD('NEDgalPV2_170..180d_-30..80d_1.'!D138*1000,10)=5,'NEDgalPV2_170..180d_-30..80d_1.'!D138-0.0001,'NEDgalPV2_170..180d_-30..80d_1.'!D138)</f>
        <v>3.61E-2</v>
      </c>
      <c r="D138" t="str">
        <f>TRIM('NEDgalPV2_170..180d_-30..80d_1.'!A138)</f>
        <v>ESO572-G038</v>
      </c>
      <c r="E138" t="str">
        <f>CONCATENATE("'",TRIM('NEDgalPV2_170..180d_-30..80d_1.'!E138),"'")</f>
        <v>'s'</v>
      </c>
      <c r="F138" t="str">
        <f t="shared" si="5"/>
        <v>/home/ec2-user/galaxies/POGSSNR_PS1only_ESO572-G038.fits</v>
      </c>
      <c r="G138">
        <v>0</v>
      </c>
      <c r="H138">
        <v>1</v>
      </c>
      <c r="I138" s="2" t="s">
        <v>2036</v>
      </c>
    </row>
    <row r="139" spans="1:9">
      <c r="A139" s="2" t="s">
        <v>2</v>
      </c>
      <c r="B139" t="str">
        <f t="shared" si="4"/>
        <v>/home/ec2-user/galaxies/POGS_PS1only_FGC1258.fits</v>
      </c>
      <c r="C139" s="1">
        <f>IF(MOD('NEDgalPV2_170..180d_-30..80d_1.'!D139*1000,10)=5,'NEDgalPV2_170..180d_-30..80d_1.'!D139-0.0001,'NEDgalPV2_170..180d_-30..80d_1.'!D139)</f>
        <v>2.0299999999999999E-2</v>
      </c>
      <c r="D139" t="str">
        <f>TRIM('NEDgalPV2_170..180d_-30..80d_1.'!A139)</f>
        <v>FGC1258</v>
      </c>
      <c r="E139" t="str">
        <f>CONCATENATE("'",TRIM('NEDgalPV2_170..180d_-30..80d_1.'!E139),"'")</f>
        <v>'s'</v>
      </c>
      <c r="F139" t="str">
        <f t="shared" si="5"/>
        <v>/home/ec2-user/galaxies/POGSSNR_PS1only_FGC1258.fits</v>
      </c>
      <c r="G139">
        <v>0</v>
      </c>
      <c r="H139">
        <v>1</v>
      </c>
      <c r="I139" s="2" t="s">
        <v>2036</v>
      </c>
    </row>
    <row r="140" spans="1:9">
      <c r="A140" s="2" t="s">
        <v>2</v>
      </c>
      <c r="B140" t="str">
        <f t="shared" si="4"/>
        <v>/home/ec2-user/galaxies/POGS_PS1only_FGC1272.fits</v>
      </c>
      <c r="C140" s="1">
        <f>IF(MOD('NEDgalPV2_170..180d_-30..80d_1.'!D140*1000,10)=5,'NEDgalPV2_170..180d_-30..80d_1.'!D140-0.0001,'NEDgalPV2_170..180d_-30..80d_1.'!D140)</f>
        <v>1.2200000000000001E-2</v>
      </c>
      <c r="D140" t="str">
        <f>TRIM('NEDgalPV2_170..180d_-30..80d_1.'!A140)</f>
        <v>FGC1272</v>
      </c>
      <c r="E140" t="str">
        <f>CONCATENATE("'",TRIM('NEDgalPV2_170..180d_-30..80d_1.'!E140),"'")</f>
        <v>'s'</v>
      </c>
      <c r="F140" t="str">
        <f t="shared" si="5"/>
        <v>/home/ec2-user/galaxies/POGSSNR_PS1only_FGC1272.fits</v>
      </c>
      <c r="G140">
        <v>0</v>
      </c>
      <c r="H140">
        <v>1</v>
      </c>
      <c r="I140" s="2" t="s">
        <v>2036</v>
      </c>
    </row>
    <row r="141" spans="1:9">
      <c r="A141" s="2" t="s">
        <v>2</v>
      </c>
      <c r="B141" t="str">
        <f t="shared" si="4"/>
        <v>/home/ec2-user/galaxies/POGS_PS1only_FGC1272.fits</v>
      </c>
      <c r="C141" s="1">
        <f>IF(MOD('NEDgalPV2_170..180d_-30..80d_1.'!D141*1000,10)=5,'NEDgalPV2_170..180d_-30..80d_1.'!D141-0.0001,'NEDgalPV2_170..180d_-30..80d_1.'!D141)</f>
        <v>1.2200000000000001E-2</v>
      </c>
      <c r="D141" t="str">
        <f>TRIM('NEDgalPV2_170..180d_-30..80d_1.'!A141)</f>
        <v>FGC1272</v>
      </c>
      <c r="E141" t="str">
        <f>CONCATENATE("'",TRIM('NEDgalPV2_170..180d_-30..80d_1.'!E141),"'")</f>
        <v>'s'</v>
      </c>
      <c r="F141" t="str">
        <f t="shared" si="5"/>
        <v>/home/ec2-user/galaxies/POGSSNR_PS1only_FGC1272.fits</v>
      </c>
      <c r="G141">
        <v>0</v>
      </c>
      <c r="H141">
        <v>1</v>
      </c>
      <c r="I141" s="2" t="s">
        <v>2036</v>
      </c>
    </row>
    <row r="142" spans="1:9">
      <c r="A142" s="2" t="s">
        <v>2</v>
      </c>
      <c r="B142" t="str">
        <f t="shared" si="4"/>
        <v>/home/ec2-user/galaxies/POGS_PS1only_FGC1327.fits</v>
      </c>
      <c r="C142" s="1">
        <f>IF(MOD('NEDgalPV2_170..180d_-30..80d_1.'!D142*1000,10)=5,'NEDgalPV2_170..180d_-30..80d_1.'!D142-0.0001,'NEDgalPV2_170..180d_-30..80d_1.'!D142)</f>
        <v>1.2999999999999999E-2</v>
      </c>
      <c r="D142" t="str">
        <f>TRIM('NEDgalPV2_170..180d_-30..80d_1.'!A142)</f>
        <v>FGC1327</v>
      </c>
      <c r="E142" t="str">
        <f>CONCATENATE("'",TRIM('NEDgalPV2_170..180d_-30..80d_1.'!E142),"'")</f>
        <v>'s'</v>
      </c>
      <c r="F142" t="str">
        <f t="shared" si="5"/>
        <v>/home/ec2-user/galaxies/POGSSNR_PS1only_FGC1327.fits</v>
      </c>
      <c r="G142">
        <v>0</v>
      </c>
      <c r="H142">
        <v>1</v>
      </c>
      <c r="I142" s="2" t="s">
        <v>2036</v>
      </c>
    </row>
    <row r="143" spans="1:9">
      <c r="A143" s="2" t="s">
        <v>2</v>
      </c>
      <c r="B143" t="str">
        <f t="shared" si="4"/>
        <v>/home/ec2-user/galaxies/POGS_PS1only_FGC1344.fits</v>
      </c>
      <c r="C143" s="1">
        <f>IF(MOD('NEDgalPV2_170..180d_-30..80d_1.'!D143*1000,10)=5,'NEDgalPV2_170..180d_-30..80d_1.'!D143-0.0001,'NEDgalPV2_170..180d_-30..80d_1.'!D143)</f>
        <v>0</v>
      </c>
      <c r="D143" t="str">
        <f>TRIM('NEDgalPV2_170..180d_-30..80d_1.'!A143)</f>
        <v>FGC1344</v>
      </c>
      <c r="E143" t="str">
        <f>CONCATENATE("'",TRIM('NEDgalPV2_170..180d_-30..80d_1.'!E143),"'")</f>
        <v>'s'</v>
      </c>
      <c r="F143" t="str">
        <f t="shared" si="5"/>
        <v>/home/ec2-user/galaxies/POGSSNR_PS1only_FGC1344.fits</v>
      </c>
      <c r="G143">
        <v>0</v>
      </c>
      <c r="H143">
        <v>1</v>
      </c>
      <c r="I143" s="2" t="s">
        <v>2036</v>
      </c>
    </row>
    <row r="144" spans="1:9">
      <c r="A144" s="2" t="s">
        <v>2</v>
      </c>
      <c r="B144" t="str">
        <f t="shared" si="4"/>
        <v>/home/ec2-user/galaxies/POGS_PS1only_IC0698.fits</v>
      </c>
      <c r="C144" s="1">
        <f>IF(MOD('NEDgalPV2_170..180d_-30..80d_1.'!D144*1000,10)=5,'NEDgalPV2_170..180d_-30..80d_1.'!D144-0.0001,'NEDgalPV2_170..180d_-30..80d_1.'!D144)</f>
        <v>2.12E-2</v>
      </c>
      <c r="D144" t="str">
        <f>TRIM('NEDgalPV2_170..180d_-30..80d_1.'!A144)</f>
        <v>IC0698</v>
      </c>
      <c r="E144" t="str">
        <f>CONCATENATE("'",TRIM('NEDgalPV2_170..180d_-30..80d_1.'!E144),"'")</f>
        <v>'s'</v>
      </c>
      <c r="F144" t="str">
        <f t="shared" si="5"/>
        <v>/home/ec2-user/galaxies/POGSSNR_PS1only_IC0698.fits</v>
      </c>
      <c r="G144">
        <v>0</v>
      </c>
      <c r="H144">
        <v>1</v>
      </c>
      <c r="I144" s="2" t="s">
        <v>2036</v>
      </c>
    </row>
    <row r="145" spans="1:9">
      <c r="A145" s="2" t="s">
        <v>2</v>
      </c>
      <c r="B145" t="str">
        <f t="shared" si="4"/>
        <v>/home/ec2-user/galaxies/POGS_PS1only_IC0699.fits</v>
      </c>
      <c r="C145" s="1">
        <f>IF(MOD('NEDgalPV2_170..180d_-30..80d_1.'!D145*1000,10)=5,'NEDgalPV2_170..180d_-30..80d_1.'!D145-0.0001,'NEDgalPV2_170..180d_-30..80d_1.'!D145)</f>
        <v>2.06E-2</v>
      </c>
      <c r="D145" t="str">
        <f>TRIM('NEDgalPV2_170..180d_-30..80d_1.'!A145)</f>
        <v>IC0699</v>
      </c>
      <c r="E145" t="str">
        <f>CONCATENATE("'",TRIM('NEDgalPV2_170..180d_-30..80d_1.'!E145),"'")</f>
        <v>'s'</v>
      </c>
      <c r="F145" t="str">
        <f t="shared" si="5"/>
        <v>/home/ec2-user/galaxies/POGSSNR_PS1only_IC0699.fits</v>
      </c>
      <c r="G145">
        <v>0</v>
      </c>
      <c r="H145">
        <v>1</v>
      </c>
      <c r="I145" s="2" t="s">
        <v>2036</v>
      </c>
    </row>
    <row r="146" spans="1:9">
      <c r="A146" s="2" t="s">
        <v>2</v>
      </c>
      <c r="B146" t="str">
        <f t="shared" si="4"/>
        <v>/home/ec2-user/galaxies/POGS_PS1only_IC0706.fits</v>
      </c>
      <c r="C146" s="1">
        <f>IF(MOD('NEDgalPV2_170..180d_-30..80d_1.'!D146*1000,10)=5,'NEDgalPV2_170..180d_-30..80d_1.'!D146-0.0001,'NEDgalPV2_170..180d_-30..80d_1.'!D146)</f>
        <v>1.66E-2</v>
      </c>
      <c r="D146" t="str">
        <f>TRIM('NEDgalPV2_170..180d_-30..80d_1.'!A146)</f>
        <v>IC0706</v>
      </c>
      <c r="E146" t="str">
        <f>CONCATENATE("'",TRIM('NEDgalPV2_170..180d_-30..80d_1.'!E146),"'")</f>
        <v>'s'</v>
      </c>
      <c r="F146" t="str">
        <f t="shared" si="5"/>
        <v>/home/ec2-user/galaxies/POGSSNR_PS1only_IC0706.fits</v>
      </c>
      <c r="G146">
        <v>0</v>
      </c>
      <c r="H146">
        <v>1</v>
      </c>
      <c r="I146" s="2" t="s">
        <v>2036</v>
      </c>
    </row>
    <row r="147" spans="1:9">
      <c r="A147" s="2" t="s">
        <v>2</v>
      </c>
      <c r="B147" t="str">
        <f t="shared" si="4"/>
        <v>/home/ec2-user/galaxies/POGS_PS1only_IC0706.fits</v>
      </c>
      <c r="C147" s="1">
        <f>IF(MOD('NEDgalPV2_170..180d_-30..80d_1.'!D147*1000,10)=5,'NEDgalPV2_170..180d_-30..80d_1.'!D147-0.0001,'NEDgalPV2_170..180d_-30..80d_1.'!D147)</f>
        <v>1.66E-2</v>
      </c>
      <c r="D147" t="str">
        <f>TRIM('NEDgalPV2_170..180d_-30..80d_1.'!A147)</f>
        <v>IC0706</v>
      </c>
      <c r="E147" t="str">
        <f>CONCATENATE("'",TRIM('NEDgalPV2_170..180d_-30..80d_1.'!E147),"'")</f>
        <v>'s'</v>
      </c>
      <c r="F147" t="str">
        <f t="shared" si="5"/>
        <v>/home/ec2-user/galaxies/POGSSNR_PS1only_IC0706.fits</v>
      </c>
      <c r="G147">
        <v>0</v>
      </c>
      <c r="H147">
        <v>1</v>
      </c>
      <c r="I147" s="2" t="s">
        <v>2036</v>
      </c>
    </row>
    <row r="148" spans="1:9">
      <c r="A148" s="2" t="s">
        <v>2</v>
      </c>
      <c r="B148" t="str">
        <f t="shared" si="4"/>
        <v>/home/ec2-user/galaxies/POGS_PS1only_IC0706.fits</v>
      </c>
      <c r="C148" s="1">
        <f>IF(MOD('NEDgalPV2_170..180d_-30..80d_1.'!D148*1000,10)=5,'NEDgalPV2_170..180d_-30..80d_1.'!D148-0.0001,'NEDgalPV2_170..180d_-30..80d_1.'!D148)</f>
        <v>1.66E-2</v>
      </c>
      <c r="D148" t="str">
        <f>TRIM('NEDgalPV2_170..180d_-30..80d_1.'!A148)</f>
        <v>IC0706</v>
      </c>
      <c r="E148" t="str">
        <f>CONCATENATE("'",TRIM('NEDgalPV2_170..180d_-30..80d_1.'!E148),"'")</f>
        <v>'s'</v>
      </c>
      <c r="F148" t="str">
        <f t="shared" si="5"/>
        <v>/home/ec2-user/galaxies/POGSSNR_PS1only_IC0706.fits</v>
      </c>
      <c r="G148">
        <v>0</v>
      </c>
      <c r="H148">
        <v>1</v>
      </c>
      <c r="I148" s="2" t="s">
        <v>2036</v>
      </c>
    </row>
    <row r="149" spans="1:9">
      <c r="A149" s="2" t="s">
        <v>2</v>
      </c>
      <c r="B149" t="str">
        <f t="shared" si="4"/>
        <v>/home/ec2-user/galaxies/POGS_PS1only_IC0708.fits</v>
      </c>
      <c r="C149" s="1">
        <f>IF(MOD('NEDgalPV2_170..180d_-30..80d_1.'!D149*1000,10)=5,'NEDgalPV2_170..180d_-30..80d_1.'!D149-0.0001,'NEDgalPV2_170..180d_-30..80d_1.'!D149)</f>
        <v>3.1699999999999999E-2</v>
      </c>
      <c r="D149" t="str">
        <f>TRIM('NEDgalPV2_170..180d_-30..80d_1.'!A149)</f>
        <v>IC0708</v>
      </c>
      <c r="E149" t="str">
        <f>CONCATENATE("'",TRIM('NEDgalPV2_170..180d_-30..80d_1.'!E149),"'")</f>
        <v>'e'</v>
      </c>
      <c r="F149" t="str">
        <f t="shared" si="5"/>
        <v>/home/ec2-user/galaxies/POGSSNR_PS1only_IC0708.fits</v>
      </c>
      <c r="G149">
        <v>0</v>
      </c>
      <c r="H149">
        <v>1</v>
      </c>
      <c r="I149" s="2" t="s">
        <v>2036</v>
      </c>
    </row>
    <row r="150" spans="1:9">
      <c r="A150" s="2" t="s">
        <v>2</v>
      </c>
      <c r="B150" t="str">
        <f t="shared" si="4"/>
        <v>/home/ec2-user/galaxies/POGS_PS1only_IC0712.fits</v>
      </c>
      <c r="C150" s="1">
        <f>IF(MOD('NEDgalPV2_170..180d_-30..80d_1.'!D150*1000,10)=5,'NEDgalPV2_170..180d_-30..80d_1.'!D150-0.0001,'NEDgalPV2_170..180d_-30..80d_1.'!D150)</f>
        <v>3.3599999999999998E-2</v>
      </c>
      <c r="D150" t="str">
        <f>TRIM('NEDgalPV2_170..180d_-30..80d_1.'!A150)</f>
        <v>IC0712</v>
      </c>
      <c r="E150" t="str">
        <f>CONCATENATE("'",TRIM('NEDgalPV2_170..180d_-30..80d_1.'!E150),"'")</f>
        <v>'s'</v>
      </c>
      <c r="F150" t="str">
        <f t="shared" si="5"/>
        <v>/home/ec2-user/galaxies/POGSSNR_PS1only_IC0712.fits</v>
      </c>
      <c r="G150">
        <v>0</v>
      </c>
      <c r="H150">
        <v>1</v>
      </c>
      <c r="I150" s="2" t="s">
        <v>2036</v>
      </c>
    </row>
    <row r="151" spans="1:9">
      <c r="A151" s="2" t="s">
        <v>2</v>
      </c>
      <c r="B151" t="str">
        <f t="shared" si="4"/>
        <v>/home/ec2-user/galaxies/POGS_PS1only_IC0718.fits</v>
      </c>
      <c r="C151" s="1">
        <f>IF(MOD('NEDgalPV2_170..180d_-30..80d_1.'!D151*1000,10)=5,'NEDgalPV2_170..180d_-30..80d_1.'!D151-0.0001,'NEDgalPV2_170..180d_-30..80d_1.'!D151)</f>
        <v>6.6E-3</v>
      </c>
      <c r="D151" t="str">
        <f>TRIM('NEDgalPV2_170..180d_-30..80d_1.'!A151)</f>
        <v>IC0718</v>
      </c>
      <c r="E151" t="str">
        <f>CONCATENATE("'",TRIM('NEDgalPV2_170..180d_-30..80d_1.'!E151),"'")</f>
        <v>'i'</v>
      </c>
      <c r="F151" t="str">
        <f t="shared" si="5"/>
        <v>/home/ec2-user/galaxies/POGSSNR_PS1only_IC0718.fits</v>
      </c>
      <c r="G151">
        <v>0</v>
      </c>
      <c r="H151">
        <v>1</v>
      </c>
      <c r="I151" s="2" t="s">
        <v>2036</v>
      </c>
    </row>
    <row r="152" spans="1:9">
      <c r="A152" s="2" t="s">
        <v>2</v>
      </c>
      <c r="B152" t="str">
        <f t="shared" si="4"/>
        <v>/home/ec2-user/galaxies/POGS_PS1only_IC0719.fits</v>
      </c>
      <c r="C152" s="1">
        <f>IF(MOD('NEDgalPV2_170..180d_-30..80d_1.'!D152*1000,10)=5,'NEDgalPV2_170..180d_-30..80d_1.'!D152-0.0001,'NEDgalPV2_170..180d_-30..80d_1.'!D152)</f>
        <v>6.1999999999999998E-3</v>
      </c>
      <c r="D152" t="str">
        <f>TRIM('NEDgalPV2_170..180d_-30..80d_1.'!A152)</f>
        <v>IC0719</v>
      </c>
      <c r="E152" t="str">
        <f>CONCATENATE("'",TRIM('NEDgalPV2_170..180d_-30..80d_1.'!E152),"'")</f>
        <v>'s'</v>
      </c>
      <c r="F152" t="str">
        <f t="shared" si="5"/>
        <v>/home/ec2-user/galaxies/POGSSNR_PS1only_IC0719.fits</v>
      </c>
      <c r="G152">
        <v>0</v>
      </c>
      <c r="H152">
        <v>1</v>
      </c>
      <c r="I152" s="2" t="s">
        <v>2036</v>
      </c>
    </row>
    <row r="153" spans="1:9">
      <c r="A153" s="2" t="s">
        <v>2</v>
      </c>
      <c r="B153" t="str">
        <f t="shared" si="4"/>
        <v>/home/ec2-user/galaxies/POGS_PS1only_IC0721.fits</v>
      </c>
      <c r="C153" s="1">
        <f>IF(MOD('NEDgalPV2_170..180d_-30..80d_1.'!D153*1000,10)=5,'NEDgalPV2_170..180d_-30..80d_1.'!D153-0.0001,'NEDgalPV2_170..180d_-30..80d_1.'!D153)</f>
        <v>2.24E-2</v>
      </c>
      <c r="D153" t="str">
        <f>TRIM('NEDgalPV2_170..180d_-30..80d_1.'!A153)</f>
        <v>IC0721</v>
      </c>
      <c r="E153" t="str">
        <f>CONCATENATE("'",TRIM('NEDgalPV2_170..180d_-30..80d_1.'!E153),"'")</f>
        <v>'s'</v>
      </c>
      <c r="F153" t="str">
        <f t="shared" si="5"/>
        <v>/home/ec2-user/galaxies/POGSSNR_PS1only_IC0721.fits</v>
      </c>
      <c r="G153">
        <v>0</v>
      </c>
      <c r="H153">
        <v>1</v>
      </c>
      <c r="I153" s="2" t="s">
        <v>2036</v>
      </c>
    </row>
    <row r="154" spans="1:9">
      <c r="A154" s="2" t="s">
        <v>2</v>
      </c>
      <c r="B154" t="str">
        <f t="shared" si="4"/>
        <v>/home/ec2-user/galaxies/POGS_PS1only_IC0722.fits</v>
      </c>
      <c r="C154" s="1">
        <f>IF(MOD('NEDgalPV2_170..180d_-30..80d_1.'!D154*1000,10)=5,'NEDgalPV2_170..180d_-30..80d_1.'!D154-0.0001,'NEDgalPV2_170..180d_-30..80d_1.'!D154)</f>
        <v>2.18E-2</v>
      </c>
      <c r="D154" t="str">
        <f>TRIM('NEDgalPV2_170..180d_-30..80d_1.'!A154)</f>
        <v>IC0722</v>
      </c>
      <c r="E154" t="str">
        <f>CONCATENATE("'",TRIM('NEDgalPV2_170..180d_-30..80d_1.'!E154),"'")</f>
        <v>'s'</v>
      </c>
      <c r="F154" t="str">
        <f t="shared" si="5"/>
        <v>/home/ec2-user/galaxies/POGSSNR_PS1only_IC0722.fits</v>
      </c>
      <c r="G154">
        <v>0</v>
      </c>
      <c r="H154">
        <v>1</v>
      </c>
      <c r="I154" s="2" t="s">
        <v>2036</v>
      </c>
    </row>
    <row r="155" spans="1:9">
      <c r="A155" s="2" t="s">
        <v>2</v>
      </c>
      <c r="B155" t="str">
        <f t="shared" si="4"/>
        <v>/home/ec2-user/galaxies/POGS_PS1only_IC0724.fits</v>
      </c>
      <c r="C155" s="1">
        <f>IF(MOD('NEDgalPV2_170..180d_-30..80d_1.'!D155*1000,10)=5,'NEDgalPV2_170..180d_-30..80d_1.'!D155-0.0001,'NEDgalPV2_170..180d_-30..80d_1.'!D155)</f>
        <v>1.9900000000000001E-2</v>
      </c>
      <c r="D155" t="str">
        <f>TRIM('NEDgalPV2_170..180d_-30..80d_1.'!A155)</f>
        <v>IC0724</v>
      </c>
      <c r="E155" t="str">
        <f>CONCATENATE("'",TRIM('NEDgalPV2_170..180d_-30..80d_1.'!E155),"'")</f>
        <v>'s'</v>
      </c>
      <c r="F155" t="str">
        <f t="shared" si="5"/>
        <v>/home/ec2-user/galaxies/POGSSNR_PS1only_IC0724.fits</v>
      </c>
      <c r="G155">
        <v>0</v>
      </c>
      <c r="H155">
        <v>1</v>
      </c>
      <c r="I155" s="2" t="s">
        <v>2036</v>
      </c>
    </row>
    <row r="156" spans="1:9">
      <c r="A156" s="2" t="s">
        <v>2</v>
      </c>
      <c r="B156" t="str">
        <f t="shared" si="4"/>
        <v>/home/ec2-user/galaxies/POGS_PS1only_IC0727.fits</v>
      </c>
      <c r="C156" s="1">
        <f>IF(MOD('NEDgalPV2_170..180d_-30..80d_1.'!D156*1000,10)=5,'NEDgalPV2_170..180d_-30..80d_1.'!D156-0.0001,'NEDgalPV2_170..180d_-30..80d_1.'!D156)</f>
        <v>1.9699999999999999E-2</v>
      </c>
      <c r="D156" t="str">
        <f>TRIM('NEDgalPV2_170..180d_-30..80d_1.'!A156)</f>
        <v>IC0727</v>
      </c>
      <c r="E156" t="str">
        <f>CONCATENATE("'",TRIM('NEDgalPV2_170..180d_-30..80d_1.'!E156),"'")</f>
        <v>'s'</v>
      </c>
      <c r="F156" t="str">
        <f t="shared" si="5"/>
        <v>/home/ec2-user/galaxies/POGSSNR_PS1only_IC0727.fits</v>
      </c>
      <c r="G156">
        <v>0</v>
      </c>
      <c r="H156">
        <v>1</v>
      </c>
      <c r="I156" s="2" t="s">
        <v>2036</v>
      </c>
    </row>
    <row r="157" spans="1:9">
      <c r="A157" s="2" t="s">
        <v>2</v>
      </c>
      <c r="B157" t="str">
        <f t="shared" si="4"/>
        <v>/home/ec2-user/galaxies/POGS_PS1only_IC0728.fits</v>
      </c>
      <c r="C157" s="1">
        <f>IF(MOD('NEDgalPV2_170..180d_-30..80d_1.'!D157*1000,10)=5,'NEDgalPV2_170..180d_-30..80d_1.'!D157-0.0001,'NEDgalPV2_170..180d_-30..80d_1.'!D157)</f>
        <v>2.8500000000000001E-2</v>
      </c>
      <c r="D157" t="str">
        <f>TRIM('NEDgalPV2_170..180d_-30..80d_1.'!A157)</f>
        <v>IC0728</v>
      </c>
      <c r="E157" t="str">
        <f>CONCATENATE("'",TRIM('NEDgalPV2_170..180d_-30..80d_1.'!E157),"'")</f>
        <v>'s'</v>
      </c>
      <c r="F157" t="str">
        <f t="shared" si="5"/>
        <v>/home/ec2-user/galaxies/POGSSNR_PS1only_IC0728.fits</v>
      </c>
      <c r="G157">
        <v>0</v>
      </c>
      <c r="H157">
        <v>1</v>
      </c>
      <c r="I157" s="2" t="s">
        <v>2036</v>
      </c>
    </row>
    <row r="158" spans="1:9">
      <c r="A158" s="2" t="s">
        <v>2</v>
      </c>
      <c r="B158" t="str">
        <f t="shared" si="4"/>
        <v>/home/ec2-user/galaxies/POGS_PS1only_IC0735.fits</v>
      </c>
      <c r="C158" s="1">
        <f>IF(MOD('NEDgalPV2_170..180d_-30..80d_1.'!D158*1000,10)=5,'NEDgalPV2_170..180d_-30..80d_1.'!D158-0.0001,'NEDgalPV2_170..180d_-30..80d_1.'!D158)</f>
        <v>1.0500000000000001E-2</v>
      </c>
      <c r="D158" t="str">
        <f>TRIM('NEDgalPV2_170..180d_-30..80d_1.'!A158)</f>
        <v>IC0735</v>
      </c>
      <c r="E158" t="str">
        <f>CONCATENATE("'",TRIM('NEDgalPV2_170..180d_-30..80d_1.'!E158),"'")</f>
        <v>'s'</v>
      </c>
      <c r="F158" t="str">
        <f t="shared" si="5"/>
        <v>/home/ec2-user/galaxies/POGSSNR_PS1only_IC0735.fits</v>
      </c>
      <c r="G158">
        <v>0</v>
      </c>
      <c r="H158">
        <v>1</v>
      </c>
      <c r="I158" s="2" t="s">
        <v>2036</v>
      </c>
    </row>
    <row r="159" spans="1:9">
      <c r="A159" s="2" t="s">
        <v>2</v>
      </c>
      <c r="B159" t="str">
        <f t="shared" si="4"/>
        <v>/home/ec2-user/galaxies/POGS_PS1only_IC0742.fits</v>
      </c>
      <c r="C159" s="1">
        <f>IF(MOD('NEDgalPV2_170..180d_-30..80d_1.'!D159*1000,10)=5,'NEDgalPV2_170..180d_-30..80d_1.'!D159-0.0001,'NEDgalPV2_170..180d_-30..80d_1.'!D159)</f>
        <v>2.1399999999999999E-2</v>
      </c>
      <c r="D159" t="str">
        <f>TRIM('NEDgalPV2_170..180d_-30..80d_1.'!A159)</f>
        <v>IC0742</v>
      </c>
      <c r="E159" t="str">
        <f>CONCATENATE("'",TRIM('NEDgalPV2_170..180d_-30..80d_1.'!E159),"'")</f>
        <v>'s'</v>
      </c>
      <c r="F159" t="str">
        <f t="shared" si="5"/>
        <v>/home/ec2-user/galaxies/POGSSNR_PS1only_IC0742.fits</v>
      </c>
      <c r="G159">
        <v>0</v>
      </c>
      <c r="H159">
        <v>1</v>
      </c>
      <c r="I159" s="2" t="s">
        <v>2036</v>
      </c>
    </row>
    <row r="160" spans="1:9">
      <c r="A160" s="2" t="s">
        <v>2</v>
      </c>
      <c r="B160" t="str">
        <f t="shared" si="4"/>
        <v>/home/ec2-user/galaxies/POGS_PS1only_IC0743.fits</v>
      </c>
      <c r="C160" s="1">
        <f>IF(MOD('NEDgalPV2_170..180d_-30..80d_1.'!D160*1000,10)=5,'NEDgalPV2_170..180d_-30..80d_1.'!D160-0.0001,'NEDgalPV2_170..180d_-30..80d_1.'!D160)</f>
        <v>1.2800000000000001E-2</v>
      </c>
      <c r="D160" t="str">
        <f>TRIM('NEDgalPV2_170..180d_-30..80d_1.'!A160)</f>
        <v>IC0743</v>
      </c>
      <c r="E160" t="str">
        <f>CONCATENATE("'",TRIM('NEDgalPV2_170..180d_-30..80d_1.'!E160),"'")</f>
        <v>'s'</v>
      </c>
      <c r="F160" t="str">
        <f t="shared" si="5"/>
        <v>/home/ec2-user/galaxies/POGSSNR_PS1only_IC0743.fits</v>
      </c>
      <c r="G160">
        <v>0</v>
      </c>
      <c r="H160">
        <v>1</v>
      </c>
      <c r="I160" s="2" t="s">
        <v>2036</v>
      </c>
    </row>
    <row r="161" spans="1:9">
      <c r="A161" s="2" t="s">
        <v>2</v>
      </c>
      <c r="B161" t="str">
        <f t="shared" si="4"/>
        <v>/home/ec2-user/galaxies/POGS_PS1only_IC0746.fits</v>
      </c>
      <c r="C161" s="1">
        <f>IF(MOD('NEDgalPV2_170..180d_-30..80d_1.'!D161*1000,10)=5,'NEDgalPV2_170..180d_-30..80d_1.'!D161-0.0001,'NEDgalPV2_170..180d_-30..80d_1.'!D161)</f>
        <v>1.6799999999999999E-2</v>
      </c>
      <c r="D161" t="str">
        <f>TRIM('NEDgalPV2_170..180d_-30..80d_1.'!A161)</f>
        <v>IC0746</v>
      </c>
      <c r="E161" t="str">
        <f>CONCATENATE("'",TRIM('NEDgalPV2_170..180d_-30..80d_1.'!E161),"'")</f>
        <v>'s'</v>
      </c>
      <c r="F161" t="str">
        <f t="shared" si="5"/>
        <v>/home/ec2-user/galaxies/POGSSNR_PS1only_IC0746.fits</v>
      </c>
      <c r="G161">
        <v>0</v>
      </c>
      <c r="H161">
        <v>1</v>
      </c>
      <c r="I161" s="2" t="s">
        <v>2036</v>
      </c>
    </row>
    <row r="162" spans="1:9">
      <c r="A162" s="2" t="s">
        <v>2</v>
      </c>
      <c r="B162" t="str">
        <f t="shared" si="4"/>
        <v>/home/ec2-user/galaxies/POGS_PS1only_IC0749.fits</v>
      </c>
      <c r="C162" s="1">
        <f>IF(MOD('NEDgalPV2_170..180d_-30..80d_1.'!D162*1000,10)=5,'NEDgalPV2_170..180d_-30..80d_1.'!D162-0.0001,'NEDgalPV2_170..180d_-30..80d_1.'!D162)</f>
        <v>2.7000000000000001E-3</v>
      </c>
      <c r="D162" t="str">
        <f>TRIM('NEDgalPV2_170..180d_-30..80d_1.'!A162)</f>
        <v>IC0749</v>
      </c>
      <c r="E162" t="str">
        <f>CONCATENATE("'",TRIM('NEDgalPV2_170..180d_-30..80d_1.'!E162),"'")</f>
        <v>'s'</v>
      </c>
      <c r="F162" t="str">
        <f t="shared" si="5"/>
        <v>/home/ec2-user/galaxies/POGSSNR_PS1only_IC0749.fits</v>
      </c>
      <c r="G162">
        <v>0</v>
      </c>
      <c r="H162">
        <v>1</v>
      </c>
      <c r="I162" s="2" t="s">
        <v>2036</v>
      </c>
    </row>
    <row r="163" spans="1:9">
      <c r="A163" s="2" t="s">
        <v>2</v>
      </c>
      <c r="B163" t="str">
        <f t="shared" si="4"/>
        <v>/home/ec2-user/galaxies/POGS_PS1only_IC0750.fits</v>
      </c>
      <c r="C163" s="1">
        <f>IF(MOD('NEDgalPV2_170..180d_-30..80d_1.'!D163*1000,10)=5,'NEDgalPV2_170..180d_-30..80d_1.'!D163-0.0001,'NEDgalPV2_170..180d_-30..80d_1.'!D163)</f>
        <v>2.3E-3</v>
      </c>
      <c r="D163" t="str">
        <f>TRIM('NEDgalPV2_170..180d_-30..80d_1.'!A163)</f>
        <v>IC0750</v>
      </c>
      <c r="E163" t="str">
        <f>CONCATENATE("'",TRIM('NEDgalPV2_170..180d_-30..80d_1.'!E163),"'")</f>
        <v>'s'</v>
      </c>
      <c r="F163" t="str">
        <f t="shared" si="5"/>
        <v>/home/ec2-user/galaxies/POGSSNR_PS1only_IC0750.fits</v>
      </c>
      <c r="G163">
        <v>0</v>
      </c>
      <c r="H163">
        <v>1</v>
      </c>
      <c r="I163" s="2" t="s">
        <v>2036</v>
      </c>
    </row>
    <row r="164" spans="1:9">
      <c r="A164" s="2" t="s">
        <v>2</v>
      </c>
      <c r="B164" t="str">
        <f t="shared" si="4"/>
        <v>/home/ec2-user/galaxies/POGS_PS1only_IC0751.fits</v>
      </c>
      <c r="C164" s="1">
        <f>IF(MOD('NEDgalPV2_170..180d_-30..80d_1.'!D164*1000,10)=5,'NEDgalPV2_170..180d_-30..80d_1.'!D164-0.0001,'NEDgalPV2_170..180d_-30..80d_1.'!D164)</f>
        <v>3.1199999999999999E-2</v>
      </c>
      <c r="D164" t="str">
        <f>TRIM('NEDgalPV2_170..180d_-30..80d_1.'!A164)</f>
        <v>IC0751</v>
      </c>
      <c r="E164" t="str">
        <f>CONCATENATE("'",TRIM('NEDgalPV2_170..180d_-30..80d_1.'!E164),"'")</f>
        <v>'s'</v>
      </c>
      <c r="F164" t="str">
        <f t="shared" si="5"/>
        <v>/home/ec2-user/galaxies/POGSSNR_PS1only_IC0751.fits</v>
      </c>
      <c r="G164">
        <v>0</v>
      </c>
      <c r="H164">
        <v>1</v>
      </c>
      <c r="I164" s="2" t="s">
        <v>2036</v>
      </c>
    </row>
    <row r="165" spans="1:9">
      <c r="A165" s="2" t="s">
        <v>2</v>
      </c>
      <c r="B165" t="str">
        <f t="shared" si="4"/>
        <v>/home/ec2-user/galaxies/POGS_PS1only_IC0754.fits</v>
      </c>
      <c r="C165" s="1">
        <f>IF(MOD('NEDgalPV2_170..180d_-30..80d_1.'!D165*1000,10)=5,'NEDgalPV2_170..180d_-30..80d_1.'!D165-0.0001,'NEDgalPV2_170..180d_-30..80d_1.'!D165)</f>
        <v>2.0199999999999999E-2</v>
      </c>
      <c r="D165" t="str">
        <f>TRIM('NEDgalPV2_170..180d_-30..80d_1.'!A165)</f>
        <v>IC0754</v>
      </c>
      <c r="E165" t="str">
        <f>CONCATENATE("'",TRIM('NEDgalPV2_170..180d_-30..80d_1.'!E165),"'")</f>
        <v>'e'</v>
      </c>
      <c r="F165" t="str">
        <f t="shared" si="5"/>
        <v>/home/ec2-user/galaxies/POGSSNR_PS1only_IC0754.fits</v>
      </c>
      <c r="G165">
        <v>0</v>
      </c>
      <c r="H165">
        <v>1</v>
      </c>
      <c r="I165" s="2" t="s">
        <v>2036</v>
      </c>
    </row>
    <row r="166" spans="1:9">
      <c r="A166" s="2" t="s">
        <v>2</v>
      </c>
      <c r="B166" t="str">
        <f t="shared" si="4"/>
        <v>/home/ec2-user/galaxies/POGS_PS1only_IC2735.fits</v>
      </c>
      <c r="C166" s="1">
        <f>IF(MOD('NEDgalPV2_170..180d_-30..80d_1.'!D166*1000,10)=5,'NEDgalPV2_170..180d_-30..80d_1.'!D166-0.0001,'NEDgalPV2_170..180d_-30..80d_1.'!D166)</f>
        <v>3.5799999999999998E-2</v>
      </c>
      <c r="D166" t="str">
        <f>TRIM('NEDgalPV2_170..180d_-30..80d_1.'!A166)</f>
        <v>IC2735</v>
      </c>
      <c r="E166" t="str">
        <f>CONCATENATE("'",TRIM('NEDgalPV2_170..180d_-30..80d_1.'!E166),"'")</f>
        <v>'s'</v>
      </c>
      <c r="F166" t="str">
        <f t="shared" si="5"/>
        <v>/home/ec2-user/galaxies/POGSSNR_PS1only_IC2735.fits</v>
      </c>
      <c r="G166">
        <v>0</v>
      </c>
      <c r="H166">
        <v>1</v>
      </c>
      <c r="I166" s="2" t="s">
        <v>2036</v>
      </c>
    </row>
    <row r="167" spans="1:9">
      <c r="A167" s="2" t="s">
        <v>2</v>
      </c>
      <c r="B167" t="str">
        <f t="shared" si="4"/>
        <v>/home/ec2-user/galaxies/POGS_PS1only_IC2763.fits</v>
      </c>
      <c r="C167" s="1">
        <f>IF(MOD('NEDgalPV2_170..180d_-30..80d_1.'!D167*1000,10)=5,'NEDgalPV2_170..180d_-30..80d_1.'!D167-0.0001,'NEDgalPV2_170..180d_-30..80d_1.'!D167)</f>
        <v>5.1999999999999998E-3</v>
      </c>
      <c r="D167" t="str">
        <f>TRIM('NEDgalPV2_170..180d_-30..80d_1.'!A167)</f>
        <v>IC2763</v>
      </c>
      <c r="E167" t="str">
        <f>CONCATENATE("'",TRIM('NEDgalPV2_170..180d_-30..80d_1.'!E167),"'")</f>
        <v>'s'</v>
      </c>
      <c r="F167" t="str">
        <f t="shared" si="5"/>
        <v>/home/ec2-user/galaxies/POGSSNR_PS1only_IC2763.fits</v>
      </c>
      <c r="G167">
        <v>0</v>
      </c>
      <c r="H167">
        <v>1</v>
      </c>
      <c r="I167" s="2" t="s">
        <v>2036</v>
      </c>
    </row>
    <row r="168" spans="1:9">
      <c r="A168" s="2" t="s">
        <v>2</v>
      </c>
      <c r="B168" t="str">
        <f t="shared" si="4"/>
        <v>/home/ec2-user/galaxies/POGS_PS1only_IC2764.fits</v>
      </c>
      <c r="C168" s="1">
        <f>IF(MOD('NEDgalPV2_170..180d_-30..80d_1.'!D168*1000,10)=5,'NEDgalPV2_170..180d_-30..80d_1.'!D168-0.0001,'NEDgalPV2_170..180d_-30..80d_1.'!D168)</f>
        <v>5.5999999999999999E-3</v>
      </c>
      <c r="D168" t="str">
        <f>TRIM('NEDgalPV2_170..180d_-30..80d_1.'!A168)</f>
        <v>IC2764</v>
      </c>
      <c r="E168" t="str">
        <f>CONCATENATE("'",TRIM('NEDgalPV2_170..180d_-30..80d_1.'!E168),"'")</f>
        <v>'s'</v>
      </c>
      <c r="F168" t="str">
        <f t="shared" si="5"/>
        <v>/home/ec2-user/galaxies/POGSSNR_PS1only_IC2764.fits</v>
      </c>
      <c r="G168">
        <v>0</v>
      </c>
      <c r="H168">
        <v>1</v>
      </c>
      <c r="I168" s="2" t="s">
        <v>2036</v>
      </c>
    </row>
    <row r="169" spans="1:9">
      <c r="A169" s="2" t="s">
        <v>2</v>
      </c>
      <c r="B169" t="str">
        <f t="shared" si="4"/>
        <v>/home/ec2-user/galaxies/POGS_PS1only_IC2764.fits</v>
      </c>
      <c r="C169" s="1">
        <f>IF(MOD('NEDgalPV2_170..180d_-30..80d_1.'!D169*1000,10)=5,'NEDgalPV2_170..180d_-30..80d_1.'!D169-0.0001,'NEDgalPV2_170..180d_-30..80d_1.'!D169)</f>
        <v>5.5999999999999999E-3</v>
      </c>
      <c r="D169" t="str">
        <f>TRIM('NEDgalPV2_170..180d_-30..80d_1.'!A169)</f>
        <v>IC2764</v>
      </c>
      <c r="E169" t="str">
        <f>CONCATENATE("'",TRIM('NEDgalPV2_170..180d_-30..80d_1.'!E169),"'")</f>
        <v>'s'</v>
      </c>
      <c r="F169" t="str">
        <f t="shared" si="5"/>
        <v>/home/ec2-user/galaxies/POGSSNR_PS1only_IC2764.fits</v>
      </c>
      <c r="G169">
        <v>0</v>
      </c>
      <c r="H169">
        <v>1</v>
      </c>
      <c r="I169" s="2" t="s">
        <v>2036</v>
      </c>
    </row>
    <row r="170" spans="1:9">
      <c r="A170" s="2" t="s">
        <v>2</v>
      </c>
      <c r="B170" t="str">
        <f t="shared" si="4"/>
        <v>/home/ec2-user/galaxies/POGS_PS1only_IC2764.fits</v>
      </c>
      <c r="C170" s="1">
        <f>IF(MOD('NEDgalPV2_170..180d_-30..80d_1.'!D170*1000,10)=5,'NEDgalPV2_170..180d_-30..80d_1.'!D170-0.0001,'NEDgalPV2_170..180d_-30..80d_1.'!D170)</f>
        <v>5.5999999999999999E-3</v>
      </c>
      <c r="D170" t="str">
        <f>TRIM('NEDgalPV2_170..180d_-30..80d_1.'!A170)</f>
        <v>IC2764</v>
      </c>
      <c r="E170" t="str">
        <f>CONCATENATE("'",TRIM('NEDgalPV2_170..180d_-30..80d_1.'!E170),"'")</f>
        <v>'s'</v>
      </c>
      <c r="F170" t="str">
        <f t="shared" si="5"/>
        <v>/home/ec2-user/galaxies/POGSSNR_PS1only_IC2764.fits</v>
      </c>
      <c r="G170">
        <v>0</v>
      </c>
      <c r="H170">
        <v>1</v>
      </c>
      <c r="I170" s="2" t="s">
        <v>2036</v>
      </c>
    </row>
    <row r="171" spans="1:9">
      <c r="A171" s="2" t="s">
        <v>2</v>
      </c>
      <c r="B171" t="str">
        <f t="shared" si="4"/>
        <v>/home/ec2-user/galaxies/POGS_PS1only_IC2810.fits</v>
      </c>
      <c r="C171" s="1">
        <f>IF(MOD('NEDgalPV2_170..180d_-30..80d_1.'!D171*1000,10)=5,'NEDgalPV2_170..180d_-30..80d_1.'!D171-0.0001,'NEDgalPV2_170..180d_-30..80d_1.'!D171)</f>
        <v>3.4200000000000001E-2</v>
      </c>
      <c r="D171" t="str">
        <f>TRIM('NEDgalPV2_170..180d_-30..80d_1.'!A171)</f>
        <v>IC2810</v>
      </c>
      <c r="E171" t="str">
        <f>CONCATENATE("'",TRIM('NEDgalPV2_170..180d_-30..80d_1.'!E171),"'")</f>
        <v>'s'</v>
      </c>
      <c r="F171" t="str">
        <f t="shared" si="5"/>
        <v>/home/ec2-user/galaxies/POGSSNR_PS1only_IC2810.fits</v>
      </c>
      <c r="G171">
        <v>0</v>
      </c>
      <c r="H171">
        <v>1</v>
      </c>
      <c r="I171" s="2" t="s">
        <v>2036</v>
      </c>
    </row>
    <row r="172" spans="1:9">
      <c r="A172" s="2" t="s">
        <v>2</v>
      </c>
      <c r="B172" t="str">
        <f t="shared" si="4"/>
        <v>/home/ec2-user/galaxies/POGS_PS1only_IC2822.fits</v>
      </c>
      <c r="C172" s="1">
        <f>IF(MOD('NEDgalPV2_170..180d_-30..80d_1.'!D172*1000,10)=5,'NEDgalPV2_170..180d_-30..80d_1.'!D172-0.0001,'NEDgalPV2_170..180d_-30..80d_1.'!D172)</f>
        <v>1.0699999999999999E-2</v>
      </c>
      <c r="D172" t="str">
        <f>TRIM('NEDgalPV2_170..180d_-30..80d_1.'!A172)</f>
        <v>IC2822</v>
      </c>
      <c r="E172" t="str">
        <f>CONCATENATE("'",TRIM('NEDgalPV2_170..180d_-30..80d_1.'!E172),"'")</f>
        <v>'s'</v>
      </c>
      <c r="F172" t="str">
        <f t="shared" si="5"/>
        <v>/home/ec2-user/galaxies/POGSSNR_PS1only_IC2822.fits</v>
      </c>
      <c r="G172">
        <v>0</v>
      </c>
      <c r="H172">
        <v>1</v>
      </c>
      <c r="I172" s="2" t="s">
        <v>2036</v>
      </c>
    </row>
    <row r="173" spans="1:9">
      <c r="A173" s="2" t="s">
        <v>2</v>
      </c>
      <c r="B173" t="str">
        <f t="shared" si="4"/>
        <v>/home/ec2-user/galaxies/POGS_PS1only_IC2853.fits</v>
      </c>
      <c r="C173" s="1">
        <f>IF(MOD('NEDgalPV2_170..180d_-30..80d_1.'!D173*1000,10)=5,'NEDgalPV2_170..180d_-30..80d_1.'!D173-0.0001,'NEDgalPV2_170..180d_-30..80d_1.'!D173)</f>
        <v>2.1100000000000001E-2</v>
      </c>
      <c r="D173" t="str">
        <f>TRIM('NEDgalPV2_170..180d_-30..80d_1.'!A173)</f>
        <v>IC2853</v>
      </c>
      <c r="E173" t="str">
        <f>CONCATENATE("'",TRIM('NEDgalPV2_170..180d_-30..80d_1.'!E173),"'")</f>
        <v>'s'</v>
      </c>
      <c r="F173" t="str">
        <f t="shared" si="5"/>
        <v>/home/ec2-user/galaxies/POGSSNR_PS1only_IC2853.fits</v>
      </c>
      <c r="G173">
        <v>0</v>
      </c>
      <c r="H173">
        <v>1</v>
      </c>
      <c r="I173" s="2" t="s">
        <v>2036</v>
      </c>
    </row>
    <row r="174" spans="1:9">
      <c r="A174" s="2" t="s">
        <v>2</v>
      </c>
      <c r="B174" t="str">
        <f t="shared" si="4"/>
        <v>/home/ec2-user/galaxies/POGS_PS1only_IC2857.fits</v>
      </c>
      <c r="C174" s="1">
        <f>IF(MOD('NEDgalPV2_170..180d_-30..80d_1.'!D174*1000,10)=5,'NEDgalPV2_170..180d_-30..80d_1.'!D174-0.0001,'NEDgalPV2_170..180d_-30..80d_1.'!D174)</f>
        <v>2.1100000000000001E-2</v>
      </c>
      <c r="D174" t="str">
        <f>TRIM('NEDgalPV2_170..180d_-30..80d_1.'!A174)</f>
        <v>IC2857</v>
      </c>
      <c r="E174" t="str">
        <f>CONCATENATE("'",TRIM('NEDgalPV2_170..180d_-30..80d_1.'!E174),"'")</f>
        <v>'s'</v>
      </c>
      <c r="F174" t="str">
        <f t="shared" si="5"/>
        <v>/home/ec2-user/galaxies/POGSSNR_PS1only_IC2857.fits</v>
      </c>
      <c r="G174">
        <v>0</v>
      </c>
      <c r="H174">
        <v>1</v>
      </c>
      <c r="I174" s="2" t="s">
        <v>2036</v>
      </c>
    </row>
    <row r="175" spans="1:9">
      <c r="A175" s="2" t="s">
        <v>2</v>
      </c>
      <c r="B175" t="str">
        <f t="shared" si="4"/>
        <v>/home/ec2-user/galaxies/POGS_PS1only_IC2870.fits</v>
      </c>
      <c r="C175" s="1">
        <f>IF(MOD('NEDgalPV2_170..180d_-30..80d_1.'!D175*1000,10)=5,'NEDgalPV2_170..180d_-30..80d_1.'!D175-0.0001,'NEDgalPV2_170..180d_-30..80d_1.'!D175)</f>
        <v>1.0800000000000001E-2</v>
      </c>
      <c r="D175" t="str">
        <f>TRIM('NEDgalPV2_170..180d_-30..80d_1.'!A175)</f>
        <v>IC2870</v>
      </c>
      <c r="E175" t="str">
        <f>CONCATENATE("'",TRIM('NEDgalPV2_170..180d_-30..80d_1.'!E175),"'")</f>
        <v>'i'</v>
      </c>
      <c r="F175" t="str">
        <f t="shared" si="5"/>
        <v>/home/ec2-user/galaxies/POGSSNR_PS1only_IC2870.fits</v>
      </c>
      <c r="G175">
        <v>0</v>
      </c>
      <c r="H175">
        <v>1</v>
      </c>
      <c r="I175" s="2" t="s">
        <v>2036</v>
      </c>
    </row>
    <row r="176" spans="1:9">
      <c r="A176" s="2" t="s">
        <v>2</v>
      </c>
      <c r="B176" t="str">
        <f t="shared" si="4"/>
        <v>/home/ec2-user/galaxies/POGS_PS1only_IC2889.fits</v>
      </c>
      <c r="C176" s="1">
        <f>IF(MOD('NEDgalPV2_170..180d_-30..80d_1.'!D176*1000,10)=5,'NEDgalPV2_170..180d_-30..80d_1.'!D176-0.0001,'NEDgalPV2_170..180d_-30..80d_1.'!D176)</f>
        <v>2.0899999999999998E-2</v>
      </c>
      <c r="D176" t="str">
        <f>TRIM('NEDgalPV2_170..180d_-30..80d_1.'!A176)</f>
        <v>IC2889</v>
      </c>
      <c r="E176" t="str">
        <f>CONCATENATE("'",TRIM('NEDgalPV2_170..180d_-30..80d_1.'!E176),"'")</f>
        <v>'s'</v>
      </c>
      <c r="F176" t="str">
        <f t="shared" si="5"/>
        <v>/home/ec2-user/galaxies/POGSSNR_PS1only_IC2889.fits</v>
      </c>
      <c r="G176">
        <v>0</v>
      </c>
      <c r="H176">
        <v>1</v>
      </c>
      <c r="I176" s="2" t="s">
        <v>2036</v>
      </c>
    </row>
    <row r="177" spans="1:9">
      <c r="A177" s="2" t="s">
        <v>2</v>
      </c>
      <c r="B177" t="str">
        <f t="shared" si="4"/>
        <v>/home/ec2-user/galaxies/POGS_PS1only_IC2910.fits</v>
      </c>
      <c r="C177" s="1">
        <f>IF(MOD('NEDgalPV2_170..180d_-30..80d_1.'!D177*1000,10)=5,'NEDgalPV2_170..180d_-30..80d_1.'!D177-0.0001,'NEDgalPV2_170..180d_-30..80d_1.'!D177)</f>
        <v>2.1299999999999999E-2</v>
      </c>
      <c r="D177" t="str">
        <f>TRIM('NEDgalPV2_170..180d_-30..80d_1.'!A177)</f>
        <v>IC2910</v>
      </c>
      <c r="E177" t="str">
        <f>CONCATENATE("'",TRIM('NEDgalPV2_170..180d_-30..80d_1.'!E177),"'")</f>
        <v>'s'</v>
      </c>
      <c r="F177" t="str">
        <f t="shared" si="5"/>
        <v>/home/ec2-user/galaxies/POGSSNR_PS1only_IC2910.fits</v>
      </c>
      <c r="G177">
        <v>0</v>
      </c>
      <c r="H177">
        <v>1</v>
      </c>
      <c r="I177" s="2" t="s">
        <v>2036</v>
      </c>
    </row>
    <row r="178" spans="1:9">
      <c r="A178" s="2" t="s">
        <v>2</v>
      </c>
      <c r="B178" t="str">
        <f t="shared" si="4"/>
        <v>/home/ec2-user/galaxies/POGS_PS1only_IC2933.fits</v>
      </c>
      <c r="C178" s="1">
        <f>IF(MOD('NEDgalPV2_170..180d_-30..80d_1.'!D178*1000,10)=5,'NEDgalPV2_170..180d_-30..80d_1.'!D178-0.0001,'NEDgalPV2_170..180d_-30..80d_1.'!D178)</f>
        <v>2.9899999999999999E-2</v>
      </c>
      <c r="D178" t="str">
        <f>TRIM('NEDgalPV2_170..180d_-30..80d_1.'!A178)</f>
        <v>IC2933</v>
      </c>
      <c r="E178" t="str">
        <f>CONCATENATE("'",TRIM('NEDgalPV2_170..180d_-30..80d_1.'!E178),"'")</f>
        <v>'s'</v>
      </c>
      <c r="F178" t="str">
        <f t="shared" si="5"/>
        <v>/home/ec2-user/galaxies/POGSSNR_PS1only_IC2933.fits</v>
      </c>
      <c r="G178">
        <v>0</v>
      </c>
      <c r="H178">
        <v>1</v>
      </c>
      <c r="I178" s="2" t="s">
        <v>2036</v>
      </c>
    </row>
    <row r="179" spans="1:9">
      <c r="A179" s="2" t="s">
        <v>2</v>
      </c>
      <c r="B179" t="str">
        <f t="shared" si="4"/>
        <v>/home/ec2-user/galaxies/POGS_PS1only_IC2941.fits</v>
      </c>
      <c r="C179" s="1">
        <f>IF(MOD('NEDgalPV2_170..180d_-30..80d_1.'!D179*1000,10)=5,'NEDgalPV2_170..180d_-30..80d_1.'!D179-0.0001,'NEDgalPV2_170..180d_-30..80d_1.'!D179)</f>
        <v>2.07E-2</v>
      </c>
      <c r="D179" t="str">
        <f>TRIM('NEDgalPV2_170..180d_-30..80d_1.'!A179)</f>
        <v>IC2941</v>
      </c>
      <c r="E179" t="str">
        <f>CONCATENATE("'",TRIM('NEDgalPV2_170..180d_-30..80d_1.'!E179),"'")</f>
        <v>'s'</v>
      </c>
      <c r="F179" t="str">
        <f t="shared" si="5"/>
        <v>/home/ec2-user/galaxies/POGSSNR_PS1only_IC2941.fits</v>
      </c>
      <c r="G179">
        <v>0</v>
      </c>
      <c r="H179">
        <v>1</v>
      </c>
      <c r="I179" s="2" t="s">
        <v>2036</v>
      </c>
    </row>
    <row r="180" spans="1:9">
      <c r="A180" s="2" t="s">
        <v>2</v>
      </c>
      <c r="B180" t="str">
        <f t="shared" si="4"/>
        <v>/home/ec2-user/galaxies/POGS_PS1only_IC2951.fits</v>
      </c>
      <c r="C180" s="1">
        <f>IF(MOD('NEDgalPV2_170..180d_-30..80d_1.'!D180*1000,10)=5,'NEDgalPV2_170..180d_-30..80d_1.'!D180-0.0001,'NEDgalPV2_170..180d_-30..80d_1.'!D180)</f>
        <v>2.0299999999999999E-2</v>
      </c>
      <c r="D180" t="str">
        <f>TRIM('NEDgalPV2_170..180d_-30..80d_1.'!A180)</f>
        <v>IC2951</v>
      </c>
      <c r="E180" t="str">
        <f>CONCATENATE("'",TRIM('NEDgalPV2_170..180d_-30..80d_1.'!E180),"'")</f>
        <v>'s'</v>
      </c>
      <c r="F180" t="str">
        <f t="shared" si="5"/>
        <v>/home/ec2-user/galaxies/POGSSNR_PS1only_IC2951.fits</v>
      </c>
      <c r="G180">
        <v>0</v>
      </c>
      <c r="H180">
        <v>1</v>
      </c>
      <c r="I180" s="2" t="s">
        <v>2036</v>
      </c>
    </row>
    <row r="181" spans="1:9">
      <c r="A181" s="2" t="s">
        <v>2</v>
      </c>
      <c r="B181" t="str">
        <f t="shared" si="4"/>
        <v>/home/ec2-user/galaxies/POGS_PS1only_IC2956.fits</v>
      </c>
      <c r="C181" s="1">
        <f>IF(MOD('NEDgalPV2_170..180d_-30..80d_1.'!D181*1000,10)=5,'NEDgalPV2_170..180d_-30..80d_1.'!D181-0.0001,'NEDgalPV2_170..180d_-30..80d_1.'!D181)</f>
        <v>3.0200000000000001E-2</v>
      </c>
      <c r="D181" t="str">
        <f>TRIM('NEDgalPV2_170..180d_-30..80d_1.'!A181)</f>
        <v>IC2956</v>
      </c>
      <c r="E181" t="str">
        <f>CONCATENATE("'",TRIM('NEDgalPV2_170..180d_-30..80d_1.'!E181),"'")</f>
        <v>'s'</v>
      </c>
      <c r="F181" t="str">
        <f t="shared" si="5"/>
        <v>/home/ec2-user/galaxies/POGSSNR_PS1only_IC2956.fits</v>
      </c>
      <c r="G181">
        <v>0</v>
      </c>
      <c r="H181">
        <v>1</v>
      </c>
      <c r="I181" s="2" t="s">
        <v>2036</v>
      </c>
    </row>
    <row r="182" spans="1:9">
      <c r="A182" s="2" t="s">
        <v>2</v>
      </c>
      <c r="B182" t="str">
        <f t="shared" si="4"/>
        <v>/home/ec2-user/galaxies/POGS_PS1only_IC2969.fits</v>
      </c>
      <c r="C182" s="1">
        <f>IF(MOD('NEDgalPV2_170..180d_-30..80d_1.'!D182*1000,10)=5,'NEDgalPV2_170..180d_-30..80d_1.'!D182-0.0001,'NEDgalPV2_170..180d_-30..80d_1.'!D182)</f>
        <v>5.3E-3</v>
      </c>
      <c r="D182" t="str">
        <f>TRIM('NEDgalPV2_170..180d_-30..80d_1.'!A182)</f>
        <v>IC2969</v>
      </c>
      <c r="E182" t="str">
        <f>CONCATENATE("'",TRIM('NEDgalPV2_170..180d_-30..80d_1.'!E182),"'")</f>
        <v>'s'</v>
      </c>
      <c r="F182" t="str">
        <f t="shared" si="5"/>
        <v>/home/ec2-user/galaxies/POGSSNR_PS1only_IC2969.fits</v>
      </c>
      <c r="G182">
        <v>0</v>
      </c>
      <c r="H182">
        <v>1</v>
      </c>
      <c r="I182" s="2" t="s">
        <v>2036</v>
      </c>
    </row>
    <row r="183" spans="1:9">
      <c r="A183" s="2" t="s">
        <v>2</v>
      </c>
      <c r="B183" t="str">
        <f t="shared" si="4"/>
        <v>/home/ec2-user/galaxies/POGS_PS1only_IC2973.fits</v>
      </c>
      <c r="C183" s="1">
        <f>IF(MOD('NEDgalPV2_170..180d_-30..80d_1.'!D183*1000,10)=5,'NEDgalPV2_170..180d_-30..80d_1.'!D183-0.0001,'NEDgalPV2_170..180d_-30..80d_1.'!D183)</f>
        <v>1.0699999999999999E-2</v>
      </c>
      <c r="D183" t="str">
        <f>TRIM('NEDgalPV2_170..180d_-30..80d_1.'!A183)</f>
        <v>IC2973</v>
      </c>
      <c r="E183" t="str">
        <f>CONCATENATE("'",TRIM('NEDgalPV2_170..180d_-30..80d_1.'!E183),"'")</f>
        <v>'s'</v>
      </c>
      <c r="F183" t="str">
        <f t="shared" si="5"/>
        <v>/home/ec2-user/galaxies/POGSSNR_PS1only_IC2973.fits</v>
      </c>
      <c r="G183">
        <v>0</v>
      </c>
      <c r="H183">
        <v>1</v>
      </c>
      <c r="I183" s="2" t="s">
        <v>2036</v>
      </c>
    </row>
    <row r="184" spans="1:9">
      <c r="A184" s="2" t="s">
        <v>2</v>
      </c>
      <c r="B184" t="str">
        <f t="shared" si="4"/>
        <v>/home/ec2-user/galaxies/POGS_PS1only_IC2974.fits</v>
      </c>
      <c r="C184" s="1">
        <f>IF(MOD('NEDgalPV2_170..180d_-30..80d_1.'!D184*1000,10)=5,'NEDgalPV2_170..180d_-30..80d_1.'!D184-0.0001,'NEDgalPV2_170..180d_-30..80d_1.'!D184)</f>
        <v>1.9199999999999998E-2</v>
      </c>
      <c r="D184" t="str">
        <f>TRIM('NEDgalPV2_170..180d_-30..80d_1.'!A184)</f>
        <v>IC2974</v>
      </c>
      <c r="E184" t="str">
        <f>CONCATENATE("'",TRIM('NEDgalPV2_170..180d_-30..80d_1.'!E184),"'")</f>
        <v>'s'</v>
      </c>
      <c r="F184" t="str">
        <f t="shared" si="5"/>
        <v>/home/ec2-user/galaxies/POGSSNR_PS1only_IC2974.fits</v>
      </c>
      <c r="G184">
        <v>0</v>
      </c>
      <c r="H184">
        <v>1</v>
      </c>
      <c r="I184" s="2" t="s">
        <v>2036</v>
      </c>
    </row>
    <row r="185" spans="1:9">
      <c r="A185" s="2" t="s">
        <v>2</v>
      </c>
      <c r="B185" t="str">
        <f t="shared" si="4"/>
        <v>/home/ec2-user/galaxies/POGS_PS1only_IC2978.fits</v>
      </c>
      <c r="C185" s="1">
        <f>IF(MOD('NEDgalPV2_170..180d_-30..80d_1.'!D185*1000,10)=5,'NEDgalPV2_170..180d_-30..80d_1.'!D185-0.0001,'NEDgalPV2_170..180d_-30..80d_1.'!D185)</f>
        <v>1.0800000000000001E-2</v>
      </c>
      <c r="D185" t="str">
        <f>TRIM('NEDgalPV2_170..180d_-30..80d_1.'!A185)</f>
        <v>IC2978</v>
      </c>
      <c r="E185" t="str">
        <f>CONCATENATE("'",TRIM('NEDgalPV2_170..180d_-30..80d_1.'!E185),"'")</f>
        <v>'s'</v>
      </c>
      <c r="F185" t="str">
        <f t="shared" si="5"/>
        <v>/home/ec2-user/galaxies/POGSSNR_PS1only_IC2978.fits</v>
      </c>
      <c r="G185">
        <v>0</v>
      </c>
      <c r="H185">
        <v>1</v>
      </c>
      <c r="I185" s="2" t="s">
        <v>2036</v>
      </c>
    </row>
    <row r="186" spans="1:9">
      <c r="A186" s="2" t="s">
        <v>2</v>
      </c>
      <c r="B186" t="str">
        <f t="shared" si="4"/>
        <v>/home/ec2-user/galaxies/POGS_PS1only_IC2985.fits</v>
      </c>
      <c r="C186" s="1">
        <f>IF(MOD('NEDgalPV2_170..180d_-30..80d_1.'!D186*1000,10)=5,'NEDgalPV2_170..180d_-30..80d_1.'!D186-0.0001,'NEDgalPV2_170..180d_-30..80d_1.'!D186)</f>
        <v>1.11E-2</v>
      </c>
      <c r="D186" t="str">
        <f>TRIM('NEDgalPV2_170..180d_-30..80d_1.'!A186)</f>
        <v>IC2985</v>
      </c>
      <c r="E186" t="str">
        <f>CONCATENATE("'",TRIM('NEDgalPV2_170..180d_-30..80d_1.'!E186),"'")</f>
        <v>'s'</v>
      </c>
      <c r="F186" t="str">
        <f t="shared" si="5"/>
        <v>/home/ec2-user/galaxies/POGSSNR_PS1only_IC2985.fits</v>
      </c>
      <c r="G186">
        <v>0</v>
      </c>
      <c r="H186">
        <v>1</v>
      </c>
      <c r="I186" s="2" t="s">
        <v>2036</v>
      </c>
    </row>
    <row r="187" spans="1:9">
      <c r="A187" s="2" t="s">
        <v>2</v>
      </c>
      <c r="B187" t="str">
        <f t="shared" si="4"/>
        <v>/home/ec2-user/galaxies/POGS_PS1only_KUG1124-106.fits</v>
      </c>
      <c r="C187" s="1">
        <f>IF(MOD('NEDgalPV2_170..180d_-30..80d_1.'!D187*1000,10)=5,'NEDgalPV2_170..180d_-30..80d_1.'!D187-0.0001,'NEDgalPV2_170..180d_-30..80d_1.'!D187)</f>
        <v>1.72E-2</v>
      </c>
      <c r="D187" t="str">
        <f>TRIM('NEDgalPV2_170..180d_-30..80d_1.'!A187)</f>
        <v>KUG1124-106</v>
      </c>
      <c r="E187" t="str">
        <f>CONCATENATE("'",TRIM('NEDgalPV2_170..180d_-30..80d_1.'!E187),"'")</f>
        <v>'s'</v>
      </c>
      <c r="F187" t="str">
        <f t="shared" si="5"/>
        <v>/home/ec2-user/galaxies/POGSSNR_PS1only_KUG1124-106.fits</v>
      </c>
      <c r="G187">
        <v>0</v>
      </c>
      <c r="H187">
        <v>1</v>
      </c>
      <c r="I187" s="2" t="s">
        <v>2036</v>
      </c>
    </row>
    <row r="188" spans="1:9">
      <c r="A188" s="2" t="s">
        <v>2</v>
      </c>
      <c r="B188" t="str">
        <f t="shared" si="4"/>
        <v>/home/ec2-user/galaxies/POGS_PS1only_KUG1143+209A.fits</v>
      </c>
      <c r="C188" s="1">
        <f>IF(MOD('NEDgalPV2_170..180d_-30..80d_1.'!D188*1000,10)=5,'NEDgalPV2_170..180d_-30..80d_1.'!D188-0.0001,'NEDgalPV2_170..180d_-30..80d_1.'!D188)</f>
        <v>2.3599999999999999E-2</v>
      </c>
      <c r="D188" t="str">
        <f>TRIM('NEDgalPV2_170..180d_-30..80d_1.'!A188)</f>
        <v>KUG1143+209A</v>
      </c>
      <c r="E188" t="str">
        <f>CONCATENATE("'",TRIM('NEDgalPV2_170..180d_-30..80d_1.'!E188),"'")</f>
        <v>'s'</v>
      </c>
      <c r="F188" t="str">
        <f t="shared" si="5"/>
        <v>/home/ec2-user/galaxies/POGSSNR_PS1only_KUG1143+209A.fits</v>
      </c>
      <c r="G188">
        <v>0</v>
      </c>
      <c r="H188">
        <v>1</v>
      </c>
      <c r="I188" s="2" t="s">
        <v>2036</v>
      </c>
    </row>
    <row r="189" spans="1:9">
      <c r="A189" s="2" t="s">
        <v>2</v>
      </c>
      <c r="B189" t="str">
        <f t="shared" si="4"/>
        <v>/home/ec2-user/galaxies/POGS_PS1only_LCRSB112324.2-112948.fits</v>
      </c>
      <c r="C189" s="1">
        <f>IF(MOD('NEDgalPV2_170..180d_-30..80d_1.'!D189*1000,10)=5,'NEDgalPV2_170..180d_-30..80d_1.'!D189-0.0001,'NEDgalPV2_170..180d_-30..80d_1.'!D189)</f>
        <v>0</v>
      </c>
      <c r="D189" t="str">
        <f>TRIM('NEDgalPV2_170..180d_-30..80d_1.'!A189)</f>
        <v>LCRSB112324.2-112948</v>
      </c>
      <c r="E189" t="str">
        <f>CONCATENATE("'",TRIM('NEDgalPV2_170..180d_-30..80d_1.'!E189),"'")</f>
        <v>'s'</v>
      </c>
      <c r="F189" t="str">
        <f t="shared" si="5"/>
        <v>/home/ec2-user/galaxies/POGSSNR_PS1only_LCRSB112324.2-112948.fits</v>
      </c>
      <c r="G189">
        <v>0</v>
      </c>
      <c r="H189">
        <v>1</v>
      </c>
      <c r="I189" s="2" t="s">
        <v>2036</v>
      </c>
    </row>
    <row r="190" spans="1:9">
      <c r="A190" s="2" t="s">
        <v>2</v>
      </c>
      <c r="B190" t="str">
        <f t="shared" si="4"/>
        <v>/home/ec2-user/galaxies/POGS_PS1only_LCRSB113526.0-052046.fits</v>
      </c>
      <c r="C190" s="1">
        <f>IF(MOD('NEDgalPV2_170..180d_-30..80d_1.'!D190*1000,10)=5,'NEDgalPV2_170..180d_-30..80d_1.'!D190-0.0001,'NEDgalPV2_170..180d_-30..80d_1.'!D190)</f>
        <v>7.1000000000000004E-3</v>
      </c>
      <c r="D190" t="str">
        <f>TRIM('NEDgalPV2_170..180d_-30..80d_1.'!A190)</f>
        <v>LCRSB113526.0-052046</v>
      </c>
      <c r="E190" t="str">
        <f>CONCATENATE("'",TRIM('NEDgalPV2_170..180d_-30..80d_1.'!E190),"'")</f>
        <v>'s'</v>
      </c>
      <c r="F190" t="str">
        <f t="shared" si="5"/>
        <v>/home/ec2-user/galaxies/POGSSNR_PS1only_LCRSB113526.0-052046.fits</v>
      </c>
      <c r="G190">
        <v>0</v>
      </c>
      <c r="H190">
        <v>1</v>
      </c>
      <c r="I190" s="2" t="s">
        <v>2036</v>
      </c>
    </row>
    <row r="191" spans="1:9">
      <c r="A191" s="2" t="s">
        <v>2</v>
      </c>
      <c r="B191" t="str">
        <f t="shared" si="4"/>
        <v>/home/ec2-user/galaxies/POGS_PS1only_MCG-01-29-011.fits</v>
      </c>
      <c r="C191" s="1">
        <f>IF(MOD('NEDgalPV2_170..180d_-30..80d_1.'!D191*1000,10)=5,'NEDgalPV2_170..180d_-30..80d_1.'!D191-0.0001,'NEDgalPV2_170..180d_-30..80d_1.'!D191)</f>
        <v>2.07E-2</v>
      </c>
      <c r="D191" t="str">
        <f>TRIM('NEDgalPV2_170..180d_-30..80d_1.'!A191)</f>
        <v>MCG-01-29-011</v>
      </c>
      <c r="E191" t="str">
        <f>CONCATENATE("'",TRIM('NEDgalPV2_170..180d_-30..80d_1.'!E191),"'")</f>
        <v>'s'</v>
      </c>
      <c r="F191" t="str">
        <f t="shared" si="5"/>
        <v>/home/ec2-user/galaxies/POGSSNR_PS1only_MCG-01-29-011.fits</v>
      </c>
      <c r="G191">
        <v>0</v>
      </c>
      <c r="H191">
        <v>1</v>
      </c>
      <c r="I191" s="2" t="s">
        <v>2036</v>
      </c>
    </row>
    <row r="192" spans="1:9">
      <c r="A192" s="2" t="s">
        <v>2</v>
      </c>
      <c r="B192" t="str">
        <f t="shared" si="4"/>
        <v>/home/ec2-user/galaxies/POGS_PS1only_MCG-01-29-013.fits</v>
      </c>
      <c r="C192" s="1">
        <f>IF(MOD('NEDgalPV2_170..180d_-30..80d_1.'!D192*1000,10)=5,'NEDgalPV2_170..180d_-30..80d_1.'!D192-0.0001,'NEDgalPV2_170..180d_-30..80d_1.'!D192)</f>
        <v>2.2800000000000001E-2</v>
      </c>
      <c r="D192" t="str">
        <f>TRIM('NEDgalPV2_170..180d_-30..80d_1.'!A192)</f>
        <v>MCG-01-29-013</v>
      </c>
      <c r="E192" t="str">
        <f>CONCATENATE("'",TRIM('NEDgalPV2_170..180d_-30..80d_1.'!E192),"'")</f>
        <v>'s'</v>
      </c>
      <c r="F192" t="str">
        <f t="shared" si="5"/>
        <v>/home/ec2-user/galaxies/POGSSNR_PS1only_MCG-01-29-013.fits</v>
      </c>
      <c r="G192">
        <v>0</v>
      </c>
      <c r="H192">
        <v>1</v>
      </c>
      <c r="I192" s="2" t="s">
        <v>2036</v>
      </c>
    </row>
    <row r="193" spans="1:9">
      <c r="A193" s="2" t="s">
        <v>2</v>
      </c>
      <c r="B193" t="str">
        <f t="shared" si="4"/>
        <v>/home/ec2-user/galaxies/POGS_PS1only_MCG-01-29-013.fits</v>
      </c>
      <c r="C193" s="1">
        <f>IF(MOD('NEDgalPV2_170..180d_-30..80d_1.'!D193*1000,10)=5,'NEDgalPV2_170..180d_-30..80d_1.'!D193-0.0001,'NEDgalPV2_170..180d_-30..80d_1.'!D193)</f>
        <v>2.2800000000000001E-2</v>
      </c>
      <c r="D193" t="str">
        <f>TRIM('NEDgalPV2_170..180d_-30..80d_1.'!A193)</f>
        <v>MCG-01-29-013</v>
      </c>
      <c r="E193" t="str">
        <f>CONCATENATE("'",TRIM('NEDgalPV2_170..180d_-30..80d_1.'!E193),"'")</f>
        <v>'e'</v>
      </c>
      <c r="F193" t="str">
        <f t="shared" si="5"/>
        <v>/home/ec2-user/galaxies/POGSSNR_PS1only_MCG-01-29-013.fits</v>
      </c>
      <c r="G193">
        <v>0</v>
      </c>
      <c r="H193">
        <v>1</v>
      </c>
      <c r="I193" s="2" t="s">
        <v>2036</v>
      </c>
    </row>
    <row r="194" spans="1:9">
      <c r="A194" s="2" t="s">
        <v>2</v>
      </c>
      <c r="B194" t="str">
        <f t="shared" si="4"/>
        <v>/home/ec2-user/galaxies/POGS_PS1only_MCG-01-29-015.fits</v>
      </c>
      <c r="C194" s="1">
        <f>IF(MOD('NEDgalPV2_170..180d_-30..80d_1.'!D194*1000,10)=5,'NEDgalPV2_170..180d_-30..80d_1.'!D194-0.0001,'NEDgalPV2_170..180d_-30..80d_1.'!D194)</f>
        <v>2.4500000000000001E-2</v>
      </c>
      <c r="D194" t="str">
        <f>TRIM('NEDgalPV2_170..180d_-30..80d_1.'!A194)</f>
        <v>MCG-01-29-015</v>
      </c>
      <c r="E194" t="str">
        <f>CONCATENATE("'",TRIM('NEDgalPV2_170..180d_-30..80d_1.'!E194),"'")</f>
        <v>'s'</v>
      </c>
      <c r="F194" t="str">
        <f t="shared" si="5"/>
        <v>/home/ec2-user/galaxies/POGSSNR_PS1only_MCG-01-29-015.fits</v>
      </c>
      <c r="G194">
        <v>0</v>
      </c>
      <c r="H194">
        <v>1</v>
      </c>
      <c r="I194" s="2" t="s">
        <v>2036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/home/ec2-user/galaxies/POGS_PS1only_MCG-01-29-015.fits</v>
      </c>
      <c r="C195" s="1">
        <f>IF(MOD('NEDgalPV2_170..180d_-30..80d_1.'!D195*1000,10)=5,'NEDgalPV2_170..180d_-30..80d_1.'!D195-0.0001,'NEDgalPV2_170..180d_-30..80d_1.'!D195)</f>
        <v>2.4500000000000001E-2</v>
      </c>
      <c r="D195" t="str">
        <f>TRIM('NEDgalPV2_170..180d_-30..80d_1.'!A195)</f>
        <v>MCG-01-29-015</v>
      </c>
      <c r="E195" t="str">
        <f>CONCATENATE("'",TRIM('NEDgalPV2_170..180d_-30..80d_1.'!E195),"'")</f>
        <v>'s'</v>
      </c>
      <c r="F195" t="str">
        <f t="shared" ref="F195:F258" si="7">CONCATENATE("/home/ec2-user/galaxies/POGSSNR_PS1only_",D195,".fits")</f>
        <v>/home/ec2-user/galaxies/POGSSNR_PS1only_MCG-01-29-015.fits</v>
      </c>
      <c r="G195">
        <v>0</v>
      </c>
      <c r="H195">
        <v>1</v>
      </c>
      <c r="I195" s="2" t="s">
        <v>2036</v>
      </c>
    </row>
    <row r="196" spans="1:9">
      <c r="A196" s="2" t="s">
        <v>2</v>
      </c>
      <c r="B196" t="str">
        <f t="shared" si="6"/>
        <v>/home/ec2-user/galaxies/POGS_PS1only_MCG-01-29-015.fits</v>
      </c>
      <c r="C196" s="1">
        <f>IF(MOD('NEDgalPV2_170..180d_-30..80d_1.'!D196*1000,10)=5,'NEDgalPV2_170..180d_-30..80d_1.'!D196-0.0001,'NEDgalPV2_170..180d_-30..80d_1.'!D196)</f>
        <v>2.4500000000000001E-2</v>
      </c>
      <c r="D196" t="str">
        <f>TRIM('NEDgalPV2_170..180d_-30..80d_1.'!A196)</f>
        <v>MCG-01-29-015</v>
      </c>
      <c r="E196" t="str">
        <f>CONCATENATE("'",TRIM('NEDgalPV2_170..180d_-30..80d_1.'!E196),"'")</f>
        <v>'s'</v>
      </c>
      <c r="F196" t="str">
        <f t="shared" si="7"/>
        <v>/home/ec2-user/galaxies/POGSSNR_PS1only_MCG-01-29-015.fits</v>
      </c>
      <c r="G196">
        <v>0</v>
      </c>
      <c r="H196">
        <v>1</v>
      </c>
      <c r="I196" s="2" t="s">
        <v>2036</v>
      </c>
    </row>
    <row r="197" spans="1:9">
      <c r="A197" s="2" t="s">
        <v>2</v>
      </c>
      <c r="B197" t="str">
        <f t="shared" si="6"/>
        <v>/home/ec2-user/galaxies/POGS_PS1only_MCG-01-29-015.fits</v>
      </c>
      <c r="C197" s="1">
        <f>IF(MOD('NEDgalPV2_170..180d_-30..80d_1.'!D197*1000,10)=5,'NEDgalPV2_170..180d_-30..80d_1.'!D197-0.0001,'NEDgalPV2_170..180d_-30..80d_1.'!D197)</f>
        <v>2.4500000000000001E-2</v>
      </c>
      <c r="D197" t="str">
        <f>TRIM('NEDgalPV2_170..180d_-30..80d_1.'!A197)</f>
        <v>MCG-01-29-015</v>
      </c>
      <c r="E197" t="str">
        <f>CONCATENATE("'",TRIM('NEDgalPV2_170..180d_-30..80d_1.'!E197),"'")</f>
        <v>'e'</v>
      </c>
      <c r="F197" t="str">
        <f t="shared" si="7"/>
        <v>/home/ec2-user/galaxies/POGSSNR_PS1only_MCG-01-29-015.fits</v>
      </c>
      <c r="G197">
        <v>0</v>
      </c>
      <c r="H197">
        <v>1</v>
      </c>
      <c r="I197" s="2" t="s">
        <v>2036</v>
      </c>
    </row>
    <row r="198" spans="1:9">
      <c r="A198" s="2" t="s">
        <v>2</v>
      </c>
      <c r="B198" t="str">
        <f t="shared" si="6"/>
        <v>/home/ec2-user/galaxies/POGS_PS1only_MCG-01-29-023.fits</v>
      </c>
      <c r="C198" s="1">
        <f>IF(MOD('NEDgalPV2_170..180d_-30..80d_1.'!D198*1000,10)=5,'NEDgalPV2_170..180d_-30..80d_1.'!D198-0.0001,'NEDgalPV2_170..180d_-30..80d_1.'!D198)</f>
        <v>3.2000000000000002E-3</v>
      </c>
      <c r="D198" t="str">
        <f>TRIM('NEDgalPV2_170..180d_-30..80d_1.'!A198)</f>
        <v>MCG-01-29-023</v>
      </c>
      <c r="E198" t="str">
        <f>CONCATENATE("'",TRIM('NEDgalPV2_170..180d_-30..80d_1.'!E198),"'")</f>
        <v>'s'</v>
      </c>
      <c r="F198" t="str">
        <f t="shared" si="7"/>
        <v>/home/ec2-user/galaxies/POGSSNR_PS1only_MCG-01-29-023.fits</v>
      </c>
      <c r="G198">
        <v>0</v>
      </c>
      <c r="H198">
        <v>1</v>
      </c>
      <c r="I198" s="2" t="s">
        <v>2036</v>
      </c>
    </row>
    <row r="199" spans="1:9">
      <c r="A199" s="2" t="s">
        <v>2</v>
      </c>
      <c r="B199" t="str">
        <f t="shared" si="6"/>
        <v>/home/ec2-user/galaxies/POGS_PS1only_MCG-01-30-002.fits</v>
      </c>
      <c r="C199" s="1">
        <f>IF(MOD('NEDgalPV2_170..180d_-30..80d_1.'!D199*1000,10)=5,'NEDgalPV2_170..180d_-30..80d_1.'!D199-0.0001,'NEDgalPV2_170..180d_-30..80d_1.'!D199)</f>
        <v>1.67E-2</v>
      </c>
      <c r="D199" t="str">
        <f>TRIM('NEDgalPV2_170..180d_-30..80d_1.'!A199)</f>
        <v>MCG-01-30-002</v>
      </c>
      <c r="E199" t="str">
        <f>CONCATENATE("'",TRIM('NEDgalPV2_170..180d_-30..80d_1.'!E199),"'")</f>
        <v>'s'</v>
      </c>
      <c r="F199" t="str">
        <f t="shared" si="7"/>
        <v>/home/ec2-user/galaxies/POGSSNR_PS1only_MCG-01-30-002.fits</v>
      </c>
      <c r="G199">
        <v>0</v>
      </c>
      <c r="H199">
        <v>1</v>
      </c>
      <c r="I199" s="2" t="s">
        <v>2036</v>
      </c>
    </row>
    <row r="200" spans="1:9">
      <c r="A200" s="2" t="s">
        <v>2</v>
      </c>
      <c r="B200" t="str">
        <f t="shared" si="6"/>
        <v>/home/ec2-user/galaxies/POGS_PS1only_MCG-01-30-004.fits</v>
      </c>
      <c r="C200" s="1">
        <f>IF(MOD('NEDgalPV2_170..180d_-30..80d_1.'!D200*1000,10)=5,'NEDgalPV2_170..180d_-30..80d_1.'!D200-0.0001,'NEDgalPV2_170..180d_-30..80d_1.'!D200)</f>
        <v>2.0400000000000001E-2</v>
      </c>
      <c r="D200" t="str">
        <f>TRIM('NEDgalPV2_170..180d_-30..80d_1.'!A200)</f>
        <v>MCG-01-30-004</v>
      </c>
      <c r="E200" t="str">
        <f>CONCATENATE("'",TRIM('NEDgalPV2_170..180d_-30..80d_1.'!E200),"'")</f>
        <v>'s'</v>
      </c>
      <c r="F200" t="str">
        <f t="shared" si="7"/>
        <v>/home/ec2-user/galaxies/POGSSNR_PS1only_MCG-01-30-004.fits</v>
      </c>
      <c r="G200">
        <v>0</v>
      </c>
      <c r="H200">
        <v>1</v>
      </c>
      <c r="I200" s="2" t="s">
        <v>2036</v>
      </c>
    </row>
    <row r="201" spans="1:9">
      <c r="A201" s="2" t="s">
        <v>2</v>
      </c>
      <c r="B201" t="str">
        <f t="shared" si="6"/>
        <v>/home/ec2-user/galaxies/POGS_PS1only_MCG-01-30-011.fits</v>
      </c>
      <c r="C201" s="1">
        <f>IF(MOD('NEDgalPV2_170..180d_-30..80d_1.'!D201*1000,10)=5,'NEDgalPV2_170..180d_-30..80d_1.'!D201-0.0001,'NEDgalPV2_170..180d_-30..80d_1.'!D201)</f>
        <v>1.55E-2</v>
      </c>
      <c r="D201" t="str">
        <f>TRIM('NEDgalPV2_170..180d_-30..80d_1.'!A201)</f>
        <v>MCG-01-30-011</v>
      </c>
      <c r="E201" t="str">
        <f>CONCATENATE("'",TRIM('NEDgalPV2_170..180d_-30..80d_1.'!E201),"'")</f>
        <v>'s'</v>
      </c>
      <c r="F201" t="str">
        <f t="shared" si="7"/>
        <v>/home/ec2-user/galaxies/POGSSNR_PS1only_MCG-01-30-011.fits</v>
      </c>
      <c r="G201">
        <v>0</v>
      </c>
      <c r="H201">
        <v>1</v>
      </c>
      <c r="I201" s="2" t="s">
        <v>2036</v>
      </c>
    </row>
    <row r="202" spans="1:9">
      <c r="A202" s="2" t="s">
        <v>2</v>
      </c>
      <c r="B202" t="str">
        <f t="shared" si="6"/>
        <v>/home/ec2-user/galaxies/POGS_PS1only_MCG-01-30-012.fits</v>
      </c>
      <c r="C202" s="1">
        <f>IF(MOD('NEDgalPV2_170..180d_-30..80d_1.'!D202*1000,10)=5,'NEDgalPV2_170..180d_-30..80d_1.'!D202-0.0001,'NEDgalPV2_170..180d_-30..80d_1.'!D202)</f>
        <v>1.9699999999999999E-2</v>
      </c>
      <c r="D202" t="str">
        <f>TRIM('NEDgalPV2_170..180d_-30..80d_1.'!A202)</f>
        <v>MCG-01-30-012</v>
      </c>
      <c r="E202" t="str">
        <f>CONCATENATE("'",TRIM('NEDgalPV2_170..180d_-30..80d_1.'!E202),"'")</f>
        <v>'s'</v>
      </c>
      <c r="F202" t="str">
        <f t="shared" si="7"/>
        <v>/home/ec2-user/galaxies/POGSSNR_PS1only_MCG-01-30-012.fits</v>
      </c>
      <c r="G202">
        <v>0</v>
      </c>
      <c r="H202">
        <v>1</v>
      </c>
      <c r="I202" s="2" t="s">
        <v>2036</v>
      </c>
    </row>
    <row r="203" spans="1:9">
      <c r="A203" s="2" t="s">
        <v>2</v>
      </c>
      <c r="B203" t="str">
        <f t="shared" si="6"/>
        <v>/home/ec2-user/galaxies/POGS_PS1only_MCG-01-30-013.fits</v>
      </c>
      <c r="C203" s="1">
        <f>IF(MOD('NEDgalPV2_170..180d_-30..80d_1.'!D203*1000,10)=5,'NEDgalPV2_170..180d_-30..80d_1.'!D203-0.0001,'NEDgalPV2_170..180d_-30..80d_1.'!D203)</f>
        <v>3.1600000000000003E-2</v>
      </c>
      <c r="D203" t="str">
        <f>TRIM('NEDgalPV2_170..180d_-30..80d_1.'!A203)</f>
        <v>MCG-01-30-013</v>
      </c>
      <c r="E203" t="str">
        <f>CONCATENATE("'",TRIM('NEDgalPV2_170..180d_-30..80d_1.'!E203),"'")</f>
        <v>'s'</v>
      </c>
      <c r="F203" t="str">
        <f t="shared" si="7"/>
        <v>/home/ec2-user/galaxies/POGSSNR_PS1only_MCG-01-30-013.fits</v>
      </c>
      <c r="G203">
        <v>0</v>
      </c>
      <c r="H203">
        <v>1</v>
      </c>
      <c r="I203" s="2" t="s">
        <v>2036</v>
      </c>
    </row>
    <row r="204" spans="1:9">
      <c r="A204" s="2" t="s">
        <v>2</v>
      </c>
      <c r="B204" t="str">
        <f t="shared" si="6"/>
        <v>/home/ec2-user/galaxies/POGS_PS1only_MCG-01-30-024.fits</v>
      </c>
      <c r="C204" s="1">
        <f>IF(MOD('NEDgalPV2_170..180d_-30..80d_1.'!D204*1000,10)=5,'NEDgalPV2_170..180d_-30..80d_1.'!D204-0.0001,'NEDgalPV2_170..180d_-30..80d_1.'!D204)</f>
        <v>1.9400000000000001E-2</v>
      </c>
      <c r="D204" t="str">
        <f>TRIM('NEDgalPV2_170..180d_-30..80d_1.'!A204)</f>
        <v>MCG-01-30-024</v>
      </c>
      <c r="E204" t="str">
        <f>CONCATENATE("'",TRIM('NEDgalPV2_170..180d_-30..80d_1.'!E204),"'")</f>
        <v>'s'</v>
      </c>
      <c r="F204" t="str">
        <f t="shared" si="7"/>
        <v>/home/ec2-user/galaxies/POGSSNR_PS1only_MCG-01-30-024.fits</v>
      </c>
      <c r="G204">
        <v>0</v>
      </c>
      <c r="H204">
        <v>1</v>
      </c>
      <c r="I204" s="2" t="s">
        <v>2036</v>
      </c>
    </row>
    <row r="205" spans="1:9">
      <c r="A205" s="2" t="s">
        <v>2</v>
      </c>
      <c r="B205" t="str">
        <f t="shared" si="6"/>
        <v>/home/ec2-user/galaxies/POGS_PS1only_MCG-01-30-024.fits</v>
      </c>
      <c r="C205" s="1">
        <f>IF(MOD('NEDgalPV2_170..180d_-30..80d_1.'!D205*1000,10)=5,'NEDgalPV2_170..180d_-30..80d_1.'!D205-0.0001,'NEDgalPV2_170..180d_-30..80d_1.'!D205)</f>
        <v>1.9400000000000001E-2</v>
      </c>
      <c r="D205" t="str">
        <f>TRIM('NEDgalPV2_170..180d_-30..80d_1.'!A205)</f>
        <v>MCG-01-30-024</v>
      </c>
      <c r="E205" t="str">
        <f>CONCATENATE("'",TRIM('NEDgalPV2_170..180d_-30..80d_1.'!E205),"'")</f>
        <v>'s'</v>
      </c>
      <c r="F205" t="str">
        <f t="shared" si="7"/>
        <v>/home/ec2-user/galaxies/POGSSNR_PS1only_MCG-01-30-024.fits</v>
      </c>
      <c r="G205">
        <v>0</v>
      </c>
      <c r="H205">
        <v>1</v>
      </c>
      <c r="I205" s="2" t="s">
        <v>2036</v>
      </c>
    </row>
    <row r="206" spans="1:9">
      <c r="A206" s="2" t="s">
        <v>2</v>
      </c>
      <c r="B206" t="str">
        <f t="shared" si="6"/>
        <v>/home/ec2-user/galaxies/POGS_PS1only_MCG-01-30-024.fits</v>
      </c>
      <c r="C206" s="1">
        <f>IF(MOD('NEDgalPV2_170..180d_-30..80d_1.'!D206*1000,10)=5,'NEDgalPV2_170..180d_-30..80d_1.'!D206-0.0001,'NEDgalPV2_170..180d_-30..80d_1.'!D206)</f>
        <v>1.9400000000000001E-2</v>
      </c>
      <c r="D206" t="str">
        <f>TRIM('NEDgalPV2_170..180d_-30..80d_1.'!A206)</f>
        <v>MCG-01-30-024</v>
      </c>
      <c r="E206" t="str">
        <f>CONCATENATE("'",TRIM('NEDgalPV2_170..180d_-30..80d_1.'!E206),"'")</f>
        <v>'s'</v>
      </c>
      <c r="F206" t="str">
        <f t="shared" si="7"/>
        <v>/home/ec2-user/galaxies/POGSSNR_PS1only_MCG-01-30-024.fits</v>
      </c>
      <c r="G206">
        <v>0</v>
      </c>
      <c r="H206">
        <v>1</v>
      </c>
      <c r="I206" s="2" t="s">
        <v>2036</v>
      </c>
    </row>
    <row r="207" spans="1:9">
      <c r="A207" s="2" t="s">
        <v>2</v>
      </c>
      <c r="B207" t="str">
        <f t="shared" si="6"/>
        <v>/home/ec2-user/galaxies/POGS_PS1only_MCG-01-30-027a.fits</v>
      </c>
      <c r="C207" s="1">
        <f>IF(MOD('NEDgalPV2_170..180d_-30..80d_1.'!D207*1000,10)=5,'NEDgalPV2_170..180d_-30..80d_1.'!D207-0.0001,'NEDgalPV2_170..180d_-30..80d_1.'!D207)</f>
        <v>5.4999999999999997E-3</v>
      </c>
      <c r="D207" t="str">
        <f>TRIM('NEDgalPV2_170..180d_-30..80d_1.'!A207)</f>
        <v>MCG-01-30-027a</v>
      </c>
      <c r="E207" t="str">
        <f>CONCATENATE("'",TRIM('NEDgalPV2_170..180d_-30..80d_1.'!E207),"'")</f>
        <v>'s'</v>
      </c>
      <c r="F207" t="str">
        <f t="shared" si="7"/>
        <v>/home/ec2-user/galaxies/POGSSNR_PS1only_MCG-01-30-027a.fits</v>
      </c>
      <c r="G207">
        <v>0</v>
      </c>
      <c r="H207">
        <v>1</v>
      </c>
      <c r="I207" s="2" t="s">
        <v>2036</v>
      </c>
    </row>
    <row r="208" spans="1:9">
      <c r="A208" s="2" t="s">
        <v>2</v>
      </c>
      <c r="B208" t="str">
        <f t="shared" si="6"/>
        <v>/home/ec2-user/galaxies/POGS_PS1only_MCG-01-30-039.fits</v>
      </c>
      <c r="C208" s="1">
        <f>IF(MOD('NEDgalPV2_170..180d_-30..80d_1.'!D208*1000,10)=5,'NEDgalPV2_170..180d_-30..80d_1.'!D208-0.0001,'NEDgalPV2_170..180d_-30..80d_1.'!D208)</f>
        <v>1.8800000000000001E-2</v>
      </c>
      <c r="D208" t="str">
        <f>TRIM('NEDgalPV2_170..180d_-30..80d_1.'!A208)</f>
        <v>MCG-01-30-039</v>
      </c>
      <c r="E208" t="str">
        <f>CONCATENATE("'",TRIM('NEDgalPV2_170..180d_-30..80d_1.'!E208),"'")</f>
        <v>'s'</v>
      </c>
      <c r="F208" t="str">
        <f t="shared" si="7"/>
        <v>/home/ec2-user/galaxies/POGSSNR_PS1only_MCG-01-30-039.fits</v>
      </c>
      <c r="G208">
        <v>0</v>
      </c>
      <c r="H208">
        <v>1</v>
      </c>
      <c r="I208" s="2" t="s">
        <v>2036</v>
      </c>
    </row>
    <row r="209" spans="1:9">
      <c r="A209" s="2" t="s">
        <v>2</v>
      </c>
      <c r="B209" t="str">
        <f t="shared" si="6"/>
        <v>/home/ec2-user/galaxies/POGS_PS1only_MCG-01-30-048.fits</v>
      </c>
      <c r="C209" s="1">
        <f>IF(MOD('NEDgalPV2_170..180d_-30..80d_1.'!D209*1000,10)=5,'NEDgalPV2_170..180d_-30..80d_1.'!D209-0.0001,'NEDgalPV2_170..180d_-30..80d_1.'!D209)</f>
        <v>8.3000000000000001E-3</v>
      </c>
      <c r="D209" t="str">
        <f>TRIM('NEDgalPV2_170..180d_-30..80d_1.'!A209)</f>
        <v>MCG-01-30-048</v>
      </c>
      <c r="E209" t="str">
        <f>CONCATENATE("'",TRIM('NEDgalPV2_170..180d_-30..80d_1.'!E209),"'")</f>
        <v>'s'</v>
      </c>
      <c r="F209" t="str">
        <f t="shared" si="7"/>
        <v>/home/ec2-user/galaxies/POGSSNR_PS1only_MCG-01-30-048.fits</v>
      </c>
      <c r="G209">
        <v>0</v>
      </c>
      <c r="H209">
        <v>1</v>
      </c>
      <c r="I209" s="2" t="s">
        <v>2036</v>
      </c>
    </row>
    <row r="210" spans="1:9">
      <c r="A210" s="2" t="s">
        <v>2</v>
      </c>
      <c r="B210" t="str">
        <f t="shared" si="6"/>
        <v>/home/ec2-user/galaxies/POGS_PS1only_MCG-02-29-021.fits</v>
      </c>
      <c r="C210" s="1">
        <f>IF(MOD('NEDgalPV2_170..180d_-30..80d_1.'!D210*1000,10)=5,'NEDgalPV2_170..180d_-30..80d_1.'!D210-0.0001,'NEDgalPV2_170..180d_-30..80d_1.'!D210)</f>
        <v>1.61E-2</v>
      </c>
      <c r="D210" t="str">
        <f>TRIM('NEDgalPV2_170..180d_-30..80d_1.'!A210)</f>
        <v>MCG-02-29-021</v>
      </c>
      <c r="E210" t="str">
        <f>CONCATENATE("'",TRIM('NEDgalPV2_170..180d_-30..80d_1.'!E210),"'")</f>
        <v>'s'</v>
      </c>
      <c r="F210" t="str">
        <f t="shared" si="7"/>
        <v>/home/ec2-user/galaxies/POGSSNR_PS1only_MCG-02-29-021.fits</v>
      </c>
      <c r="G210">
        <v>0</v>
      </c>
      <c r="H210">
        <v>1</v>
      </c>
      <c r="I210" s="2" t="s">
        <v>2036</v>
      </c>
    </row>
    <row r="211" spans="1:9">
      <c r="A211" s="2" t="s">
        <v>2</v>
      </c>
      <c r="B211" t="str">
        <f t="shared" si="6"/>
        <v>/home/ec2-user/galaxies/POGS_PS1only_MCG-02-29-027.fits</v>
      </c>
      <c r="C211" s="1">
        <f>IF(MOD('NEDgalPV2_170..180d_-30..80d_1.'!D211*1000,10)=5,'NEDgalPV2_170..180d_-30..80d_1.'!D211-0.0001,'NEDgalPV2_170..180d_-30..80d_1.'!D211)</f>
        <v>1.7999999999999999E-2</v>
      </c>
      <c r="D211" t="str">
        <f>TRIM('NEDgalPV2_170..180d_-30..80d_1.'!A211)</f>
        <v>MCG-02-29-027</v>
      </c>
      <c r="E211" t="str">
        <f>CONCATENATE("'",TRIM('NEDgalPV2_170..180d_-30..80d_1.'!E211),"'")</f>
        <v>'s'</v>
      </c>
      <c r="F211" t="str">
        <f t="shared" si="7"/>
        <v>/home/ec2-user/galaxies/POGSSNR_PS1only_MCG-02-29-027.fits</v>
      </c>
      <c r="G211">
        <v>0</v>
      </c>
      <c r="H211">
        <v>1</v>
      </c>
      <c r="I211" s="2" t="s">
        <v>2036</v>
      </c>
    </row>
    <row r="212" spans="1:9">
      <c r="A212" s="2" t="s">
        <v>2</v>
      </c>
      <c r="B212" t="str">
        <f t="shared" si="6"/>
        <v>/home/ec2-user/galaxies/POGS_PS1only_MCG-02-29-034.fits</v>
      </c>
      <c r="C212" s="1">
        <f>IF(MOD('NEDgalPV2_170..180d_-30..80d_1.'!D212*1000,10)=5,'NEDgalPV2_170..180d_-30..80d_1.'!D212-0.0001,'NEDgalPV2_170..180d_-30..80d_1.'!D212)</f>
        <v>2.1899999999999999E-2</v>
      </c>
      <c r="D212" t="str">
        <f>TRIM('NEDgalPV2_170..180d_-30..80d_1.'!A212)</f>
        <v>MCG-02-29-034</v>
      </c>
      <c r="E212" t="str">
        <f>CONCATENATE("'",TRIM('NEDgalPV2_170..180d_-30..80d_1.'!E212),"'")</f>
        <v>'s'</v>
      </c>
      <c r="F212" t="str">
        <f t="shared" si="7"/>
        <v>/home/ec2-user/galaxies/POGSSNR_PS1only_MCG-02-29-034.fits</v>
      </c>
      <c r="G212">
        <v>0</v>
      </c>
      <c r="H212">
        <v>1</v>
      </c>
      <c r="I212" s="2" t="s">
        <v>2036</v>
      </c>
    </row>
    <row r="213" spans="1:9">
      <c r="A213" s="2" t="s">
        <v>2</v>
      </c>
      <c r="B213" t="str">
        <f t="shared" si="6"/>
        <v>/home/ec2-user/galaxies/POGS_PS1only_MCG-02-29-039.fits</v>
      </c>
      <c r="C213" s="1">
        <f>IF(MOD('NEDgalPV2_170..180d_-30..80d_1.'!D213*1000,10)=5,'NEDgalPV2_170..180d_-30..80d_1.'!D213-0.0001,'NEDgalPV2_170..180d_-30..80d_1.'!D213)</f>
        <v>2.1899999999999999E-2</v>
      </c>
      <c r="D213" t="str">
        <f>TRIM('NEDgalPV2_170..180d_-30..80d_1.'!A213)</f>
        <v>MCG-02-29-039</v>
      </c>
      <c r="E213" t="str">
        <f>CONCATENATE("'",TRIM('NEDgalPV2_170..180d_-30..80d_1.'!E213),"'")</f>
        <v>'s'</v>
      </c>
      <c r="F213" t="str">
        <f t="shared" si="7"/>
        <v>/home/ec2-user/galaxies/POGSSNR_PS1only_MCG-02-29-039.fits</v>
      </c>
      <c r="G213">
        <v>0</v>
      </c>
      <c r="H213">
        <v>1</v>
      </c>
      <c r="I213" s="2" t="s">
        <v>2036</v>
      </c>
    </row>
    <row r="214" spans="1:9">
      <c r="A214" s="2" t="s">
        <v>2</v>
      </c>
      <c r="B214" t="str">
        <f t="shared" si="6"/>
        <v>/home/ec2-user/galaxies/POGS_PS1only_MCG-02-30-003.fits</v>
      </c>
      <c r="C214" s="1">
        <f>IF(MOD('NEDgalPV2_170..180d_-30..80d_1.'!D214*1000,10)=5,'NEDgalPV2_170..180d_-30..80d_1.'!D214-0.0001,'NEDgalPV2_170..180d_-30..80d_1.'!D214)</f>
        <v>2.1299999999999999E-2</v>
      </c>
      <c r="D214" t="str">
        <f>TRIM('NEDgalPV2_170..180d_-30..80d_1.'!A214)</f>
        <v>MCG-02-30-003</v>
      </c>
      <c r="E214" t="str">
        <f>CONCATENATE("'",TRIM('NEDgalPV2_170..180d_-30..80d_1.'!E214),"'")</f>
        <v>'s'</v>
      </c>
      <c r="F214" t="str">
        <f t="shared" si="7"/>
        <v>/home/ec2-user/galaxies/POGSSNR_PS1only_MCG-02-30-003.fits</v>
      </c>
      <c r="G214">
        <v>0</v>
      </c>
      <c r="H214">
        <v>1</v>
      </c>
      <c r="I214" s="2" t="s">
        <v>2036</v>
      </c>
    </row>
    <row r="215" spans="1:9">
      <c r="A215" s="2" t="s">
        <v>2</v>
      </c>
      <c r="B215" t="str">
        <f t="shared" si="6"/>
        <v>/home/ec2-user/galaxies/POGS_PS1only_MCG-02-30-010.fits</v>
      </c>
      <c r="C215" s="1">
        <f>IF(MOD('NEDgalPV2_170..180d_-30..80d_1.'!D215*1000,10)=5,'NEDgalPV2_170..180d_-30..80d_1.'!D215-0.0001,'NEDgalPV2_170..180d_-30..80d_1.'!D215)</f>
        <v>1.6799999999999999E-2</v>
      </c>
      <c r="D215" t="str">
        <f>TRIM('NEDgalPV2_170..180d_-30..80d_1.'!A215)</f>
        <v>MCG-02-30-010</v>
      </c>
      <c r="E215" t="str">
        <f>CONCATENATE("'",TRIM('NEDgalPV2_170..180d_-30..80d_1.'!E215),"'")</f>
        <v>'s'</v>
      </c>
      <c r="F215" t="str">
        <f t="shared" si="7"/>
        <v>/home/ec2-user/galaxies/POGSSNR_PS1only_MCG-02-30-010.fits</v>
      </c>
      <c r="G215">
        <v>0</v>
      </c>
      <c r="H215">
        <v>1</v>
      </c>
      <c r="I215" s="2" t="s">
        <v>2036</v>
      </c>
    </row>
    <row r="216" spans="1:9">
      <c r="A216" s="2" t="s">
        <v>2</v>
      </c>
      <c r="B216" t="str">
        <f t="shared" si="6"/>
        <v>/home/ec2-user/galaxies/POGS_PS1only_MCG-02-30-011.fits</v>
      </c>
      <c r="C216" s="1">
        <f>IF(MOD('NEDgalPV2_170..180d_-30..80d_1.'!D216*1000,10)=5,'NEDgalPV2_170..180d_-30..80d_1.'!D216-0.0001,'NEDgalPV2_170..180d_-30..80d_1.'!D216)</f>
        <v>1.7100000000000001E-2</v>
      </c>
      <c r="D216" t="str">
        <f>TRIM('NEDgalPV2_170..180d_-30..80d_1.'!A216)</f>
        <v>MCG-02-30-011</v>
      </c>
      <c r="E216" t="str">
        <f>CONCATENATE("'",TRIM('NEDgalPV2_170..180d_-30..80d_1.'!E216),"'")</f>
        <v>'s'</v>
      </c>
      <c r="F216" t="str">
        <f t="shared" si="7"/>
        <v>/home/ec2-user/galaxies/POGSSNR_PS1only_MCG-02-30-011.fits</v>
      </c>
      <c r="G216">
        <v>0</v>
      </c>
      <c r="H216">
        <v>1</v>
      </c>
      <c r="I216" s="2" t="s">
        <v>2036</v>
      </c>
    </row>
    <row r="217" spans="1:9">
      <c r="A217" s="2" t="s">
        <v>2</v>
      </c>
      <c r="B217" t="str">
        <f t="shared" si="6"/>
        <v>/home/ec2-user/galaxies/POGS_PS1only_MCG-02-30-016.fits</v>
      </c>
      <c r="C217" s="1">
        <f>IF(MOD('NEDgalPV2_170..180d_-30..80d_1.'!D217*1000,10)=5,'NEDgalPV2_170..180d_-30..80d_1.'!D217-0.0001,'NEDgalPV2_170..180d_-30..80d_1.'!D217)</f>
        <v>2.2499999999999999E-2</v>
      </c>
      <c r="D217" t="str">
        <f>TRIM('NEDgalPV2_170..180d_-30..80d_1.'!A217)</f>
        <v>MCG-02-30-016</v>
      </c>
      <c r="E217" t="str">
        <f>CONCATENATE("'",TRIM('NEDgalPV2_170..180d_-30..80d_1.'!E217),"'")</f>
        <v>'s'</v>
      </c>
      <c r="F217" t="str">
        <f t="shared" si="7"/>
        <v>/home/ec2-user/galaxies/POGSSNR_PS1only_MCG-02-30-016.fits</v>
      </c>
      <c r="G217">
        <v>0</v>
      </c>
      <c r="H217">
        <v>1</v>
      </c>
      <c r="I217" s="2" t="s">
        <v>2036</v>
      </c>
    </row>
    <row r="218" spans="1:9">
      <c r="A218" s="2" t="s">
        <v>2</v>
      </c>
      <c r="B218" t="str">
        <f t="shared" si="6"/>
        <v>/home/ec2-user/galaxies/POGS_PS1only_MCG-02-30-018.fits</v>
      </c>
      <c r="C218" s="1">
        <f>IF(MOD('NEDgalPV2_170..180d_-30..80d_1.'!D218*1000,10)=5,'NEDgalPV2_170..180d_-30..80d_1.'!D218-0.0001,'NEDgalPV2_170..180d_-30..80d_1.'!D218)</f>
        <v>1.6799999999999999E-2</v>
      </c>
      <c r="D218" t="str">
        <f>TRIM('NEDgalPV2_170..180d_-30..80d_1.'!A218)</f>
        <v>MCG-02-30-018</v>
      </c>
      <c r="E218" t="str">
        <f>CONCATENATE("'",TRIM('NEDgalPV2_170..180d_-30..80d_1.'!E218),"'")</f>
        <v>'s'</v>
      </c>
      <c r="F218" t="str">
        <f t="shared" si="7"/>
        <v>/home/ec2-user/galaxies/POGSSNR_PS1only_MCG-02-30-018.fits</v>
      </c>
      <c r="G218">
        <v>0</v>
      </c>
      <c r="H218">
        <v>1</v>
      </c>
      <c r="I218" s="2" t="s">
        <v>2036</v>
      </c>
    </row>
    <row r="219" spans="1:9">
      <c r="A219" s="2" t="s">
        <v>2</v>
      </c>
      <c r="B219" t="str">
        <f t="shared" si="6"/>
        <v>/home/ec2-user/galaxies/POGS_PS1only_MCG-02-30-021.fits</v>
      </c>
      <c r="C219" s="1">
        <f>IF(MOD('NEDgalPV2_170..180d_-30..80d_1.'!D219*1000,10)=5,'NEDgalPV2_170..180d_-30..80d_1.'!D219-0.0001,'NEDgalPV2_170..180d_-30..80d_1.'!D219)</f>
        <v>1.5800000000000002E-2</v>
      </c>
      <c r="D219" t="str">
        <f>TRIM('NEDgalPV2_170..180d_-30..80d_1.'!A219)</f>
        <v>MCG-02-30-021</v>
      </c>
      <c r="E219" t="str">
        <f>CONCATENATE("'",TRIM('NEDgalPV2_170..180d_-30..80d_1.'!E219),"'")</f>
        <v>'s'</v>
      </c>
      <c r="F219" t="str">
        <f t="shared" si="7"/>
        <v>/home/ec2-user/galaxies/POGSSNR_PS1only_MCG-02-30-021.fits</v>
      </c>
      <c r="G219">
        <v>0</v>
      </c>
      <c r="H219">
        <v>1</v>
      </c>
      <c r="I219" s="2" t="s">
        <v>2036</v>
      </c>
    </row>
    <row r="220" spans="1:9">
      <c r="A220" s="2" t="s">
        <v>2</v>
      </c>
      <c r="B220" t="str">
        <f t="shared" si="6"/>
        <v>/home/ec2-user/galaxies/POGS_PS1only_MCG-02-30-029.fits</v>
      </c>
      <c r="C220" s="1">
        <f>IF(MOD('NEDgalPV2_170..180d_-30..80d_1.'!D220*1000,10)=5,'NEDgalPV2_170..180d_-30..80d_1.'!D220-0.0001,'NEDgalPV2_170..180d_-30..80d_1.'!D220)</f>
        <v>1.49E-2</v>
      </c>
      <c r="D220" t="str">
        <f>TRIM('NEDgalPV2_170..180d_-30..80d_1.'!A220)</f>
        <v>MCG-02-30-029</v>
      </c>
      <c r="E220" t="str">
        <f>CONCATENATE("'",TRIM('NEDgalPV2_170..180d_-30..80d_1.'!E220),"'")</f>
        <v>'s'</v>
      </c>
      <c r="F220" t="str">
        <f t="shared" si="7"/>
        <v>/home/ec2-user/galaxies/POGSSNR_PS1only_MCG-02-30-029.fits</v>
      </c>
      <c r="G220">
        <v>0</v>
      </c>
      <c r="H220">
        <v>1</v>
      </c>
      <c r="I220" s="2" t="s">
        <v>2036</v>
      </c>
    </row>
    <row r="221" spans="1:9">
      <c r="A221" s="2" t="s">
        <v>2</v>
      </c>
      <c r="B221" t="str">
        <f t="shared" si="6"/>
        <v>/home/ec2-user/galaxies/POGS_PS1only_MCG-02-30-036.fits</v>
      </c>
      <c r="C221" s="1">
        <f>IF(MOD('NEDgalPV2_170..180d_-30..80d_1.'!D221*1000,10)=5,'NEDgalPV2_170..180d_-30..80d_1.'!D221-0.0001,'NEDgalPV2_170..180d_-30..80d_1.'!D221)</f>
        <v>1.5100000000000001E-2</v>
      </c>
      <c r="D221" t="str">
        <f>TRIM('NEDgalPV2_170..180d_-30..80d_1.'!A221)</f>
        <v>MCG-02-30-036</v>
      </c>
      <c r="E221" t="str">
        <f>CONCATENATE("'",TRIM('NEDgalPV2_170..180d_-30..80d_1.'!E221),"'")</f>
        <v>'s'</v>
      </c>
      <c r="F221" t="str">
        <f t="shared" si="7"/>
        <v>/home/ec2-user/galaxies/POGSSNR_PS1only_MCG-02-30-036.fits</v>
      </c>
      <c r="G221">
        <v>0</v>
      </c>
      <c r="H221">
        <v>1</v>
      </c>
      <c r="I221" s="2" t="s">
        <v>2036</v>
      </c>
    </row>
    <row r="222" spans="1:9">
      <c r="A222" s="2" t="s">
        <v>2</v>
      </c>
      <c r="B222" t="str">
        <f t="shared" si="6"/>
        <v>/home/ec2-user/galaxies/POGS_PS1only_MCG-02-31-003.fits</v>
      </c>
      <c r="C222" s="1">
        <f>IF(MOD('NEDgalPV2_170..180d_-30..80d_1.'!D222*1000,10)=5,'NEDgalPV2_170..180d_-30..80d_1.'!D222-0.0001,'NEDgalPV2_170..180d_-30..80d_1.'!D222)</f>
        <v>2.7699999999999999E-2</v>
      </c>
      <c r="D222" t="str">
        <f>TRIM('NEDgalPV2_170..180d_-30..80d_1.'!A222)</f>
        <v>MCG-02-31-003</v>
      </c>
      <c r="E222" t="str">
        <f>CONCATENATE("'",TRIM('NEDgalPV2_170..180d_-30..80d_1.'!E222),"'")</f>
        <v>'s'</v>
      </c>
      <c r="F222" t="str">
        <f t="shared" si="7"/>
        <v>/home/ec2-user/galaxies/POGSSNR_PS1only_MCG-02-31-003.fits</v>
      </c>
      <c r="G222">
        <v>0</v>
      </c>
      <c r="H222">
        <v>1</v>
      </c>
      <c r="I222" s="2" t="s">
        <v>2036</v>
      </c>
    </row>
    <row r="223" spans="1:9">
      <c r="A223" s="2" t="s">
        <v>2</v>
      </c>
      <c r="B223" t="str">
        <f t="shared" si="6"/>
        <v>/home/ec2-user/galaxies/POGS_PS1only_MCG-02-31-005.fits</v>
      </c>
      <c r="C223" s="1">
        <f>IF(MOD('NEDgalPV2_170..180d_-30..80d_1.'!D223*1000,10)=5,'NEDgalPV2_170..180d_-30..80d_1.'!D223-0.0001,'NEDgalPV2_170..180d_-30..80d_1.'!D223)</f>
        <v>2.75E-2</v>
      </c>
      <c r="D223" t="str">
        <f>TRIM('NEDgalPV2_170..180d_-30..80d_1.'!A223)</f>
        <v>MCG-02-31-005</v>
      </c>
      <c r="E223" t="str">
        <f>CONCATENATE("'",TRIM('NEDgalPV2_170..180d_-30..80d_1.'!E223),"'")</f>
        <v>'s'</v>
      </c>
      <c r="F223" t="str">
        <f t="shared" si="7"/>
        <v>/home/ec2-user/galaxies/POGSSNR_PS1only_MCG-02-31-005.fits</v>
      </c>
      <c r="G223">
        <v>0</v>
      </c>
      <c r="H223">
        <v>1</v>
      </c>
      <c r="I223" s="2" t="s">
        <v>2036</v>
      </c>
    </row>
    <row r="224" spans="1:9">
      <c r="A224" s="2" t="s">
        <v>2</v>
      </c>
      <c r="B224" t="str">
        <f t="shared" si="6"/>
        <v>/home/ec2-user/galaxies/POGS_PS1only_MCG-02-31-005.fits</v>
      </c>
      <c r="C224" s="1">
        <f>IF(MOD('NEDgalPV2_170..180d_-30..80d_1.'!D224*1000,10)=5,'NEDgalPV2_170..180d_-30..80d_1.'!D224-0.0001,'NEDgalPV2_170..180d_-30..80d_1.'!D224)</f>
        <v>2.75E-2</v>
      </c>
      <c r="D224" t="str">
        <f>TRIM('NEDgalPV2_170..180d_-30..80d_1.'!A224)</f>
        <v>MCG-02-31-005</v>
      </c>
      <c r="E224" t="str">
        <f>CONCATENATE("'",TRIM('NEDgalPV2_170..180d_-30..80d_1.'!E224),"'")</f>
        <v>'s'</v>
      </c>
      <c r="F224" t="str">
        <f t="shared" si="7"/>
        <v>/home/ec2-user/galaxies/POGSSNR_PS1only_MCG-02-31-005.fits</v>
      </c>
      <c r="G224">
        <v>0</v>
      </c>
      <c r="H224">
        <v>1</v>
      </c>
      <c r="I224" s="2" t="s">
        <v>2036</v>
      </c>
    </row>
    <row r="225" spans="1:9">
      <c r="A225" s="2" t="s">
        <v>2</v>
      </c>
      <c r="B225" t="str">
        <f t="shared" si="6"/>
        <v>/home/ec2-user/galaxies/POGS_PS1only_MCG-02-31-005.fits</v>
      </c>
      <c r="C225" s="1">
        <f>IF(MOD('NEDgalPV2_170..180d_-30..80d_1.'!D225*1000,10)=5,'NEDgalPV2_170..180d_-30..80d_1.'!D225-0.0001,'NEDgalPV2_170..180d_-30..80d_1.'!D225)</f>
        <v>2.75E-2</v>
      </c>
      <c r="D225" t="str">
        <f>TRIM('NEDgalPV2_170..180d_-30..80d_1.'!A225)</f>
        <v>MCG-02-31-005</v>
      </c>
      <c r="E225" t="str">
        <f>CONCATENATE("'",TRIM('NEDgalPV2_170..180d_-30..80d_1.'!E225),"'")</f>
        <v>'s'</v>
      </c>
      <c r="F225" t="str">
        <f t="shared" si="7"/>
        <v>/home/ec2-user/galaxies/POGSSNR_PS1only_MCG-02-31-005.fits</v>
      </c>
      <c r="G225">
        <v>0</v>
      </c>
      <c r="H225">
        <v>1</v>
      </c>
      <c r="I225" s="2" t="s">
        <v>2036</v>
      </c>
    </row>
    <row r="226" spans="1:9">
      <c r="A226" s="2" t="s">
        <v>2</v>
      </c>
      <c r="B226" t="str">
        <f t="shared" si="6"/>
        <v>/home/ec2-user/galaxies/POGS_PS1only_MCG-03-30-003.fits</v>
      </c>
      <c r="C226" s="1">
        <f>IF(MOD('NEDgalPV2_170..180d_-30..80d_1.'!D226*1000,10)=5,'NEDgalPV2_170..180d_-30..80d_1.'!D226-0.0001,'NEDgalPV2_170..180d_-30..80d_1.'!D226)</f>
        <v>2.18E-2</v>
      </c>
      <c r="D226" t="str">
        <f>TRIM('NEDgalPV2_170..180d_-30..80d_1.'!A226)</f>
        <v>MCG-03-30-003</v>
      </c>
      <c r="E226" t="str">
        <f>CONCATENATE("'",TRIM('NEDgalPV2_170..180d_-30..80d_1.'!E226),"'")</f>
        <v>'s'</v>
      </c>
      <c r="F226" t="str">
        <f t="shared" si="7"/>
        <v>/home/ec2-user/galaxies/POGSSNR_PS1only_MCG-03-30-003.fits</v>
      </c>
      <c r="G226">
        <v>0</v>
      </c>
      <c r="H226">
        <v>1</v>
      </c>
      <c r="I226" s="2" t="s">
        <v>2036</v>
      </c>
    </row>
    <row r="227" spans="1:9">
      <c r="A227" s="2" t="s">
        <v>2</v>
      </c>
      <c r="B227" t="str">
        <f t="shared" si="6"/>
        <v>/home/ec2-user/galaxies/POGS_PS1only_MRK1302.fits</v>
      </c>
      <c r="C227" s="1">
        <f>IF(MOD('NEDgalPV2_170..180d_-30..80d_1.'!D227*1000,10)=5,'NEDgalPV2_170..180d_-30..80d_1.'!D227-0.0001,'NEDgalPV2_170..180d_-30..80d_1.'!D227)</f>
        <v>1.8700000000000001E-2</v>
      </c>
      <c r="D227" t="str">
        <f>TRIM('NEDgalPV2_170..180d_-30..80d_1.'!A227)</f>
        <v>MRK1302</v>
      </c>
      <c r="E227" t="str">
        <f>CONCATENATE("'",TRIM('NEDgalPV2_170..180d_-30..80d_1.'!E227),"'")</f>
        <v>'s'</v>
      </c>
      <c r="F227" t="str">
        <f t="shared" si="7"/>
        <v>/home/ec2-user/galaxies/POGSSNR_PS1only_MRK1302.fits</v>
      </c>
      <c r="G227">
        <v>0</v>
      </c>
      <c r="H227">
        <v>1</v>
      </c>
      <c r="I227" s="2" t="s">
        <v>2036</v>
      </c>
    </row>
    <row r="228" spans="1:9">
      <c r="A228" s="2" t="s">
        <v>2</v>
      </c>
      <c r="B228" t="str">
        <f t="shared" si="6"/>
        <v>/home/ec2-user/galaxies/POGS_PS1only_MRK1309.fits</v>
      </c>
      <c r="C228" s="1">
        <f>IF(MOD('NEDgalPV2_170..180d_-30..80d_1.'!D228*1000,10)=5,'NEDgalPV2_170..180d_-30..80d_1.'!D228-0.0001,'NEDgalPV2_170..180d_-30..80d_1.'!D228)</f>
        <v>5.7000000000000002E-3</v>
      </c>
      <c r="D228" t="str">
        <f>TRIM('NEDgalPV2_170..180d_-30..80d_1.'!A228)</f>
        <v>MRK1309</v>
      </c>
      <c r="E228" t="str">
        <f>CONCATENATE("'",TRIM('NEDgalPV2_170..180d_-30..80d_1.'!E228),"'")</f>
        <v>'i'</v>
      </c>
      <c r="F228" t="str">
        <f t="shared" si="7"/>
        <v>/home/ec2-user/galaxies/POGSSNR_PS1only_MRK1309.fits</v>
      </c>
      <c r="G228">
        <v>0</v>
      </c>
      <c r="H228">
        <v>1</v>
      </c>
      <c r="I228" s="2" t="s">
        <v>2036</v>
      </c>
    </row>
    <row r="229" spans="1:9">
      <c r="A229" s="2" t="s">
        <v>2</v>
      </c>
      <c r="B229" t="str">
        <f t="shared" si="6"/>
        <v>/home/ec2-user/galaxies/POGS_PS1only_NGC3622.fits</v>
      </c>
      <c r="C229" s="1">
        <f>IF(MOD('NEDgalPV2_170..180d_-30..80d_1.'!D229*1000,10)=5,'NEDgalPV2_170..180d_-30..80d_1.'!D229-0.0001,'NEDgalPV2_170..180d_-30..80d_1.'!D229)</f>
        <v>4.3E-3</v>
      </c>
      <c r="D229" t="str">
        <f>TRIM('NEDgalPV2_170..180d_-30..80d_1.'!A229)</f>
        <v>NGC3622</v>
      </c>
      <c r="E229" t="str">
        <f>CONCATENATE("'",TRIM('NEDgalPV2_170..180d_-30..80d_1.'!E229),"'")</f>
        <v>'s'</v>
      </c>
      <c r="F229" t="str">
        <f t="shared" si="7"/>
        <v>/home/ec2-user/galaxies/POGSSNR_PS1only_NGC3622.fits</v>
      </c>
      <c r="G229">
        <v>0</v>
      </c>
      <c r="H229">
        <v>1</v>
      </c>
      <c r="I229" s="2" t="s">
        <v>2036</v>
      </c>
    </row>
    <row r="230" spans="1:9">
      <c r="A230" s="2" t="s">
        <v>2</v>
      </c>
      <c r="B230" t="str">
        <f t="shared" si="6"/>
        <v>/home/ec2-user/galaxies/POGS_PS1only_NGC3625.fits</v>
      </c>
      <c r="C230" s="1">
        <f>IF(MOD('NEDgalPV2_170..180d_-30..80d_1.'!D230*1000,10)=5,'NEDgalPV2_170..180d_-30..80d_1.'!D230-0.0001,'NEDgalPV2_170..180d_-30..80d_1.'!D230)</f>
        <v>6.4999999999999997E-3</v>
      </c>
      <c r="D230" t="str">
        <f>TRIM('NEDgalPV2_170..180d_-30..80d_1.'!A230)</f>
        <v>NGC3625</v>
      </c>
      <c r="E230" t="str">
        <f>CONCATENATE("'",TRIM('NEDgalPV2_170..180d_-30..80d_1.'!E230),"'")</f>
        <v>'s'</v>
      </c>
      <c r="F230" t="str">
        <f t="shared" si="7"/>
        <v>/home/ec2-user/galaxies/POGSSNR_PS1only_NGC3625.fits</v>
      </c>
      <c r="G230">
        <v>0</v>
      </c>
      <c r="H230">
        <v>1</v>
      </c>
      <c r="I230" s="2" t="s">
        <v>2036</v>
      </c>
    </row>
    <row r="231" spans="1:9">
      <c r="A231" s="2" t="s">
        <v>2</v>
      </c>
      <c r="B231" t="str">
        <f t="shared" si="6"/>
        <v>/home/ec2-user/galaxies/POGS_PS1only_NGC3626.fits</v>
      </c>
      <c r="C231" s="1">
        <f>IF(MOD('NEDgalPV2_170..180d_-30..80d_1.'!D231*1000,10)=5,'NEDgalPV2_170..180d_-30..80d_1.'!D231-0.0001,'NEDgalPV2_170..180d_-30..80d_1.'!D231)</f>
        <v>4.8999999999999998E-3</v>
      </c>
      <c r="D231" t="str">
        <f>TRIM('NEDgalPV2_170..180d_-30..80d_1.'!A231)</f>
        <v>NGC3626</v>
      </c>
      <c r="E231" t="str">
        <f>CONCATENATE("'",TRIM('NEDgalPV2_170..180d_-30..80d_1.'!E231),"'")</f>
        <v>'s'</v>
      </c>
      <c r="F231" t="str">
        <f t="shared" si="7"/>
        <v>/home/ec2-user/galaxies/POGSSNR_PS1only_NGC3626.fits</v>
      </c>
      <c r="G231">
        <v>0</v>
      </c>
      <c r="H231">
        <v>1</v>
      </c>
      <c r="I231" s="2" t="s">
        <v>2036</v>
      </c>
    </row>
    <row r="232" spans="1:9">
      <c r="A232" s="2" t="s">
        <v>2</v>
      </c>
      <c r="B232" t="str">
        <f t="shared" si="6"/>
        <v>/home/ec2-user/galaxies/POGS_PS1only_NGC3626.fits</v>
      </c>
      <c r="C232" s="1">
        <f>IF(MOD('NEDgalPV2_170..180d_-30..80d_1.'!D232*1000,10)=5,'NEDgalPV2_170..180d_-30..80d_1.'!D232-0.0001,'NEDgalPV2_170..180d_-30..80d_1.'!D232)</f>
        <v>4.8999999999999998E-3</v>
      </c>
      <c r="D232" t="str">
        <f>TRIM('NEDgalPV2_170..180d_-30..80d_1.'!A232)</f>
        <v>NGC3626</v>
      </c>
      <c r="E232" t="str">
        <f>CONCATENATE("'",TRIM('NEDgalPV2_170..180d_-30..80d_1.'!E232),"'")</f>
        <v>'s'</v>
      </c>
      <c r="F232" t="str">
        <f t="shared" si="7"/>
        <v>/home/ec2-user/galaxies/POGSSNR_PS1only_NGC3626.fits</v>
      </c>
      <c r="G232">
        <v>0</v>
      </c>
      <c r="H232">
        <v>1</v>
      </c>
      <c r="I232" s="2" t="s">
        <v>2036</v>
      </c>
    </row>
    <row r="233" spans="1:9">
      <c r="A233" s="2" t="s">
        <v>2</v>
      </c>
      <c r="B233" t="str">
        <f t="shared" si="6"/>
        <v>/home/ec2-user/galaxies/POGS_PS1only_NGC3626.fits</v>
      </c>
      <c r="C233" s="1">
        <f>IF(MOD('NEDgalPV2_170..180d_-30..80d_1.'!D233*1000,10)=5,'NEDgalPV2_170..180d_-30..80d_1.'!D233-0.0001,'NEDgalPV2_170..180d_-30..80d_1.'!D233)</f>
        <v>4.8999999999999998E-3</v>
      </c>
      <c r="D233" t="str">
        <f>TRIM('NEDgalPV2_170..180d_-30..80d_1.'!A233)</f>
        <v>NGC3626</v>
      </c>
      <c r="E233" t="str">
        <f>CONCATENATE("'",TRIM('NEDgalPV2_170..180d_-30..80d_1.'!E233),"'")</f>
        <v>'s'</v>
      </c>
      <c r="F233" t="str">
        <f t="shared" si="7"/>
        <v>/home/ec2-user/galaxies/POGSSNR_PS1only_NGC3626.fits</v>
      </c>
      <c r="G233">
        <v>0</v>
      </c>
      <c r="H233">
        <v>1</v>
      </c>
      <c r="I233" s="2" t="s">
        <v>2036</v>
      </c>
    </row>
    <row r="234" spans="1:9">
      <c r="A234" s="2" t="s">
        <v>2</v>
      </c>
      <c r="B234" t="str">
        <f t="shared" si="6"/>
        <v>/home/ec2-user/galaxies/POGS_PS1only_NGC3629.fits</v>
      </c>
      <c r="C234" s="1">
        <f>IF(MOD('NEDgalPV2_170..180d_-30..80d_1.'!D234*1000,10)=5,'NEDgalPV2_170..180d_-30..80d_1.'!D234-0.0001,'NEDgalPV2_170..180d_-30..80d_1.'!D234)</f>
        <v>4.8999999999999998E-3</v>
      </c>
      <c r="D234" t="str">
        <f>TRIM('NEDgalPV2_170..180d_-30..80d_1.'!A234)</f>
        <v>NGC3629</v>
      </c>
      <c r="E234" t="str">
        <f>CONCATENATE("'",TRIM('NEDgalPV2_170..180d_-30..80d_1.'!E234),"'")</f>
        <v>'s'</v>
      </c>
      <c r="F234" t="str">
        <f t="shared" si="7"/>
        <v>/home/ec2-user/galaxies/POGSSNR_PS1only_NGC3629.fits</v>
      </c>
      <c r="G234">
        <v>0</v>
      </c>
      <c r="H234">
        <v>1</v>
      </c>
      <c r="I234" s="2" t="s">
        <v>2036</v>
      </c>
    </row>
    <row r="235" spans="1:9">
      <c r="A235" s="2" t="s">
        <v>2</v>
      </c>
      <c r="B235" t="str">
        <f t="shared" si="6"/>
        <v>/home/ec2-user/galaxies/POGS_PS1only_NGC3633.fits</v>
      </c>
      <c r="C235" s="1">
        <f>IF(MOD('NEDgalPV2_170..180d_-30..80d_1.'!D235*1000,10)=5,'NEDgalPV2_170..180d_-30..80d_1.'!D235-0.0001,'NEDgalPV2_170..180d_-30..80d_1.'!D235)</f>
        <v>8.6999999999999994E-3</v>
      </c>
      <c r="D235" t="str">
        <f>TRIM('NEDgalPV2_170..180d_-30..80d_1.'!A235)</f>
        <v>NGC3633</v>
      </c>
      <c r="E235" t="str">
        <f>CONCATENATE("'",TRIM('NEDgalPV2_170..180d_-30..80d_1.'!E235),"'")</f>
        <v>'s'</v>
      </c>
      <c r="F235" t="str">
        <f t="shared" si="7"/>
        <v>/home/ec2-user/galaxies/POGSSNR_PS1only_NGC3633.fits</v>
      </c>
      <c r="G235">
        <v>0</v>
      </c>
      <c r="H235">
        <v>1</v>
      </c>
      <c r="I235" s="2" t="s">
        <v>2036</v>
      </c>
    </row>
    <row r="236" spans="1:9">
      <c r="A236" s="2" t="s">
        <v>2</v>
      </c>
      <c r="B236" t="str">
        <f t="shared" si="6"/>
        <v>/home/ec2-user/galaxies/POGS_PS1only_NGC3635.fits</v>
      </c>
      <c r="C236" s="1">
        <f>IF(MOD('NEDgalPV2_170..180d_-30..80d_1.'!D236*1000,10)=5,'NEDgalPV2_170..180d_-30..80d_1.'!D236-0.0001,'NEDgalPV2_170..180d_-30..80d_1.'!D236)</f>
        <v>2.3E-2</v>
      </c>
      <c r="D236" t="str">
        <f>TRIM('NEDgalPV2_170..180d_-30..80d_1.'!A236)</f>
        <v>NGC3635</v>
      </c>
      <c r="E236" t="str">
        <f>CONCATENATE("'",TRIM('NEDgalPV2_170..180d_-30..80d_1.'!E236),"'")</f>
        <v>'s'</v>
      </c>
      <c r="F236" t="str">
        <f t="shared" si="7"/>
        <v>/home/ec2-user/galaxies/POGSSNR_PS1only_NGC3635.fits</v>
      </c>
      <c r="G236">
        <v>0</v>
      </c>
      <c r="H236">
        <v>1</v>
      </c>
      <c r="I236" s="2" t="s">
        <v>2036</v>
      </c>
    </row>
    <row r="237" spans="1:9">
      <c r="A237" s="2" t="s">
        <v>2</v>
      </c>
      <c r="B237" t="str">
        <f t="shared" si="6"/>
        <v>/home/ec2-user/galaxies/POGS_PS1only_NGC3636.fits</v>
      </c>
      <c r="C237" s="1">
        <f>IF(MOD('NEDgalPV2_170..180d_-30..80d_1.'!D237*1000,10)=5,'NEDgalPV2_170..180d_-30..80d_1.'!D237-0.0001,'NEDgalPV2_170..180d_-30..80d_1.'!D237)</f>
        <v>5.7999999999999996E-3</v>
      </c>
      <c r="D237" t="str">
        <f>TRIM('NEDgalPV2_170..180d_-30..80d_1.'!A237)</f>
        <v>NGC3636</v>
      </c>
      <c r="E237" t="str">
        <f>CONCATENATE("'",TRIM('NEDgalPV2_170..180d_-30..80d_1.'!E237),"'")</f>
        <v>'e'</v>
      </c>
      <c r="F237" t="str">
        <f t="shared" si="7"/>
        <v>/home/ec2-user/galaxies/POGSSNR_PS1only_NGC3636.fits</v>
      </c>
      <c r="G237">
        <v>0</v>
      </c>
      <c r="H237">
        <v>1</v>
      </c>
      <c r="I237" s="2" t="s">
        <v>2036</v>
      </c>
    </row>
    <row r="238" spans="1:9">
      <c r="A238" s="2" t="s">
        <v>2</v>
      </c>
      <c r="B238" t="str">
        <f t="shared" si="6"/>
        <v>/home/ec2-user/galaxies/POGS_PS1only_NGC3637.fits</v>
      </c>
      <c r="C238" s="1">
        <f>IF(MOD('NEDgalPV2_170..180d_-30..80d_1.'!D238*1000,10)=5,'NEDgalPV2_170..180d_-30..80d_1.'!D238-0.0001,'NEDgalPV2_170..180d_-30..80d_1.'!D238)</f>
        <v>6.1999999999999998E-3</v>
      </c>
      <c r="D238" t="str">
        <f>TRIM('NEDgalPV2_170..180d_-30..80d_1.'!A238)</f>
        <v>NGC3637</v>
      </c>
      <c r="E238" t="str">
        <f>CONCATENATE("'",TRIM('NEDgalPV2_170..180d_-30..80d_1.'!E238),"'")</f>
        <v>'s'</v>
      </c>
      <c r="F238" t="str">
        <f t="shared" si="7"/>
        <v>/home/ec2-user/galaxies/POGSSNR_PS1only_NGC3637.fits</v>
      </c>
      <c r="G238">
        <v>0</v>
      </c>
      <c r="H238">
        <v>1</v>
      </c>
      <c r="I238" s="2" t="s">
        <v>2036</v>
      </c>
    </row>
    <row r="239" spans="1:9">
      <c r="A239" s="2" t="s">
        <v>2</v>
      </c>
      <c r="B239" t="str">
        <f t="shared" si="6"/>
        <v>/home/ec2-user/galaxies/POGS_PS1only_NGC3637.fits</v>
      </c>
      <c r="C239" s="1">
        <f>IF(MOD('NEDgalPV2_170..180d_-30..80d_1.'!D239*1000,10)=5,'NEDgalPV2_170..180d_-30..80d_1.'!D239-0.0001,'NEDgalPV2_170..180d_-30..80d_1.'!D239)</f>
        <v>6.1999999999999998E-3</v>
      </c>
      <c r="D239" t="str">
        <f>TRIM('NEDgalPV2_170..180d_-30..80d_1.'!A239)</f>
        <v>NGC3637</v>
      </c>
      <c r="E239" t="str">
        <f>CONCATENATE("'",TRIM('NEDgalPV2_170..180d_-30..80d_1.'!E239),"'")</f>
        <v>'s'</v>
      </c>
      <c r="F239" t="str">
        <f t="shared" si="7"/>
        <v>/home/ec2-user/galaxies/POGSSNR_PS1only_NGC3637.fits</v>
      </c>
      <c r="G239">
        <v>0</v>
      </c>
      <c r="H239">
        <v>1</v>
      </c>
      <c r="I239" s="2" t="s">
        <v>2036</v>
      </c>
    </row>
    <row r="240" spans="1:9">
      <c r="A240" s="2" t="s">
        <v>2</v>
      </c>
      <c r="B240" t="str">
        <f t="shared" si="6"/>
        <v>/home/ec2-user/galaxies/POGS_PS1only_NGC3637.fits</v>
      </c>
      <c r="C240" s="1">
        <f>IF(MOD('NEDgalPV2_170..180d_-30..80d_1.'!D240*1000,10)=5,'NEDgalPV2_170..180d_-30..80d_1.'!D240-0.0001,'NEDgalPV2_170..180d_-30..80d_1.'!D240)</f>
        <v>6.1999999999999998E-3</v>
      </c>
      <c r="D240" t="str">
        <f>TRIM('NEDgalPV2_170..180d_-30..80d_1.'!A240)</f>
        <v>NGC3637</v>
      </c>
      <c r="E240" t="str">
        <f>CONCATENATE("'",TRIM('NEDgalPV2_170..180d_-30..80d_1.'!E240),"'")</f>
        <v>'s'</v>
      </c>
      <c r="F240" t="str">
        <f t="shared" si="7"/>
        <v>/home/ec2-user/galaxies/POGSSNR_PS1only_NGC3637.fits</v>
      </c>
      <c r="G240">
        <v>0</v>
      </c>
      <c r="H240">
        <v>1</v>
      </c>
      <c r="I240" s="2" t="s">
        <v>2036</v>
      </c>
    </row>
    <row r="241" spans="1:9">
      <c r="A241" s="2" t="s">
        <v>2</v>
      </c>
      <c r="B241" t="str">
        <f t="shared" si="6"/>
        <v>/home/ec2-user/galaxies/POGS_PS1only_NGC3637.fits</v>
      </c>
      <c r="C241" s="1">
        <f>IF(MOD('NEDgalPV2_170..180d_-30..80d_1.'!D241*1000,10)=5,'NEDgalPV2_170..180d_-30..80d_1.'!D241-0.0001,'NEDgalPV2_170..180d_-30..80d_1.'!D241)</f>
        <v>6.1999999999999998E-3</v>
      </c>
      <c r="D241" t="str">
        <f>TRIM('NEDgalPV2_170..180d_-30..80d_1.'!A241)</f>
        <v>NGC3637</v>
      </c>
      <c r="E241" t="str">
        <f>CONCATENATE("'",TRIM('NEDgalPV2_170..180d_-30..80d_1.'!E241),"'")</f>
        <v>'e'</v>
      </c>
      <c r="F241" t="str">
        <f t="shared" si="7"/>
        <v>/home/ec2-user/galaxies/POGSSNR_PS1only_NGC3637.fits</v>
      </c>
      <c r="G241">
        <v>0</v>
      </c>
      <c r="H241">
        <v>1</v>
      </c>
      <c r="I241" s="2" t="s">
        <v>2036</v>
      </c>
    </row>
    <row r="242" spans="1:9">
      <c r="A242" s="2" t="s">
        <v>2</v>
      </c>
      <c r="B242" t="str">
        <f t="shared" si="6"/>
        <v>/home/ec2-user/galaxies/POGS_PS1only_NGC3638.fits</v>
      </c>
      <c r="C242" s="1">
        <f>IF(MOD('NEDgalPV2_170..180d_-30..80d_1.'!D242*1000,10)=5,'NEDgalPV2_170..180d_-30..80d_1.'!D242-0.0001,'NEDgalPV2_170..180d_-30..80d_1.'!D242)</f>
        <v>2.4899999999999999E-2</v>
      </c>
      <c r="D242" t="str">
        <f>TRIM('NEDgalPV2_170..180d_-30..80d_1.'!A242)</f>
        <v>NGC3638</v>
      </c>
      <c r="E242" t="str">
        <f>CONCATENATE("'",TRIM('NEDgalPV2_170..180d_-30..80d_1.'!E242),"'")</f>
        <v>'s'</v>
      </c>
      <c r="F242" t="str">
        <f t="shared" si="7"/>
        <v>/home/ec2-user/galaxies/POGSSNR_PS1only_NGC3638.fits</v>
      </c>
      <c r="G242">
        <v>0</v>
      </c>
      <c r="H242">
        <v>1</v>
      </c>
      <c r="I242" s="2" t="s">
        <v>2036</v>
      </c>
    </row>
    <row r="243" spans="1:9">
      <c r="A243" s="2" t="s">
        <v>2</v>
      </c>
      <c r="B243" t="str">
        <f t="shared" si="6"/>
        <v>/home/ec2-user/galaxies/POGS_PS1only_NGC3638.fits</v>
      </c>
      <c r="C243" s="1">
        <f>IF(MOD('NEDgalPV2_170..180d_-30..80d_1.'!D243*1000,10)=5,'NEDgalPV2_170..180d_-30..80d_1.'!D243-0.0001,'NEDgalPV2_170..180d_-30..80d_1.'!D243)</f>
        <v>2.4899999999999999E-2</v>
      </c>
      <c r="D243" t="str">
        <f>TRIM('NEDgalPV2_170..180d_-30..80d_1.'!A243)</f>
        <v>NGC3638</v>
      </c>
      <c r="E243" t="str">
        <f>CONCATENATE("'",TRIM('NEDgalPV2_170..180d_-30..80d_1.'!E243),"'")</f>
        <v>'s'</v>
      </c>
      <c r="F243" t="str">
        <f t="shared" si="7"/>
        <v>/home/ec2-user/galaxies/POGSSNR_PS1only_NGC3638.fits</v>
      </c>
      <c r="G243">
        <v>0</v>
      </c>
      <c r="H243">
        <v>1</v>
      </c>
      <c r="I243" s="2" t="s">
        <v>2036</v>
      </c>
    </row>
    <row r="244" spans="1:9">
      <c r="A244" s="2" t="s">
        <v>2</v>
      </c>
      <c r="B244" t="str">
        <f t="shared" si="6"/>
        <v>/home/ec2-user/galaxies/POGS_PS1only_NGC3638.fits</v>
      </c>
      <c r="C244" s="1">
        <f>IF(MOD('NEDgalPV2_170..180d_-30..80d_1.'!D244*1000,10)=5,'NEDgalPV2_170..180d_-30..80d_1.'!D244-0.0001,'NEDgalPV2_170..180d_-30..80d_1.'!D244)</f>
        <v>2.4899999999999999E-2</v>
      </c>
      <c r="D244" t="str">
        <f>TRIM('NEDgalPV2_170..180d_-30..80d_1.'!A244)</f>
        <v>NGC3638</v>
      </c>
      <c r="E244" t="str">
        <f>CONCATENATE("'",TRIM('NEDgalPV2_170..180d_-30..80d_1.'!E244),"'")</f>
        <v>'s'</v>
      </c>
      <c r="F244" t="str">
        <f t="shared" si="7"/>
        <v>/home/ec2-user/galaxies/POGSSNR_PS1only_NGC3638.fits</v>
      </c>
      <c r="G244">
        <v>0</v>
      </c>
      <c r="H244">
        <v>1</v>
      </c>
      <c r="I244" s="2" t="s">
        <v>2036</v>
      </c>
    </row>
    <row r="245" spans="1:9">
      <c r="A245" s="2" t="s">
        <v>2</v>
      </c>
      <c r="B245" t="str">
        <f t="shared" si="6"/>
        <v>/home/ec2-user/galaxies/POGS_PS1only_NGC3641.fits</v>
      </c>
      <c r="C245" s="1">
        <f>IF(MOD('NEDgalPV2_170..180d_-30..80d_1.'!D245*1000,10)=5,'NEDgalPV2_170..180d_-30..80d_1.'!D245-0.0001,'NEDgalPV2_170..180d_-30..80d_1.'!D245)</f>
        <v>5.7999999999999996E-3</v>
      </c>
      <c r="D245" t="str">
        <f>TRIM('NEDgalPV2_170..180d_-30..80d_1.'!A245)</f>
        <v>NGC3641</v>
      </c>
      <c r="E245" t="str">
        <f>CONCATENATE("'",TRIM('NEDgalPV2_170..180d_-30..80d_1.'!E245),"'")</f>
        <v>'e'</v>
      </c>
      <c r="F245" t="str">
        <f t="shared" si="7"/>
        <v>/home/ec2-user/galaxies/POGSSNR_PS1only_NGC3641.fits</v>
      </c>
      <c r="G245">
        <v>0</v>
      </c>
      <c r="H245">
        <v>1</v>
      </c>
      <c r="I245" s="2" t="s">
        <v>2036</v>
      </c>
    </row>
    <row r="246" spans="1:9">
      <c r="A246" s="2" t="s">
        <v>2</v>
      </c>
      <c r="B246" t="str">
        <f t="shared" si="6"/>
        <v>/home/ec2-user/galaxies/POGS_PS1only_NGC3642.fits</v>
      </c>
      <c r="C246" s="1">
        <f>IF(MOD('NEDgalPV2_170..180d_-30..80d_1.'!D246*1000,10)=5,'NEDgalPV2_170..180d_-30..80d_1.'!D246-0.0001,'NEDgalPV2_170..180d_-30..80d_1.'!D246)</f>
        <v>5.3E-3</v>
      </c>
      <c r="D246" t="str">
        <f>TRIM('NEDgalPV2_170..180d_-30..80d_1.'!A246)</f>
        <v>NGC3642</v>
      </c>
      <c r="E246" t="str">
        <f>CONCATENATE("'",TRIM('NEDgalPV2_170..180d_-30..80d_1.'!E246),"'")</f>
        <v>'s'</v>
      </c>
      <c r="F246" t="str">
        <f t="shared" si="7"/>
        <v>/home/ec2-user/galaxies/POGSSNR_PS1only_NGC3642.fits</v>
      </c>
      <c r="G246">
        <v>0</v>
      </c>
      <c r="H246">
        <v>1</v>
      </c>
      <c r="I246" s="2" t="s">
        <v>2036</v>
      </c>
    </row>
    <row r="247" spans="1:9">
      <c r="A247" s="2" t="s">
        <v>2</v>
      </c>
      <c r="B247" t="str">
        <f t="shared" si="6"/>
        <v>/home/ec2-user/galaxies/POGS_PS1only_NGC3644.fits</v>
      </c>
      <c r="C247" s="1">
        <f>IF(MOD('NEDgalPV2_170..180d_-30..80d_1.'!D247*1000,10)=5,'NEDgalPV2_170..180d_-30..80d_1.'!D247-0.0001,'NEDgalPV2_170..180d_-30..80d_1.'!D247)</f>
        <v>2.3800000000000002E-2</v>
      </c>
      <c r="D247" t="str">
        <f>TRIM('NEDgalPV2_170..180d_-30..80d_1.'!A247)</f>
        <v>NGC3644</v>
      </c>
      <c r="E247" t="str">
        <f>CONCATENATE("'",TRIM('NEDgalPV2_170..180d_-30..80d_1.'!E247),"'")</f>
        <v>'s'</v>
      </c>
      <c r="F247" t="str">
        <f t="shared" si="7"/>
        <v>/home/ec2-user/galaxies/POGSSNR_PS1only_NGC3644.fits</v>
      </c>
      <c r="G247">
        <v>0</v>
      </c>
      <c r="H247">
        <v>1</v>
      </c>
      <c r="I247" s="2" t="s">
        <v>2036</v>
      </c>
    </row>
    <row r="248" spans="1:9">
      <c r="A248" s="2" t="s">
        <v>2</v>
      </c>
      <c r="B248" t="str">
        <f t="shared" si="6"/>
        <v>/home/ec2-user/galaxies/POGS_PS1only_NGC3648.fits</v>
      </c>
      <c r="C248" s="1">
        <f>IF(MOD('NEDgalPV2_170..180d_-30..80d_1.'!D248*1000,10)=5,'NEDgalPV2_170..180d_-30..80d_1.'!D248-0.0001,'NEDgalPV2_170..180d_-30..80d_1.'!D248)</f>
        <v>6.4999999999999997E-3</v>
      </c>
      <c r="D248" t="str">
        <f>TRIM('NEDgalPV2_170..180d_-30..80d_1.'!A248)</f>
        <v>NGC3648</v>
      </c>
      <c r="E248" t="str">
        <f>CONCATENATE("'",TRIM('NEDgalPV2_170..180d_-30..80d_1.'!E248),"'")</f>
        <v>'s'</v>
      </c>
      <c r="F248" t="str">
        <f t="shared" si="7"/>
        <v>/home/ec2-user/galaxies/POGSSNR_PS1only_NGC3648.fits</v>
      </c>
      <c r="G248">
        <v>0</v>
      </c>
      <c r="H248">
        <v>1</v>
      </c>
      <c r="I248" s="2" t="s">
        <v>2036</v>
      </c>
    </row>
    <row r="249" spans="1:9">
      <c r="A249" s="2" t="s">
        <v>2</v>
      </c>
      <c r="B249" t="str">
        <f t="shared" si="6"/>
        <v>/home/ec2-user/galaxies/POGS_PS1only_NGC3649.fits</v>
      </c>
      <c r="C249" s="1">
        <f>IF(MOD('NEDgalPV2_170..180d_-30..80d_1.'!D249*1000,10)=5,'NEDgalPV2_170..180d_-30..80d_1.'!D249-0.0001,'NEDgalPV2_170..180d_-30..80d_1.'!D249)</f>
        <v>1.46E-2</v>
      </c>
      <c r="D249" t="str">
        <f>TRIM('NEDgalPV2_170..180d_-30..80d_1.'!A249)</f>
        <v>NGC3649</v>
      </c>
      <c r="E249" t="str">
        <f>CONCATENATE("'",TRIM('NEDgalPV2_170..180d_-30..80d_1.'!E249),"'")</f>
        <v>'s'</v>
      </c>
      <c r="F249" t="str">
        <f t="shared" si="7"/>
        <v>/home/ec2-user/galaxies/POGSSNR_PS1only_NGC3649.fits</v>
      </c>
      <c r="G249">
        <v>0</v>
      </c>
      <c r="H249">
        <v>1</v>
      </c>
      <c r="I249" s="2" t="s">
        <v>2036</v>
      </c>
    </row>
    <row r="250" spans="1:9">
      <c r="A250" s="2" t="s">
        <v>2</v>
      </c>
      <c r="B250" t="str">
        <f t="shared" si="6"/>
        <v>/home/ec2-user/galaxies/POGS_PS1only_NGC3649.fits</v>
      </c>
      <c r="C250" s="1">
        <f>IF(MOD('NEDgalPV2_170..180d_-30..80d_1.'!D250*1000,10)=5,'NEDgalPV2_170..180d_-30..80d_1.'!D250-0.0001,'NEDgalPV2_170..180d_-30..80d_1.'!D250)</f>
        <v>1.46E-2</v>
      </c>
      <c r="D250" t="str">
        <f>TRIM('NEDgalPV2_170..180d_-30..80d_1.'!A250)</f>
        <v>NGC3649</v>
      </c>
      <c r="E250" t="str">
        <f>CONCATENATE("'",TRIM('NEDgalPV2_170..180d_-30..80d_1.'!E250),"'")</f>
        <v>'s'</v>
      </c>
      <c r="F250" t="str">
        <f t="shared" si="7"/>
        <v>/home/ec2-user/galaxies/POGSSNR_PS1only_NGC3649.fits</v>
      </c>
      <c r="G250">
        <v>0</v>
      </c>
      <c r="H250">
        <v>1</v>
      </c>
      <c r="I250" s="2" t="s">
        <v>2036</v>
      </c>
    </row>
    <row r="251" spans="1:9">
      <c r="A251" s="2" t="s">
        <v>2</v>
      </c>
      <c r="B251" t="str">
        <f t="shared" si="6"/>
        <v>/home/ec2-user/galaxies/POGS_PS1only_NGC3650.fits</v>
      </c>
      <c r="C251" s="1">
        <f>IF(MOD('NEDgalPV2_170..180d_-30..80d_1.'!D251*1000,10)=5,'NEDgalPV2_170..180d_-30..80d_1.'!D251-0.0001,'NEDgalPV2_170..180d_-30..80d_1.'!D251)</f>
        <v>1.46E-2</v>
      </c>
      <c r="D251" t="str">
        <f>TRIM('NEDgalPV2_170..180d_-30..80d_1.'!A251)</f>
        <v>NGC3650</v>
      </c>
      <c r="E251" t="str">
        <f>CONCATENATE("'",TRIM('NEDgalPV2_170..180d_-30..80d_1.'!E251),"'")</f>
        <v>'s'</v>
      </c>
      <c r="F251" t="str">
        <f t="shared" si="7"/>
        <v>/home/ec2-user/galaxies/POGSSNR_PS1only_NGC3650.fits</v>
      </c>
      <c r="G251">
        <v>0</v>
      </c>
      <c r="H251">
        <v>1</v>
      </c>
      <c r="I251" s="2" t="s">
        <v>2036</v>
      </c>
    </row>
    <row r="252" spans="1:9">
      <c r="A252" s="2" t="s">
        <v>2</v>
      </c>
      <c r="B252" t="str">
        <f t="shared" si="6"/>
        <v>/home/ec2-user/galaxies/POGS_PS1only_NGC3652.fits</v>
      </c>
      <c r="C252" s="1">
        <f>IF(MOD('NEDgalPV2_170..180d_-30..80d_1.'!D252*1000,10)=5,'NEDgalPV2_170..180d_-30..80d_1.'!D252-0.0001,'NEDgalPV2_170..180d_-30..80d_1.'!D252)</f>
        <v>6.7000000000000002E-3</v>
      </c>
      <c r="D252" t="str">
        <f>TRIM('NEDgalPV2_170..180d_-30..80d_1.'!A252)</f>
        <v>NGC3652</v>
      </c>
      <c r="E252" t="str">
        <f>CONCATENATE("'",TRIM('NEDgalPV2_170..180d_-30..80d_1.'!E252),"'")</f>
        <v>'s'</v>
      </c>
      <c r="F252" t="str">
        <f t="shared" si="7"/>
        <v>/home/ec2-user/galaxies/POGSSNR_PS1only_NGC3652.fits</v>
      </c>
      <c r="G252">
        <v>0</v>
      </c>
      <c r="H252">
        <v>1</v>
      </c>
      <c r="I252" s="2" t="s">
        <v>2036</v>
      </c>
    </row>
    <row r="253" spans="1:9">
      <c r="A253" s="2" t="s">
        <v>2</v>
      </c>
      <c r="B253" t="str">
        <f t="shared" si="6"/>
        <v>/home/ec2-user/galaxies/POGS_PS1only_NGC3654.fits</v>
      </c>
      <c r="C253" s="1">
        <f>IF(MOD('NEDgalPV2_170..180d_-30..80d_1.'!D253*1000,10)=5,'NEDgalPV2_170..180d_-30..80d_1.'!D253-0.0001,'NEDgalPV2_170..180d_-30..80d_1.'!D253)</f>
        <v>5.1999999999999998E-3</v>
      </c>
      <c r="D253" t="str">
        <f>TRIM('NEDgalPV2_170..180d_-30..80d_1.'!A253)</f>
        <v>NGC3654</v>
      </c>
      <c r="E253" t="str">
        <f>CONCATENATE("'",TRIM('NEDgalPV2_170..180d_-30..80d_1.'!E253),"'")</f>
        <v>'s'</v>
      </c>
      <c r="F253" t="str">
        <f t="shared" si="7"/>
        <v>/home/ec2-user/galaxies/POGSSNR_PS1only_NGC3654.fits</v>
      </c>
      <c r="G253">
        <v>0</v>
      </c>
      <c r="H253">
        <v>1</v>
      </c>
      <c r="I253" s="2" t="s">
        <v>2036</v>
      </c>
    </row>
    <row r="254" spans="1:9">
      <c r="A254" s="2" t="s">
        <v>2</v>
      </c>
      <c r="B254" t="str">
        <f t="shared" si="6"/>
        <v>/home/ec2-user/galaxies/POGS_PS1only_NGC3655.fits</v>
      </c>
      <c r="C254" s="1">
        <f>IF(MOD('NEDgalPV2_170..180d_-30..80d_1.'!D254*1000,10)=5,'NEDgalPV2_170..180d_-30..80d_1.'!D254-0.0001,'NEDgalPV2_170..180d_-30..80d_1.'!D254)</f>
        <v>4.8999999999999998E-3</v>
      </c>
      <c r="D254" t="str">
        <f>TRIM('NEDgalPV2_170..180d_-30..80d_1.'!A254)</f>
        <v>NGC3655</v>
      </c>
      <c r="E254" t="str">
        <f>CONCATENATE("'",TRIM('NEDgalPV2_170..180d_-30..80d_1.'!E254),"'")</f>
        <v>'s'</v>
      </c>
      <c r="F254" t="str">
        <f t="shared" si="7"/>
        <v>/home/ec2-user/galaxies/POGSSNR_PS1only_NGC3655.fits</v>
      </c>
      <c r="G254">
        <v>0</v>
      </c>
      <c r="H254">
        <v>1</v>
      </c>
      <c r="I254" s="2" t="s">
        <v>2036</v>
      </c>
    </row>
    <row r="255" spans="1:9">
      <c r="A255" s="2" t="s">
        <v>2</v>
      </c>
      <c r="B255" t="str">
        <f t="shared" si="6"/>
        <v>/home/ec2-user/galaxies/POGS_PS1only_NGC3656.fits</v>
      </c>
      <c r="C255" s="1">
        <f>IF(MOD('NEDgalPV2_170..180d_-30..80d_1.'!D255*1000,10)=5,'NEDgalPV2_170..180d_-30..80d_1.'!D255-0.0001,'NEDgalPV2_170..180d_-30..80d_1.'!D255)</f>
        <v>9.5999999999999992E-3</v>
      </c>
      <c r="D255" t="str">
        <f>TRIM('NEDgalPV2_170..180d_-30..80d_1.'!A255)</f>
        <v>NGC3656</v>
      </c>
      <c r="E255" t="str">
        <f>CONCATENATE("'",TRIM('NEDgalPV2_170..180d_-30..80d_1.'!E255),"'")</f>
        <v>'i'</v>
      </c>
      <c r="F255" t="str">
        <f t="shared" si="7"/>
        <v>/home/ec2-user/galaxies/POGSSNR_PS1only_NGC3656.fits</v>
      </c>
      <c r="G255">
        <v>0</v>
      </c>
      <c r="H255">
        <v>1</v>
      </c>
      <c r="I255" s="2" t="s">
        <v>2036</v>
      </c>
    </row>
    <row r="256" spans="1:9">
      <c r="A256" s="2" t="s">
        <v>2</v>
      </c>
      <c r="B256" t="str">
        <f t="shared" si="6"/>
        <v>/home/ec2-user/galaxies/POGS_PS1only_NGC3657.fits</v>
      </c>
      <c r="C256" s="1">
        <f>IF(MOD('NEDgalPV2_170..180d_-30..80d_1.'!D256*1000,10)=5,'NEDgalPV2_170..180d_-30..80d_1.'!D256-0.0001,'NEDgalPV2_170..180d_-30..80d_1.'!D256)</f>
        <v>4.1000000000000003E-3</v>
      </c>
      <c r="D256" t="str">
        <f>TRIM('NEDgalPV2_170..180d_-30..80d_1.'!A256)</f>
        <v>NGC3657</v>
      </c>
      <c r="E256" t="str">
        <f>CONCATENATE("'",TRIM('NEDgalPV2_170..180d_-30..80d_1.'!E256),"'")</f>
        <v>'s'</v>
      </c>
      <c r="F256" t="str">
        <f t="shared" si="7"/>
        <v>/home/ec2-user/galaxies/POGSSNR_PS1only_NGC3657.fits</v>
      </c>
      <c r="G256">
        <v>0</v>
      </c>
      <c r="H256">
        <v>1</v>
      </c>
      <c r="I256" s="2" t="s">
        <v>2036</v>
      </c>
    </row>
    <row r="257" spans="1:9">
      <c r="A257" s="2" t="s">
        <v>2</v>
      </c>
      <c r="B257" t="str">
        <f t="shared" si="6"/>
        <v>/home/ec2-user/galaxies/POGS_PS1only_NGC3658.fits</v>
      </c>
      <c r="C257" s="1">
        <f>IF(MOD('NEDgalPV2_170..180d_-30..80d_1.'!D257*1000,10)=5,'NEDgalPV2_170..180d_-30..80d_1.'!D257-0.0001,'NEDgalPV2_170..180d_-30..80d_1.'!D257)</f>
        <v>6.7999999999999996E-3</v>
      </c>
      <c r="D257" t="str">
        <f>TRIM('NEDgalPV2_170..180d_-30..80d_1.'!A257)</f>
        <v>NGC3658</v>
      </c>
      <c r="E257" t="str">
        <f>CONCATENATE("'",TRIM('NEDgalPV2_170..180d_-30..80d_1.'!E257),"'")</f>
        <v>'s'</v>
      </c>
      <c r="F257" t="str">
        <f t="shared" si="7"/>
        <v>/home/ec2-user/galaxies/POGSSNR_PS1only_NGC3658.fits</v>
      </c>
      <c r="G257">
        <v>0</v>
      </c>
      <c r="H257">
        <v>1</v>
      </c>
      <c r="I257" s="2" t="s">
        <v>2036</v>
      </c>
    </row>
    <row r="258" spans="1:9">
      <c r="A258" s="2" t="s">
        <v>2</v>
      </c>
      <c r="B258" t="str">
        <f t="shared" si="6"/>
        <v>/home/ec2-user/galaxies/POGS_PS1only_NGC3658.fits</v>
      </c>
      <c r="C258" s="1">
        <f>IF(MOD('NEDgalPV2_170..180d_-30..80d_1.'!D258*1000,10)=5,'NEDgalPV2_170..180d_-30..80d_1.'!D258-0.0001,'NEDgalPV2_170..180d_-30..80d_1.'!D258)</f>
        <v>6.7999999999999996E-3</v>
      </c>
      <c r="D258" t="str">
        <f>TRIM('NEDgalPV2_170..180d_-30..80d_1.'!A258)</f>
        <v>NGC3658</v>
      </c>
      <c r="E258" t="str">
        <f>CONCATENATE("'",TRIM('NEDgalPV2_170..180d_-30..80d_1.'!E258),"'")</f>
        <v>'e'</v>
      </c>
      <c r="F258" t="str">
        <f t="shared" si="7"/>
        <v>/home/ec2-user/galaxies/POGSSNR_PS1only_NGC3658.fits</v>
      </c>
      <c r="G258">
        <v>0</v>
      </c>
      <c r="H258">
        <v>1</v>
      </c>
      <c r="I258" s="2" t="s">
        <v>2036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/home/ec2-user/galaxies/POGS_PS1only_NGC3659.fits</v>
      </c>
      <c r="C259" s="1">
        <f>IF(MOD('NEDgalPV2_170..180d_-30..80d_1.'!D259*1000,10)=5,'NEDgalPV2_170..180d_-30..80d_1.'!D259-0.0001,'NEDgalPV2_170..180d_-30..80d_1.'!D259)</f>
        <v>4.3E-3</v>
      </c>
      <c r="D259" t="str">
        <f>TRIM('NEDgalPV2_170..180d_-30..80d_1.'!A259)</f>
        <v>NGC3659</v>
      </c>
      <c r="E259" t="str">
        <f>CONCATENATE("'",TRIM('NEDgalPV2_170..180d_-30..80d_1.'!E259),"'")</f>
        <v>'s'</v>
      </c>
      <c r="F259" t="str">
        <f t="shared" ref="F259:F322" si="9">CONCATENATE("/home/ec2-user/galaxies/POGSSNR_PS1only_",D259,".fits")</f>
        <v>/home/ec2-user/galaxies/POGSSNR_PS1only_NGC3659.fits</v>
      </c>
      <c r="G259">
        <v>0</v>
      </c>
      <c r="H259">
        <v>1</v>
      </c>
      <c r="I259" s="2" t="s">
        <v>2036</v>
      </c>
    </row>
    <row r="260" spans="1:9">
      <c r="A260" s="2" t="s">
        <v>2</v>
      </c>
      <c r="B260" t="str">
        <f t="shared" si="8"/>
        <v>/home/ec2-user/galaxies/POGS_PS1only_NGC3659.fits</v>
      </c>
      <c r="C260" s="1">
        <f>IF(MOD('NEDgalPV2_170..180d_-30..80d_1.'!D260*1000,10)=5,'NEDgalPV2_170..180d_-30..80d_1.'!D260-0.0001,'NEDgalPV2_170..180d_-30..80d_1.'!D260)</f>
        <v>4.3E-3</v>
      </c>
      <c r="D260" t="str">
        <f>TRIM('NEDgalPV2_170..180d_-30..80d_1.'!A260)</f>
        <v>NGC3659</v>
      </c>
      <c r="E260" t="str">
        <f>CONCATENATE("'",TRIM('NEDgalPV2_170..180d_-30..80d_1.'!E260),"'")</f>
        <v>'i'</v>
      </c>
      <c r="F260" t="str">
        <f t="shared" si="9"/>
        <v>/home/ec2-user/galaxies/POGSSNR_PS1only_NGC3659.fits</v>
      </c>
      <c r="G260">
        <v>0</v>
      </c>
      <c r="H260">
        <v>1</v>
      </c>
      <c r="I260" s="2" t="s">
        <v>2036</v>
      </c>
    </row>
    <row r="261" spans="1:9">
      <c r="A261" s="2" t="s">
        <v>2</v>
      </c>
      <c r="B261" t="str">
        <f t="shared" si="8"/>
        <v>/home/ec2-user/galaxies/POGS_PS1only_NGC3660.fits</v>
      </c>
      <c r="C261" s="1">
        <f>IF(MOD('NEDgalPV2_170..180d_-30..80d_1.'!D261*1000,10)=5,'NEDgalPV2_170..180d_-30..80d_1.'!D261-0.0001,'NEDgalPV2_170..180d_-30..80d_1.'!D261)</f>
        <v>1.23E-2</v>
      </c>
      <c r="D261" t="str">
        <f>TRIM('NEDgalPV2_170..180d_-30..80d_1.'!A261)</f>
        <v>NGC3660</v>
      </c>
      <c r="E261" t="str">
        <f>CONCATENATE("'",TRIM('NEDgalPV2_170..180d_-30..80d_1.'!E261),"'")</f>
        <v>'s'</v>
      </c>
      <c r="F261" t="str">
        <f t="shared" si="9"/>
        <v>/home/ec2-user/galaxies/POGSSNR_PS1only_NGC3660.fits</v>
      </c>
      <c r="G261">
        <v>0</v>
      </c>
      <c r="H261">
        <v>1</v>
      </c>
      <c r="I261" s="2" t="s">
        <v>2036</v>
      </c>
    </row>
    <row r="262" spans="1:9">
      <c r="A262" s="2" t="s">
        <v>2</v>
      </c>
      <c r="B262" t="str">
        <f t="shared" si="8"/>
        <v>/home/ec2-user/galaxies/POGS_PS1only_NGC3661.fits</v>
      </c>
      <c r="C262" s="1">
        <f>IF(MOD('NEDgalPV2_170..180d_-30..80d_1.'!D262*1000,10)=5,'NEDgalPV2_170..180d_-30..80d_1.'!D262-0.0001,'NEDgalPV2_170..180d_-30..80d_1.'!D262)</f>
        <v>2.23E-2</v>
      </c>
      <c r="D262" t="str">
        <f>TRIM('NEDgalPV2_170..180d_-30..80d_1.'!A262)</f>
        <v>NGC3661</v>
      </c>
      <c r="E262" t="str">
        <f>CONCATENATE("'",TRIM('NEDgalPV2_170..180d_-30..80d_1.'!E262),"'")</f>
        <v>'s'</v>
      </c>
      <c r="F262" t="str">
        <f t="shared" si="9"/>
        <v>/home/ec2-user/galaxies/POGSSNR_PS1only_NGC3661.fits</v>
      </c>
      <c r="G262">
        <v>0</v>
      </c>
      <c r="H262">
        <v>1</v>
      </c>
      <c r="I262" s="2" t="s">
        <v>2036</v>
      </c>
    </row>
    <row r="263" spans="1:9">
      <c r="A263" s="2" t="s">
        <v>2</v>
      </c>
      <c r="B263" t="str">
        <f t="shared" si="8"/>
        <v>/home/ec2-user/galaxies/POGS_PS1only_NGC3661.fits</v>
      </c>
      <c r="C263" s="1">
        <f>IF(MOD('NEDgalPV2_170..180d_-30..80d_1.'!D263*1000,10)=5,'NEDgalPV2_170..180d_-30..80d_1.'!D263-0.0001,'NEDgalPV2_170..180d_-30..80d_1.'!D263)</f>
        <v>2.23E-2</v>
      </c>
      <c r="D263" t="str">
        <f>TRIM('NEDgalPV2_170..180d_-30..80d_1.'!A263)</f>
        <v>NGC3661</v>
      </c>
      <c r="E263" t="str">
        <f>CONCATENATE("'",TRIM('NEDgalPV2_170..180d_-30..80d_1.'!E263),"'")</f>
        <v>'s'</v>
      </c>
      <c r="F263" t="str">
        <f t="shared" si="9"/>
        <v>/home/ec2-user/galaxies/POGSSNR_PS1only_NGC3661.fits</v>
      </c>
      <c r="G263">
        <v>0</v>
      </c>
      <c r="H263">
        <v>1</v>
      </c>
      <c r="I263" s="2" t="s">
        <v>2036</v>
      </c>
    </row>
    <row r="264" spans="1:9">
      <c r="A264" s="2" t="s">
        <v>2</v>
      </c>
      <c r="B264" t="str">
        <f t="shared" si="8"/>
        <v>/home/ec2-user/galaxies/POGS_PS1only_NGC3661.fits</v>
      </c>
      <c r="C264" s="1">
        <f>IF(MOD('NEDgalPV2_170..180d_-30..80d_1.'!D264*1000,10)=5,'NEDgalPV2_170..180d_-30..80d_1.'!D264-0.0001,'NEDgalPV2_170..180d_-30..80d_1.'!D264)</f>
        <v>2.23E-2</v>
      </c>
      <c r="D264" t="str">
        <f>TRIM('NEDgalPV2_170..180d_-30..80d_1.'!A264)</f>
        <v>NGC3661</v>
      </c>
      <c r="E264" t="str">
        <f>CONCATENATE("'",TRIM('NEDgalPV2_170..180d_-30..80d_1.'!E264),"'")</f>
        <v>'s'</v>
      </c>
      <c r="F264" t="str">
        <f t="shared" si="9"/>
        <v>/home/ec2-user/galaxies/POGSSNR_PS1only_NGC3661.fits</v>
      </c>
      <c r="G264">
        <v>0</v>
      </c>
      <c r="H264">
        <v>1</v>
      </c>
      <c r="I264" s="2" t="s">
        <v>2036</v>
      </c>
    </row>
    <row r="265" spans="1:9">
      <c r="A265" s="2" t="s">
        <v>2</v>
      </c>
      <c r="B265" t="str">
        <f t="shared" si="8"/>
        <v>/home/ec2-user/galaxies/POGS_PS1only_NGC3662.fits</v>
      </c>
      <c r="C265" s="1">
        <f>IF(MOD('NEDgalPV2_170..180d_-30..80d_1.'!D265*1000,10)=5,'NEDgalPV2_170..180d_-30..80d_1.'!D265-0.0001,'NEDgalPV2_170..180d_-30..80d_1.'!D265)</f>
        <v>1.8599999999999998E-2</v>
      </c>
      <c r="D265" t="str">
        <f>TRIM('NEDgalPV2_170..180d_-30..80d_1.'!A265)</f>
        <v>NGC3662</v>
      </c>
      <c r="E265" t="str">
        <f>CONCATENATE("'",TRIM('NEDgalPV2_170..180d_-30..80d_1.'!E265),"'")</f>
        <v>'s'</v>
      </c>
      <c r="F265" t="str">
        <f t="shared" si="9"/>
        <v>/home/ec2-user/galaxies/POGSSNR_PS1only_NGC3662.fits</v>
      </c>
      <c r="G265">
        <v>0</v>
      </c>
      <c r="H265">
        <v>1</v>
      </c>
      <c r="I265" s="2" t="s">
        <v>2036</v>
      </c>
    </row>
    <row r="266" spans="1:9">
      <c r="A266" s="2" t="s">
        <v>2</v>
      </c>
      <c r="B266" t="str">
        <f t="shared" si="8"/>
        <v>/home/ec2-user/galaxies/POGS_PS1only_NGC3663.fits</v>
      </c>
      <c r="C266" s="1">
        <f>IF(MOD('NEDgalPV2_170..180d_-30..80d_1.'!D266*1000,10)=5,'NEDgalPV2_170..180d_-30..80d_1.'!D266-0.0001,'NEDgalPV2_170..180d_-30..80d_1.'!D266)</f>
        <v>1.67E-2</v>
      </c>
      <c r="D266" t="str">
        <f>TRIM('NEDgalPV2_170..180d_-30..80d_1.'!A266)</f>
        <v>NGC3663</v>
      </c>
      <c r="E266" t="str">
        <f>CONCATENATE("'",TRIM('NEDgalPV2_170..180d_-30..80d_1.'!E266),"'")</f>
        <v>'s'</v>
      </c>
      <c r="F266" t="str">
        <f t="shared" si="9"/>
        <v>/home/ec2-user/galaxies/POGSSNR_PS1only_NGC3663.fits</v>
      </c>
      <c r="G266">
        <v>0</v>
      </c>
      <c r="H266">
        <v>1</v>
      </c>
      <c r="I266" s="2" t="s">
        <v>2036</v>
      </c>
    </row>
    <row r="267" spans="1:9">
      <c r="A267" s="2" t="s">
        <v>2</v>
      </c>
      <c r="B267" t="str">
        <f t="shared" si="8"/>
        <v>/home/ec2-user/galaxies/POGS_PS1only_NGC3664.fits</v>
      </c>
      <c r="C267" s="1">
        <f>IF(MOD('NEDgalPV2_170..180d_-30..80d_1.'!D267*1000,10)=5,'NEDgalPV2_170..180d_-30..80d_1.'!D267-0.0001,'NEDgalPV2_170..180d_-30..80d_1.'!D267)</f>
        <v>4.5999999999999999E-3</v>
      </c>
      <c r="D267" t="str">
        <f>TRIM('NEDgalPV2_170..180d_-30..80d_1.'!A267)</f>
        <v>NGC3664</v>
      </c>
      <c r="E267" t="str">
        <f>CONCATENATE("'",TRIM('NEDgalPV2_170..180d_-30..80d_1.'!E267),"'")</f>
        <v>'s'</v>
      </c>
      <c r="F267" t="str">
        <f t="shared" si="9"/>
        <v>/home/ec2-user/galaxies/POGSSNR_PS1only_NGC3664.fits</v>
      </c>
      <c r="G267">
        <v>0</v>
      </c>
      <c r="H267">
        <v>1</v>
      </c>
      <c r="I267" s="2" t="s">
        <v>2036</v>
      </c>
    </row>
    <row r="268" spans="1:9">
      <c r="A268" s="2" t="s">
        <v>2</v>
      </c>
      <c r="B268" t="str">
        <f t="shared" si="8"/>
        <v>/home/ec2-user/galaxies/POGS_PS1only_NGC3665.fits</v>
      </c>
      <c r="C268" s="1">
        <f>IF(MOD('NEDgalPV2_170..180d_-30..80d_1.'!D268*1000,10)=5,'NEDgalPV2_170..180d_-30..80d_1.'!D268-0.0001,'NEDgalPV2_170..180d_-30..80d_1.'!D268)</f>
        <v>6.7999999999999996E-3</v>
      </c>
      <c r="D268" t="str">
        <f>TRIM('NEDgalPV2_170..180d_-30..80d_1.'!A268)</f>
        <v>NGC3665</v>
      </c>
      <c r="E268" t="str">
        <f>CONCATENATE("'",TRIM('NEDgalPV2_170..180d_-30..80d_1.'!E268),"'")</f>
        <v>'s'</v>
      </c>
      <c r="F268" t="str">
        <f t="shared" si="9"/>
        <v>/home/ec2-user/galaxies/POGSSNR_PS1only_NGC3665.fits</v>
      </c>
      <c r="G268">
        <v>0</v>
      </c>
      <c r="H268">
        <v>1</v>
      </c>
      <c r="I268" s="2" t="s">
        <v>2036</v>
      </c>
    </row>
    <row r="269" spans="1:9">
      <c r="A269" s="2" t="s">
        <v>2</v>
      </c>
      <c r="B269" t="str">
        <f t="shared" si="8"/>
        <v>/home/ec2-user/galaxies/POGS_PS1only_NGC3665.fits</v>
      </c>
      <c r="C269" s="1">
        <f>IF(MOD('NEDgalPV2_170..180d_-30..80d_1.'!D269*1000,10)=5,'NEDgalPV2_170..180d_-30..80d_1.'!D269-0.0001,'NEDgalPV2_170..180d_-30..80d_1.'!D269)</f>
        <v>6.7999999999999996E-3</v>
      </c>
      <c r="D269" t="str">
        <f>TRIM('NEDgalPV2_170..180d_-30..80d_1.'!A269)</f>
        <v>NGC3665</v>
      </c>
      <c r="E269" t="str">
        <f>CONCATENATE("'",TRIM('NEDgalPV2_170..180d_-30..80d_1.'!E269),"'")</f>
        <v>'e'</v>
      </c>
      <c r="F269" t="str">
        <f t="shared" si="9"/>
        <v>/home/ec2-user/galaxies/POGSSNR_PS1only_NGC3665.fits</v>
      </c>
      <c r="G269">
        <v>0</v>
      </c>
      <c r="H269">
        <v>1</v>
      </c>
      <c r="I269" s="2" t="s">
        <v>2036</v>
      </c>
    </row>
    <row r="270" spans="1:9">
      <c r="A270" s="2" t="s">
        <v>2</v>
      </c>
      <c r="B270" t="str">
        <f t="shared" si="8"/>
        <v>/home/ec2-user/galaxies/POGS_PS1only_NGC3666.fits</v>
      </c>
      <c r="C270" s="1">
        <f>IF(MOD('NEDgalPV2_170..180d_-30..80d_1.'!D270*1000,10)=5,'NEDgalPV2_170..180d_-30..80d_1.'!D270-0.0001,'NEDgalPV2_170..180d_-30..80d_1.'!D270)</f>
        <v>3.5000000000000001E-3</v>
      </c>
      <c r="D270" t="str">
        <f>TRIM('NEDgalPV2_170..180d_-30..80d_1.'!A270)</f>
        <v>NGC3666</v>
      </c>
      <c r="E270" t="str">
        <f>CONCATENATE("'",TRIM('NEDgalPV2_170..180d_-30..80d_1.'!E270),"'")</f>
        <v>'s'</v>
      </c>
      <c r="F270" t="str">
        <f t="shared" si="9"/>
        <v>/home/ec2-user/galaxies/POGSSNR_PS1only_NGC3666.fits</v>
      </c>
      <c r="G270">
        <v>0</v>
      </c>
      <c r="H270">
        <v>1</v>
      </c>
      <c r="I270" s="2" t="s">
        <v>2036</v>
      </c>
    </row>
    <row r="271" spans="1:9">
      <c r="A271" s="2" t="s">
        <v>2</v>
      </c>
      <c r="B271" t="str">
        <f t="shared" si="8"/>
        <v>/home/ec2-user/galaxies/POGS_PS1only_NGC3667.fits</v>
      </c>
      <c r="C271" s="1">
        <f>IF(MOD('NEDgalPV2_170..180d_-30..80d_1.'!D271*1000,10)=5,'NEDgalPV2_170..180d_-30..80d_1.'!D271-0.0001,'NEDgalPV2_170..180d_-30..80d_1.'!D271)</f>
        <v>1.7899999999999999E-2</v>
      </c>
      <c r="D271" t="str">
        <f>TRIM('NEDgalPV2_170..180d_-30..80d_1.'!A271)</f>
        <v>NGC3667</v>
      </c>
      <c r="E271" t="str">
        <f>CONCATENATE("'",TRIM('NEDgalPV2_170..180d_-30..80d_1.'!E271),"'")</f>
        <v>'s'</v>
      </c>
      <c r="F271" t="str">
        <f t="shared" si="9"/>
        <v>/home/ec2-user/galaxies/POGSSNR_PS1only_NGC3667.fits</v>
      </c>
      <c r="G271">
        <v>0</v>
      </c>
      <c r="H271">
        <v>1</v>
      </c>
      <c r="I271" s="2" t="s">
        <v>2036</v>
      </c>
    </row>
    <row r="272" spans="1:9">
      <c r="A272" s="2" t="s">
        <v>2</v>
      </c>
      <c r="B272" t="str">
        <f t="shared" si="8"/>
        <v>/home/ec2-user/galaxies/POGS_PS1only_NGC3667A.fits</v>
      </c>
      <c r="C272" s="1">
        <f>IF(MOD('NEDgalPV2_170..180d_-30..80d_1.'!D272*1000,10)=5,'NEDgalPV2_170..180d_-30..80d_1.'!D272-0.0001,'NEDgalPV2_170..180d_-30..80d_1.'!D272)</f>
        <v>1.7000000000000001E-2</v>
      </c>
      <c r="D272" t="str">
        <f>TRIM('NEDgalPV2_170..180d_-30..80d_1.'!A272)</f>
        <v>NGC3667A</v>
      </c>
      <c r="E272" t="str">
        <f>CONCATENATE("'",TRIM('NEDgalPV2_170..180d_-30..80d_1.'!E272),"'")</f>
        <v>'s'</v>
      </c>
      <c r="F272" t="str">
        <f t="shared" si="9"/>
        <v>/home/ec2-user/galaxies/POGSSNR_PS1only_NGC3667A.fits</v>
      </c>
      <c r="G272">
        <v>0</v>
      </c>
      <c r="H272">
        <v>1</v>
      </c>
      <c r="I272" s="2" t="s">
        <v>2036</v>
      </c>
    </row>
    <row r="273" spans="1:9">
      <c r="A273" s="2" t="s">
        <v>2</v>
      </c>
      <c r="B273" t="str">
        <f t="shared" si="8"/>
        <v>/home/ec2-user/galaxies/POGS_PS1only_NGC3668.fits</v>
      </c>
      <c r="C273" s="1">
        <f>IF(MOD('NEDgalPV2_170..180d_-30..80d_1.'!D273*1000,10)=5,'NEDgalPV2_170..180d_-30..80d_1.'!D273-0.0001,'NEDgalPV2_170..180d_-30..80d_1.'!D273)</f>
        <v>1.17E-2</v>
      </c>
      <c r="D273" t="str">
        <f>TRIM('NEDgalPV2_170..180d_-30..80d_1.'!A273)</f>
        <v>NGC3668</v>
      </c>
      <c r="E273" t="str">
        <f>CONCATENATE("'",TRIM('NEDgalPV2_170..180d_-30..80d_1.'!E273),"'")</f>
        <v>'s'</v>
      </c>
      <c r="F273" t="str">
        <f t="shared" si="9"/>
        <v>/home/ec2-user/galaxies/POGSSNR_PS1only_NGC3668.fits</v>
      </c>
      <c r="G273">
        <v>0</v>
      </c>
      <c r="H273">
        <v>1</v>
      </c>
      <c r="I273" s="2" t="s">
        <v>2036</v>
      </c>
    </row>
    <row r="274" spans="1:9">
      <c r="A274" s="2" t="s">
        <v>2</v>
      </c>
      <c r="B274" t="str">
        <f t="shared" si="8"/>
        <v>/home/ec2-user/galaxies/POGS_PS1only_NGC3669.fits</v>
      </c>
      <c r="C274" s="1">
        <f>IF(MOD('NEDgalPV2_170..180d_-30..80d_1.'!D274*1000,10)=5,'NEDgalPV2_170..180d_-30..80d_1.'!D274-0.0001,'NEDgalPV2_170..180d_-30..80d_1.'!D274)</f>
        <v>6.4999999999999997E-3</v>
      </c>
      <c r="D274" t="str">
        <f>TRIM('NEDgalPV2_170..180d_-30..80d_1.'!A274)</f>
        <v>NGC3669</v>
      </c>
      <c r="E274" t="str">
        <f>CONCATENATE("'",TRIM('NEDgalPV2_170..180d_-30..80d_1.'!E274),"'")</f>
        <v>'s'</v>
      </c>
      <c r="F274" t="str">
        <f t="shared" si="9"/>
        <v>/home/ec2-user/galaxies/POGSSNR_PS1only_NGC3669.fits</v>
      </c>
      <c r="G274">
        <v>0</v>
      </c>
      <c r="H274">
        <v>1</v>
      </c>
      <c r="I274" s="2" t="s">
        <v>2036</v>
      </c>
    </row>
    <row r="275" spans="1:9">
      <c r="A275" s="2" t="s">
        <v>2</v>
      </c>
      <c r="B275" t="str">
        <f t="shared" si="8"/>
        <v>/home/ec2-user/galaxies/POGS_PS1only_NGC3669.fits</v>
      </c>
      <c r="C275" s="1">
        <f>IF(MOD('NEDgalPV2_170..180d_-30..80d_1.'!D275*1000,10)=5,'NEDgalPV2_170..180d_-30..80d_1.'!D275-0.0001,'NEDgalPV2_170..180d_-30..80d_1.'!D275)</f>
        <v>6.4999999999999997E-3</v>
      </c>
      <c r="D275" t="str">
        <f>TRIM('NEDgalPV2_170..180d_-30..80d_1.'!A275)</f>
        <v>NGC3669</v>
      </c>
      <c r="E275" t="str">
        <f>CONCATENATE("'",TRIM('NEDgalPV2_170..180d_-30..80d_1.'!E275),"'")</f>
        <v>'i'</v>
      </c>
      <c r="F275" t="str">
        <f t="shared" si="9"/>
        <v>/home/ec2-user/galaxies/POGSSNR_PS1only_NGC3669.fits</v>
      </c>
      <c r="G275">
        <v>0</v>
      </c>
      <c r="H275">
        <v>1</v>
      </c>
      <c r="I275" s="2" t="s">
        <v>2036</v>
      </c>
    </row>
    <row r="276" spans="1:9">
      <c r="A276" s="2" t="s">
        <v>2</v>
      </c>
      <c r="B276" t="str">
        <f t="shared" si="8"/>
        <v>/home/ec2-user/galaxies/POGS_PS1only_NGC3670.fits</v>
      </c>
      <c r="C276" s="1">
        <f>IF(MOD('NEDgalPV2_170..180d_-30..80d_1.'!D276*1000,10)=5,'NEDgalPV2_170..180d_-30..80d_1.'!D276-0.0001,'NEDgalPV2_170..180d_-30..80d_1.'!D276)</f>
        <v>2.35E-2</v>
      </c>
      <c r="D276" t="str">
        <f>TRIM('NEDgalPV2_170..180d_-30..80d_1.'!A276)</f>
        <v>NGC3670</v>
      </c>
      <c r="E276" t="str">
        <f>CONCATENATE("'",TRIM('NEDgalPV2_170..180d_-30..80d_1.'!E276),"'")</f>
        <v>'s'</v>
      </c>
      <c r="F276" t="str">
        <f t="shared" si="9"/>
        <v>/home/ec2-user/galaxies/POGSSNR_PS1only_NGC3670.fits</v>
      </c>
      <c r="G276">
        <v>0</v>
      </c>
      <c r="H276">
        <v>1</v>
      </c>
      <c r="I276" s="2" t="s">
        <v>2036</v>
      </c>
    </row>
    <row r="277" spans="1:9">
      <c r="A277" s="2" t="s">
        <v>2</v>
      </c>
      <c r="B277" t="str">
        <f t="shared" si="8"/>
        <v>/home/ec2-user/galaxies/POGS_PS1only_NGC3670.fits</v>
      </c>
      <c r="C277" s="1">
        <f>IF(MOD('NEDgalPV2_170..180d_-30..80d_1.'!D277*1000,10)=5,'NEDgalPV2_170..180d_-30..80d_1.'!D277-0.0001,'NEDgalPV2_170..180d_-30..80d_1.'!D277)</f>
        <v>2.35E-2</v>
      </c>
      <c r="D277" t="str">
        <f>TRIM('NEDgalPV2_170..180d_-30..80d_1.'!A277)</f>
        <v>NGC3670</v>
      </c>
      <c r="E277" t="str">
        <f>CONCATENATE("'",TRIM('NEDgalPV2_170..180d_-30..80d_1.'!E277),"'")</f>
        <v>'s'</v>
      </c>
      <c r="F277" t="str">
        <f t="shared" si="9"/>
        <v>/home/ec2-user/galaxies/POGSSNR_PS1only_NGC3670.fits</v>
      </c>
      <c r="G277">
        <v>0</v>
      </c>
      <c r="H277">
        <v>1</v>
      </c>
      <c r="I277" s="2" t="s">
        <v>2036</v>
      </c>
    </row>
    <row r="278" spans="1:9">
      <c r="A278" s="2" t="s">
        <v>2</v>
      </c>
      <c r="B278" t="str">
        <f t="shared" si="8"/>
        <v>/home/ec2-user/galaxies/POGS_PS1only_NGC3670.fits</v>
      </c>
      <c r="C278" s="1">
        <f>IF(MOD('NEDgalPV2_170..180d_-30..80d_1.'!D278*1000,10)=5,'NEDgalPV2_170..180d_-30..80d_1.'!D278-0.0001,'NEDgalPV2_170..180d_-30..80d_1.'!D278)</f>
        <v>2.35E-2</v>
      </c>
      <c r="D278" t="str">
        <f>TRIM('NEDgalPV2_170..180d_-30..80d_1.'!A278)</f>
        <v>NGC3670</v>
      </c>
      <c r="E278" t="str">
        <f>CONCATENATE("'",TRIM('NEDgalPV2_170..180d_-30..80d_1.'!E278),"'")</f>
        <v>'s'</v>
      </c>
      <c r="F278" t="str">
        <f t="shared" si="9"/>
        <v>/home/ec2-user/galaxies/POGSSNR_PS1only_NGC3670.fits</v>
      </c>
      <c r="G278">
        <v>0</v>
      </c>
      <c r="H278">
        <v>1</v>
      </c>
      <c r="I278" s="2" t="s">
        <v>2036</v>
      </c>
    </row>
    <row r="279" spans="1:9">
      <c r="A279" s="2" t="s">
        <v>2</v>
      </c>
      <c r="B279" t="str">
        <f t="shared" si="8"/>
        <v>/home/ec2-user/galaxies/POGS_PS1only_NGC3674.fits</v>
      </c>
      <c r="C279" s="1">
        <f>IF(MOD('NEDgalPV2_170..180d_-30..80d_1.'!D279*1000,10)=5,'NEDgalPV2_170..180d_-30..80d_1.'!D279-0.0001,'NEDgalPV2_170..180d_-30..80d_1.'!D279)</f>
        <v>7.1000000000000004E-3</v>
      </c>
      <c r="D279" t="str">
        <f>TRIM('NEDgalPV2_170..180d_-30..80d_1.'!A279)</f>
        <v>NGC3674</v>
      </c>
      <c r="E279" t="str">
        <f>CONCATENATE("'",TRIM('NEDgalPV2_170..180d_-30..80d_1.'!E279),"'")</f>
        <v>'s'</v>
      </c>
      <c r="F279" t="str">
        <f t="shared" si="9"/>
        <v>/home/ec2-user/galaxies/POGSSNR_PS1only_NGC3674.fits</v>
      </c>
      <c r="G279">
        <v>0</v>
      </c>
      <c r="H279">
        <v>1</v>
      </c>
      <c r="I279" s="2" t="s">
        <v>2036</v>
      </c>
    </row>
    <row r="280" spans="1:9">
      <c r="A280" s="2" t="s">
        <v>2</v>
      </c>
      <c r="B280" t="str">
        <f t="shared" si="8"/>
        <v>/home/ec2-user/galaxies/POGS_PS1only_NGC3677.fits</v>
      </c>
      <c r="C280" s="1">
        <f>IF(MOD('NEDgalPV2_170..180d_-30..80d_1.'!D280*1000,10)=5,'NEDgalPV2_170..180d_-30..80d_1.'!D280-0.0001,'NEDgalPV2_170..180d_-30..80d_1.'!D280)</f>
        <v>2.47E-2</v>
      </c>
      <c r="D280" t="str">
        <f>TRIM('NEDgalPV2_170..180d_-30..80d_1.'!A280)</f>
        <v>NGC3677</v>
      </c>
      <c r="E280" t="str">
        <f>CONCATENATE("'",TRIM('NEDgalPV2_170..180d_-30..80d_1.'!E280),"'")</f>
        <v>'s'</v>
      </c>
      <c r="F280" t="str">
        <f t="shared" si="9"/>
        <v>/home/ec2-user/galaxies/POGSSNR_PS1only_NGC3677.fits</v>
      </c>
      <c r="G280">
        <v>0</v>
      </c>
      <c r="H280">
        <v>1</v>
      </c>
      <c r="I280" s="2" t="s">
        <v>2036</v>
      </c>
    </row>
    <row r="281" spans="1:9">
      <c r="A281" s="2" t="s">
        <v>2</v>
      </c>
      <c r="B281" t="str">
        <f t="shared" si="8"/>
        <v>/home/ec2-user/galaxies/POGS_PS1only_NGC3677.fits</v>
      </c>
      <c r="C281" s="1">
        <f>IF(MOD('NEDgalPV2_170..180d_-30..80d_1.'!D281*1000,10)=5,'NEDgalPV2_170..180d_-30..80d_1.'!D281-0.0001,'NEDgalPV2_170..180d_-30..80d_1.'!D281)</f>
        <v>2.47E-2</v>
      </c>
      <c r="D281" t="str">
        <f>TRIM('NEDgalPV2_170..180d_-30..80d_1.'!A281)</f>
        <v>NGC3677</v>
      </c>
      <c r="E281" t="str">
        <f>CONCATENATE("'",TRIM('NEDgalPV2_170..180d_-30..80d_1.'!E281),"'")</f>
        <v>'s'</v>
      </c>
      <c r="F281" t="str">
        <f t="shared" si="9"/>
        <v>/home/ec2-user/galaxies/POGSSNR_PS1only_NGC3677.fits</v>
      </c>
      <c r="G281">
        <v>0</v>
      </c>
      <c r="H281">
        <v>1</v>
      </c>
      <c r="I281" s="2" t="s">
        <v>2036</v>
      </c>
    </row>
    <row r="282" spans="1:9">
      <c r="A282" s="2" t="s">
        <v>2</v>
      </c>
      <c r="B282" t="str">
        <f t="shared" si="8"/>
        <v>/home/ec2-user/galaxies/POGS_PS1only_NGC3677.fits</v>
      </c>
      <c r="C282" s="1">
        <f>IF(MOD('NEDgalPV2_170..180d_-30..80d_1.'!D282*1000,10)=5,'NEDgalPV2_170..180d_-30..80d_1.'!D282-0.0001,'NEDgalPV2_170..180d_-30..80d_1.'!D282)</f>
        <v>2.47E-2</v>
      </c>
      <c r="D282" t="str">
        <f>TRIM('NEDgalPV2_170..180d_-30..80d_1.'!A282)</f>
        <v>NGC3677</v>
      </c>
      <c r="E282" t="str">
        <f>CONCATENATE("'",TRIM('NEDgalPV2_170..180d_-30..80d_1.'!E282),"'")</f>
        <v>'s'</v>
      </c>
      <c r="F282" t="str">
        <f t="shared" si="9"/>
        <v>/home/ec2-user/galaxies/POGSSNR_PS1only_NGC3677.fits</v>
      </c>
      <c r="G282">
        <v>0</v>
      </c>
      <c r="H282">
        <v>1</v>
      </c>
      <c r="I282" s="2" t="s">
        <v>2036</v>
      </c>
    </row>
    <row r="283" spans="1:9">
      <c r="A283" s="2" t="s">
        <v>2</v>
      </c>
      <c r="B283" t="str">
        <f t="shared" si="8"/>
        <v>/home/ec2-user/galaxies/POGS_PS1only_NGC3681.fits</v>
      </c>
      <c r="C283" s="1">
        <f>IF(MOD('NEDgalPV2_170..180d_-30..80d_1.'!D283*1000,10)=5,'NEDgalPV2_170..180d_-30..80d_1.'!D283-0.0001,'NEDgalPV2_170..180d_-30..80d_1.'!D283)</f>
        <v>4.1000000000000003E-3</v>
      </c>
      <c r="D283" t="str">
        <f>TRIM('NEDgalPV2_170..180d_-30..80d_1.'!A283)</f>
        <v>NGC3681</v>
      </c>
      <c r="E283" t="str">
        <f>CONCATENATE("'",TRIM('NEDgalPV2_170..180d_-30..80d_1.'!E283),"'")</f>
        <v>'s'</v>
      </c>
      <c r="F283" t="str">
        <f t="shared" si="9"/>
        <v>/home/ec2-user/galaxies/POGSSNR_PS1only_NGC3681.fits</v>
      </c>
      <c r="G283">
        <v>0</v>
      </c>
      <c r="H283">
        <v>1</v>
      </c>
      <c r="I283" s="2" t="s">
        <v>2036</v>
      </c>
    </row>
    <row r="284" spans="1:9">
      <c r="A284" s="2" t="s">
        <v>2</v>
      </c>
      <c r="B284" t="str">
        <f t="shared" si="8"/>
        <v>/home/ec2-user/galaxies/POGS_PS1only_NGC3682.fits</v>
      </c>
      <c r="C284" s="1">
        <f>IF(MOD('NEDgalPV2_170..180d_-30..80d_1.'!D284*1000,10)=5,'NEDgalPV2_170..180d_-30..80d_1.'!D284-0.0001,'NEDgalPV2_170..180d_-30..80d_1.'!D284)</f>
        <v>4.8999999999999998E-3</v>
      </c>
      <c r="D284" t="str">
        <f>TRIM('NEDgalPV2_170..180d_-30..80d_1.'!A284)</f>
        <v>NGC3682</v>
      </c>
      <c r="E284" t="str">
        <f>CONCATENATE("'",TRIM('NEDgalPV2_170..180d_-30..80d_1.'!E284),"'")</f>
        <v>'s'</v>
      </c>
      <c r="F284" t="str">
        <f t="shared" si="9"/>
        <v>/home/ec2-user/galaxies/POGSSNR_PS1only_NGC3682.fits</v>
      </c>
      <c r="G284">
        <v>0</v>
      </c>
      <c r="H284">
        <v>1</v>
      </c>
      <c r="I284" s="2" t="s">
        <v>2036</v>
      </c>
    </row>
    <row r="285" spans="1:9">
      <c r="A285" s="2" t="s">
        <v>2</v>
      </c>
      <c r="B285" t="str">
        <f t="shared" si="8"/>
        <v>/home/ec2-user/galaxies/POGS_PS1only_NGC3682.fits</v>
      </c>
      <c r="C285" s="1">
        <f>IF(MOD('NEDgalPV2_170..180d_-30..80d_1.'!D285*1000,10)=5,'NEDgalPV2_170..180d_-30..80d_1.'!D285-0.0001,'NEDgalPV2_170..180d_-30..80d_1.'!D285)</f>
        <v>4.8999999999999998E-3</v>
      </c>
      <c r="D285" t="str">
        <f>TRIM('NEDgalPV2_170..180d_-30..80d_1.'!A285)</f>
        <v>NGC3682</v>
      </c>
      <c r="E285" t="str">
        <f>CONCATENATE("'",TRIM('NEDgalPV2_170..180d_-30..80d_1.'!E285),"'")</f>
        <v>'s'</v>
      </c>
      <c r="F285" t="str">
        <f t="shared" si="9"/>
        <v>/home/ec2-user/galaxies/POGSSNR_PS1only_NGC3682.fits</v>
      </c>
      <c r="G285">
        <v>0</v>
      </c>
      <c r="H285">
        <v>1</v>
      </c>
      <c r="I285" s="2" t="s">
        <v>2036</v>
      </c>
    </row>
    <row r="286" spans="1:9">
      <c r="A286" s="2" t="s">
        <v>2</v>
      </c>
      <c r="B286" t="str">
        <f t="shared" si="8"/>
        <v>/home/ec2-user/galaxies/POGS_PS1only_NGC3682.fits</v>
      </c>
      <c r="C286" s="1">
        <f>IF(MOD('NEDgalPV2_170..180d_-30..80d_1.'!D286*1000,10)=5,'NEDgalPV2_170..180d_-30..80d_1.'!D286-0.0001,'NEDgalPV2_170..180d_-30..80d_1.'!D286)</f>
        <v>4.8999999999999998E-3</v>
      </c>
      <c r="D286" t="str">
        <f>TRIM('NEDgalPV2_170..180d_-30..80d_1.'!A286)</f>
        <v>NGC3682</v>
      </c>
      <c r="E286" t="str">
        <f>CONCATENATE("'",TRIM('NEDgalPV2_170..180d_-30..80d_1.'!E286),"'")</f>
        <v>'s'</v>
      </c>
      <c r="F286" t="str">
        <f t="shared" si="9"/>
        <v>/home/ec2-user/galaxies/POGSSNR_PS1only_NGC3682.fits</v>
      </c>
      <c r="G286">
        <v>0</v>
      </c>
      <c r="H286">
        <v>1</v>
      </c>
      <c r="I286" s="2" t="s">
        <v>2036</v>
      </c>
    </row>
    <row r="287" spans="1:9">
      <c r="A287" s="2" t="s">
        <v>2</v>
      </c>
      <c r="B287" t="str">
        <f t="shared" si="8"/>
        <v>/home/ec2-user/galaxies/POGS_PS1only_NGC3683.fits</v>
      </c>
      <c r="C287" s="1">
        <f>IF(MOD('NEDgalPV2_170..180d_-30..80d_1.'!D287*1000,10)=5,'NEDgalPV2_170..180d_-30..80d_1.'!D287-0.0001,'NEDgalPV2_170..180d_-30..80d_1.'!D287)</f>
        <v>5.7000000000000002E-3</v>
      </c>
      <c r="D287" t="str">
        <f>TRIM('NEDgalPV2_170..180d_-30..80d_1.'!A287)</f>
        <v>NGC3683</v>
      </c>
      <c r="E287" t="str">
        <f>CONCATENATE("'",TRIM('NEDgalPV2_170..180d_-30..80d_1.'!E287),"'")</f>
        <v>'s'</v>
      </c>
      <c r="F287" t="str">
        <f t="shared" si="9"/>
        <v>/home/ec2-user/galaxies/POGSSNR_PS1only_NGC3683.fits</v>
      </c>
      <c r="G287">
        <v>0</v>
      </c>
      <c r="H287">
        <v>1</v>
      </c>
      <c r="I287" s="2" t="s">
        <v>2036</v>
      </c>
    </row>
    <row r="288" spans="1:9">
      <c r="A288" s="2" t="s">
        <v>2</v>
      </c>
      <c r="B288" t="str">
        <f t="shared" si="8"/>
        <v>/home/ec2-user/galaxies/POGS_PS1only_NGC3683A.fits</v>
      </c>
      <c r="C288" s="1">
        <f>IF(MOD('NEDgalPV2_170..180d_-30..80d_1.'!D288*1000,10)=5,'NEDgalPV2_170..180d_-30..80d_1.'!D288-0.0001,'NEDgalPV2_170..180d_-30..80d_1.'!D288)</f>
        <v>8.0999999999999996E-3</v>
      </c>
      <c r="D288" t="str">
        <f>TRIM('NEDgalPV2_170..180d_-30..80d_1.'!A288)</f>
        <v>NGC3683A</v>
      </c>
      <c r="E288" t="str">
        <f>CONCATENATE("'",TRIM('NEDgalPV2_170..180d_-30..80d_1.'!E288),"'")</f>
        <v>'s'</v>
      </c>
      <c r="F288" t="str">
        <f t="shared" si="9"/>
        <v>/home/ec2-user/galaxies/POGSSNR_PS1only_NGC3683A.fits</v>
      </c>
      <c r="G288">
        <v>0</v>
      </c>
      <c r="H288">
        <v>1</v>
      </c>
      <c r="I288" s="2" t="s">
        <v>2036</v>
      </c>
    </row>
    <row r="289" spans="1:9">
      <c r="A289" s="2" t="s">
        <v>2</v>
      </c>
      <c r="B289" t="str">
        <f t="shared" si="8"/>
        <v>/home/ec2-user/galaxies/POGS_PS1only_NGC3687.fits</v>
      </c>
      <c r="C289" s="1">
        <f>IF(MOD('NEDgalPV2_170..180d_-30..80d_1.'!D289*1000,10)=5,'NEDgalPV2_170..180d_-30..80d_1.'!D289-0.0001,'NEDgalPV2_170..180d_-30..80d_1.'!D289)</f>
        <v>8.3999999999999995E-3</v>
      </c>
      <c r="D289" t="str">
        <f>TRIM('NEDgalPV2_170..180d_-30..80d_1.'!A289)</f>
        <v>NGC3687</v>
      </c>
      <c r="E289" t="str">
        <f>CONCATENATE("'",TRIM('NEDgalPV2_170..180d_-30..80d_1.'!E289),"'")</f>
        <v>'s'</v>
      </c>
      <c r="F289" t="str">
        <f t="shared" si="9"/>
        <v>/home/ec2-user/galaxies/POGSSNR_PS1only_NGC3687.fits</v>
      </c>
      <c r="G289">
        <v>0</v>
      </c>
      <c r="H289">
        <v>1</v>
      </c>
      <c r="I289" s="2" t="s">
        <v>2036</v>
      </c>
    </row>
    <row r="290" spans="1:9">
      <c r="A290" s="2" t="s">
        <v>2</v>
      </c>
      <c r="B290" t="str">
        <f t="shared" si="8"/>
        <v>/home/ec2-user/galaxies/POGS_PS1only_NGC3688.fits</v>
      </c>
      <c r="C290" s="1">
        <f>IF(MOD('NEDgalPV2_170..180d_-30..80d_1.'!D290*1000,10)=5,'NEDgalPV2_170..180d_-30..80d_1.'!D290-0.0001,'NEDgalPV2_170..180d_-30..80d_1.'!D290)</f>
        <v>2.2100000000000002E-2</v>
      </c>
      <c r="D290" t="str">
        <f>TRIM('NEDgalPV2_170..180d_-30..80d_1.'!A290)</f>
        <v>NGC3688</v>
      </c>
      <c r="E290" t="str">
        <f>CONCATENATE("'",TRIM('NEDgalPV2_170..180d_-30..80d_1.'!E290),"'")</f>
        <v>'s'</v>
      </c>
      <c r="F290" t="str">
        <f t="shared" si="9"/>
        <v>/home/ec2-user/galaxies/POGSSNR_PS1only_NGC3688.fits</v>
      </c>
      <c r="G290">
        <v>0</v>
      </c>
      <c r="H290">
        <v>1</v>
      </c>
      <c r="I290" s="2" t="s">
        <v>2036</v>
      </c>
    </row>
    <row r="291" spans="1:9">
      <c r="A291" s="2" t="s">
        <v>2</v>
      </c>
      <c r="B291" t="str">
        <f t="shared" si="8"/>
        <v>/home/ec2-user/galaxies/POGS_PS1only_NGC3689.fits</v>
      </c>
      <c r="C291" s="1">
        <f>IF(MOD('NEDgalPV2_170..180d_-30..80d_1.'!D291*1000,10)=5,'NEDgalPV2_170..180d_-30..80d_1.'!D291-0.0001,'NEDgalPV2_170..180d_-30..80d_1.'!D291)</f>
        <v>9.1000000000000004E-3</v>
      </c>
      <c r="D291" t="str">
        <f>TRIM('NEDgalPV2_170..180d_-30..80d_1.'!A291)</f>
        <v>NGC3689</v>
      </c>
      <c r="E291" t="str">
        <f>CONCATENATE("'",TRIM('NEDgalPV2_170..180d_-30..80d_1.'!E291),"'")</f>
        <v>'s'</v>
      </c>
      <c r="F291" t="str">
        <f t="shared" si="9"/>
        <v>/home/ec2-user/galaxies/POGSSNR_PS1only_NGC3689.fits</v>
      </c>
      <c r="G291">
        <v>0</v>
      </c>
      <c r="H291">
        <v>1</v>
      </c>
      <c r="I291" s="2" t="s">
        <v>2036</v>
      </c>
    </row>
    <row r="292" spans="1:9">
      <c r="A292" s="2" t="s">
        <v>2</v>
      </c>
      <c r="B292" t="str">
        <f t="shared" si="8"/>
        <v>/home/ec2-user/galaxies/POGS_PS1only_NGC3690NED01.fits</v>
      </c>
      <c r="C292" s="1">
        <f>IF(MOD('NEDgalPV2_170..180d_-30..80d_1.'!D292*1000,10)=5,'NEDgalPV2_170..180d_-30..80d_1.'!D292-0.0001,'NEDgalPV2_170..180d_-30..80d_1.'!D292)</f>
        <v>1.0200000000000001E-2</v>
      </c>
      <c r="D292" t="str">
        <f>TRIM('NEDgalPV2_170..180d_-30..80d_1.'!A292)</f>
        <v>NGC3690NED01</v>
      </c>
      <c r="E292" t="str">
        <f>CONCATENATE("'",TRIM('NEDgalPV2_170..180d_-30..80d_1.'!E292),"'")</f>
        <v>'s'</v>
      </c>
      <c r="F292" t="str">
        <f t="shared" si="9"/>
        <v>/home/ec2-user/galaxies/POGSSNR_PS1only_NGC3690NED01.fits</v>
      </c>
      <c r="G292">
        <v>0</v>
      </c>
      <c r="H292">
        <v>1</v>
      </c>
      <c r="I292" s="2" t="s">
        <v>2036</v>
      </c>
    </row>
    <row r="293" spans="1:9">
      <c r="A293" s="2" t="s">
        <v>2</v>
      </c>
      <c r="B293" t="str">
        <f t="shared" si="8"/>
        <v>/home/ec2-user/galaxies/POGS_PS1only_NGC3690NED02.fits</v>
      </c>
      <c r="C293" s="1">
        <f>IF(MOD('NEDgalPV2_170..180d_-30..80d_1.'!D293*1000,10)=5,'NEDgalPV2_170..180d_-30..80d_1.'!D293-0.0001,'NEDgalPV2_170..180d_-30..80d_1.'!D293)</f>
        <v>1.04E-2</v>
      </c>
      <c r="D293" t="str">
        <f>TRIM('NEDgalPV2_170..180d_-30..80d_1.'!A293)</f>
        <v>NGC3690NED02</v>
      </c>
      <c r="E293" t="str">
        <f>CONCATENATE("'",TRIM('NEDgalPV2_170..180d_-30..80d_1.'!E293),"'")</f>
        <v>'i'</v>
      </c>
      <c r="F293" t="str">
        <f t="shared" si="9"/>
        <v>/home/ec2-user/galaxies/POGSSNR_PS1only_NGC3690NED02.fits</v>
      </c>
      <c r="G293">
        <v>0</v>
      </c>
      <c r="H293">
        <v>1</v>
      </c>
      <c r="I293" s="2" t="s">
        <v>2036</v>
      </c>
    </row>
    <row r="294" spans="1:9">
      <c r="A294" s="2" t="s">
        <v>2</v>
      </c>
      <c r="B294" t="str">
        <f t="shared" si="8"/>
        <v>/home/ec2-user/galaxies/POGS_PS1only_NGC3691.fits</v>
      </c>
      <c r="C294" s="1">
        <f>IF(MOD('NEDgalPV2_170..180d_-30..80d_1.'!D294*1000,10)=5,'NEDgalPV2_170..180d_-30..80d_1.'!D294-0.0001,'NEDgalPV2_170..180d_-30..80d_1.'!D294)</f>
        <v>3.5999999999999999E-3</v>
      </c>
      <c r="D294" t="str">
        <f>TRIM('NEDgalPV2_170..180d_-30..80d_1.'!A294)</f>
        <v>NGC3691</v>
      </c>
      <c r="E294" t="str">
        <f>CONCATENATE("'",TRIM('NEDgalPV2_170..180d_-30..80d_1.'!E294),"'")</f>
        <v>'s'</v>
      </c>
      <c r="F294" t="str">
        <f t="shared" si="9"/>
        <v>/home/ec2-user/galaxies/POGSSNR_PS1only_NGC3691.fits</v>
      </c>
      <c r="G294">
        <v>0</v>
      </c>
      <c r="H294">
        <v>1</v>
      </c>
      <c r="I294" s="2" t="s">
        <v>2036</v>
      </c>
    </row>
    <row r="295" spans="1:9">
      <c r="A295" s="2" t="s">
        <v>2</v>
      </c>
      <c r="B295" t="str">
        <f t="shared" si="8"/>
        <v>/home/ec2-user/galaxies/POGS_PS1only_NGC3695.fits</v>
      </c>
      <c r="C295" s="1">
        <f>IF(MOD('NEDgalPV2_170..180d_-30..80d_1.'!D295*1000,10)=5,'NEDgalPV2_170..180d_-30..80d_1.'!D295-0.0001,'NEDgalPV2_170..180d_-30..80d_1.'!D295)</f>
        <v>3.4500000000000003E-2</v>
      </c>
      <c r="D295" t="str">
        <f>TRIM('NEDgalPV2_170..180d_-30..80d_1.'!A295)</f>
        <v>NGC3695</v>
      </c>
      <c r="E295" t="str">
        <f>CONCATENATE("'",TRIM('NEDgalPV2_170..180d_-30..80d_1.'!E295),"'")</f>
        <v>'s'</v>
      </c>
      <c r="F295" t="str">
        <f t="shared" si="9"/>
        <v>/home/ec2-user/galaxies/POGSSNR_PS1only_NGC3695.fits</v>
      </c>
      <c r="G295">
        <v>0</v>
      </c>
      <c r="H295">
        <v>1</v>
      </c>
      <c r="I295" s="2" t="s">
        <v>2036</v>
      </c>
    </row>
    <row r="296" spans="1:9">
      <c r="A296" s="2" t="s">
        <v>2</v>
      </c>
      <c r="B296" t="str">
        <f t="shared" si="8"/>
        <v>/home/ec2-user/galaxies/POGS_PS1only_NGC3696.fits</v>
      </c>
      <c r="C296" s="1">
        <f>IF(MOD('NEDgalPV2_170..180d_-30..80d_1.'!D296*1000,10)=5,'NEDgalPV2_170..180d_-30..80d_1.'!D296-0.0001,'NEDgalPV2_170..180d_-30..80d_1.'!D296)</f>
        <v>1.7899999999999999E-2</v>
      </c>
      <c r="D296" t="str">
        <f>TRIM('NEDgalPV2_170..180d_-30..80d_1.'!A296)</f>
        <v>NGC3696</v>
      </c>
      <c r="E296" t="str">
        <f>CONCATENATE("'",TRIM('NEDgalPV2_170..180d_-30..80d_1.'!E296),"'")</f>
        <v>'s'</v>
      </c>
      <c r="F296" t="str">
        <f t="shared" si="9"/>
        <v>/home/ec2-user/galaxies/POGSSNR_PS1only_NGC3696.fits</v>
      </c>
      <c r="G296">
        <v>0</v>
      </c>
      <c r="H296">
        <v>1</v>
      </c>
      <c r="I296" s="2" t="s">
        <v>2036</v>
      </c>
    </row>
    <row r="297" spans="1:9">
      <c r="A297" s="2" t="s">
        <v>2</v>
      </c>
      <c r="B297" t="str">
        <f t="shared" si="8"/>
        <v>/home/ec2-user/galaxies/POGS_PS1only_NGC3697.fits</v>
      </c>
      <c r="C297" s="1">
        <f>IF(MOD('NEDgalPV2_170..180d_-30..80d_1.'!D297*1000,10)=5,'NEDgalPV2_170..180d_-30..80d_1.'!D297-0.0001,'NEDgalPV2_170..180d_-30..80d_1.'!D297)</f>
        <v>2.0899999999999998E-2</v>
      </c>
      <c r="D297" t="str">
        <f>TRIM('NEDgalPV2_170..180d_-30..80d_1.'!A297)</f>
        <v>NGC3697</v>
      </c>
      <c r="E297" t="str">
        <f>CONCATENATE("'",TRIM('NEDgalPV2_170..180d_-30..80d_1.'!E297),"'")</f>
        <v>'s'</v>
      </c>
      <c r="F297" t="str">
        <f t="shared" si="9"/>
        <v>/home/ec2-user/galaxies/POGSSNR_PS1only_NGC3697.fits</v>
      </c>
      <c r="G297">
        <v>0</v>
      </c>
      <c r="H297">
        <v>1</v>
      </c>
      <c r="I297" s="2" t="s">
        <v>2036</v>
      </c>
    </row>
    <row r="298" spans="1:9">
      <c r="A298" s="2" t="s">
        <v>2</v>
      </c>
      <c r="B298" t="str">
        <f t="shared" si="8"/>
        <v>/home/ec2-user/galaxies/POGS_PS1only_NGC3701.fits</v>
      </c>
      <c r="C298" s="1">
        <f>IF(MOD('NEDgalPV2_170..180d_-30..80d_1.'!D298*1000,10)=5,'NEDgalPV2_170..180d_-30..80d_1.'!D298-0.0001,'NEDgalPV2_170..180d_-30..80d_1.'!D298)</f>
        <v>9.2999999999999992E-3</v>
      </c>
      <c r="D298" t="str">
        <f>TRIM('NEDgalPV2_170..180d_-30..80d_1.'!A298)</f>
        <v>NGC3701</v>
      </c>
      <c r="E298" t="str">
        <f>CONCATENATE("'",TRIM('NEDgalPV2_170..180d_-30..80d_1.'!E298),"'")</f>
        <v>'s'</v>
      </c>
      <c r="F298" t="str">
        <f t="shared" si="9"/>
        <v>/home/ec2-user/galaxies/POGSSNR_PS1only_NGC3701.fits</v>
      </c>
      <c r="G298">
        <v>0</v>
      </c>
      <c r="H298">
        <v>1</v>
      </c>
      <c r="I298" s="2" t="s">
        <v>2036</v>
      </c>
    </row>
    <row r="299" spans="1:9">
      <c r="A299" s="2" t="s">
        <v>2</v>
      </c>
      <c r="B299" t="str">
        <f t="shared" si="8"/>
        <v>/home/ec2-user/galaxies/POGS_PS1only_NGC3702.fits</v>
      </c>
      <c r="C299" s="1">
        <f>IF(MOD('NEDgalPV2_170..180d_-30..80d_1.'!D299*1000,10)=5,'NEDgalPV2_170..180d_-30..80d_1.'!D299-0.0001,'NEDgalPV2_170..180d_-30..80d_1.'!D299)</f>
        <v>2.23E-2</v>
      </c>
      <c r="D299" t="str">
        <f>TRIM('NEDgalPV2_170..180d_-30..80d_1.'!A299)</f>
        <v>NGC3702</v>
      </c>
      <c r="E299" t="str">
        <f>CONCATENATE("'",TRIM('NEDgalPV2_170..180d_-30..80d_1.'!E299),"'")</f>
        <v>'s'</v>
      </c>
      <c r="F299" t="str">
        <f t="shared" si="9"/>
        <v>/home/ec2-user/galaxies/POGSSNR_PS1only_NGC3702.fits</v>
      </c>
      <c r="G299">
        <v>0</v>
      </c>
      <c r="H299">
        <v>1</v>
      </c>
      <c r="I299" s="2" t="s">
        <v>2036</v>
      </c>
    </row>
    <row r="300" spans="1:9">
      <c r="A300" s="2" t="s">
        <v>2</v>
      </c>
      <c r="B300" t="str">
        <f t="shared" si="8"/>
        <v>/home/ec2-user/galaxies/POGS_PS1only_NGC3704.fits</v>
      </c>
      <c r="C300" s="1">
        <f>IF(MOD('NEDgalPV2_170..180d_-30..80d_1.'!D300*1000,10)=5,'NEDgalPV2_170..180d_-30..80d_1.'!D300-0.0001,'NEDgalPV2_170..180d_-30..80d_1.'!D300)</f>
        <v>1.7600000000000001E-2</v>
      </c>
      <c r="D300" t="str">
        <f>TRIM('NEDgalPV2_170..180d_-30..80d_1.'!A300)</f>
        <v>NGC3704</v>
      </c>
      <c r="E300" t="str">
        <f>CONCATENATE("'",TRIM('NEDgalPV2_170..180d_-30..80d_1.'!E300),"'")</f>
        <v>'s'</v>
      </c>
      <c r="F300" t="str">
        <f t="shared" si="9"/>
        <v>/home/ec2-user/galaxies/POGSSNR_PS1only_NGC3704.fits</v>
      </c>
      <c r="G300">
        <v>0</v>
      </c>
      <c r="H300">
        <v>1</v>
      </c>
      <c r="I300" s="2" t="s">
        <v>2036</v>
      </c>
    </row>
    <row r="301" spans="1:9">
      <c r="A301" s="2" t="s">
        <v>2</v>
      </c>
      <c r="B301" t="str">
        <f t="shared" si="8"/>
        <v>/home/ec2-user/galaxies/POGS_PS1only_NGC3704.fits</v>
      </c>
      <c r="C301" s="1">
        <f>IF(MOD('NEDgalPV2_170..180d_-30..80d_1.'!D301*1000,10)=5,'NEDgalPV2_170..180d_-30..80d_1.'!D301-0.0001,'NEDgalPV2_170..180d_-30..80d_1.'!D301)</f>
        <v>1.7600000000000001E-2</v>
      </c>
      <c r="D301" t="str">
        <f>TRIM('NEDgalPV2_170..180d_-30..80d_1.'!A301)</f>
        <v>NGC3704</v>
      </c>
      <c r="E301" t="str">
        <f>CONCATENATE("'",TRIM('NEDgalPV2_170..180d_-30..80d_1.'!E301),"'")</f>
        <v>'e'</v>
      </c>
      <c r="F301" t="str">
        <f t="shared" si="9"/>
        <v>/home/ec2-user/galaxies/POGSSNR_PS1only_NGC3704.fits</v>
      </c>
      <c r="G301">
        <v>0</v>
      </c>
      <c r="H301">
        <v>1</v>
      </c>
      <c r="I301" s="2" t="s">
        <v>2036</v>
      </c>
    </row>
    <row r="302" spans="1:9">
      <c r="A302" s="2" t="s">
        <v>2</v>
      </c>
      <c r="B302" t="str">
        <f t="shared" si="8"/>
        <v>/home/ec2-user/galaxies/POGS_PS1only_NGC3710.fits</v>
      </c>
      <c r="C302" s="1">
        <f>IF(MOD('NEDgalPV2_170..180d_-30..80d_1.'!D302*1000,10)=5,'NEDgalPV2_170..180d_-30..80d_1.'!D302-0.0001,'NEDgalPV2_170..180d_-30..80d_1.'!D302)</f>
        <v>2.1600000000000001E-2</v>
      </c>
      <c r="D302" t="str">
        <f>TRIM('NEDgalPV2_170..180d_-30..80d_1.'!A302)</f>
        <v>NGC3710</v>
      </c>
      <c r="E302" t="str">
        <f>CONCATENATE("'",TRIM('NEDgalPV2_170..180d_-30..80d_1.'!E302),"'")</f>
        <v>'e'</v>
      </c>
      <c r="F302" t="str">
        <f t="shared" si="9"/>
        <v>/home/ec2-user/galaxies/POGSSNR_PS1only_NGC3710.fits</v>
      </c>
      <c r="G302">
        <v>0</v>
      </c>
      <c r="H302">
        <v>1</v>
      </c>
      <c r="I302" s="2" t="s">
        <v>2036</v>
      </c>
    </row>
    <row r="303" spans="1:9">
      <c r="A303" s="2" t="s">
        <v>2</v>
      </c>
      <c r="B303" t="str">
        <f t="shared" si="8"/>
        <v>/home/ec2-user/galaxies/POGS_PS1only_NGC3712.fits</v>
      </c>
      <c r="C303" s="1">
        <f>IF(MOD('NEDgalPV2_170..180d_-30..80d_1.'!D303*1000,10)=5,'NEDgalPV2_170..180d_-30..80d_1.'!D303-0.0001,'NEDgalPV2_170..180d_-30..80d_1.'!D303)</f>
        <v>5.3E-3</v>
      </c>
      <c r="D303" t="str">
        <f>TRIM('NEDgalPV2_170..180d_-30..80d_1.'!A303)</f>
        <v>NGC3712</v>
      </c>
      <c r="E303" t="str">
        <f>CONCATENATE("'",TRIM('NEDgalPV2_170..180d_-30..80d_1.'!E303),"'")</f>
        <v>'s'</v>
      </c>
      <c r="F303" t="str">
        <f t="shared" si="9"/>
        <v>/home/ec2-user/galaxies/POGSSNR_PS1only_NGC3712.fits</v>
      </c>
      <c r="G303">
        <v>0</v>
      </c>
      <c r="H303">
        <v>1</v>
      </c>
      <c r="I303" s="2" t="s">
        <v>2036</v>
      </c>
    </row>
    <row r="304" spans="1:9">
      <c r="A304" s="2" t="s">
        <v>2</v>
      </c>
      <c r="B304" t="str">
        <f t="shared" si="8"/>
        <v>/home/ec2-user/galaxies/POGS_PS1only_NGC3713.fits</v>
      </c>
      <c r="C304" s="1">
        <f>IF(MOD('NEDgalPV2_170..180d_-30..80d_1.'!D304*1000,10)=5,'NEDgalPV2_170..180d_-30..80d_1.'!D304-0.0001,'NEDgalPV2_170..180d_-30..80d_1.'!D304)</f>
        <v>2.3300000000000001E-2</v>
      </c>
      <c r="D304" t="str">
        <f>TRIM('NEDgalPV2_170..180d_-30..80d_1.'!A304)</f>
        <v>NGC3713</v>
      </c>
      <c r="E304" t="str">
        <f>CONCATENATE("'",TRIM('NEDgalPV2_170..180d_-30..80d_1.'!E304),"'")</f>
        <v>'s'</v>
      </c>
      <c r="F304" t="str">
        <f t="shared" si="9"/>
        <v>/home/ec2-user/galaxies/POGSSNR_PS1only_NGC3713.fits</v>
      </c>
      <c r="G304">
        <v>0</v>
      </c>
      <c r="H304">
        <v>1</v>
      </c>
      <c r="I304" s="2" t="s">
        <v>2036</v>
      </c>
    </row>
    <row r="305" spans="1:9">
      <c r="A305" s="2" t="s">
        <v>2</v>
      </c>
      <c r="B305" t="str">
        <f t="shared" si="8"/>
        <v>/home/ec2-user/galaxies/POGS_PS1only_NGC3713.fits</v>
      </c>
      <c r="C305" s="1">
        <f>IF(MOD('NEDgalPV2_170..180d_-30..80d_1.'!D305*1000,10)=5,'NEDgalPV2_170..180d_-30..80d_1.'!D305-0.0001,'NEDgalPV2_170..180d_-30..80d_1.'!D305)</f>
        <v>2.3300000000000001E-2</v>
      </c>
      <c r="D305" t="str">
        <f>TRIM('NEDgalPV2_170..180d_-30..80d_1.'!A305)</f>
        <v>NGC3713</v>
      </c>
      <c r="E305" t="str">
        <f>CONCATENATE("'",TRIM('NEDgalPV2_170..180d_-30..80d_1.'!E305),"'")</f>
        <v>'e'</v>
      </c>
      <c r="F305" t="str">
        <f t="shared" si="9"/>
        <v>/home/ec2-user/galaxies/POGSSNR_PS1only_NGC3713.fits</v>
      </c>
      <c r="G305">
        <v>0</v>
      </c>
      <c r="H305">
        <v>1</v>
      </c>
      <c r="I305" s="2" t="s">
        <v>2036</v>
      </c>
    </row>
    <row r="306" spans="1:9">
      <c r="A306" s="2" t="s">
        <v>2</v>
      </c>
      <c r="B306" t="str">
        <f t="shared" si="8"/>
        <v>/home/ec2-user/galaxies/POGS_PS1only_NGC3714.fits</v>
      </c>
      <c r="C306" s="1">
        <f>IF(MOD('NEDgalPV2_170..180d_-30..80d_1.'!D306*1000,10)=5,'NEDgalPV2_170..180d_-30..80d_1.'!D306-0.0001,'NEDgalPV2_170..180d_-30..80d_1.'!D306)</f>
        <v>2.3300000000000001E-2</v>
      </c>
      <c r="D306" t="str">
        <f>TRIM('NEDgalPV2_170..180d_-30..80d_1.'!A306)</f>
        <v>NGC3714</v>
      </c>
      <c r="E306" t="str">
        <f>CONCATENATE("'",TRIM('NEDgalPV2_170..180d_-30..80d_1.'!E306),"'")</f>
        <v>'i'</v>
      </c>
      <c r="F306" t="str">
        <f t="shared" si="9"/>
        <v>/home/ec2-user/galaxies/POGSSNR_PS1only_NGC3714.fits</v>
      </c>
      <c r="G306">
        <v>0</v>
      </c>
      <c r="H306">
        <v>1</v>
      </c>
      <c r="I306" s="2" t="s">
        <v>2036</v>
      </c>
    </row>
    <row r="307" spans="1:9">
      <c r="A307" s="2" t="s">
        <v>2</v>
      </c>
      <c r="B307" t="str">
        <f t="shared" si="8"/>
        <v>/home/ec2-user/galaxies/POGS_PS1only_NGC3715.fits</v>
      </c>
      <c r="C307" s="1">
        <f>IF(MOD('NEDgalPV2_170..180d_-30..80d_1.'!D307*1000,10)=5,'NEDgalPV2_170..180d_-30..80d_1.'!D307-0.0001,'NEDgalPV2_170..180d_-30..80d_1.'!D307)</f>
        <v>7.1000000000000004E-3</v>
      </c>
      <c r="D307" t="str">
        <f>TRIM('NEDgalPV2_170..180d_-30..80d_1.'!A307)</f>
        <v>NGC3715</v>
      </c>
      <c r="E307" t="str">
        <f>CONCATENATE("'",TRIM('NEDgalPV2_170..180d_-30..80d_1.'!E307),"'")</f>
        <v>'s'</v>
      </c>
      <c r="F307" t="str">
        <f t="shared" si="9"/>
        <v>/home/ec2-user/galaxies/POGSSNR_PS1only_NGC3715.fits</v>
      </c>
      <c r="G307">
        <v>0</v>
      </c>
      <c r="H307">
        <v>1</v>
      </c>
      <c r="I307" s="2" t="s">
        <v>2036</v>
      </c>
    </row>
    <row r="308" spans="1:9">
      <c r="A308" s="2" t="s">
        <v>2</v>
      </c>
      <c r="B308" t="str">
        <f t="shared" si="8"/>
        <v>/home/ec2-user/galaxies/POGS_PS1only_NGC3719.fits</v>
      </c>
      <c r="C308" s="1">
        <f>IF(MOD('NEDgalPV2_170..180d_-30..80d_1.'!D308*1000,10)=5,'NEDgalPV2_170..180d_-30..80d_1.'!D308-0.0001,'NEDgalPV2_170..180d_-30..80d_1.'!D308)</f>
        <v>1.95E-2</v>
      </c>
      <c r="D308" t="str">
        <f>TRIM('NEDgalPV2_170..180d_-30..80d_1.'!A308)</f>
        <v>NGC3719</v>
      </c>
      <c r="E308" t="str">
        <f>CONCATENATE("'",TRIM('NEDgalPV2_170..180d_-30..80d_1.'!E308),"'")</f>
        <v>'s'</v>
      </c>
      <c r="F308" t="str">
        <f t="shared" si="9"/>
        <v>/home/ec2-user/galaxies/POGSSNR_PS1only_NGC3719.fits</v>
      </c>
      <c r="G308">
        <v>0</v>
      </c>
      <c r="H308">
        <v>1</v>
      </c>
      <c r="I308" s="2" t="s">
        <v>2036</v>
      </c>
    </row>
    <row r="309" spans="1:9">
      <c r="A309" s="2" t="s">
        <v>2</v>
      </c>
      <c r="B309" t="str">
        <f t="shared" si="8"/>
        <v>/home/ec2-user/galaxies/POGS_PS1only_NGC3720.fits</v>
      </c>
      <c r="C309" s="1">
        <f>IF(MOD('NEDgalPV2_170..180d_-30..80d_1.'!D309*1000,10)=5,'NEDgalPV2_170..180d_-30..80d_1.'!D309-0.0001,'NEDgalPV2_170..180d_-30..80d_1.'!D309)</f>
        <v>1.9800000000000002E-2</v>
      </c>
      <c r="D309" t="str">
        <f>TRIM('NEDgalPV2_170..180d_-30..80d_1.'!A309)</f>
        <v>NGC3720</v>
      </c>
      <c r="E309" t="str">
        <f>CONCATENATE("'",TRIM('NEDgalPV2_170..180d_-30..80d_1.'!E309),"'")</f>
        <v>'s'</v>
      </c>
      <c r="F309" t="str">
        <f t="shared" si="9"/>
        <v>/home/ec2-user/galaxies/POGSSNR_PS1only_NGC3720.fits</v>
      </c>
      <c r="G309">
        <v>0</v>
      </c>
      <c r="H309">
        <v>1</v>
      </c>
      <c r="I309" s="2" t="s">
        <v>2036</v>
      </c>
    </row>
    <row r="310" spans="1:9">
      <c r="A310" s="2" t="s">
        <v>2</v>
      </c>
      <c r="B310" t="str">
        <f t="shared" si="8"/>
        <v>/home/ec2-user/galaxies/POGS_PS1only_NGC3724.fits</v>
      </c>
      <c r="C310" s="1">
        <f>IF(MOD('NEDgalPV2_170..180d_-30..80d_1.'!D310*1000,10)=5,'NEDgalPV2_170..180d_-30..80d_1.'!D310-0.0001,'NEDgalPV2_170..180d_-30..80d_1.'!D310)</f>
        <v>2.06E-2</v>
      </c>
      <c r="D310" t="str">
        <f>TRIM('NEDgalPV2_170..180d_-30..80d_1.'!A310)</f>
        <v>NGC3724</v>
      </c>
      <c r="E310" t="str">
        <f>CONCATENATE("'",TRIM('NEDgalPV2_170..180d_-30..80d_1.'!E310),"'")</f>
        <v>'s'</v>
      </c>
      <c r="F310" t="str">
        <f t="shared" si="9"/>
        <v>/home/ec2-user/galaxies/POGSSNR_PS1only_NGC3724.fits</v>
      </c>
      <c r="G310">
        <v>0</v>
      </c>
      <c r="H310">
        <v>1</v>
      </c>
      <c r="I310" s="2" t="s">
        <v>2036</v>
      </c>
    </row>
    <row r="311" spans="1:9">
      <c r="A311" s="2" t="s">
        <v>2</v>
      </c>
      <c r="B311" t="str">
        <f t="shared" si="8"/>
        <v>/home/ec2-user/galaxies/POGS_PS1only_NGC3725.fits</v>
      </c>
      <c r="C311" s="1">
        <f>IF(MOD('NEDgalPV2_170..180d_-30..80d_1.'!D311*1000,10)=5,'NEDgalPV2_170..180d_-30..80d_1.'!D311-0.0001,'NEDgalPV2_170..180d_-30..80d_1.'!D311)</f>
        <v>1.11E-2</v>
      </c>
      <c r="D311" t="str">
        <f>TRIM('NEDgalPV2_170..180d_-30..80d_1.'!A311)</f>
        <v>NGC3725</v>
      </c>
      <c r="E311" t="str">
        <f>CONCATENATE("'",TRIM('NEDgalPV2_170..180d_-30..80d_1.'!E311),"'")</f>
        <v>'s'</v>
      </c>
      <c r="F311" t="str">
        <f t="shared" si="9"/>
        <v>/home/ec2-user/galaxies/POGSSNR_PS1only_NGC3725.fits</v>
      </c>
      <c r="G311">
        <v>0</v>
      </c>
      <c r="H311">
        <v>1</v>
      </c>
      <c r="I311" s="2" t="s">
        <v>2036</v>
      </c>
    </row>
    <row r="312" spans="1:9">
      <c r="A312" s="2" t="s">
        <v>2</v>
      </c>
      <c r="B312" t="str">
        <f t="shared" si="8"/>
        <v>/home/ec2-user/galaxies/POGS_PS1only_NGC3728.fits</v>
      </c>
      <c r="C312" s="1">
        <f>IF(MOD('NEDgalPV2_170..180d_-30..80d_1.'!D312*1000,10)=5,'NEDgalPV2_170..180d_-30..80d_1.'!D312-0.0001,'NEDgalPV2_170..180d_-30..80d_1.'!D312)</f>
        <v>2.3300000000000001E-2</v>
      </c>
      <c r="D312" t="str">
        <f>TRIM('NEDgalPV2_170..180d_-30..80d_1.'!A312)</f>
        <v>NGC3728</v>
      </c>
      <c r="E312" t="str">
        <f>CONCATENATE("'",TRIM('NEDgalPV2_170..180d_-30..80d_1.'!E312),"'")</f>
        <v>'s'</v>
      </c>
      <c r="F312" t="str">
        <f t="shared" si="9"/>
        <v>/home/ec2-user/galaxies/POGSSNR_PS1only_NGC3728.fits</v>
      </c>
      <c r="G312">
        <v>0</v>
      </c>
      <c r="H312">
        <v>1</v>
      </c>
      <c r="I312" s="2" t="s">
        <v>2036</v>
      </c>
    </row>
    <row r="313" spans="1:9">
      <c r="A313" s="2" t="s">
        <v>2</v>
      </c>
      <c r="B313" t="str">
        <f t="shared" si="8"/>
        <v>/home/ec2-user/galaxies/POGS_PS1only_NGC3729.fits</v>
      </c>
      <c r="C313" s="1">
        <f>IF(MOD('NEDgalPV2_170..180d_-30..80d_1.'!D313*1000,10)=5,'NEDgalPV2_170..180d_-30..80d_1.'!D313-0.0001,'NEDgalPV2_170..180d_-30..80d_1.'!D313)</f>
        <v>3.5000000000000001E-3</v>
      </c>
      <c r="D313" t="str">
        <f>TRIM('NEDgalPV2_170..180d_-30..80d_1.'!A313)</f>
        <v>NGC3729</v>
      </c>
      <c r="E313" t="str">
        <f>CONCATENATE("'",TRIM('NEDgalPV2_170..180d_-30..80d_1.'!E313),"'")</f>
        <v>'s'</v>
      </c>
      <c r="F313" t="str">
        <f t="shared" si="9"/>
        <v>/home/ec2-user/galaxies/POGSSNR_PS1only_NGC3729.fits</v>
      </c>
      <c r="G313">
        <v>0</v>
      </c>
      <c r="H313">
        <v>1</v>
      </c>
      <c r="I313" s="2" t="s">
        <v>2036</v>
      </c>
    </row>
    <row r="314" spans="1:9">
      <c r="A314" s="2" t="s">
        <v>2</v>
      </c>
      <c r="B314" t="str">
        <f t="shared" si="8"/>
        <v>/home/ec2-user/galaxies/POGS_PS1only_NGC3731.fits</v>
      </c>
      <c r="C314" s="1">
        <f>IF(MOD('NEDgalPV2_170..180d_-30..80d_1.'!D314*1000,10)=5,'NEDgalPV2_170..180d_-30..80d_1.'!D314-0.0001,'NEDgalPV2_170..180d_-30..80d_1.'!D314)</f>
        <v>1.04E-2</v>
      </c>
      <c r="D314" t="str">
        <f>TRIM('NEDgalPV2_170..180d_-30..80d_1.'!A314)</f>
        <v>NGC3731</v>
      </c>
      <c r="E314" t="str">
        <f>CONCATENATE("'",TRIM('NEDgalPV2_170..180d_-30..80d_1.'!E314),"'")</f>
        <v>'e'</v>
      </c>
      <c r="F314" t="str">
        <f t="shared" si="9"/>
        <v>/home/ec2-user/galaxies/POGSSNR_PS1only_NGC3731.fits</v>
      </c>
      <c r="G314">
        <v>0</v>
      </c>
      <c r="H314">
        <v>1</v>
      </c>
      <c r="I314" s="2" t="s">
        <v>2036</v>
      </c>
    </row>
    <row r="315" spans="1:9">
      <c r="A315" s="2" t="s">
        <v>2</v>
      </c>
      <c r="B315" t="str">
        <f t="shared" si="8"/>
        <v>/home/ec2-user/galaxies/POGS_PS1only_NGC3732.fits</v>
      </c>
      <c r="C315" s="1">
        <f>IF(MOD('NEDgalPV2_170..180d_-30..80d_1.'!D315*1000,10)=5,'NEDgalPV2_170..180d_-30..80d_1.'!D315-0.0001,'NEDgalPV2_170..180d_-30..80d_1.'!D315)</f>
        <v>5.7000000000000002E-3</v>
      </c>
      <c r="D315" t="str">
        <f>TRIM('NEDgalPV2_170..180d_-30..80d_1.'!A315)</f>
        <v>NGC3732</v>
      </c>
      <c r="E315" t="str">
        <f>CONCATENATE("'",TRIM('NEDgalPV2_170..180d_-30..80d_1.'!E315),"'")</f>
        <v>'s'</v>
      </c>
      <c r="F315" t="str">
        <f t="shared" si="9"/>
        <v>/home/ec2-user/galaxies/POGSSNR_PS1only_NGC3732.fits</v>
      </c>
      <c r="G315">
        <v>0</v>
      </c>
      <c r="H315">
        <v>1</v>
      </c>
      <c r="I315" s="2" t="s">
        <v>2036</v>
      </c>
    </row>
    <row r="316" spans="1:9">
      <c r="A316" s="2" t="s">
        <v>2</v>
      </c>
      <c r="B316" t="str">
        <f t="shared" si="8"/>
        <v>/home/ec2-user/galaxies/POGS_PS1only_NGC3732.fits</v>
      </c>
      <c r="C316" s="1">
        <f>IF(MOD('NEDgalPV2_170..180d_-30..80d_1.'!D316*1000,10)=5,'NEDgalPV2_170..180d_-30..80d_1.'!D316-0.0001,'NEDgalPV2_170..180d_-30..80d_1.'!D316)</f>
        <v>5.7000000000000002E-3</v>
      </c>
      <c r="D316" t="str">
        <f>TRIM('NEDgalPV2_170..180d_-30..80d_1.'!A316)</f>
        <v>NGC3732</v>
      </c>
      <c r="E316" t="str">
        <f>CONCATENATE("'",TRIM('NEDgalPV2_170..180d_-30..80d_1.'!E316),"'")</f>
        <v>'s'</v>
      </c>
      <c r="F316" t="str">
        <f t="shared" si="9"/>
        <v>/home/ec2-user/galaxies/POGSSNR_PS1only_NGC3732.fits</v>
      </c>
      <c r="G316">
        <v>0</v>
      </c>
      <c r="H316">
        <v>1</v>
      </c>
      <c r="I316" s="2" t="s">
        <v>2036</v>
      </c>
    </row>
    <row r="317" spans="1:9">
      <c r="A317" s="2" t="s">
        <v>2</v>
      </c>
      <c r="B317" t="str">
        <f t="shared" si="8"/>
        <v>/home/ec2-user/galaxies/POGS_PS1only_NGC3732.fits</v>
      </c>
      <c r="C317" s="1">
        <f>IF(MOD('NEDgalPV2_170..180d_-30..80d_1.'!D317*1000,10)=5,'NEDgalPV2_170..180d_-30..80d_1.'!D317-0.0001,'NEDgalPV2_170..180d_-30..80d_1.'!D317)</f>
        <v>5.7000000000000002E-3</v>
      </c>
      <c r="D317" t="str">
        <f>TRIM('NEDgalPV2_170..180d_-30..80d_1.'!A317)</f>
        <v>NGC3732</v>
      </c>
      <c r="E317" t="str">
        <f>CONCATENATE("'",TRIM('NEDgalPV2_170..180d_-30..80d_1.'!E317),"'")</f>
        <v>'s'</v>
      </c>
      <c r="F317" t="str">
        <f t="shared" si="9"/>
        <v>/home/ec2-user/galaxies/POGSSNR_PS1only_NGC3732.fits</v>
      </c>
      <c r="G317">
        <v>0</v>
      </c>
      <c r="H317">
        <v>1</v>
      </c>
      <c r="I317" s="2" t="s">
        <v>2036</v>
      </c>
    </row>
    <row r="318" spans="1:9">
      <c r="A318" s="2" t="s">
        <v>2</v>
      </c>
      <c r="B318" t="str">
        <f t="shared" si="8"/>
        <v>/home/ec2-user/galaxies/POGS_PS1only_NGC3734.fits</v>
      </c>
      <c r="C318" s="1">
        <f>IF(MOD('NEDgalPV2_170..180d_-30..80d_1.'!D318*1000,10)=5,'NEDgalPV2_170..180d_-30..80d_1.'!D318-0.0001,'NEDgalPV2_170..180d_-30..80d_1.'!D318)</f>
        <v>3.0499999999999999E-2</v>
      </c>
      <c r="D318" t="str">
        <f>TRIM('NEDgalPV2_170..180d_-30..80d_1.'!A318)</f>
        <v>NGC3734</v>
      </c>
      <c r="E318" t="str">
        <f>CONCATENATE("'",TRIM('NEDgalPV2_170..180d_-30..80d_1.'!E318),"'")</f>
        <v>'s'</v>
      </c>
      <c r="F318" t="str">
        <f t="shared" si="9"/>
        <v>/home/ec2-user/galaxies/POGSSNR_PS1only_NGC3734.fits</v>
      </c>
      <c r="G318">
        <v>0</v>
      </c>
      <c r="H318">
        <v>1</v>
      </c>
      <c r="I318" s="2" t="s">
        <v>2036</v>
      </c>
    </row>
    <row r="319" spans="1:9">
      <c r="A319" s="2" t="s">
        <v>2</v>
      </c>
      <c r="B319" t="str">
        <f t="shared" si="8"/>
        <v>/home/ec2-user/galaxies/POGS_PS1only_NGC3737.fits</v>
      </c>
      <c r="C319" s="1">
        <f>IF(MOD('NEDgalPV2_170..180d_-30..80d_1.'!D319*1000,10)=5,'NEDgalPV2_170..180d_-30..80d_1.'!D319-0.0001,'NEDgalPV2_170..180d_-30..80d_1.'!D319)</f>
        <v>1.9400000000000001E-2</v>
      </c>
      <c r="D319" t="str">
        <f>TRIM('NEDgalPV2_170..180d_-30..80d_1.'!A319)</f>
        <v>NGC3737</v>
      </c>
      <c r="E319" t="str">
        <f>CONCATENATE("'",TRIM('NEDgalPV2_170..180d_-30..80d_1.'!E319),"'")</f>
        <v>'s'</v>
      </c>
      <c r="F319" t="str">
        <f t="shared" si="9"/>
        <v>/home/ec2-user/galaxies/POGSSNR_PS1only_NGC3737.fits</v>
      </c>
      <c r="G319">
        <v>0</v>
      </c>
      <c r="H319">
        <v>1</v>
      </c>
      <c r="I319" s="2" t="s">
        <v>2036</v>
      </c>
    </row>
    <row r="320" spans="1:9">
      <c r="A320" s="2" t="s">
        <v>2</v>
      </c>
      <c r="B320" t="str">
        <f t="shared" si="8"/>
        <v>/home/ec2-user/galaxies/POGS_PS1only_NGC3738.fits</v>
      </c>
      <c r="C320" s="1">
        <f>IF(MOD('NEDgalPV2_170..180d_-30..80d_1.'!D320*1000,10)=5,'NEDgalPV2_170..180d_-30..80d_1.'!D320-0.0001,'NEDgalPV2_170..180d_-30..80d_1.'!D320)</f>
        <v>8.0000000000000004E-4</v>
      </c>
      <c r="D320" t="str">
        <f>TRIM('NEDgalPV2_170..180d_-30..80d_1.'!A320)</f>
        <v>NGC3738</v>
      </c>
      <c r="E320" t="str">
        <f>CONCATENATE("'",TRIM('NEDgalPV2_170..180d_-30..80d_1.'!E320),"'")</f>
        <v>'s'</v>
      </c>
      <c r="F320" t="str">
        <f t="shared" si="9"/>
        <v>/home/ec2-user/galaxies/POGSSNR_PS1only_NGC3738.fits</v>
      </c>
      <c r="G320">
        <v>0</v>
      </c>
      <c r="H320">
        <v>1</v>
      </c>
      <c r="I320" s="2" t="s">
        <v>2036</v>
      </c>
    </row>
    <row r="321" spans="1:9">
      <c r="A321" s="2" t="s">
        <v>2</v>
      </c>
      <c r="B321" t="str">
        <f t="shared" si="8"/>
        <v>/home/ec2-user/galaxies/POGS_PS1only_NGC3738.fits</v>
      </c>
      <c r="C321" s="1">
        <f>IF(MOD('NEDgalPV2_170..180d_-30..80d_1.'!D321*1000,10)=5,'NEDgalPV2_170..180d_-30..80d_1.'!D321-0.0001,'NEDgalPV2_170..180d_-30..80d_1.'!D321)</f>
        <v>8.0000000000000004E-4</v>
      </c>
      <c r="D321" t="str">
        <f>TRIM('NEDgalPV2_170..180d_-30..80d_1.'!A321)</f>
        <v>NGC3738</v>
      </c>
      <c r="E321" t="str">
        <f>CONCATENATE("'",TRIM('NEDgalPV2_170..180d_-30..80d_1.'!E321),"'")</f>
        <v>'i'</v>
      </c>
      <c r="F321" t="str">
        <f t="shared" si="9"/>
        <v>/home/ec2-user/galaxies/POGSSNR_PS1only_NGC3738.fits</v>
      </c>
      <c r="G321">
        <v>0</v>
      </c>
      <c r="H321">
        <v>1</v>
      </c>
      <c r="I321" s="2" t="s">
        <v>2036</v>
      </c>
    </row>
    <row r="322" spans="1:9">
      <c r="A322" s="2" t="s">
        <v>2</v>
      </c>
      <c r="B322" t="str">
        <f t="shared" si="8"/>
        <v>/home/ec2-user/galaxies/POGS_PS1only_NGC3739.fits</v>
      </c>
      <c r="C322" s="1">
        <f>IF(MOD('NEDgalPV2_170..180d_-30..80d_1.'!D322*1000,10)=5,'NEDgalPV2_170..180d_-30..80d_1.'!D322-0.0001,'NEDgalPV2_170..180d_-30..80d_1.'!D322)</f>
        <v>3.2000000000000001E-2</v>
      </c>
      <c r="D322" t="str">
        <f>TRIM('NEDgalPV2_170..180d_-30..80d_1.'!A322)</f>
        <v>NGC3739</v>
      </c>
      <c r="E322" t="str">
        <f>CONCATENATE("'",TRIM('NEDgalPV2_170..180d_-30..80d_1.'!E322),"'")</f>
        <v>'s'</v>
      </c>
      <c r="F322" t="str">
        <f t="shared" si="9"/>
        <v>/home/ec2-user/galaxies/POGSSNR_PS1only_NGC3739.fits</v>
      </c>
      <c r="G322">
        <v>0</v>
      </c>
      <c r="H322">
        <v>1</v>
      </c>
      <c r="I322" s="2" t="s">
        <v>2036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/home/ec2-user/galaxies/POGS_PS1only_NGC3740.fits</v>
      </c>
      <c r="C323" s="1">
        <f>IF(MOD('NEDgalPV2_170..180d_-30..80d_1.'!D323*1000,10)=5,'NEDgalPV2_170..180d_-30..80d_1.'!D323-0.0001,'NEDgalPV2_170..180d_-30..80d_1.'!D323)</f>
        <v>1.0999999999999999E-2</v>
      </c>
      <c r="D323" t="str">
        <f>TRIM('NEDgalPV2_170..180d_-30..80d_1.'!A323)</f>
        <v>NGC3740</v>
      </c>
      <c r="E323" t="str">
        <f>CONCATENATE("'",TRIM('NEDgalPV2_170..180d_-30..80d_1.'!E323),"'")</f>
        <v>'s'</v>
      </c>
      <c r="F323" t="str">
        <f t="shared" ref="F323:F386" si="11">CONCATENATE("/home/ec2-user/galaxies/POGSSNR_PS1only_",D323,".fits")</f>
        <v>/home/ec2-user/galaxies/POGSSNR_PS1only_NGC3740.fits</v>
      </c>
      <c r="G323">
        <v>0</v>
      </c>
      <c r="H323">
        <v>1</v>
      </c>
      <c r="I323" s="2" t="s">
        <v>2036</v>
      </c>
    </row>
    <row r="324" spans="1:9">
      <c r="A324" s="2" t="s">
        <v>2</v>
      </c>
      <c r="B324" t="str">
        <f t="shared" si="10"/>
        <v>/home/ec2-user/galaxies/POGS_PS1only_NGC3741.fits</v>
      </c>
      <c r="C324" s="1">
        <f>IF(MOD('NEDgalPV2_170..180d_-30..80d_1.'!D324*1000,10)=5,'NEDgalPV2_170..180d_-30..80d_1.'!D324-0.0001,'NEDgalPV2_170..180d_-30..80d_1.'!D324)</f>
        <v>8.0000000000000004E-4</v>
      </c>
      <c r="D324" t="str">
        <f>TRIM('NEDgalPV2_170..180d_-30..80d_1.'!A324)</f>
        <v>NGC3741</v>
      </c>
      <c r="E324" t="str">
        <f>CONCATENATE("'",TRIM('NEDgalPV2_170..180d_-30..80d_1.'!E324),"'")</f>
        <v>'i'</v>
      </c>
      <c r="F324" t="str">
        <f t="shared" si="11"/>
        <v>/home/ec2-user/galaxies/POGSSNR_PS1only_NGC3741.fits</v>
      </c>
      <c r="G324">
        <v>0</v>
      </c>
      <c r="H324">
        <v>1</v>
      </c>
      <c r="I324" s="2" t="s">
        <v>2036</v>
      </c>
    </row>
    <row r="325" spans="1:9">
      <c r="A325" s="2" t="s">
        <v>2</v>
      </c>
      <c r="B325" t="str">
        <f t="shared" si="10"/>
        <v>/home/ec2-user/galaxies/POGS_PS1only_NGC3746.fits</v>
      </c>
      <c r="C325" s="1">
        <f>IF(MOD('NEDgalPV2_170..180d_-30..80d_1.'!D325*1000,10)=5,'NEDgalPV2_170..180d_-30..80d_1.'!D325-0.0001,'NEDgalPV2_170..180d_-30..80d_1.'!D325)</f>
        <v>3.0099999999999998E-2</v>
      </c>
      <c r="D325" t="str">
        <f>TRIM('NEDgalPV2_170..180d_-30..80d_1.'!A325)</f>
        <v>NGC3746</v>
      </c>
      <c r="E325" t="str">
        <f>CONCATENATE("'",TRIM('NEDgalPV2_170..180d_-30..80d_1.'!E325),"'")</f>
        <v>'s'</v>
      </c>
      <c r="F325" t="str">
        <f t="shared" si="11"/>
        <v>/home/ec2-user/galaxies/POGSSNR_PS1only_NGC3746.fits</v>
      </c>
      <c r="G325">
        <v>0</v>
      </c>
      <c r="H325">
        <v>1</v>
      </c>
      <c r="I325" s="2" t="s">
        <v>2036</v>
      </c>
    </row>
    <row r="326" spans="1:9">
      <c r="A326" s="2" t="s">
        <v>2</v>
      </c>
      <c r="B326" t="str">
        <f t="shared" si="10"/>
        <v>/home/ec2-user/galaxies/POGS_PS1only_NGC3752.fits</v>
      </c>
      <c r="C326" s="1">
        <f>IF(MOD('NEDgalPV2_170..180d_-30..80d_1.'!D326*1000,10)=5,'NEDgalPV2_170..180d_-30..80d_1.'!D326-0.0001,'NEDgalPV2_170..180d_-30..80d_1.'!D326)</f>
        <v>6.4000000000000003E-3</v>
      </c>
      <c r="D326" t="str">
        <f>TRIM('NEDgalPV2_170..180d_-30..80d_1.'!A326)</f>
        <v>NGC3752</v>
      </c>
      <c r="E326" t="str">
        <f>CONCATENATE("'",TRIM('NEDgalPV2_170..180d_-30..80d_1.'!E326),"'")</f>
        <v>'s'</v>
      </c>
      <c r="F326" t="str">
        <f t="shared" si="11"/>
        <v>/home/ec2-user/galaxies/POGSSNR_PS1only_NGC3752.fits</v>
      </c>
      <c r="G326">
        <v>0</v>
      </c>
      <c r="H326">
        <v>1</v>
      </c>
      <c r="I326" s="2" t="s">
        <v>2036</v>
      </c>
    </row>
    <row r="327" spans="1:9">
      <c r="A327" s="2" t="s">
        <v>2</v>
      </c>
      <c r="B327" t="str">
        <f t="shared" si="10"/>
        <v>/home/ec2-user/galaxies/POGS_PS1only_NGC3753.fits</v>
      </c>
      <c r="C327" s="1">
        <f>IF(MOD('NEDgalPV2_170..180d_-30..80d_1.'!D327*1000,10)=5,'NEDgalPV2_170..180d_-30..80d_1.'!D327-0.0001,'NEDgalPV2_170..180d_-30..80d_1.'!D327)</f>
        <v>2.9100000000000001E-2</v>
      </c>
      <c r="D327" t="str">
        <f>TRIM('NEDgalPV2_170..180d_-30..80d_1.'!A327)</f>
        <v>NGC3753</v>
      </c>
      <c r="E327" t="str">
        <f>CONCATENATE("'",TRIM('NEDgalPV2_170..180d_-30..80d_1.'!E327),"'")</f>
        <v>'s'</v>
      </c>
      <c r="F327" t="str">
        <f t="shared" si="11"/>
        <v>/home/ec2-user/galaxies/POGSSNR_PS1only_NGC3753.fits</v>
      </c>
      <c r="G327">
        <v>0</v>
      </c>
      <c r="H327">
        <v>1</v>
      </c>
      <c r="I327" s="2" t="s">
        <v>2036</v>
      </c>
    </row>
    <row r="328" spans="1:9">
      <c r="A328" s="2" t="s">
        <v>2</v>
      </c>
      <c r="B328" t="str">
        <f t="shared" si="10"/>
        <v>/home/ec2-user/galaxies/POGS_PS1only_NGC3755.fits</v>
      </c>
      <c r="C328" s="1">
        <f>IF(MOD('NEDgalPV2_170..180d_-30..80d_1.'!D328*1000,10)=5,'NEDgalPV2_170..180d_-30..80d_1.'!D328-0.0001,'NEDgalPV2_170..180d_-30..80d_1.'!D328)</f>
        <v>5.1999999999999998E-3</v>
      </c>
      <c r="D328" t="str">
        <f>TRIM('NEDgalPV2_170..180d_-30..80d_1.'!A328)</f>
        <v>NGC3755</v>
      </c>
      <c r="E328" t="str">
        <f>CONCATENATE("'",TRIM('NEDgalPV2_170..180d_-30..80d_1.'!E328),"'")</f>
        <v>'s'</v>
      </c>
      <c r="F328" t="str">
        <f t="shared" si="11"/>
        <v>/home/ec2-user/galaxies/POGSSNR_PS1only_NGC3755.fits</v>
      </c>
      <c r="G328">
        <v>0</v>
      </c>
      <c r="H328">
        <v>1</v>
      </c>
      <c r="I328" s="2" t="s">
        <v>2036</v>
      </c>
    </row>
    <row r="329" spans="1:9">
      <c r="A329" s="2" t="s">
        <v>2</v>
      </c>
      <c r="B329" t="str">
        <f t="shared" si="10"/>
        <v>/home/ec2-user/galaxies/POGS_PS1only_NGC3757.fits</v>
      </c>
      <c r="C329" s="1">
        <f>IF(MOD('NEDgalPV2_170..180d_-30..80d_1.'!D329*1000,10)=5,'NEDgalPV2_170..180d_-30..80d_1.'!D329-0.0001,'NEDgalPV2_170..180d_-30..80d_1.'!D329)</f>
        <v>3.8999999999999998E-3</v>
      </c>
      <c r="D329" t="str">
        <f>TRIM('NEDgalPV2_170..180d_-30..80d_1.'!A329)</f>
        <v>NGC3757</v>
      </c>
      <c r="E329" t="str">
        <f>CONCATENATE("'",TRIM('NEDgalPV2_170..180d_-30..80d_1.'!E329),"'")</f>
        <v>'s'</v>
      </c>
      <c r="F329" t="str">
        <f t="shared" si="11"/>
        <v>/home/ec2-user/galaxies/POGSSNR_PS1only_NGC3757.fits</v>
      </c>
      <c r="G329">
        <v>0</v>
      </c>
      <c r="H329">
        <v>1</v>
      </c>
      <c r="I329" s="2" t="s">
        <v>2036</v>
      </c>
    </row>
    <row r="330" spans="1:9">
      <c r="A330" s="2" t="s">
        <v>2</v>
      </c>
      <c r="B330" t="str">
        <f t="shared" si="10"/>
        <v>/home/ec2-user/galaxies/POGS_PS1only_NGC3759.fits</v>
      </c>
      <c r="C330" s="1">
        <f>IF(MOD('NEDgalPV2_170..180d_-30..80d_1.'!D330*1000,10)=5,'NEDgalPV2_170..180d_-30..80d_1.'!D330-0.0001,'NEDgalPV2_170..180d_-30..80d_1.'!D330)</f>
        <v>1.8599999999999998E-2</v>
      </c>
      <c r="D330" t="str">
        <f>TRIM('NEDgalPV2_170..180d_-30..80d_1.'!A330)</f>
        <v>NGC3759</v>
      </c>
      <c r="E330" t="str">
        <f>CONCATENATE("'",TRIM('NEDgalPV2_170..180d_-30..80d_1.'!E330),"'")</f>
        <v>'s'</v>
      </c>
      <c r="F330" t="str">
        <f t="shared" si="11"/>
        <v>/home/ec2-user/galaxies/POGSSNR_PS1only_NGC3759.fits</v>
      </c>
      <c r="G330">
        <v>0</v>
      </c>
      <c r="H330">
        <v>1</v>
      </c>
      <c r="I330" s="2" t="s">
        <v>2036</v>
      </c>
    </row>
    <row r="331" spans="1:9">
      <c r="A331" s="2" t="s">
        <v>2</v>
      </c>
      <c r="B331" t="str">
        <f t="shared" si="10"/>
        <v>/home/ec2-user/galaxies/POGS_PS1only_NGC3759A.fits</v>
      </c>
      <c r="C331" s="1">
        <f>IF(MOD('NEDgalPV2_170..180d_-30..80d_1.'!D331*1000,10)=5,'NEDgalPV2_170..180d_-30..80d_1.'!D331-0.0001,'NEDgalPV2_170..180d_-30..80d_1.'!D331)</f>
        <v>1.9300000000000001E-2</v>
      </c>
      <c r="D331" t="str">
        <f>TRIM('NEDgalPV2_170..180d_-30..80d_1.'!A331)</f>
        <v>NGC3759A</v>
      </c>
      <c r="E331" t="str">
        <f>CONCATENATE("'",TRIM('NEDgalPV2_170..180d_-30..80d_1.'!E331),"'")</f>
        <v>'s'</v>
      </c>
      <c r="F331" t="str">
        <f t="shared" si="11"/>
        <v>/home/ec2-user/galaxies/POGSSNR_PS1only_NGC3759A.fits</v>
      </c>
      <c r="G331">
        <v>0</v>
      </c>
      <c r="H331">
        <v>1</v>
      </c>
      <c r="I331" s="2" t="s">
        <v>2036</v>
      </c>
    </row>
    <row r="332" spans="1:9">
      <c r="A332" s="2" t="s">
        <v>2</v>
      </c>
      <c r="B332" t="str">
        <f t="shared" si="10"/>
        <v>/home/ec2-user/galaxies/POGS_PS1only_NGC3762.fits</v>
      </c>
      <c r="C332" s="1">
        <f>IF(MOD('NEDgalPV2_170..180d_-30..80d_1.'!D332*1000,10)=5,'NEDgalPV2_170..180d_-30..80d_1.'!D332-0.0001,'NEDgalPV2_170..180d_-30..80d_1.'!D332)</f>
        <v>1.15E-2</v>
      </c>
      <c r="D332" t="str">
        <f>TRIM('NEDgalPV2_170..180d_-30..80d_1.'!A332)</f>
        <v>NGC3762</v>
      </c>
      <c r="E332" t="str">
        <f>CONCATENATE("'",TRIM('NEDgalPV2_170..180d_-30..80d_1.'!E332),"'")</f>
        <v>'s'</v>
      </c>
      <c r="F332" t="str">
        <f t="shared" si="11"/>
        <v>/home/ec2-user/galaxies/POGSSNR_PS1only_NGC3762.fits</v>
      </c>
      <c r="G332">
        <v>0</v>
      </c>
      <c r="H332">
        <v>1</v>
      </c>
      <c r="I332" s="2" t="s">
        <v>2036</v>
      </c>
    </row>
    <row r="333" spans="1:9">
      <c r="A333" s="2" t="s">
        <v>2</v>
      </c>
      <c r="B333" t="str">
        <f t="shared" si="10"/>
        <v>/home/ec2-user/galaxies/POGS_PS1only_NGC3763.fits</v>
      </c>
      <c r="C333" s="1">
        <f>IF(MOD('NEDgalPV2_170..180d_-30..80d_1.'!D333*1000,10)=5,'NEDgalPV2_170..180d_-30..80d_1.'!D333-0.0001,'NEDgalPV2_170..180d_-30..80d_1.'!D333)</f>
        <v>1.9599999999999999E-2</v>
      </c>
      <c r="D333" t="str">
        <f>TRIM('NEDgalPV2_170..180d_-30..80d_1.'!A333)</f>
        <v>NGC3763</v>
      </c>
      <c r="E333" t="str">
        <f>CONCATENATE("'",TRIM('NEDgalPV2_170..180d_-30..80d_1.'!E333),"'")</f>
        <v>'s'</v>
      </c>
      <c r="F333" t="str">
        <f t="shared" si="11"/>
        <v>/home/ec2-user/galaxies/POGSSNR_PS1only_NGC3763.fits</v>
      </c>
      <c r="G333">
        <v>0</v>
      </c>
      <c r="H333">
        <v>1</v>
      </c>
      <c r="I333" s="2" t="s">
        <v>2036</v>
      </c>
    </row>
    <row r="334" spans="1:9">
      <c r="A334" s="2" t="s">
        <v>2</v>
      </c>
      <c r="B334" t="str">
        <f t="shared" si="10"/>
        <v>/home/ec2-user/galaxies/POGS_PS1only_NGC3765.fits</v>
      </c>
      <c r="C334" s="1">
        <f>IF(MOD('NEDgalPV2_170..180d_-30..80d_1.'!D334*1000,10)=5,'NEDgalPV2_170..180d_-30..80d_1.'!D334-0.0001,'NEDgalPV2_170..180d_-30..80d_1.'!D334)</f>
        <v>3.4000000000000002E-2</v>
      </c>
      <c r="D334" t="str">
        <f>TRIM('NEDgalPV2_170..180d_-30..80d_1.'!A334)</f>
        <v>NGC3765</v>
      </c>
      <c r="E334" t="str">
        <f>CONCATENATE("'",TRIM('NEDgalPV2_170..180d_-30..80d_1.'!E334),"'")</f>
        <v>'s'</v>
      </c>
      <c r="F334" t="str">
        <f t="shared" si="11"/>
        <v>/home/ec2-user/galaxies/POGSSNR_PS1only_NGC3765.fits</v>
      </c>
      <c r="G334">
        <v>0</v>
      </c>
      <c r="H334">
        <v>1</v>
      </c>
      <c r="I334" s="2" t="s">
        <v>2036</v>
      </c>
    </row>
    <row r="335" spans="1:9">
      <c r="A335" s="2" t="s">
        <v>2</v>
      </c>
      <c r="B335" t="str">
        <f t="shared" si="10"/>
        <v>/home/ec2-user/galaxies/POGS_PS1only_NGC3767.fits</v>
      </c>
      <c r="C335" s="1">
        <f>IF(MOD('NEDgalPV2_170..180d_-30..80d_1.'!D335*1000,10)=5,'NEDgalPV2_170..180d_-30..80d_1.'!D335-0.0001,'NEDgalPV2_170..180d_-30..80d_1.'!D335)</f>
        <v>2.12E-2</v>
      </c>
      <c r="D335" t="str">
        <f>TRIM('NEDgalPV2_170..180d_-30..80d_1.'!A335)</f>
        <v>NGC3767</v>
      </c>
      <c r="E335" t="str">
        <f>CONCATENATE("'",TRIM('NEDgalPV2_170..180d_-30..80d_1.'!E335),"'")</f>
        <v>'s'</v>
      </c>
      <c r="F335" t="str">
        <f t="shared" si="11"/>
        <v>/home/ec2-user/galaxies/POGSSNR_PS1only_NGC3767.fits</v>
      </c>
      <c r="G335">
        <v>0</v>
      </c>
      <c r="H335">
        <v>1</v>
      </c>
      <c r="I335" s="2" t="s">
        <v>2036</v>
      </c>
    </row>
    <row r="336" spans="1:9">
      <c r="A336" s="2" t="s">
        <v>2</v>
      </c>
      <c r="B336" t="str">
        <f t="shared" si="10"/>
        <v>/home/ec2-user/galaxies/POGS_PS1only_NGC3768.fits</v>
      </c>
      <c r="C336" s="1">
        <f>IF(MOD('NEDgalPV2_170..180d_-30..80d_1.'!D336*1000,10)=5,'NEDgalPV2_170..180d_-30..80d_1.'!D336-0.0001,'NEDgalPV2_170..180d_-30..80d_1.'!D336)</f>
        <v>1.1599999999999999E-2</v>
      </c>
      <c r="D336" t="str">
        <f>TRIM('NEDgalPV2_170..180d_-30..80d_1.'!A336)</f>
        <v>NGC3768</v>
      </c>
      <c r="E336" t="str">
        <f>CONCATENATE("'",TRIM('NEDgalPV2_170..180d_-30..80d_1.'!E336),"'")</f>
        <v>'s'</v>
      </c>
      <c r="F336" t="str">
        <f t="shared" si="11"/>
        <v>/home/ec2-user/galaxies/POGSSNR_PS1only_NGC3768.fits</v>
      </c>
      <c r="G336">
        <v>0</v>
      </c>
      <c r="H336">
        <v>1</v>
      </c>
      <c r="I336" s="2" t="s">
        <v>2036</v>
      </c>
    </row>
    <row r="337" spans="1:9">
      <c r="A337" s="2" t="s">
        <v>2</v>
      </c>
      <c r="B337" t="str">
        <f t="shared" si="10"/>
        <v>/home/ec2-user/galaxies/POGS_PS1only_NGC3769A.fits</v>
      </c>
      <c r="C337" s="1">
        <f>IF(MOD('NEDgalPV2_170..180d_-30..80d_1.'!D337*1000,10)=5,'NEDgalPV2_170..180d_-30..80d_1.'!D337-0.0001,'NEDgalPV2_170..180d_-30..80d_1.'!D337)</f>
        <v>2.5000000000000001E-3</v>
      </c>
      <c r="D337" t="str">
        <f>TRIM('NEDgalPV2_170..180d_-30..80d_1.'!A337)</f>
        <v>NGC3769A</v>
      </c>
      <c r="E337" t="str">
        <f>CONCATENATE("'",TRIM('NEDgalPV2_170..180d_-30..80d_1.'!E337),"'")</f>
        <v>'s'</v>
      </c>
      <c r="F337" t="str">
        <f t="shared" si="11"/>
        <v>/home/ec2-user/galaxies/POGSSNR_PS1only_NGC3769A.fits</v>
      </c>
      <c r="G337">
        <v>0</v>
      </c>
      <c r="H337">
        <v>1</v>
      </c>
      <c r="I337" s="2" t="s">
        <v>2036</v>
      </c>
    </row>
    <row r="338" spans="1:9">
      <c r="A338" s="2" t="s">
        <v>2</v>
      </c>
      <c r="B338" t="str">
        <f t="shared" si="10"/>
        <v>/home/ec2-user/galaxies/POGS_PS1only_NGC3770.fits</v>
      </c>
      <c r="C338" s="1">
        <f>IF(MOD('NEDgalPV2_170..180d_-30..80d_1.'!D338*1000,10)=5,'NEDgalPV2_170..180d_-30..80d_1.'!D338-0.0001,'NEDgalPV2_170..180d_-30..80d_1.'!D338)</f>
        <v>1.0800000000000001E-2</v>
      </c>
      <c r="D338" t="str">
        <f>TRIM('NEDgalPV2_170..180d_-30..80d_1.'!A338)</f>
        <v>NGC3770</v>
      </c>
      <c r="E338" t="str">
        <f>CONCATENATE("'",TRIM('NEDgalPV2_170..180d_-30..80d_1.'!E338),"'")</f>
        <v>'s'</v>
      </c>
      <c r="F338" t="str">
        <f t="shared" si="11"/>
        <v>/home/ec2-user/galaxies/POGSSNR_PS1only_NGC3770.fits</v>
      </c>
      <c r="G338">
        <v>0</v>
      </c>
      <c r="H338">
        <v>1</v>
      </c>
      <c r="I338" s="2" t="s">
        <v>2036</v>
      </c>
    </row>
    <row r="339" spans="1:9">
      <c r="A339" s="2" t="s">
        <v>2</v>
      </c>
      <c r="B339" t="str">
        <f t="shared" si="10"/>
        <v>/home/ec2-user/galaxies/POGS_PS1only_NGC3771.fits</v>
      </c>
      <c r="C339" s="1">
        <f>IF(MOD('NEDgalPV2_170..180d_-30..80d_1.'!D339*1000,10)=5,'NEDgalPV2_170..180d_-30..80d_1.'!D339-0.0001,'NEDgalPV2_170..180d_-30..80d_1.'!D339)</f>
        <v>1.9699999999999999E-2</v>
      </c>
      <c r="D339" t="str">
        <f>TRIM('NEDgalPV2_170..180d_-30..80d_1.'!A339)</f>
        <v>NGC3771</v>
      </c>
      <c r="E339" t="str">
        <f>CONCATENATE("'",TRIM('NEDgalPV2_170..180d_-30..80d_1.'!E339),"'")</f>
        <v>'s'</v>
      </c>
      <c r="F339" t="str">
        <f t="shared" si="11"/>
        <v>/home/ec2-user/galaxies/POGSSNR_PS1only_NGC3771.fits</v>
      </c>
      <c r="G339">
        <v>0</v>
      </c>
      <c r="H339">
        <v>1</v>
      </c>
      <c r="I339" s="2" t="s">
        <v>2036</v>
      </c>
    </row>
    <row r="340" spans="1:9">
      <c r="A340" s="2" t="s">
        <v>2</v>
      </c>
      <c r="B340" t="str">
        <f t="shared" si="10"/>
        <v>/home/ec2-user/galaxies/POGS_PS1only_NGC3771.fits</v>
      </c>
      <c r="C340" s="1">
        <f>IF(MOD('NEDgalPV2_170..180d_-30..80d_1.'!D340*1000,10)=5,'NEDgalPV2_170..180d_-30..80d_1.'!D340-0.0001,'NEDgalPV2_170..180d_-30..80d_1.'!D340)</f>
        <v>1.9699999999999999E-2</v>
      </c>
      <c r="D340" t="str">
        <f>TRIM('NEDgalPV2_170..180d_-30..80d_1.'!A340)</f>
        <v>NGC3771</v>
      </c>
      <c r="E340" t="str">
        <f>CONCATENATE("'",TRIM('NEDgalPV2_170..180d_-30..80d_1.'!E340),"'")</f>
        <v>'e'</v>
      </c>
      <c r="F340" t="str">
        <f t="shared" si="11"/>
        <v>/home/ec2-user/galaxies/POGSSNR_PS1only_NGC3771.fits</v>
      </c>
      <c r="G340">
        <v>0</v>
      </c>
      <c r="H340">
        <v>1</v>
      </c>
      <c r="I340" s="2" t="s">
        <v>2036</v>
      </c>
    </row>
    <row r="341" spans="1:9">
      <c r="A341" s="2" t="s">
        <v>2</v>
      </c>
      <c r="B341" t="str">
        <f t="shared" si="10"/>
        <v>/home/ec2-user/galaxies/POGS_PS1only_NGC3772.fits</v>
      </c>
      <c r="C341" s="1">
        <f>IF(MOD('NEDgalPV2_170..180d_-30..80d_1.'!D341*1000,10)=5,'NEDgalPV2_170..180d_-30..80d_1.'!D341-0.0001,'NEDgalPV2_170..180d_-30..80d_1.'!D341)</f>
        <v>1.1900000000000001E-2</v>
      </c>
      <c r="D341" t="str">
        <f>TRIM('NEDgalPV2_170..180d_-30..80d_1.'!A341)</f>
        <v>NGC3772</v>
      </c>
      <c r="E341" t="str">
        <f>CONCATENATE("'",TRIM('NEDgalPV2_170..180d_-30..80d_1.'!E341),"'")</f>
        <v>'s'</v>
      </c>
      <c r="F341" t="str">
        <f t="shared" si="11"/>
        <v>/home/ec2-user/galaxies/POGSSNR_PS1only_NGC3772.fits</v>
      </c>
      <c r="G341">
        <v>0</v>
      </c>
      <c r="H341">
        <v>1</v>
      </c>
      <c r="I341" s="2" t="s">
        <v>2036</v>
      </c>
    </row>
    <row r="342" spans="1:9">
      <c r="A342" s="2" t="s">
        <v>2</v>
      </c>
      <c r="B342" t="str">
        <f t="shared" si="10"/>
        <v>/home/ec2-user/galaxies/POGS_PS1only_NGC3773.fits</v>
      </c>
      <c r="C342" s="1">
        <f>IF(MOD('NEDgalPV2_170..180d_-30..80d_1.'!D342*1000,10)=5,'NEDgalPV2_170..180d_-30..80d_1.'!D342-0.0001,'NEDgalPV2_170..180d_-30..80d_1.'!D342)</f>
        <v>3.3E-3</v>
      </c>
      <c r="D342" t="str">
        <f>TRIM('NEDgalPV2_170..180d_-30..80d_1.'!A342)</f>
        <v>NGC3773</v>
      </c>
      <c r="E342" t="str">
        <f>CONCATENATE("'",TRIM('NEDgalPV2_170..180d_-30..80d_1.'!E342),"'")</f>
        <v>'s'</v>
      </c>
      <c r="F342" t="str">
        <f t="shared" si="11"/>
        <v>/home/ec2-user/galaxies/POGSSNR_PS1only_NGC3773.fits</v>
      </c>
      <c r="G342">
        <v>0</v>
      </c>
      <c r="H342">
        <v>1</v>
      </c>
      <c r="I342" s="2" t="s">
        <v>2036</v>
      </c>
    </row>
    <row r="343" spans="1:9">
      <c r="A343" s="2" t="s">
        <v>2</v>
      </c>
      <c r="B343" t="str">
        <f t="shared" si="10"/>
        <v>/home/ec2-user/galaxies/POGS_PS1only_NGC3774.fits</v>
      </c>
      <c r="C343" s="1">
        <f>IF(MOD('NEDgalPV2_170..180d_-30..80d_1.'!D343*1000,10)=5,'NEDgalPV2_170..180d_-30..80d_1.'!D343-0.0001,'NEDgalPV2_170..180d_-30..80d_1.'!D343)</f>
        <v>2.0500000000000001E-2</v>
      </c>
      <c r="D343" t="str">
        <f>TRIM('NEDgalPV2_170..180d_-30..80d_1.'!A343)</f>
        <v>NGC3774</v>
      </c>
      <c r="E343" t="str">
        <f>CONCATENATE("'",TRIM('NEDgalPV2_170..180d_-30..80d_1.'!E343),"'")</f>
        <v>'s'</v>
      </c>
      <c r="F343" t="str">
        <f t="shared" si="11"/>
        <v>/home/ec2-user/galaxies/POGSSNR_PS1only_NGC3774.fits</v>
      </c>
      <c r="G343">
        <v>0</v>
      </c>
      <c r="H343">
        <v>1</v>
      </c>
      <c r="I343" s="2" t="s">
        <v>2036</v>
      </c>
    </row>
    <row r="344" spans="1:9">
      <c r="A344" s="2" t="s">
        <v>2</v>
      </c>
      <c r="B344" t="str">
        <f t="shared" si="10"/>
        <v>/home/ec2-user/galaxies/POGS_PS1only_NGC3775.fits</v>
      </c>
      <c r="C344" s="1">
        <f>IF(MOD('NEDgalPV2_170..180d_-30..80d_1.'!D344*1000,10)=5,'NEDgalPV2_170..180d_-30..80d_1.'!D344-0.0001,'NEDgalPV2_170..180d_-30..80d_1.'!D344)</f>
        <v>2.2100000000000002E-2</v>
      </c>
      <c r="D344" t="str">
        <f>TRIM('NEDgalPV2_170..180d_-30..80d_1.'!A344)</f>
        <v>NGC3775</v>
      </c>
      <c r="E344" t="str">
        <f>CONCATENATE("'",TRIM('NEDgalPV2_170..180d_-30..80d_1.'!E344),"'")</f>
        <v>'s'</v>
      </c>
      <c r="F344" t="str">
        <f t="shared" si="11"/>
        <v>/home/ec2-user/galaxies/POGSSNR_PS1only_NGC3775.fits</v>
      </c>
      <c r="G344">
        <v>0</v>
      </c>
      <c r="H344">
        <v>1</v>
      </c>
      <c r="I344" s="2" t="s">
        <v>2036</v>
      </c>
    </row>
    <row r="345" spans="1:9">
      <c r="A345" s="2" t="s">
        <v>2</v>
      </c>
      <c r="B345" t="str">
        <f t="shared" si="10"/>
        <v>/home/ec2-user/galaxies/POGS_PS1only_NGC3777.fits</v>
      </c>
      <c r="C345" s="1">
        <f>IF(MOD('NEDgalPV2_170..180d_-30..80d_1.'!D345*1000,10)=5,'NEDgalPV2_170..180d_-30..80d_1.'!D345-0.0001,'NEDgalPV2_170..180d_-30..80d_1.'!D345)</f>
        <v>1.41E-2</v>
      </c>
      <c r="D345" t="str">
        <f>TRIM('NEDgalPV2_170..180d_-30..80d_1.'!A345)</f>
        <v>NGC3777</v>
      </c>
      <c r="E345" t="str">
        <f>CONCATENATE("'",TRIM('NEDgalPV2_170..180d_-30..80d_1.'!E345),"'")</f>
        <v>'s'</v>
      </c>
      <c r="F345" t="str">
        <f t="shared" si="11"/>
        <v>/home/ec2-user/galaxies/POGSSNR_PS1only_NGC3777.fits</v>
      </c>
      <c r="G345">
        <v>0</v>
      </c>
      <c r="H345">
        <v>1</v>
      </c>
      <c r="I345" s="2" t="s">
        <v>2036</v>
      </c>
    </row>
    <row r="346" spans="1:9">
      <c r="A346" s="2" t="s">
        <v>2</v>
      </c>
      <c r="B346" t="str">
        <f t="shared" si="10"/>
        <v>/home/ec2-user/galaxies/POGS_PS1only_NGC3779.fits</v>
      </c>
      <c r="C346" s="1">
        <f>IF(MOD('NEDgalPV2_170..180d_-30..80d_1.'!D346*1000,10)=5,'NEDgalPV2_170..180d_-30..80d_1.'!D346-0.0001,'NEDgalPV2_170..180d_-30..80d_1.'!D346)</f>
        <v>5.5999999999999999E-3</v>
      </c>
      <c r="D346" t="str">
        <f>TRIM('NEDgalPV2_170..180d_-30..80d_1.'!A346)</f>
        <v>NGC3779</v>
      </c>
      <c r="E346" t="str">
        <f>CONCATENATE("'",TRIM('NEDgalPV2_170..180d_-30..80d_1.'!E346),"'")</f>
        <v>'s'</v>
      </c>
      <c r="F346" t="str">
        <f t="shared" si="11"/>
        <v>/home/ec2-user/galaxies/POGSSNR_PS1only_NGC3779.fits</v>
      </c>
      <c r="G346">
        <v>0</v>
      </c>
      <c r="H346">
        <v>1</v>
      </c>
      <c r="I346" s="2" t="s">
        <v>2036</v>
      </c>
    </row>
    <row r="347" spans="1:9">
      <c r="A347" s="2" t="s">
        <v>2</v>
      </c>
      <c r="B347" t="str">
        <f t="shared" si="10"/>
        <v>/home/ec2-user/galaxies/POGS_PS1only_NGC3782.fits</v>
      </c>
      <c r="C347" s="1">
        <f>IF(MOD('NEDgalPV2_170..180d_-30..80d_1.'!D347*1000,10)=5,'NEDgalPV2_170..180d_-30..80d_1.'!D347-0.0001,'NEDgalPV2_170..180d_-30..80d_1.'!D347)</f>
        <v>2.5000000000000001E-3</v>
      </c>
      <c r="D347" t="str">
        <f>TRIM('NEDgalPV2_170..180d_-30..80d_1.'!A347)</f>
        <v>NGC3782</v>
      </c>
      <c r="E347" t="str">
        <f>CONCATENATE("'",TRIM('NEDgalPV2_170..180d_-30..80d_1.'!E347),"'")</f>
        <v>'s'</v>
      </c>
      <c r="F347" t="str">
        <f t="shared" si="11"/>
        <v>/home/ec2-user/galaxies/POGSSNR_PS1only_NGC3782.fits</v>
      </c>
      <c r="G347">
        <v>0</v>
      </c>
      <c r="H347">
        <v>1</v>
      </c>
      <c r="I347" s="2" t="s">
        <v>2036</v>
      </c>
    </row>
    <row r="348" spans="1:9">
      <c r="A348" s="2" t="s">
        <v>2</v>
      </c>
      <c r="B348" t="str">
        <f t="shared" si="10"/>
        <v>/home/ec2-user/galaxies/POGS_PS1only_NGC3782.fits</v>
      </c>
      <c r="C348" s="1">
        <f>IF(MOD('NEDgalPV2_170..180d_-30..80d_1.'!D348*1000,10)=5,'NEDgalPV2_170..180d_-30..80d_1.'!D348-0.0001,'NEDgalPV2_170..180d_-30..80d_1.'!D348)</f>
        <v>2.5000000000000001E-3</v>
      </c>
      <c r="D348" t="str">
        <f>TRIM('NEDgalPV2_170..180d_-30..80d_1.'!A348)</f>
        <v>NGC3782</v>
      </c>
      <c r="E348" t="str">
        <f>CONCATENATE("'",TRIM('NEDgalPV2_170..180d_-30..80d_1.'!E348),"'")</f>
        <v>'i'</v>
      </c>
      <c r="F348" t="str">
        <f t="shared" si="11"/>
        <v>/home/ec2-user/galaxies/POGSSNR_PS1only_NGC3782.fits</v>
      </c>
      <c r="G348">
        <v>0</v>
      </c>
      <c r="H348">
        <v>1</v>
      </c>
      <c r="I348" s="2" t="s">
        <v>2036</v>
      </c>
    </row>
    <row r="349" spans="1:9">
      <c r="A349" s="2" t="s">
        <v>2</v>
      </c>
      <c r="B349" t="str">
        <f t="shared" si="10"/>
        <v>/home/ec2-user/galaxies/POGS_PS1only_NGC3784.fits</v>
      </c>
      <c r="C349" s="1">
        <f>IF(MOD('NEDgalPV2_170..180d_-30..80d_1.'!D349*1000,10)=5,'NEDgalPV2_170..180d_-30..80d_1.'!D349-0.0001,'NEDgalPV2_170..180d_-30..80d_1.'!D349)</f>
        <v>2.29E-2</v>
      </c>
      <c r="D349" t="str">
        <f>TRIM('NEDgalPV2_170..180d_-30..80d_1.'!A349)</f>
        <v>NGC3784</v>
      </c>
      <c r="E349" t="str">
        <f>CONCATENATE("'",TRIM('NEDgalPV2_170..180d_-30..80d_1.'!E349),"'")</f>
        <v>'s'</v>
      </c>
      <c r="F349" t="str">
        <f t="shared" si="11"/>
        <v>/home/ec2-user/galaxies/POGSSNR_PS1only_NGC3784.fits</v>
      </c>
      <c r="G349">
        <v>0</v>
      </c>
      <c r="H349">
        <v>1</v>
      </c>
      <c r="I349" s="2" t="s">
        <v>2036</v>
      </c>
    </row>
    <row r="350" spans="1:9">
      <c r="A350" s="2" t="s">
        <v>2</v>
      </c>
      <c r="B350" t="str">
        <f t="shared" si="10"/>
        <v>/home/ec2-user/galaxies/POGS_PS1only_NGC3785.fits</v>
      </c>
      <c r="C350" s="1">
        <f>IF(MOD('NEDgalPV2_170..180d_-30..80d_1.'!D350*1000,10)=5,'NEDgalPV2_170..180d_-30..80d_1.'!D350-0.0001,'NEDgalPV2_170..180d_-30..80d_1.'!D350)</f>
        <v>3.0599999999999999E-2</v>
      </c>
      <c r="D350" t="str">
        <f>TRIM('NEDgalPV2_170..180d_-30..80d_1.'!A350)</f>
        <v>NGC3785</v>
      </c>
      <c r="E350" t="str">
        <f>CONCATENATE("'",TRIM('NEDgalPV2_170..180d_-30..80d_1.'!E350),"'")</f>
        <v>'s'</v>
      </c>
      <c r="F350" t="str">
        <f t="shared" si="11"/>
        <v>/home/ec2-user/galaxies/POGSSNR_PS1only_NGC3785.fits</v>
      </c>
      <c r="G350">
        <v>0</v>
      </c>
      <c r="H350">
        <v>1</v>
      </c>
      <c r="I350" s="2" t="s">
        <v>2036</v>
      </c>
    </row>
    <row r="351" spans="1:9">
      <c r="A351" s="2" t="s">
        <v>2</v>
      </c>
      <c r="B351" t="str">
        <f t="shared" si="10"/>
        <v>/home/ec2-user/galaxies/POGS_PS1only_NGC3786.fits</v>
      </c>
      <c r="C351" s="1">
        <f>IF(MOD('NEDgalPV2_170..180d_-30..80d_1.'!D351*1000,10)=5,'NEDgalPV2_170..180d_-30..80d_1.'!D351-0.0001,'NEDgalPV2_170..180d_-30..80d_1.'!D351)</f>
        <v>8.8999999999999999E-3</v>
      </c>
      <c r="D351" t="str">
        <f>TRIM('NEDgalPV2_170..180d_-30..80d_1.'!A351)</f>
        <v>NGC3786</v>
      </c>
      <c r="E351" t="str">
        <f>CONCATENATE("'",TRIM('NEDgalPV2_170..180d_-30..80d_1.'!E351),"'")</f>
        <v>'s'</v>
      </c>
      <c r="F351" t="str">
        <f t="shared" si="11"/>
        <v>/home/ec2-user/galaxies/POGSSNR_PS1only_NGC3786.fits</v>
      </c>
      <c r="G351">
        <v>0</v>
      </c>
      <c r="H351">
        <v>1</v>
      </c>
      <c r="I351" s="2" t="s">
        <v>2036</v>
      </c>
    </row>
    <row r="352" spans="1:9">
      <c r="A352" s="2" t="s">
        <v>2</v>
      </c>
      <c r="B352" t="str">
        <f t="shared" si="10"/>
        <v>/home/ec2-user/galaxies/POGS_PS1only_NGC3788.fits</v>
      </c>
      <c r="C352" s="1">
        <f>IF(MOD('NEDgalPV2_170..180d_-30..80d_1.'!D352*1000,10)=5,'NEDgalPV2_170..180d_-30..80d_1.'!D352-0.0001,'NEDgalPV2_170..180d_-30..80d_1.'!D352)</f>
        <v>8.9999999999999993E-3</v>
      </c>
      <c r="D352" t="str">
        <f>TRIM('NEDgalPV2_170..180d_-30..80d_1.'!A352)</f>
        <v>NGC3788</v>
      </c>
      <c r="E352" t="str">
        <f>CONCATENATE("'",TRIM('NEDgalPV2_170..180d_-30..80d_1.'!E352),"'")</f>
        <v>'s'</v>
      </c>
      <c r="F352" t="str">
        <f t="shared" si="11"/>
        <v>/home/ec2-user/galaxies/POGSSNR_PS1only_NGC3788.fits</v>
      </c>
      <c r="G352">
        <v>0</v>
      </c>
      <c r="H352">
        <v>1</v>
      </c>
      <c r="I352" s="2" t="s">
        <v>2036</v>
      </c>
    </row>
    <row r="353" spans="1:9">
      <c r="A353" s="2" t="s">
        <v>2</v>
      </c>
      <c r="B353" t="str">
        <f t="shared" si="10"/>
        <v>/home/ec2-user/galaxies/POGS_PS1only_NGC3789.fits</v>
      </c>
      <c r="C353" s="1">
        <f>IF(MOD('NEDgalPV2_170..180d_-30..80d_1.'!D353*1000,10)=5,'NEDgalPV2_170..180d_-30..80d_1.'!D353-0.0001,'NEDgalPV2_170..180d_-30..80d_1.'!D353)</f>
        <v>1.83E-2</v>
      </c>
      <c r="D353" t="str">
        <f>TRIM('NEDgalPV2_170..180d_-30..80d_1.'!A353)</f>
        <v>NGC3789</v>
      </c>
      <c r="E353" t="str">
        <f>CONCATENATE("'",TRIM('NEDgalPV2_170..180d_-30..80d_1.'!E353),"'")</f>
        <v>'s'</v>
      </c>
      <c r="F353" t="str">
        <f t="shared" si="11"/>
        <v>/home/ec2-user/galaxies/POGSSNR_PS1only_NGC3789.fits</v>
      </c>
      <c r="G353">
        <v>0</v>
      </c>
      <c r="H353">
        <v>1</v>
      </c>
      <c r="I353" s="2" t="s">
        <v>2036</v>
      </c>
    </row>
    <row r="354" spans="1:9">
      <c r="A354" s="2" t="s">
        <v>2</v>
      </c>
      <c r="B354" t="str">
        <f t="shared" si="10"/>
        <v>/home/ec2-user/galaxies/POGS_PS1only_NGC3789.fits</v>
      </c>
      <c r="C354" s="1">
        <f>IF(MOD('NEDgalPV2_170..180d_-30..80d_1.'!D354*1000,10)=5,'NEDgalPV2_170..180d_-30..80d_1.'!D354-0.0001,'NEDgalPV2_170..180d_-30..80d_1.'!D354)</f>
        <v>1.83E-2</v>
      </c>
      <c r="D354" t="str">
        <f>TRIM('NEDgalPV2_170..180d_-30..80d_1.'!A354)</f>
        <v>NGC3789</v>
      </c>
      <c r="E354" t="str">
        <f>CONCATENATE("'",TRIM('NEDgalPV2_170..180d_-30..80d_1.'!E354),"'")</f>
        <v>'s'</v>
      </c>
      <c r="F354" t="str">
        <f t="shared" si="11"/>
        <v>/home/ec2-user/galaxies/POGSSNR_PS1only_NGC3789.fits</v>
      </c>
      <c r="G354">
        <v>0</v>
      </c>
      <c r="H354">
        <v>1</v>
      </c>
      <c r="I354" s="2" t="s">
        <v>2036</v>
      </c>
    </row>
    <row r="355" spans="1:9">
      <c r="A355" s="2" t="s">
        <v>2</v>
      </c>
      <c r="B355" t="str">
        <f t="shared" si="10"/>
        <v>/home/ec2-user/galaxies/POGS_PS1only_NGC3789.fits</v>
      </c>
      <c r="C355" s="1">
        <f>IF(MOD('NEDgalPV2_170..180d_-30..80d_1.'!D355*1000,10)=5,'NEDgalPV2_170..180d_-30..80d_1.'!D355-0.0001,'NEDgalPV2_170..180d_-30..80d_1.'!D355)</f>
        <v>1.83E-2</v>
      </c>
      <c r="D355" t="str">
        <f>TRIM('NEDgalPV2_170..180d_-30..80d_1.'!A355)</f>
        <v>NGC3789</v>
      </c>
      <c r="E355" t="str">
        <f>CONCATENATE("'",TRIM('NEDgalPV2_170..180d_-30..80d_1.'!E355),"'")</f>
        <v>'s'</v>
      </c>
      <c r="F355" t="str">
        <f t="shared" si="11"/>
        <v>/home/ec2-user/galaxies/POGSSNR_PS1only_NGC3789.fits</v>
      </c>
      <c r="G355">
        <v>0</v>
      </c>
      <c r="H355">
        <v>1</v>
      </c>
      <c r="I355" s="2" t="s">
        <v>2036</v>
      </c>
    </row>
    <row r="356" spans="1:9">
      <c r="A356" s="2" t="s">
        <v>2</v>
      </c>
      <c r="B356" t="str">
        <f t="shared" si="10"/>
        <v>/home/ec2-user/galaxies/POGS_PS1only_NGC3790.fits</v>
      </c>
      <c r="C356" s="1">
        <f>IF(MOD('NEDgalPV2_170..180d_-30..80d_1.'!D356*1000,10)=5,'NEDgalPV2_170..180d_-30..80d_1.'!D356-0.0001,'NEDgalPV2_170..180d_-30..80d_1.'!D356)</f>
        <v>1.14E-2</v>
      </c>
      <c r="D356" t="str">
        <f>TRIM('NEDgalPV2_170..180d_-30..80d_1.'!A356)</f>
        <v>NGC3790</v>
      </c>
      <c r="E356" t="str">
        <f>CONCATENATE("'",TRIM('NEDgalPV2_170..180d_-30..80d_1.'!E356),"'")</f>
        <v>'s'</v>
      </c>
      <c r="F356" t="str">
        <f t="shared" si="11"/>
        <v>/home/ec2-user/galaxies/POGSSNR_PS1only_NGC3790.fits</v>
      </c>
      <c r="G356">
        <v>0</v>
      </c>
      <c r="H356">
        <v>1</v>
      </c>
      <c r="I356" s="2" t="s">
        <v>2036</v>
      </c>
    </row>
    <row r="357" spans="1:9">
      <c r="A357" s="2" t="s">
        <v>2</v>
      </c>
      <c r="B357" t="str">
        <f t="shared" si="10"/>
        <v>/home/ec2-user/galaxies/POGS_PS1only_NGC3790.fits</v>
      </c>
      <c r="C357" s="1">
        <f>IF(MOD('NEDgalPV2_170..180d_-30..80d_1.'!D357*1000,10)=5,'NEDgalPV2_170..180d_-30..80d_1.'!D357-0.0001,'NEDgalPV2_170..180d_-30..80d_1.'!D357)</f>
        <v>1.14E-2</v>
      </c>
      <c r="D357" t="str">
        <f>TRIM('NEDgalPV2_170..180d_-30..80d_1.'!A357)</f>
        <v>NGC3790</v>
      </c>
      <c r="E357" t="str">
        <f>CONCATENATE("'",TRIM('NEDgalPV2_170..180d_-30..80d_1.'!E357),"'")</f>
        <v>'s'</v>
      </c>
      <c r="F357" t="str">
        <f t="shared" si="11"/>
        <v>/home/ec2-user/galaxies/POGSSNR_PS1only_NGC3790.fits</v>
      </c>
      <c r="G357">
        <v>0</v>
      </c>
      <c r="H357">
        <v>1</v>
      </c>
      <c r="I357" s="2" t="s">
        <v>2036</v>
      </c>
    </row>
    <row r="358" spans="1:9">
      <c r="A358" s="2" t="s">
        <v>2</v>
      </c>
      <c r="B358" t="str">
        <f t="shared" si="10"/>
        <v>/home/ec2-user/galaxies/POGS_PS1only_NGC3790.fits</v>
      </c>
      <c r="C358" s="1">
        <f>IF(MOD('NEDgalPV2_170..180d_-30..80d_1.'!D358*1000,10)=5,'NEDgalPV2_170..180d_-30..80d_1.'!D358-0.0001,'NEDgalPV2_170..180d_-30..80d_1.'!D358)</f>
        <v>1.14E-2</v>
      </c>
      <c r="D358" t="str">
        <f>TRIM('NEDgalPV2_170..180d_-30..80d_1.'!A358)</f>
        <v>NGC3790</v>
      </c>
      <c r="E358" t="str">
        <f>CONCATENATE("'",TRIM('NEDgalPV2_170..180d_-30..80d_1.'!E358),"'")</f>
        <v>'s'</v>
      </c>
      <c r="F358" t="str">
        <f t="shared" si="11"/>
        <v>/home/ec2-user/galaxies/POGSSNR_PS1only_NGC3790.fits</v>
      </c>
      <c r="G358">
        <v>0</v>
      </c>
      <c r="H358">
        <v>1</v>
      </c>
      <c r="I358" s="2" t="s">
        <v>2036</v>
      </c>
    </row>
    <row r="359" spans="1:9">
      <c r="A359" s="2" t="s">
        <v>2</v>
      </c>
      <c r="B359" t="str">
        <f t="shared" si="10"/>
        <v>/home/ec2-user/galaxies/POGS_PS1only_NGC3791.fits</v>
      </c>
      <c r="C359" s="1">
        <f>IF(MOD('NEDgalPV2_170..180d_-30..80d_1.'!D359*1000,10)=5,'NEDgalPV2_170..180d_-30..80d_1.'!D359-0.0001,'NEDgalPV2_170..180d_-30..80d_1.'!D359)</f>
        <v>1.84E-2</v>
      </c>
      <c r="D359" t="str">
        <f>TRIM('NEDgalPV2_170..180d_-30..80d_1.'!A359)</f>
        <v>NGC3791</v>
      </c>
      <c r="E359" t="str">
        <f>CONCATENATE("'",TRIM('NEDgalPV2_170..180d_-30..80d_1.'!E359),"'")</f>
        <v>'s'</v>
      </c>
      <c r="F359" t="str">
        <f t="shared" si="11"/>
        <v>/home/ec2-user/galaxies/POGSSNR_PS1only_NGC3791.fits</v>
      </c>
      <c r="G359">
        <v>0</v>
      </c>
      <c r="H359">
        <v>1</v>
      </c>
      <c r="I359" s="2" t="s">
        <v>2036</v>
      </c>
    </row>
    <row r="360" spans="1:9">
      <c r="A360" s="2" t="s">
        <v>2</v>
      </c>
      <c r="B360" t="str">
        <f t="shared" si="10"/>
        <v>/home/ec2-user/galaxies/POGS_PS1only_NGC3794.fits</v>
      </c>
      <c r="C360" s="1">
        <f>IF(MOD('NEDgalPV2_170..180d_-30..80d_1.'!D360*1000,10)=5,'NEDgalPV2_170..180d_-30..80d_1.'!D360-0.0001,'NEDgalPV2_170..180d_-30..80d_1.'!D360)</f>
        <v>4.5999999999999999E-3</v>
      </c>
      <c r="D360" t="str">
        <f>TRIM('NEDgalPV2_170..180d_-30..80d_1.'!A360)</f>
        <v>NGC3794</v>
      </c>
      <c r="E360" t="str">
        <f>CONCATENATE("'",TRIM('NEDgalPV2_170..180d_-30..80d_1.'!E360),"'")</f>
        <v>'s'</v>
      </c>
      <c r="F360" t="str">
        <f t="shared" si="11"/>
        <v>/home/ec2-user/galaxies/POGSSNR_PS1only_NGC3794.fits</v>
      </c>
      <c r="G360">
        <v>0</v>
      </c>
      <c r="H360">
        <v>1</v>
      </c>
      <c r="I360" s="2" t="s">
        <v>2036</v>
      </c>
    </row>
    <row r="361" spans="1:9">
      <c r="A361" s="2" t="s">
        <v>2</v>
      </c>
      <c r="B361" t="str">
        <f t="shared" si="10"/>
        <v>/home/ec2-user/galaxies/POGS_PS1only_NGC3795.fits</v>
      </c>
      <c r="C361" s="1">
        <f>IF(MOD('NEDgalPV2_170..180d_-30..80d_1.'!D361*1000,10)=5,'NEDgalPV2_170..180d_-30..80d_1.'!D361-0.0001,'NEDgalPV2_170..180d_-30..80d_1.'!D361)</f>
        <v>4.0000000000000001E-3</v>
      </c>
      <c r="D361" t="str">
        <f>TRIM('NEDgalPV2_170..180d_-30..80d_1.'!A361)</f>
        <v>NGC3795</v>
      </c>
      <c r="E361" t="str">
        <f>CONCATENATE("'",TRIM('NEDgalPV2_170..180d_-30..80d_1.'!E361),"'")</f>
        <v>'s'</v>
      </c>
      <c r="F361" t="str">
        <f t="shared" si="11"/>
        <v>/home/ec2-user/galaxies/POGSSNR_PS1only_NGC3795.fits</v>
      </c>
      <c r="G361">
        <v>0</v>
      </c>
      <c r="H361">
        <v>1</v>
      </c>
      <c r="I361" s="2" t="s">
        <v>2036</v>
      </c>
    </row>
    <row r="362" spans="1:9">
      <c r="A362" s="2" t="s">
        <v>2</v>
      </c>
      <c r="B362" t="str">
        <f t="shared" si="10"/>
        <v>/home/ec2-user/galaxies/POGS_PS1only_NGC3795A.fits</v>
      </c>
      <c r="C362" s="1">
        <f>IF(MOD('NEDgalPV2_170..180d_-30..80d_1.'!D362*1000,10)=5,'NEDgalPV2_170..180d_-30..80d_1.'!D362-0.0001,'NEDgalPV2_170..180d_-30..80d_1.'!D362)</f>
        <v>3.8E-3</v>
      </c>
      <c r="D362" t="str">
        <f>TRIM('NEDgalPV2_170..180d_-30..80d_1.'!A362)</f>
        <v>NGC3795A</v>
      </c>
      <c r="E362" t="str">
        <f>CONCATENATE("'",TRIM('NEDgalPV2_170..180d_-30..80d_1.'!E362),"'")</f>
        <v>'s'</v>
      </c>
      <c r="F362" t="str">
        <f t="shared" si="11"/>
        <v>/home/ec2-user/galaxies/POGSSNR_PS1only_NGC3795A.fits</v>
      </c>
      <c r="G362">
        <v>0</v>
      </c>
      <c r="H362">
        <v>1</v>
      </c>
      <c r="I362" s="2" t="s">
        <v>2036</v>
      </c>
    </row>
    <row r="363" spans="1:9">
      <c r="A363" s="2" t="s">
        <v>2</v>
      </c>
      <c r="B363" t="str">
        <f t="shared" si="10"/>
        <v>/home/ec2-user/galaxies/POGS_PS1only_NGC3796.fits</v>
      </c>
      <c r="C363" s="1">
        <f>IF(MOD('NEDgalPV2_170..180d_-30..80d_1.'!D363*1000,10)=5,'NEDgalPV2_170..180d_-30..80d_1.'!D363-0.0001,'NEDgalPV2_170..180d_-30..80d_1.'!D363)</f>
        <v>4.1000000000000003E-3</v>
      </c>
      <c r="D363" t="str">
        <f>TRIM('NEDgalPV2_170..180d_-30..80d_1.'!A363)</f>
        <v>NGC3796</v>
      </c>
      <c r="E363" t="str">
        <f>CONCATENATE("'",TRIM('NEDgalPV2_170..180d_-30..80d_1.'!E363),"'")</f>
        <v>'s'</v>
      </c>
      <c r="F363" t="str">
        <f t="shared" si="11"/>
        <v>/home/ec2-user/galaxies/POGSSNR_PS1only_NGC3796.fits</v>
      </c>
      <c r="G363">
        <v>0</v>
      </c>
      <c r="H363">
        <v>1</v>
      </c>
      <c r="I363" s="2" t="s">
        <v>2036</v>
      </c>
    </row>
    <row r="364" spans="1:9">
      <c r="A364" s="2" t="s">
        <v>2</v>
      </c>
      <c r="B364" t="str">
        <f t="shared" si="10"/>
        <v>/home/ec2-user/galaxies/POGS_PS1only_NGC3798.fits</v>
      </c>
      <c r="C364" s="1">
        <f>IF(MOD('NEDgalPV2_170..180d_-30..80d_1.'!D364*1000,10)=5,'NEDgalPV2_170..180d_-30..80d_1.'!D364-0.0001,'NEDgalPV2_170..180d_-30..80d_1.'!D364)</f>
        <v>1.1900000000000001E-2</v>
      </c>
      <c r="D364" t="str">
        <f>TRIM('NEDgalPV2_170..180d_-30..80d_1.'!A364)</f>
        <v>NGC3798</v>
      </c>
      <c r="E364" t="str">
        <f>CONCATENATE("'",TRIM('NEDgalPV2_170..180d_-30..80d_1.'!E364),"'")</f>
        <v>'s'</v>
      </c>
      <c r="F364" t="str">
        <f t="shared" si="11"/>
        <v>/home/ec2-user/galaxies/POGSSNR_PS1only_NGC3798.fits</v>
      </c>
      <c r="G364">
        <v>0</v>
      </c>
      <c r="H364">
        <v>1</v>
      </c>
      <c r="I364" s="2" t="s">
        <v>2036</v>
      </c>
    </row>
    <row r="365" spans="1:9">
      <c r="A365" s="2" t="s">
        <v>2</v>
      </c>
      <c r="B365" t="str">
        <f t="shared" si="10"/>
        <v>/home/ec2-user/galaxies/POGS_PS1only_NGC3800.fits</v>
      </c>
      <c r="C365" s="1">
        <f>IF(MOD('NEDgalPV2_170..180d_-30..80d_1.'!D365*1000,10)=5,'NEDgalPV2_170..180d_-30..80d_1.'!D365-0.0001,'NEDgalPV2_170..180d_-30..80d_1.'!D365)</f>
        <v>1.0999999999999999E-2</v>
      </c>
      <c r="D365" t="str">
        <f>TRIM('NEDgalPV2_170..180d_-30..80d_1.'!A365)</f>
        <v>NGC3800</v>
      </c>
      <c r="E365" t="str">
        <f>CONCATENATE("'",TRIM('NEDgalPV2_170..180d_-30..80d_1.'!E365),"'")</f>
        <v>'s'</v>
      </c>
      <c r="F365" t="str">
        <f t="shared" si="11"/>
        <v>/home/ec2-user/galaxies/POGSSNR_PS1only_NGC3800.fits</v>
      </c>
      <c r="G365">
        <v>0</v>
      </c>
      <c r="H365">
        <v>1</v>
      </c>
      <c r="I365" s="2" t="s">
        <v>2036</v>
      </c>
    </row>
    <row r="366" spans="1:9">
      <c r="A366" s="2" t="s">
        <v>2</v>
      </c>
      <c r="B366" t="str">
        <f t="shared" si="10"/>
        <v>/home/ec2-user/galaxies/POGS_PS1only_NGC3802.fits</v>
      </c>
      <c r="C366" s="1">
        <f>IF(MOD('NEDgalPV2_170..180d_-30..80d_1.'!D366*1000,10)=5,'NEDgalPV2_170..180d_-30..80d_1.'!D366-0.0001,'NEDgalPV2_170..180d_-30..80d_1.'!D366)</f>
        <v>1.11E-2</v>
      </c>
      <c r="D366" t="str">
        <f>TRIM('NEDgalPV2_170..180d_-30..80d_1.'!A366)</f>
        <v>NGC3802</v>
      </c>
      <c r="E366" t="str">
        <f>CONCATENATE("'",TRIM('NEDgalPV2_170..180d_-30..80d_1.'!E366),"'")</f>
        <v>'s'</v>
      </c>
      <c r="F366" t="str">
        <f t="shared" si="11"/>
        <v>/home/ec2-user/galaxies/POGSSNR_PS1only_NGC3802.fits</v>
      </c>
      <c r="G366">
        <v>0</v>
      </c>
      <c r="H366">
        <v>1</v>
      </c>
      <c r="I366" s="2" t="s">
        <v>2036</v>
      </c>
    </row>
    <row r="367" spans="1:9">
      <c r="A367" s="2" t="s">
        <v>2</v>
      </c>
      <c r="B367" t="str">
        <f t="shared" si="10"/>
        <v>/home/ec2-user/galaxies/POGS_PS1only_NGC3805.fits</v>
      </c>
      <c r="C367" s="1">
        <f>IF(MOD('NEDgalPV2_170..180d_-30..80d_1.'!D367*1000,10)=5,'NEDgalPV2_170..180d_-30..80d_1.'!D367-0.0001,'NEDgalPV2_170..180d_-30..80d_1.'!D367)</f>
        <v>2.2100000000000002E-2</v>
      </c>
      <c r="D367" t="str">
        <f>TRIM('NEDgalPV2_170..180d_-30..80d_1.'!A367)</f>
        <v>NGC3805</v>
      </c>
      <c r="E367" t="str">
        <f>CONCATENATE("'",TRIM('NEDgalPV2_170..180d_-30..80d_1.'!E367),"'")</f>
        <v>'s'</v>
      </c>
      <c r="F367" t="str">
        <f t="shared" si="11"/>
        <v>/home/ec2-user/galaxies/POGSSNR_PS1only_NGC3805.fits</v>
      </c>
      <c r="G367">
        <v>0</v>
      </c>
      <c r="H367">
        <v>1</v>
      </c>
      <c r="I367" s="2" t="s">
        <v>2036</v>
      </c>
    </row>
    <row r="368" spans="1:9">
      <c r="A368" s="2" t="s">
        <v>2</v>
      </c>
      <c r="B368" t="str">
        <f t="shared" si="10"/>
        <v>/home/ec2-user/galaxies/POGS_PS1only_NGC3805.fits</v>
      </c>
      <c r="C368" s="1">
        <f>IF(MOD('NEDgalPV2_170..180d_-30..80d_1.'!D368*1000,10)=5,'NEDgalPV2_170..180d_-30..80d_1.'!D368-0.0001,'NEDgalPV2_170..180d_-30..80d_1.'!D368)</f>
        <v>2.2100000000000002E-2</v>
      </c>
      <c r="D368" t="str">
        <f>TRIM('NEDgalPV2_170..180d_-30..80d_1.'!A368)</f>
        <v>NGC3805</v>
      </c>
      <c r="E368" t="str">
        <f>CONCATENATE("'",TRIM('NEDgalPV2_170..180d_-30..80d_1.'!E368),"'")</f>
        <v>'e'</v>
      </c>
      <c r="F368" t="str">
        <f t="shared" si="11"/>
        <v>/home/ec2-user/galaxies/POGSSNR_PS1only_NGC3805.fits</v>
      </c>
      <c r="G368">
        <v>0</v>
      </c>
      <c r="H368">
        <v>1</v>
      </c>
      <c r="I368" s="2" t="s">
        <v>2036</v>
      </c>
    </row>
    <row r="369" spans="1:9">
      <c r="A369" s="2" t="s">
        <v>2</v>
      </c>
      <c r="B369" t="str">
        <f t="shared" si="10"/>
        <v>/home/ec2-user/galaxies/POGS_PS1only_NGC3806.fits</v>
      </c>
      <c r="C369" s="1">
        <f>IF(MOD('NEDgalPV2_170..180d_-30..80d_1.'!D369*1000,10)=5,'NEDgalPV2_170..180d_-30..80d_1.'!D369-0.0001,'NEDgalPV2_170..180d_-30..80d_1.'!D369)</f>
        <v>1.17E-2</v>
      </c>
      <c r="D369" t="str">
        <f>TRIM('NEDgalPV2_170..180d_-30..80d_1.'!A369)</f>
        <v>NGC3806</v>
      </c>
      <c r="E369" t="str">
        <f>CONCATENATE("'",TRIM('NEDgalPV2_170..180d_-30..80d_1.'!E369),"'")</f>
        <v>'s'</v>
      </c>
      <c r="F369" t="str">
        <f t="shared" si="11"/>
        <v>/home/ec2-user/galaxies/POGSSNR_PS1only_NGC3806.fits</v>
      </c>
      <c r="G369">
        <v>0</v>
      </c>
      <c r="H369">
        <v>1</v>
      </c>
      <c r="I369" s="2" t="s">
        <v>2036</v>
      </c>
    </row>
    <row r="370" spans="1:9">
      <c r="A370" s="2" t="s">
        <v>2</v>
      </c>
      <c r="B370" t="str">
        <f t="shared" si="10"/>
        <v>/home/ec2-user/galaxies/POGS_PS1only_NGC3808NED01.fits</v>
      </c>
      <c r="C370" s="1">
        <f>IF(MOD('NEDgalPV2_170..180d_-30..80d_1.'!D370*1000,10)=5,'NEDgalPV2_170..180d_-30..80d_1.'!D370-0.0001,'NEDgalPV2_170..180d_-30..80d_1.'!D370)</f>
        <v>2.3599999999999999E-2</v>
      </c>
      <c r="D370" t="str">
        <f>TRIM('NEDgalPV2_170..180d_-30..80d_1.'!A370)</f>
        <v>NGC3808NED01</v>
      </c>
      <c r="E370" t="str">
        <f>CONCATENATE("'",TRIM('NEDgalPV2_170..180d_-30..80d_1.'!E370),"'")</f>
        <v>'s'</v>
      </c>
      <c r="F370" t="str">
        <f t="shared" si="11"/>
        <v>/home/ec2-user/galaxies/POGSSNR_PS1only_NGC3808NED01.fits</v>
      </c>
      <c r="G370">
        <v>0</v>
      </c>
      <c r="H370">
        <v>1</v>
      </c>
      <c r="I370" s="2" t="s">
        <v>2036</v>
      </c>
    </row>
    <row r="371" spans="1:9">
      <c r="A371" s="2" t="s">
        <v>2</v>
      </c>
      <c r="B371" t="str">
        <f t="shared" si="10"/>
        <v>/home/ec2-user/galaxies/POGS_PS1only_NGC3809.fits</v>
      </c>
      <c r="C371" s="1">
        <f>IF(MOD('NEDgalPV2_170..180d_-30..80d_1.'!D371*1000,10)=5,'NEDgalPV2_170..180d_-30..80d_1.'!D371-0.0001,'NEDgalPV2_170..180d_-30..80d_1.'!D371)</f>
        <v>1.15E-2</v>
      </c>
      <c r="D371" t="str">
        <f>TRIM('NEDgalPV2_170..180d_-30..80d_1.'!A371)</f>
        <v>NGC3809</v>
      </c>
      <c r="E371" t="str">
        <f>CONCATENATE("'",TRIM('NEDgalPV2_170..180d_-30..80d_1.'!E371),"'")</f>
        <v>'s'</v>
      </c>
      <c r="F371" t="str">
        <f t="shared" si="11"/>
        <v>/home/ec2-user/galaxies/POGSSNR_PS1only_NGC3809.fits</v>
      </c>
      <c r="G371">
        <v>0</v>
      </c>
      <c r="H371">
        <v>1</v>
      </c>
      <c r="I371" s="2" t="s">
        <v>2036</v>
      </c>
    </row>
    <row r="372" spans="1:9">
      <c r="A372" s="2" t="s">
        <v>2</v>
      </c>
      <c r="B372" t="str">
        <f t="shared" si="10"/>
        <v>/home/ec2-user/galaxies/POGS_PS1only_NGC3810.fits</v>
      </c>
      <c r="C372" s="1">
        <f>IF(MOD('NEDgalPV2_170..180d_-30..80d_1.'!D372*1000,10)=5,'NEDgalPV2_170..180d_-30..80d_1.'!D372-0.0001,'NEDgalPV2_170..180d_-30..80d_1.'!D372)</f>
        <v>3.3E-3</v>
      </c>
      <c r="D372" t="str">
        <f>TRIM('NEDgalPV2_170..180d_-30..80d_1.'!A372)</f>
        <v>NGC3810</v>
      </c>
      <c r="E372" t="str">
        <f>CONCATENATE("'",TRIM('NEDgalPV2_170..180d_-30..80d_1.'!E372),"'")</f>
        <v>'s'</v>
      </c>
      <c r="F372" t="str">
        <f t="shared" si="11"/>
        <v>/home/ec2-user/galaxies/POGSSNR_PS1only_NGC3810.fits</v>
      </c>
      <c r="G372">
        <v>0</v>
      </c>
      <c r="H372">
        <v>1</v>
      </c>
      <c r="I372" s="2" t="s">
        <v>2036</v>
      </c>
    </row>
    <row r="373" spans="1:9">
      <c r="A373" s="2" t="s">
        <v>2</v>
      </c>
      <c r="B373" t="str">
        <f t="shared" si="10"/>
        <v>/home/ec2-user/galaxies/POGS_PS1only_NGC3811.fits</v>
      </c>
      <c r="C373" s="1">
        <f>IF(MOD('NEDgalPV2_170..180d_-30..80d_1.'!D373*1000,10)=5,'NEDgalPV2_170..180d_-30..80d_1.'!D373-0.0001,'NEDgalPV2_170..180d_-30..80d_1.'!D373)</f>
        <v>1.04E-2</v>
      </c>
      <c r="D373" t="str">
        <f>TRIM('NEDgalPV2_170..180d_-30..80d_1.'!A373)</f>
        <v>NGC3811</v>
      </c>
      <c r="E373" t="str">
        <f>CONCATENATE("'",TRIM('NEDgalPV2_170..180d_-30..80d_1.'!E373),"'")</f>
        <v>'s'</v>
      </c>
      <c r="F373" t="str">
        <f t="shared" si="11"/>
        <v>/home/ec2-user/galaxies/POGSSNR_PS1only_NGC3811.fits</v>
      </c>
      <c r="G373">
        <v>0</v>
      </c>
      <c r="H373">
        <v>1</v>
      </c>
      <c r="I373" s="2" t="s">
        <v>2036</v>
      </c>
    </row>
    <row r="374" spans="1:9">
      <c r="A374" s="2" t="s">
        <v>2</v>
      </c>
      <c r="B374" t="str">
        <f t="shared" si="10"/>
        <v>/home/ec2-user/galaxies/POGS_PS1only_NGC3812.fits</v>
      </c>
      <c r="C374" s="1">
        <f>IF(MOD('NEDgalPV2_170..180d_-30..80d_1.'!D374*1000,10)=5,'NEDgalPV2_170..180d_-30..80d_1.'!D374-0.0001,'NEDgalPV2_170..180d_-30..80d_1.'!D374)</f>
        <v>1.2E-2</v>
      </c>
      <c r="D374" t="str">
        <f>TRIM('NEDgalPV2_170..180d_-30..80d_1.'!A374)</f>
        <v>NGC3812</v>
      </c>
      <c r="E374" t="str">
        <f>CONCATENATE("'",TRIM('NEDgalPV2_170..180d_-30..80d_1.'!E374),"'")</f>
        <v>'e'</v>
      </c>
      <c r="F374" t="str">
        <f t="shared" si="11"/>
        <v>/home/ec2-user/galaxies/POGSSNR_PS1only_NGC3812.fits</v>
      </c>
      <c r="G374">
        <v>0</v>
      </c>
      <c r="H374">
        <v>1</v>
      </c>
      <c r="I374" s="2" t="s">
        <v>2036</v>
      </c>
    </row>
    <row r="375" spans="1:9">
      <c r="A375" s="2" t="s">
        <v>2</v>
      </c>
      <c r="B375" t="str">
        <f t="shared" si="10"/>
        <v>/home/ec2-user/galaxies/POGS_PS1only_NGC3813.fits</v>
      </c>
      <c r="C375" s="1">
        <f>IF(MOD('NEDgalPV2_170..180d_-30..80d_1.'!D375*1000,10)=5,'NEDgalPV2_170..180d_-30..80d_1.'!D375-0.0001,'NEDgalPV2_170..180d_-30..80d_1.'!D375)</f>
        <v>4.8999999999999998E-3</v>
      </c>
      <c r="D375" t="str">
        <f>TRIM('NEDgalPV2_170..180d_-30..80d_1.'!A375)</f>
        <v>NGC3813</v>
      </c>
      <c r="E375" t="str">
        <f>CONCATENATE("'",TRIM('NEDgalPV2_170..180d_-30..80d_1.'!E375),"'")</f>
        <v>'s'</v>
      </c>
      <c r="F375" t="str">
        <f t="shared" si="11"/>
        <v>/home/ec2-user/galaxies/POGSSNR_PS1only_NGC3813.fits</v>
      </c>
      <c r="G375">
        <v>0</v>
      </c>
      <c r="H375">
        <v>1</v>
      </c>
      <c r="I375" s="2" t="s">
        <v>2036</v>
      </c>
    </row>
    <row r="376" spans="1:9">
      <c r="A376" s="2" t="s">
        <v>2</v>
      </c>
      <c r="B376" t="str">
        <f t="shared" si="10"/>
        <v>/home/ec2-user/galaxies/POGS_PS1only_NGC3815.fits</v>
      </c>
      <c r="C376" s="1">
        <f>IF(MOD('NEDgalPV2_170..180d_-30..80d_1.'!D376*1000,10)=5,'NEDgalPV2_170..180d_-30..80d_1.'!D376-0.0001,'NEDgalPV2_170..180d_-30..80d_1.'!D376)</f>
        <v>1.24E-2</v>
      </c>
      <c r="D376" t="str">
        <f>TRIM('NEDgalPV2_170..180d_-30..80d_1.'!A376)</f>
        <v>NGC3815</v>
      </c>
      <c r="E376" t="str">
        <f>CONCATENATE("'",TRIM('NEDgalPV2_170..180d_-30..80d_1.'!E376),"'")</f>
        <v>'s'</v>
      </c>
      <c r="F376" t="str">
        <f t="shared" si="11"/>
        <v>/home/ec2-user/galaxies/POGSSNR_PS1only_NGC3815.fits</v>
      </c>
      <c r="G376">
        <v>0</v>
      </c>
      <c r="H376">
        <v>1</v>
      </c>
      <c r="I376" s="2" t="s">
        <v>2036</v>
      </c>
    </row>
    <row r="377" spans="1:9">
      <c r="A377" s="2" t="s">
        <v>2</v>
      </c>
      <c r="B377" t="str">
        <f t="shared" si="10"/>
        <v>/home/ec2-user/galaxies/POGS_PS1only_NGC3816.fits</v>
      </c>
      <c r="C377" s="1">
        <f>IF(MOD('NEDgalPV2_170..180d_-30..80d_1.'!D377*1000,10)=5,'NEDgalPV2_170..180d_-30..80d_1.'!D377-0.0001,'NEDgalPV2_170..180d_-30..80d_1.'!D377)</f>
        <v>1.9199999999999998E-2</v>
      </c>
      <c r="D377" t="str">
        <f>TRIM('NEDgalPV2_170..180d_-30..80d_1.'!A377)</f>
        <v>NGC3816</v>
      </c>
      <c r="E377" t="str">
        <f>CONCATENATE("'",TRIM('NEDgalPV2_170..180d_-30..80d_1.'!E377),"'")</f>
        <v>'s'</v>
      </c>
      <c r="F377" t="str">
        <f t="shared" si="11"/>
        <v>/home/ec2-user/galaxies/POGSSNR_PS1only_NGC3816.fits</v>
      </c>
      <c r="G377">
        <v>0</v>
      </c>
      <c r="H377">
        <v>1</v>
      </c>
      <c r="I377" s="2" t="s">
        <v>2036</v>
      </c>
    </row>
    <row r="378" spans="1:9">
      <c r="A378" s="2" t="s">
        <v>2</v>
      </c>
      <c r="B378" t="str">
        <f t="shared" si="10"/>
        <v>/home/ec2-user/galaxies/POGS_PS1only_NGC3817NED02.fits</v>
      </c>
      <c r="C378" s="1">
        <f>IF(MOD('NEDgalPV2_170..180d_-30..80d_1.'!D378*1000,10)=5,'NEDgalPV2_170..180d_-30..80d_1.'!D378-0.0001,'NEDgalPV2_170..180d_-30..80d_1.'!D378)</f>
        <v>2.0400000000000001E-2</v>
      </c>
      <c r="D378" t="str">
        <f>TRIM('NEDgalPV2_170..180d_-30..80d_1.'!A378)</f>
        <v>NGC3817NED02</v>
      </c>
      <c r="E378" t="str">
        <f>CONCATENATE("'",TRIM('NEDgalPV2_170..180d_-30..80d_1.'!E378),"'")</f>
        <v>'s'</v>
      </c>
      <c r="F378" t="str">
        <f t="shared" si="11"/>
        <v>/home/ec2-user/galaxies/POGSSNR_PS1only_NGC3817NED02.fits</v>
      </c>
      <c r="G378">
        <v>0</v>
      </c>
      <c r="H378">
        <v>1</v>
      </c>
      <c r="I378" s="2" t="s">
        <v>2036</v>
      </c>
    </row>
    <row r="379" spans="1:9">
      <c r="A379" s="2" t="s">
        <v>2</v>
      </c>
      <c r="B379" t="str">
        <f t="shared" si="10"/>
        <v>/home/ec2-user/galaxies/POGS_PS1only_NGC3817NED02.fits</v>
      </c>
      <c r="C379" s="1">
        <f>IF(MOD('NEDgalPV2_170..180d_-30..80d_1.'!D379*1000,10)=5,'NEDgalPV2_170..180d_-30..80d_1.'!D379-0.0001,'NEDgalPV2_170..180d_-30..80d_1.'!D379)</f>
        <v>2.0400000000000001E-2</v>
      </c>
      <c r="D379" t="str">
        <f>TRIM('NEDgalPV2_170..180d_-30..80d_1.'!A379)</f>
        <v>NGC3817NED02</v>
      </c>
      <c r="E379" t="str">
        <f>CONCATENATE("'",TRIM('NEDgalPV2_170..180d_-30..80d_1.'!E379),"'")</f>
        <v>'s'</v>
      </c>
      <c r="F379" t="str">
        <f t="shared" si="11"/>
        <v>/home/ec2-user/galaxies/POGSSNR_PS1only_NGC3817NED02.fits</v>
      </c>
      <c r="G379">
        <v>0</v>
      </c>
      <c r="H379">
        <v>1</v>
      </c>
      <c r="I379" s="2" t="s">
        <v>2036</v>
      </c>
    </row>
    <row r="380" spans="1:9">
      <c r="A380" s="2" t="s">
        <v>2</v>
      </c>
      <c r="B380" t="str">
        <f t="shared" si="10"/>
        <v>/home/ec2-user/galaxies/POGS_PS1only_NGC3817NED02.fits</v>
      </c>
      <c r="C380" s="1">
        <f>IF(MOD('NEDgalPV2_170..180d_-30..80d_1.'!D380*1000,10)=5,'NEDgalPV2_170..180d_-30..80d_1.'!D380-0.0001,'NEDgalPV2_170..180d_-30..80d_1.'!D380)</f>
        <v>2.0400000000000001E-2</v>
      </c>
      <c r="D380" t="str">
        <f>TRIM('NEDgalPV2_170..180d_-30..80d_1.'!A380)</f>
        <v>NGC3817NED02</v>
      </c>
      <c r="E380" t="str">
        <f>CONCATENATE("'",TRIM('NEDgalPV2_170..180d_-30..80d_1.'!E380),"'")</f>
        <v>'s'</v>
      </c>
      <c r="F380" t="str">
        <f t="shared" si="11"/>
        <v>/home/ec2-user/galaxies/POGSSNR_PS1only_NGC3817NED02.fits</v>
      </c>
      <c r="G380">
        <v>0</v>
      </c>
      <c r="H380">
        <v>1</v>
      </c>
      <c r="I380" s="2" t="s">
        <v>2036</v>
      </c>
    </row>
    <row r="381" spans="1:9">
      <c r="A381" s="2" t="s">
        <v>2</v>
      </c>
      <c r="B381" t="str">
        <f t="shared" si="10"/>
        <v>/home/ec2-user/galaxies/POGS_PS1only_NGC3818.fits</v>
      </c>
      <c r="C381" s="1">
        <f>IF(MOD('NEDgalPV2_170..180d_-30..80d_1.'!D381*1000,10)=5,'NEDgalPV2_170..180d_-30..80d_1.'!D381-0.0001,'NEDgalPV2_170..180d_-30..80d_1.'!D381)</f>
        <v>5.7000000000000002E-3</v>
      </c>
      <c r="D381" t="str">
        <f>TRIM('NEDgalPV2_170..180d_-30..80d_1.'!A381)</f>
        <v>NGC3818</v>
      </c>
      <c r="E381" t="str">
        <f>CONCATENATE("'",TRIM('NEDgalPV2_170..180d_-30..80d_1.'!E381),"'")</f>
        <v>'s'</v>
      </c>
      <c r="F381" t="str">
        <f t="shared" si="11"/>
        <v>/home/ec2-user/galaxies/POGSSNR_PS1only_NGC3818.fits</v>
      </c>
      <c r="G381">
        <v>0</v>
      </c>
      <c r="H381">
        <v>1</v>
      </c>
      <c r="I381" s="2" t="s">
        <v>2036</v>
      </c>
    </row>
    <row r="382" spans="1:9">
      <c r="A382" s="2" t="s">
        <v>2</v>
      </c>
      <c r="B382" t="str">
        <f t="shared" si="10"/>
        <v>/home/ec2-user/galaxies/POGS_PS1only_NGC3818.fits</v>
      </c>
      <c r="C382" s="1">
        <f>IF(MOD('NEDgalPV2_170..180d_-30..80d_1.'!D382*1000,10)=5,'NEDgalPV2_170..180d_-30..80d_1.'!D382-0.0001,'NEDgalPV2_170..180d_-30..80d_1.'!D382)</f>
        <v>5.7000000000000002E-3</v>
      </c>
      <c r="D382" t="str">
        <f>TRIM('NEDgalPV2_170..180d_-30..80d_1.'!A382)</f>
        <v>NGC3818</v>
      </c>
      <c r="E382" t="str">
        <f>CONCATENATE("'",TRIM('NEDgalPV2_170..180d_-30..80d_1.'!E382),"'")</f>
        <v>'e'</v>
      </c>
      <c r="F382" t="str">
        <f t="shared" si="11"/>
        <v>/home/ec2-user/galaxies/POGSSNR_PS1only_NGC3818.fits</v>
      </c>
      <c r="G382">
        <v>0</v>
      </c>
      <c r="H382">
        <v>1</v>
      </c>
      <c r="I382" s="2" t="s">
        <v>2036</v>
      </c>
    </row>
    <row r="383" spans="1:9">
      <c r="A383" s="2" t="s">
        <v>2</v>
      </c>
      <c r="B383" t="str">
        <f t="shared" si="10"/>
        <v>/home/ec2-user/galaxies/POGS_PS1only_NGC3821.fits</v>
      </c>
      <c r="C383" s="1">
        <f>IF(MOD('NEDgalPV2_170..180d_-30..80d_1.'!D383*1000,10)=5,'NEDgalPV2_170..180d_-30..80d_1.'!D383-0.0001,'NEDgalPV2_170..180d_-30..80d_1.'!D383)</f>
        <v>1.9199999999999998E-2</v>
      </c>
      <c r="D383" t="str">
        <f>TRIM('NEDgalPV2_170..180d_-30..80d_1.'!A383)</f>
        <v>NGC3821</v>
      </c>
      <c r="E383" t="str">
        <f>CONCATENATE("'",TRIM('NEDgalPV2_170..180d_-30..80d_1.'!E383),"'")</f>
        <v>'s'</v>
      </c>
      <c r="F383" t="str">
        <f t="shared" si="11"/>
        <v>/home/ec2-user/galaxies/POGSSNR_PS1only_NGC3821.fits</v>
      </c>
      <c r="G383">
        <v>0</v>
      </c>
      <c r="H383">
        <v>1</v>
      </c>
      <c r="I383" s="2" t="s">
        <v>2036</v>
      </c>
    </row>
    <row r="384" spans="1:9">
      <c r="A384" s="2" t="s">
        <v>2</v>
      </c>
      <c r="B384" t="str">
        <f t="shared" si="10"/>
        <v>/home/ec2-user/galaxies/POGS_PS1only_NGC3822.fits</v>
      </c>
      <c r="C384" s="1">
        <f>IF(MOD('NEDgalPV2_170..180d_-30..80d_1.'!D384*1000,10)=5,'NEDgalPV2_170..180d_-30..80d_1.'!D384-0.0001,'NEDgalPV2_170..180d_-30..80d_1.'!D384)</f>
        <v>2.0899999999999998E-2</v>
      </c>
      <c r="D384" t="str">
        <f>TRIM('NEDgalPV2_170..180d_-30..80d_1.'!A384)</f>
        <v>NGC3822</v>
      </c>
      <c r="E384" t="str">
        <f>CONCATENATE("'",TRIM('NEDgalPV2_170..180d_-30..80d_1.'!E384),"'")</f>
        <v>'s'</v>
      </c>
      <c r="F384" t="str">
        <f t="shared" si="11"/>
        <v>/home/ec2-user/galaxies/POGSSNR_PS1only_NGC3822.fits</v>
      </c>
      <c r="G384">
        <v>0</v>
      </c>
      <c r="H384">
        <v>1</v>
      </c>
      <c r="I384" s="2" t="s">
        <v>2036</v>
      </c>
    </row>
    <row r="385" spans="1:9">
      <c r="A385" s="2" t="s">
        <v>2</v>
      </c>
      <c r="B385" t="str">
        <f t="shared" si="10"/>
        <v>/home/ec2-user/galaxies/POGS_PS1only_NGC3823.fits</v>
      </c>
      <c r="C385" s="1">
        <f>IF(MOD('NEDgalPV2_170..180d_-30..80d_1.'!D385*1000,10)=5,'NEDgalPV2_170..180d_-30..80d_1.'!D385-0.0001,'NEDgalPV2_170..180d_-30..80d_1.'!D385)</f>
        <v>2.2100000000000002E-2</v>
      </c>
      <c r="D385" t="str">
        <f>TRIM('NEDgalPV2_170..180d_-30..80d_1.'!A385)</f>
        <v>NGC3823</v>
      </c>
      <c r="E385" t="str">
        <f>CONCATENATE("'",TRIM('NEDgalPV2_170..180d_-30..80d_1.'!E385),"'")</f>
        <v>'e'</v>
      </c>
      <c r="F385" t="str">
        <f t="shared" si="11"/>
        <v>/home/ec2-user/galaxies/POGSSNR_PS1only_NGC3823.fits</v>
      </c>
      <c r="G385">
        <v>0</v>
      </c>
      <c r="H385">
        <v>1</v>
      </c>
      <c r="I385" s="2" t="s">
        <v>2036</v>
      </c>
    </row>
    <row r="386" spans="1:9">
      <c r="A386" s="2" t="s">
        <v>2</v>
      </c>
      <c r="B386" t="str">
        <f t="shared" si="10"/>
        <v>/home/ec2-user/galaxies/POGS_PS1only_NGC3825.fits</v>
      </c>
      <c r="C386" s="1">
        <f>IF(MOD('NEDgalPV2_170..180d_-30..80d_1.'!D386*1000,10)=5,'NEDgalPV2_170..180d_-30..80d_1.'!D386-0.0001,'NEDgalPV2_170..180d_-30..80d_1.'!D386)</f>
        <v>2.1700000000000001E-2</v>
      </c>
      <c r="D386" t="str">
        <f>TRIM('NEDgalPV2_170..180d_-30..80d_1.'!A386)</f>
        <v>NGC3825</v>
      </c>
      <c r="E386" t="str">
        <f>CONCATENATE("'",TRIM('NEDgalPV2_170..180d_-30..80d_1.'!E386),"'")</f>
        <v>'s'</v>
      </c>
      <c r="F386" t="str">
        <f t="shared" si="11"/>
        <v>/home/ec2-user/galaxies/POGSSNR_PS1only_NGC3825.fits</v>
      </c>
      <c r="G386">
        <v>0</v>
      </c>
      <c r="H386">
        <v>1</v>
      </c>
      <c r="I386" s="2" t="s">
        <v>2036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/home/ec2-user/galaxies/POGS_PS1only_NGC3826.fits</v>
      </c>
      <c r="C387" s="1">
        <f>IF(MOD('NEDgalPV2_170..180d_-30..80d_1.'!D387*1000,10)=5,'NEDgalPV2_170..180d_-30..80d_1.'!D387-0.0001,'NEDgalPV2_170..180d_-30..80d_1.'!D387)</f>
        <v>3.04E-2</v>
      </c>
      <c r="D387" t="str">
        <f>TRIM('NEDgalPV2_170..180d_-30..80d_1.'!A387)</f>
        <v>NGC3826</v>
      </c>
      <c r="E387" t="str">
        <f>CONCATENATE("'",TRIM('NEDgalPV2_170..180d_-30..80d_1.'!E387),"'")</f>
        <v>'e'</v>
      </c>
      <c r="F387" t="str">
        <f t="shared" ref="F387:F450" si="13">CONCATENATE("/home/ec2-user/galaxies/POGSSNR_PS1only_",D387,".fits")</f>
        <v>/home/ec2-user/galaxies/POGSSNR_PS1only_NGC3826.fits</v>
      </c>
      <c r="G387">
        <v>0</v>
      </c>
      <c r="H387">
        <v>1</v>
      </c>
      <c r="I387" s="2" t="s">
        <v>2036</v>
      </c>
    </row>
    <row r="388" spans="1:9">
      <c r="A388" s="2" t="s">
        <v>2</v>
      </c>
      <c r="B388" t="str">
        <f t="shared" si="12"/>
        <v>/home/ec2-user/galaxies/POGS_PS1only_NGC3829.fits</v>
      </c>
      <c r="C388" s="1">
        <f>IF(MOD('NEDgalPV2_170..180d_-30..80d_1.'!D388*1000,10)=5,'NEDgalPV2_170..180d_-30..80d_1.'!D388-0.0001,'NEDgalPV2_170..180d_-30..80d_1.'!D388)</f>
        <v>1.89E-2</v>
      </c>
      <c r="D388" t="str">
        <f>TRIM('NEDgalPV2_170..180d_-30..80d_1.'!A388)</f>
        <v>NGC3829</v>
      </c>
      <c r="E388" t="str">
        <f>CONCATENATE("'",TRIM('NEDgalPV2_170..180d_-30..80d_1.'!E388),"'")</f>
        <v>'s'</v>
      </c>
      <c r="F388" t="str">
        <f t="shared" si="13"/>
        <v>/home/ec2-user/galaxies/POGSSNR_PS1only_NGC3829.fits</v>
      </c>
      <c r="G388">
        <v>0</v>
      </c>
      <c r="H388">
        <v>1</v>
      </c>
      <c r="I388" s="2" t="s">
        <v>2036</v>
      </c>
    </row>
    <row r="389" spans="1:9">
      <c r="A389" s="2" t="s">
        <v>2</v>
      </c>
      <c r="B389" t="str">
        <f t="shared" si="12"/>
        <v>/home/ec2-user/galaxies/POGS_PS1only_NGC3831.fits</v>
      </c>
      <c r="C389" s="1">
        <f>IF(MOD('NEDgalPV2_170..180d_-30..80d_1.'!D389*1000,10)=5,'NEDgalPV2_170..180d_-30..80d_1.'!D389-0.0001,'NEDgalPV2_170..180d_-30..80d_1.'!D389)</f>
        <v>1.7600000000000001E-2</v>
      </c>
      <c r="D389" t="str">
        <f>TRIM('NEDgalPV2_170..180d_-30..80d_1.'!A389)</f>
        <v>NGC3831</v>
      </c>
      <c r="E389" t="str">
        <f>CONCATENATE("'",TRIM('NEDgalPV2_170..180d_-30..80d_1.'!E389),"'")</f>
        <v>'s'</v>
      </c>
      <c r="F389" t="str">
        <f t="shared" si="13"/>
        <v>/home/ec2-user/galaxies/POGSSNR_PS1only_NGC3831.fits</v>
      </c>
      <c r="G389">
        <v>0</v>
      </c>
      <c r="H389">
        <v>1</v>
      </c>
      <c r="I389" s="2" t="s">
        <v>2036</v>
      </c>
    </row>
    <row r="390" spans="1:9">
      <c r="A390" s="2" t="s">
        <v>2</v>
      </c>
      <c r="B390" t="str">
        <f t="shared" si="12"/>
        <v>/home/ec2-user/galaxies/POGS_PS1only_NGC3831.fits</v>
      </c>
      <c r="C390" s="1">
        <f>IF(MOD('NEDgalPV2_170..180d_-30..80d_1.'!D390*1000,10)=5,'NEDgalPV2_170..180d_-30..80d_1.'!D390-0.0001,'NEDgalPV2_170..180d_-30..80d_1.'!D390)</f>
        <v>1.7600000000000001E-2</v>
      </c>
      <c r="D390" t="str">
        <f>TRIM('NEDgalPV2_170..180d_-30..80d_1.'!A390)</f>
        <v>NGC3831</v>
      </c>
      <c r="E390" t="str">
        <f>CONCATENATE("'",TRIM('NEDgalPV2_170..180d_-30..80d_1.'!E390),"'")</f>
        <v>'s'</v>
      </c>
      <c r="F390" t="str">
        <f t="shared" si="13"/>
        <v>/home/ec2-user/galaxies/POGSSNR_PS1only_NGC3831.fits</v>
      </c>
      <c r="G390">
        <v>0</v>
      </c>
      <c r="H390">
        <v>1</v>
      </c>
      <c r="I390" s="2" t="s">
        <v>2036</v>
      </c>
    </row>
    <row r="391" spans="1:9">
      <c r="A391" s="2" t="s">
        <v>2</v>
      </c>
      <c r="B391" t="str">
        <f t="shared" si="12"/>
        <v>/home/ec2-user/galaxies/POGS_PS1only_NGC3831.fits</v>
      </c>
      <c r="C391" s="1">
        <f>IF(MOD('NEDgalPV2_170..180d_-30..80d_1.'!D391*1000,10)=5,'NEDgalPV2_170..180d_-30..80d_1.'!D391-0.0001,'NEDgalPV2_170..180d_-30..80d_1.'!D391)</f>
        <v>1.7600000000000001E-2</v>
      </c>
      <c r="D391" t="str">
        <f>TRIM('NEDgalPV2_170..180d_-30..80d_1.'!A391)</f>
        <v>NGC3831</v>
      </c>
      <c r="E391" t="str">
        <f>CONCATENATE("'",TRIM('NEDgalPV2_170..180d_-30..80d_1.'!E391),"'")</f>
        <v>'s'</v>
      </c>
      <c r="F391" t="str">
        <f t="shared" si="13"/>
        <v>/home/ec2-user/galaxies/POGSSNR_PS1only_NGC3831.fits</v>
      </c>
      <c r="G391">
        <v>0</v>
      </c>
      <c r="H391">
        <v>1</v>
      </c>
      <c r="I391" s="2" t="s">
        <v>2036</v>
      </c>
    </row>
    <row r="392" spans="1:9">
      <c r="A392" s="2" t="s">
        <v>2</v>
      </c>
      <c r="B392" t="str">
        <f t="shared" si="12"/>
        <v>/home/ec2-user/galaxies/POGS_PS1only_NGC3832.fits</v>
      </c>
      <c r="C392" s="1">
        <f>IF(MOD('NEDgalPV2_170..180d_-30..80d_1.'!D392*1000,10)=5,'NEDgalPV2_170..180d_-30..80d_1.'!D392-0.0001,'NEDgalPV2_170..180d_-30..80d_1.'!D392)</f>
        <v>2.3099999999999999E-2</v>
      </c>
      <c r="D392" t="str">
        <f>TRIM('NEDgalPV2_170..180d_-30..80d_1.'!A392)</f>
        <v>NGC3832</v>
      </c>
      <c r="E392" t="str">
        <f>CONCATENATE("'",TRIM('NEDgalPV2_170..180d_-30..80d_1.'!E392),"'")</f>
        <v>'s'</v>
      </c>
      <c r="F392" t="str">
        <f t="shared" si="13"/>
        <v>/home/ec2-user/galaxies/POGSSNR_PS1only_NGC3832.fits</v>
      </c>
      <c r="G392">
        <v>0</v>
      </c>
      <c r="H392">
        <v>1</v>
      </c>
      <c r="I392" s="2" t="s">
        <v>2036</v>
      </c>
    </row>
    <row r="393" spans="1:9">
      <c r="A393" s="2" t="s">
        <v>2</v>
      </c>
      <c r="B393" t="str">
        <f t="shared" si="12"/>
        <v>/home/ec2-user/galaxies/POGS_PS1only_NGC3833.fits</v>
      </c>
      <c r="C393" s="1">
        <f>IF(MOD('NEDgalPV2_170..180d_-30..80d_1.'!D393*1000,10)=5,'NEDgalPV2_170..180d_-30..80d_1.'!D393-0.0001,'NEDgalPV2_170..180d_-30..80d_1.'!D393)</f>
        <v>2.0199999999999999E-2</v>
      </c>
      <c r="D393" t="str">
        <f>TRIM('NEDgalPV2_170..180d_-30..80d_1.'!A393)</f>
        <v>NGC3833</v>
      </c>
      <c r="E393" t="str">
        <f>CONCATENATE("'",TRIM('NEDgalPV2_170..180d_-30..80d_1.'!E393),"'")</f>
        <v>'s'</v>
      </c>
      <c r="F393" t="str">
        <f t="shared" si="13"/>
        <v>/home/ec2-user/galaxies/POGSSNR_PS1only_NGC3833.fits</v>
      </c>
      <c r="G393">
        <v>0</v>
      </c>
      <c r="H393">
        <v>1</v>
      </c>
      <c r="I393" s="2" t="s">
        <v>2036</v>
      </c>
    </row>
    <row r="394" spans="1:9">
      <c r="A394" s="2" t="s">
        <v>2</v>
      </c>
      <c r="B394" t="str">
        <f t="shared" si="12"/>
        <v>/home/ec2-user/galaxies/POGS_PS1only_NGC3834.fits</v>
      </c>
      <c r="C394" s="1">
        <f>IF(MOD('NEDgalPV2_170..180d_-30..80d_1.'!D394*1000,10)=5,'NEDgalPV2_170..180d_-30..80d_1.'!D394-0.0001,'NEDgalPV2_170..180d_-30..80d_1.'!D394)</f>
        <v>2.2700000000000001E-2</v>
      </c>
      <c r="D394" t="str">
        <f>TRIM('NEDgalPV2_170..180d_-30..80d_1.'!A394)</f>
        <v>NGC3834</v>
      </c>
      <c r="E394" t="str">
        <f>CONCATENATE("'",TRIM('NEDgalPV2_170..180d_-30..80d_1.'!E394),"'")</f>
        <v>'s'</v>
      </c>
      <c r="F394" t="str">
        <f t="shared" si="13"/>
        <v>/home/ec2-user/galaxies/POGSSNR_PS1only_NGC3834.fits</v>
      </c>
      <c r="G394">
        <v>0</v>
      </c>
      <c r="H394">
        <v>1</v>
      </c>
      <c r="I394" s="2" t="s">
        <v>2036</v>
      </c>
    </row>
    <row r="395" spans="1:9">
      <c r="A395" s="2" t="s">
        <v>2</v>
      </c>
      <c r="B395" t="str">
        <f t="shared" si="12"/>
        <v>/home/ec2-user/galaxies/POGS_PS1only_NGC3835A.fits</v>
      </c>
      <c r="C395" s="1">
        <f>IF(MOD('NEDgalPV2_170..180d_-30..80d_1.'!D395*1000,10)=5,'NEDgalPV2_170..180d_-30..80d_1.'!D395-0.0001,'NEDgalPV2_170..180d_-30..80d_1.'!D395)</f>
        <v>1.1900000000000001E-2</v>
      </c>
      <c r="D395" t="str">
        <f>TRIM('NEDgalPV2_170..180d_-30..80d_1.'!A395)</f>
        <v>NGC3835A</v>
      </c>
      <c r="E395" t="str">
        <f>CONCATENATE("'",TRIM('NEDgalPV2_170..180d_-30..80d_1.'!E395),"'")</f>
        <v>'s'</v>
      </c>
      <c r="F395" t="str">
        <f t="shared" si="13"/>
        <v>/home/ec2-user/galaxies/POGSSNR_PS1only_NGC3835A.fits</v>
      </c>
      <c r="G395">
        <v>0</v>
      </c>
      <c r="H395">
        <v>1</v>
      </c>
      <c r="I395" s="2" t="s">
        <v>2036</v>
      </c>
    </row>
    <row r="396" spans="1:9">
      <c r="A396" s="2" t="s">
        <v>2</v>
      </c>
      <c r="B396" t="str">
        <f t="shared" si="12"/>
        <v>/home/ec2-user/galaxies/POGS_PS1only_NGC3838.fits</v>
      </c>
      <c r="C396" s="1">
        <f>IF(MOD('NEDgalPV2_170..180d_-30..80d_1.'!D396*1000,10)=5,'NEDgalPV2_170..180d_-30..80d_1.'!D396-0.0001,'NEDgalPV2_170..180d_-30..80d_1.'!D396)</f>
        <v>4.4000000000000003E-3</v>
      </c>
      <c r="D396" t="str">
        <f>TRIM('NEDgalPV2_170..180d_-30..80d_1.'!A396)</f>
        <v>NGC3838</v>
      </c>
      <c r="E396" t="str">
        <f>CONCATENATE("'",TRIM('NEDgalPV2_170..180d_-30..80d_1.'!E396),"'")</f>
        <v>'s'</v>
      </c>
      <c r="F396" t="str">
        <f t="shared" si="13"/>
        <v>/home/ec2-user/galaxies/POGSSNR_PS1only_NGC3838.fits</v>
      </c>
      <c r="G396">
        <v>0</v>
      </c>
      <c r="H396">
        <v>1</v>
      </c>
      <c r="I396" s="2" t="s">
        <v>2036</v>
      </c>
    </row>
    <row r="397" spans="1:9">
      <c r="A397" s="2" t="s">
        <v>2</v>
      </c>
      <c r="B397" t="str">
        <f t="shared" si="12"/>
        <v>/home/ec2-user/galaxies/POGS_PS1only_NGC3838.fits</v>
      </c>
      <c r="C397" s="1">
        <f>IF(MOD('NEDgalPV2_170..180d_-30..80d_1.'!D397*1000,10)=5,'NEDgalPV2_170..180d_-30..80d_1.'!D397-0.0001,'NEDgalPV2_170..180d_-30..80d_1.'!D397)</f>
        <v>4.4000000000000003E-3</v>
      </c>
      <c r="D397" t="str">
        <f>TRIM('NEDgalPV2_170..180d_-30..80d_1.'!A397)</f>
        <v>NGC3838</v>
      </c>
      <c r="E397" t="str">
        <f>CONCATENATE("'",TRIM('NEDgalPV2_170..180d_-30..80d_1.'!E397),"'")</f>
        <v>'s'</v>
      </c>
      <c r="F397" t="str">
        <f t="shared" si="13"/>
        <v>/home/ec2-user/galaxies/POGSSNR_PS1only_NGC3838.fits</v>
      </c>
      <c r="G397">
        <v>0</v>
      </c>
      <c r="H397">
        <v>1</v>
      </c>
      <c r="I397" s="2" t="s">
        <v>2036</v>
      </c>
    </row>
    <row r="398" spans="1:9">
      <c r="A398" s="2" t="s">
        <v>2</v>
      </c>
      <c r="B398" t="str">
        <f t="shared" si="12"/>
        <v>/home/ec2-user/galaxies/POGS_PS1only_NGC3838.fits</v>
      </c>
      <c r="C398" s="1">
        <f>IF(MOD('NEDgalPV2_170..180d_-30..80d_1.'!D398*1000,10)=5,'NEDgalPV2_170..180d_-30..80d_1.'!D398-0.0001,'NEDgalPV2_170..180d_-30..80d_1.'!D398)</f>
        <v>4.4000000000000003E-3</v>
      </c>
      <c r="D398" t="str">
        <f>TRIM('NEDgalPV2_170..180d_-30..80d_1.'!A398)</f>
        <v>NGC3838</v>
      </c>
      <c r="E398" t="str">
        <f>CONCATENATE("'",TRIM('NEDgalPV2_170..180d_-30..80d_1.'!E398),"'")</f>
        <v>'s'</v>
      </c>
      <c r="F398" t="str">
        <f t="shared" si="13"/>
        <v>/home/ec2-user/galaxies/POGSSNR_PS1only_NGC3838.fits</v>
      </c>
      <c r="G398">
        <v>0</v>
      </c>
      <c r="H398">
        <v>1</v>
      </c>
      <c r="I398" s="2" t="s">
        <v>2036</v>
      </c>
    </row>
    <row r="399" spans="1:9">
      <c r="A399" s="2" t="s">
        <v>2</v>
      </c>
      <c r="B399" t="str">
        <f t="shared" si="12"/>
        <v>/home/ec2-user/galaxies/POGS_PS1only_NGC3839.fits</v>
      </c>
      <c r="C399" s="1">
        <f>IF(MOD('NEDgalPV2_170..180d_-30..80d_1.'!D399*1000,10)=5,'NEDgalPV2_170..180d_-30..80d_1.'!D399-0.0001,'NEDgalPV2_170..180d_-30..80d_1.'!D399)</f>
        <v>1.9699999999999999E-2</v>
      </c>
      <c r="D399" t="str">
        <f>TRIM('NEDgalPV2_170..180d_-30..80d_1.'!A399)</f>
        <v>NGC3839</v>
      </c>
      <c r="E399" t="str">
        <f>CONCATENATE("'",TRIM('NEDgalPV2_170..180d_-30..80d_1.'!E399),"'")</f>
        <v>'s'</v>
      </c>
      <c r="F399" t="str">
        <f t="shared" si="13"/>
        <v>/home/ec2-user/galaxies/POGSSNR_PS1only_NGC3839.fits</v>
      </c>
      <c r="G399">
        <v>0</v>
      </c>
      <c r="H399">
        <v>1</v>
      </c>
      <c r="I399" s="2" t="s">
        <v>2036</v>
      </c>
    </row>
    <row r="400" spans="1:9">
      <c r="A400" s="2" t="s">
        <v>2</v>
      </c>
      <c r="B400" t="str">
        <f t="shared" si="12"/>
        <v>/home/ec2-user/galaxies/POGS_PS1only_NGC3840.fits</v>
      </c>
      <c r="C400" s="1">
        <f>IF(MOD('NEDgalPV2_170..180d_-30..80d_1.'!D400*1000,10)=5,'NEDgalPV2_170..180d_-30..80d_1.'!D400-0.0001,'NEDgalPV2_170..180d_-30..80d_1.'!D400)</f>
        <v>2.46E-2</v>
      </c>
      <c r="D400" t="str">
        <f>TRIM('NEDgalPV2_170..180d_-30..80d_1.'!A400)</f>
        <v>NGC3840</v>
      </c>
      <c r="E400" t="str">
        <f>CONCATENATE("'",TRIM('NEDgalPV2_170..180d_-30..80d_1.'!E400),"'")</f>
        <v>'s'</v>
      </c>
      <c r="F400" t="str">
        <f t="shared" si="13"/>
        <v>/home/ec2-user/galaxies/POGSSNR_PS1only_NGC3840.fits</v>
      </c>
      <c r="G400">
        <v>0</v>
      </c>
      <c r="H400">
        <v>1</v>
      </c>
      <c r="I400" s="2" t="s">
        <v>2036</v>
      </c>
    </row>
    <row r="401" spans="1:9">
      <c r="A401" s="2" t="s">
        <v>2</v>
      </c>
      <c r="B401" t="str">
        <f t="shared" si="12"/>
        <v>/home/ec2-user/galaxies/POGS_PS1only_NGC3842.fits</v>
      </c>
      <c r="C401" s="1">
        <f>IF(MOD('NEDgalPV2_170..180d_-30..80d_1.'!D401*1000,10)=5,'NEDgalPV2_170..180d_-30..80d_1.'!D401-0.0001,'NEDgalPV2_170..180d_-30..80d_1.'!D401)</f>
        <v>2.1100000000000001E-2</v>
      </c>
      <c r="D401" t="str">
        <f>TRIM('NEDgalPV2_170..180d_-30..80d_1.'!A401)</f>
        <v>NGC3842</v>
      </c>
      <c r="E401" t="str">
        <f>CONCATENATE("'",TRIM('NEDgalPV2_170..180d_-30..80d_1.'!E401),"'")</f>
        <v>'e'</v>
      </c>
      <c r="F401" t="str">
        <f t="shared" si="13"/>
        <v>/home/ec2-user/galaxies/POGSSNR_PS1only_NGC3842.fits</v>
      </c>
      <c r="G401">
        <v>0</v>
      </c>
      <c r="H401">
        <v>1</v>
      </c>
      <c r="I401" s="2" t="s">
        <v>2036</v>
      </c>
    </row>
    <row r="402" spans="1:9">
      <c r="A402" s="2" t="s">
        <v>2</v>
      </c>
      <c r="B402" t="str">
        <f t="shared" si="12"/>
        <v>/home/ec2-user/galaxies/POGS_PS1only_NGC3843.fits</v>
      </c>
      <c r="C402" s="1">
        <f>IF(MOD('NEDgalPV2_170..180d_-30..80d_1.'!D402*1000,10)=5,'NEDgalPV2_170..180d_-30..80d_1.'!D402-0.0001,'NEDgalPV2_170..180d_-30..80d_1.'!D402)</f>
        <v>1.9699999999999999E-2</v>
      </c>
      <c r="D402" t="str">
        <f>TRIM('NEDgalPV2_170..180d_-30..80d_1.'!A402)</f>
        <v>NGC3843</v>
      </c>
      <c r="E402" t="str">
        <f>CONCATENATE("'",TRIM('NEDgalPV2_170..180d_-30..80d_1.'!E402),"'")</f>
        <v>'s'</v>
      </c>
      <c r="F402" t="str">
        <f t="shared" si="13"/>
        <v>/home/ec2-user/galaxies/POGSSNR_PS1only_NGC3843.fits</v>
      </c>
      <c r="G402">
        <v>0</v>
      </c>
      <c r="H402">
        <v>1</v>
      </c>
      <c r="I402" s="2" t="s">
        <v>2036</v>
      </c>
    </row>
    <row r="403" spans="1:9">
      <c r="A403" s="2" t="s">
        <v>2</v>
      </c>
      <c r="B403" t="str">
        <f t="shared" si="12"/>
        <v>/home/ec2-user/galaxies/POGS_PS1only_NGC3843.fits</v>
      </c>
      <c r="C403" s="1">
        <f>IF(MOD('NEDgalPV2_170..180d_-30..80d_1.'!D403*1000,10)=5,'NEDgalPV2_170..180d_-30..80d_1.'!D403-0.0001,'NEDgalPV2_170..180d_-30..80d_1.'!D403)</f>
        <v>1.9699999999999999E-2</v>
      </c>
      <c r="D403" t="str">
        <f>TRIM('NEDgalPV2_170..180d_-30..80d_1.'!A403)</f>
        <v>NGC3843</v>
      </c>
      <c r="E403" t="str">
        <f>CONCATENATE("'",TRIM('NEDgalPV2_170..180d_-30..80d_1.'!E403),"'")</f>
        <v>'s'</v>
      </c>
      <c r="F403" t="str">
        <f t="shared" si="13"/>
        <v>/home/ec2-user/galaxies/POGSSNR_PS1only_NGC3843.fits</v>
      </c>
      <c r="G403">
        <v>0</v>
      </c>
      <c r="H403">
        <v>1</v>
      </c>
      <c r="I403" s="2" t="s">
        <v>2036</v>
      </c>
    </row>
    <row r="404" spans="1:9">
      <c r="A404" s="2" t="s">
        <v>2</v>
      </c>
      <c r="B404" t="str">
        <f t="shared" si="12"/>
        <v>/home/ec2-user/galaxies/POGS_PS1only_NGC3843.fits</v>
      </c>
      <c r="C404" s="1">
        <f>IF(MOD('NEDgalPV2_170..180d_-30..80d_1.'!D404*1000,10)=5,'NEDgalPV2_170..180d_-30..80d_1.'!D404-0.0001,'NEDgalPV2_170..180d_-30..80d_1.'!D404)</f>
        <v>1.9699999999999999E-2</v>
      </c>
      <c r="D404" t="str">
        <f>TRIM('NEDgalPV2_170..180d_-30..80d_1.'!A404)</f>
        <v>NGC3843</v>
      </c>
      <c r="E404" t="str">
        <f>CONCATENATE("'",TRIM('NEDgalPV2_170..180d_-30..80d_1.'!E404),"'")</f>
        <v>'s'</v>
      </c>
      <c r="F404" t="str">
        <f t="shared" si="13"/>
        <v>/home/ec2-user/galaxies/POGSSNR_PS1only_NGC3843.fits</v>
      </c>
      <c r="G404">
        <v>0</v>
      </c>
      <c r="H404">
        <v>1</v>
      </c>
      <c r="I404" s="2" t="s">
        <v>2036</v>
      </c>
    </row>
    <row r="405" spans="1:9">
      <c r="A405" s="2" t="s">
        <v>2</v>
      </c>
      <c r="B405" t="str">
        <f t="shared" si="12"/>
        <v>/home/ec2-user/galaxies/POGS_PS1only_NGC3844.fits</v>
      </c>
      <c r="C405" s="1">
        <f>IF(MOD('NEDgalPV2_170..180d_-30..80d_1.'!D405*1000,10)=5,'NEDgalPV2_170..180d_-30..80d_1.'!D405-0.0001,'NEDgalPV2_170..180d_-30..80d_1.'!D405)</f>
        <v>2.2599999999999999E-2</v>
      </c>
      <c r="D405" t="str">
        <f>TRIM('NEDgalPV2_170..180d_-30..80d_1.'!A405)</f>
        <v>NGC3844</v>
      </c>
      <c r="E405" t="str">
        <f>CONCATENATE("'",TRIM('NEDgalPV2_170..180d_-30..80d_1.'!E405),"'")</f>
        <v>'s'</v>
      </c>
      <c r="F405" t="str">
        <f t="shared" si="13"/>
        <v>/home/ec2-user/galaxies/POGSSNR_PS1only_NGC3844.fits</v>
      </c>
      <c r="G405">
        <v>0</v>
      </c>
      <c r="H405">
        <v>1</v>
      </c>
      <c r="I405" s="2" t="s">
        <v>2036</v>
      </c>
    </row>
    <row r="406" spans="1:9">
      <c r="A406" s="2" t="s">
        <v>2</v>
      </c>
      <c r="B406" t="str">
        <f t="shared" si="12"/>
        <v>/home/ec2-user/galaxies/POGS_PS1only_NGC3844.fits</v>
      </c>
      <c r="C406" s="1">
        <f>IF(MOD('NEDgalPV2_170..180d_-30..80d_1.'!D406*1000,10)=5,'NEDgalPV2_170..180d_-30..80d_1.'!D406-0.0001,'NEDgalPV2_170..180d_-30..80d_1.'!D406)</f>
        <v>2.2599999999999999E-2</v>
      </c>
      <c r="D406" t="str">
        <f>TRIM('NEDgalPV2_170..180d_-30..80d_1.'!A406)</f>
        <v>NGC3844</v>
      </c>
      <c r="E406" t="str">
        <f>CONCATENATE("'",TRIM('NEDgalPV2_170..180d_-30..80d_1.'!E406),"'")</f>
        <v>'s'</v>
      </c>
      <c r="F406" t="str">
        <f t="shared" si="13"/>
        <v>/home/ec2-user/galaxies/POGSSNR_PS1only_NGC3844.fits</v>
      </c>
      <c r="G406">
        <v>0</v>
      </c>
      <c r="H406">
        <v>1</v>
      </c>
      <c r="I406" s="2" t="s">
        <v>2036</v>
      </c>
    </row>
    <row r="407" spans="1:9">
      <c r="A407" s="2" t="s">
        <v>2</v>
      </c>
      <c r="B407" t="str">
        <f t="shared" si="12"/>
        <v>/home/ec2-user/galaxies/POGS_PS1only_NGC3844.fits</v>
      </c>
      <c r="C407" s="1">
        <f>IF(MOD('NEDgalPV2_170..180d_-30..80d_1.'!D407*1000,10)=5,'NEDgalPV2_170..180d_-30..80d_1.'!D407-0.0001,'NEDgalPV2_170..180d_-30..80d_1.'!D407)</f>
        <v>2.2599999999999999E-2</v>
      </c>
      <c r="D407" t="str">
        <f>TRIM('NEDgalPV2_170..180d_-30..80d_1.'!A407)</f>
        <v>NGC3844</v>
      </c>
      <c r="E407" t="str">
        <f>CONCATENATE("'",TRIM('NEDgalPV2_170..180d_-30..80d_1.'!E407),"'")</f>
        <v>'s'</v>
      </c>
      <c r="F407" t="str">
        <f t="shared" si="13"/>
        <v>/home/ec2-user/galaxies/POGSSNR_PS1only_NGC3844.fits</v>
      </c>
      <c r="G407">
        <v>0</v>
      </c>
      <c r="H407">
        <v>1</v>
      </c>
      <c r="I407" s="2" t="s">
        <v>2036</v>
      </c>
    </row>
    <row r="408" spans="1:9">
      <c r="A408" s="2" t="s">
        <v>2</v>
      </c>
      <c r="B408" t="str">
        <f t="shared" si="12"/>
        <v>/home/ec2-user/galaxies/POGS_PS1only_NGC3846.fits</v>
      </c>
      <c r="C408" s="1">
        <f>IF(MOD('NEDgalPV2_170..180d_-30..80d_1.'!D408*1000,10)=5,'NEDgalPV2_170..180d_-30..80d_1.'!D408-0.0001,'NEDgalPV2_170..180d_-30..80d_1.'!D408)</f>
        <v>3.2300000000000002E-2</v>
      </c>
      <c r="D408" t="str">
        <f>TRIM('NEDgalPV2_170..180d_-30..80d_1.'!A408)</f>
        <v>NGC3846</v>
      </c>
      <c r="E408" t="str">
        <f>CONCATENATE("'",TRIM('NEDgalPV2_170..180d_-30..80d_1.'!E408),"'")</f>
        <v>'s'</v>
      </c>
      <c r="F408" t="str">
        <f t="shared" si="13"/>
        <v>/home/ec2-user/galaxies/POGSSNR_PS1only_NGC3846.fits</v>
      </c>
      <c r="G408">
        <v>0</v>
      </c>
      <c r="H408">
        <v>1</v>
      </c>
      <c r="I408" s="2" t="s">
        <v>2036</v>
      </c>
    </row>
    <row r="409" spans="1:9">
      <c r="A409" s="2" t="s">
        <v>2</v>
      </c>
      <c r="B409" t="str">
        <f t="shared" si="12"/>
        <v>/home/ec2-user/galaxies/POGS_PS1only_NGC3846A.fits</v>
      </c>
      <c r="C409" s="1">
        <f>IF(MOD('NEDgalPV2_170..180d_-30..80d_1.'!D409*1000,10)=5,'NEDgalPV2_170..180d_-30..80d_1.'!D409-0.0001,'NEDgalPV2_170..180d_-30..80d_1.'!D409)</f>
        <v>4.7999999999999996E-3</v>
      </c>
      <c r="D409" t="str">
        <f>TRIM('NEDgalPV2_170..180d_-30..80d_1.'!A409)</f>
        <v>NGC3846A</v>
      </c>
      <c r="E409" t="str">
        <f>CONCATENATE("'",TRIM('NEDgalPV2_170..180d_-30..80d_1.'!E409),"'")</f>
        <v>'s'</v>
      </c>
      <c r="F409" t="str">
        <f t="shared" si="13"/>
        <v>/home/ec2-user/galaxies/POGSSNR_PS1only_NGC3846A.fits</v>
      </c>
      <c r="G409">
        <v>0</v>
      </c>
      <c r="H409">
        <v>1</v>
      </c>
      <c r="I409" s="2" t="s">
        <v>2036</v>
      </c>
    </row>
    <row r="410" spans="1:9">
      <c r="A410" s="2" t="s">
        <v>2</v>
      </c>
      <c r="B410" t="str">
        <f t="shared" si="12"/>
        <v>/home/ec2-user/galaxies/POGS_PS1only_NGC3847.fits</v>
      </c>
      <c r="C410" s="1">
        <f>IF(MOD('NEDgalPV2_170..180d_-30..80d_1.'!D410*1000,10)=5,'NEDgalPV2_170..180d_-30..80d_1.'!D410-0.0001,'NEDgalPV2_170..180d_-30..80d_1.'!D410)</f>
        <v>3.1800000000000002E-2</v>
      </c>
      <c r="D410" t="str">
        <f>TRIM('NEDgalPV2_170..180d_-30..80d_1.'!A410)</f>
        <v>NGC3847</v>
      </c>
      <c r="E410" t="str">
        <f>CONCATENATE("'",TRIM('NEDgalPV2_170..180d_-30..80d_1.'!E410),"'")</f>
        <v>'e'</v>
      </c>
      <c r="F410" t="str">
        <f t="shared" si="13"/>
        <v>/home/ec2-user/galaxies/POGSSNR_PS1only_NGC3847.fits</v>
      </c>
      <c r="G410">
        <v>0</v>
      </c>
      <c r="H410">
        <v>1</v>
      </c>
      <c r="I410" s="2" t="s">
        <v>2036</v>
      </c>
    </row>
    <row r="411" spans="1:9">
      <c r="A411" s="2" t="s">
        <v>2</v>
      </c>
      <c r="B411" t="str">
        <f t="shared" si="12"/>
        <v>/home/ec2-user/galaxies/POGS_PS1only_NGC3853.fits</v>
      </c>
      <c r="C411" s="1">
        <f>IF(MOD('NEDgalPV2_170..180d_-30..80d_1.'!D411*1000,10)=5,'NEDgalPV2_170..180d_-30..80d_1.'!D411-0.0001,'NEDgalPV2_170..180d_-30..80d_1.'!D411)</f>
        <v>1.11E-2</v>
      </c>
      <c r="D411" t="str">
        <f>TRIM('NEDgalPV2_170..180d_-30..80d_1.'!A411)</f>
        <v>NGC3853</v>
      </c>
      <c r="E411" t="str">
        <f>CONCATENATE("'",TRIM('NEDgalPV2_170..180d_-30..80d_1.'!E411),"'")</f>
        <v>'e'</v>
      </c>
      <c r="F411" t="str">
        <f t="shared" si="13"/>
        <v>/home/ec2-user/galaxies/POGSSNR_PS1only_NGC3853.fits</v>
      </c>
      <c r="G411">
        <v>0</v>
      </c>
      <c r="H411">
        <v>1</v>
      </c>
      <c r="I411" s="2" t="s">
        <v>2036</v>
      </c>
    </row>
    <row r="412" spans="1:9">
      <c r="A412" s="2" t="s">
        <v>2</v>
      </c>
      <c r="B412" t="str">
        <f t="shared" si="12"/>
        <v>/home/ec2-user/galaxies/POGS_PS1only_NGC3854.fits</v>
      </c>
      <c r="C412" s="1">
        <f>IF(MOD('NEDgalPV2_170..180d_-30..80d_1.'!D412*1000,10)=5,'NEDgalPV2_170..180d_-30..80d_1.'!D412-0.0001,'NEDgalPV2_170..180d_-30..80d_1.'!D412)</f>
        <v>1.9E-2</v>
      </c>
      <c r="D412" t="str">
        <f>TRIM('NEDgalPV2_170..180d_-30..80d_1.'!A412)</f>
        <v>NGC3854</v>
      </c>
      <c r="E412" t="str">
        <f>CONCATENATE("'",TRIM('NEDgalPV2_170..180d_-30..80d_1.'!E412),"'")</f>
        <v>'s'</v>
      </c>
      <c r="F412" t="str">
        <f t="shared" si="13"/>
        <v>/home/ec2-user/galaxies/POGSSNR_PS1only_NGC3854.fits</v>
      </c>
      <c r="G412">
        <v>0</v>
      </c>
      <c r="H412">
        <v>1</v>
      </c>
      <c r="I412" s="2" t="s">
        <v>2036</v>
      </c>
    </row>
    <row r="413" spans="1:9">
      <c r="A413" s="2" t="s">
        <v>2</v>
      </c>
      <c r="B413" t="str">
        <f t="shared" si="12"/>
        <v>/home/ec2-user/galaxies/POGS_PS1only_NGC3855.fits</v>
      </c>
      <c r="C413" s="1">
        <f>IF(MOD('NEDgalPV2_170..180d_-30..80d_1.'!D413*1000,10)=5,'NEDgalPV2_170..180d_-30..80d_1.'!D413-0.0001,'NEDgalPV2_170..180d_-30..80d_1.'!D413)</f>
        <v>3.1099999999999999E-2</v>
      </c>
      <c r="D413" t="str">
        <f>TRIM('NEDgalPV2_170..180d_-30..80d_1.'!A413)</f>
        <v>NGC3855</v>
      </c>
      <c r="E413" t="str">
        <f>CONCATENATE("'",TRIM('NEDgalPV2_170..180d_-30..80d_1.'!E413),"'")</f>
        <v>'s'</v>
      </c>
      <c r="F413" t="str">
        <f t="shared" si="13"/>
        <v>/home/ec2-user/galaxies/POGSSNR_PS1only_NGC3855.fits</v>
      </c>
      <c r="G413">
        <v>0</v>
      </c>
      <c r="H413">
        <v>1</v>
      </c>
      <c r="I413" s="2" t="s">
        <v>2036</v>
      </c>
    </row>
    <row r="414" spans="1:9">
      <c r="A414" s="2" t="s">
        <v>2</v>
      </c>
      <c r="B414" t="str">
        <f t="shared" si="12"/>
        <v>/home/ec2-user/galaxies/POGS_PS1only_NGC3857.fits</v>
      </c>
      <c r="C414" s="1">
        <f>IF(MOD('NEDgalPV2_170..180d_-30..80d_1.'!D414*1000,10)=5,'NEDgalPV2_170..180d_-30..80d_1.'!D414-0.0001,'NEDgalPV2_170..180d_-30..80d_1.'!D414)</f>
        <v>2.1000000000000001E-2</v>
      </c>
      <c r="D414" t="str">
        <f>TRIM('NEDgalPV2_170..180d_-30..80d_1.'!A414)</f>
        <v>NGC3857</v>
      </c>
      <c r="E414" t="str">
        <f>CONCATENATE("'",TRIM('NEDgalPV2_170..180d_-30..80d_1.'!E414),"'")</f>
        <v>'s'</v>
      </c>
      <c r="F414" t="str">
        <f t="shared" si="13"/>
        <v>/home/ec2-user/galaxies/POGSSNR_PS1only_NGC3857.fits</v>
      </c>
      <c r="G414">
        <v>0</v>
      </c>
      <c r="H414">
        <v>1</v>
      </c>
      <c r="I414" s="2" t="s">
        <v>2036</v>
      </c>
    </row>
    <row r="415" spans="1:9">
      <c r="A415" s="2" t="s">
        <v>2</v>
      </c>
      <c r="B415" t="str">
        <f t="shared" si="12"/>
        <v>/home/ec2-user/galaxies/POGS_PS1only_NGC3858.fits</v>
      </c>
      <c r="C415" s="1">
        <f>IF(MOD('NEDgalPV2_170..180d_-30..80d_1.'!D415*1000,10)=5,'NEDgalPV2_170..180d_-30..80d_1.'!D415-0.0001,'NEDgalPV2_170..180d_-30..80d_1.'!D415)</f>
        <v>1.9099999999999999E-2</v>
      </c>
      <c r="D415" t="str">
        <f>TRIM('NEDgalPV2_170..180d_-30..80d_1.'!A415)</f>
        <v>NGC3858</v>
      </c>
      <c r="E415" t="str">
        <f>CONCATENATE("'",TRIM('NEDgalPV2_170..180d_-30..80d_1.'!E415),"'")</f>
        <v>'s'</v>
      </c>
      <c r="F415" t="str">
        <f t="shared" si="13"/>
        <v>/home/ec2-user/galaxies/POGSSNR_PS1only_NGC3858.fits</v>
      </c>
      <c r="G415">
        <v>0</v>
      </c>
      <c r="H415">
        <v>1</v>
      </c>
      <c r="I415" s="2" t="s">
        <v>2036</v>
      </c>
    </row>
    <row r="416" spans="1:9">
      <c r="A416" s="2" t="s">
        <v>2</v>
      </c>
      <c r="B416" t="str">
        <f t="shared" si="12"/>
        <v>/home/ec2-user/galaxies/POGS_PS1only_NGC3858.fits</v>
      </c>
      <c r="C416" s="1">
        <f>IF(MOD('NEDgalPV2_170..180d_-30..80d_1.'!D416*1000,10)=5,'NEDgalPV2_170..180d_-30..80d_1.'!D416-0.0001,'NEDgalPV2_170..180d_-30..80d_1.'!D416)</f>
        <v>1.9099999999999999E-2</v>
      </c>
      <c r="D416" t="str">
        <f>TRIM('NEDgalPV2_170..180d_-30..80d_1.'!A416)</f>
        <v>NGC3858</v>
      </c>
      <c r="E416" t="str">
        <f>CONCATENATE("'",TRIM('NEDgalPV2_170..180d_-30..80d_1.'!E416),"'")</f>
        <v>'s'</v>
      </c>
      <c r="F416" t="str">
        <f t="shared" si="13"/>
        <v>/home/ec2-user/galaxies/POGSSNR_PS1only_NGC3858.fits</v>
      </c>
      <c r="G416">
        <v>0</v>
      </c>
      <c r="H416">
        <v>1</v>
      </c>
      <c r="I416" s="2" t="s">
        <v>2036</v>
      </c>
    </row>
    <row r="417" spans="1:9">
      <c r="A417" s="2" t="s">
        <v>2</v>
      </c>
      <c r="B417" t="str">
        <f t="shared" si="12"/>
        <v>/home/ec2-user/galaxies/POGS_PS1only_NGC3858.fits</v>
      </c>
      <c r="C417" s="1">
        <f>IF(MOD('NEDgalPV2_170..180d_-30..80d_1.'!D417*1000,10)=5,'NEDgalPV2_170..180d_-30..80d_1.'!D417-0.0001,'NEDgalPV2_170..180d_-30..80d_1.'!D417)</f>
        <v>1.9099999999999999E-2</v>
      </c>
      <c r="D417" t="str">
        <f>TRIM('NEDgalPV2_170..180d_-30..80d_1.'!A417)</f>
        <v>NGC3858</v>
      </c>
      <c r="E417" t="str">
        <f>CONCATENATE("'",TRIM('NEDgalPV2_170..180d_-30..80d_1.'!E417),"'")</f>
        <v>'s'</v>
      </c>
      <c r="F417" t="str">
        <f t="shared" si="13"/>
        <v>/home/ec2-user/galaxies/POGSSNR_PS1only_NGC3858.fits</v>
      </c>
      <c r="G417">
        <v>0</v>
      </c>
      <c r="H417">
        <v>1</v>
      </c>
      <c r="I417" s="2" t="s">
        <v>2036</v>
      </c>
    </row>
    <row r="418" spans="1:9">
      <c r="A418" s="2" t="s">
        <v>2</v>
      </c>
      <c r="B418" t="str">
        <f t="shared" si="12"/>
        <v>/home/ec2-user/galaxies/POGS_PS1only_NGC3859.fits</v>
      </c>
      <c r="C418" s="1">
        <f>IF(MOD('NEDgalPV2_170..180d_-30..80d_1.'!D418*1000,10)=5,'NEDgalPV2_170..180d_-30..80d_1.'!D418-0.0001,'NEDgalPV2_170..180d_-30..80d_1.'!D418)</f>
        <v>1.8200000000000001E-2</v>
      </c>
      <c r="D418" t="str">
        <f>TRIM('NEDgalPV2_170..180d_-30..80d_1.'!A418)</f>
        <v>NGC3859</v>
      </c>
      <c r="E418" t="str">
        <f>CONCATENATE("'",TRIM('NEDgalPV2_170..180d_-30..80d_1.'!E418),"'")</f>
        <v>'s'</v>
      </c>
      <c r="F418" t="str">
        <f t="shared" si="13"/>
        <v>/home/ec2-user/galaxies/POGSSNR_PS1only_NGC3859.fits</v>
      </c>
      <c r="G418">
        <v>0</v>
      </c>
      <c r="H418">
        <v>1</v>
      </c>
      <c r="I418" s="2" t="s">
        <v>2036</v>
      </c>
    </row>
    <row r="419" spans="1:9">
      <c r="A419" s="2" t="s">
        <v>2</v>
      </c>
      <c r="B419" t="str">
        <f t="shared" si="12"/>
        <v>/home/ec2-user/galaxies/POGS_PS1only_NGC3860.fits</v>
      </c>
      <c r="C419" s="1">
        <f>IF(MOD('NEDgalPV2_170..180d_-30..80d_1.'!D419*1000,10)=5,'NEDgalPV2_170..180d_-30..80d_1.'!D419-0.0001,'NEDgalPV2_170..180d_-30..80d_1.'!D419)</f>
        <v>1.8700000000000001E-2</v>
      </c>
      <c r="D419" t="str">
        <f>TRIM('NEDgalPV2_170..180d_-30..80d_1.'!A419)</f>
        <v>NGC3860</v>
      </c>
      <c r="E419" t="str">
        <f>CONCATENATE("'",TRIM('NEDgalPV2_170..180d_-30..80d_1.'!E419),"'")</f>
        <v>'s'</v>
      </c>
      <c r="F419" t="str">
        <f t="shared" si="13"/>
        <v>/home/ec2-user/galaxies/POGSSNR_PS1only_NGC3860.fits</v>
      </c>
      <c r="G419">
        <v>0</v>
      </c>
      <c r="H419">
        <v>1</v>
      </c>
      <c r="I419" s="2" t="s">
        <v>2036</v>
      </c>
    </row>
    <row r="420" spans="1:9">
      <c r="A420" s="2" t="s">
        <v>2</v>
      </c>
      <c r="B420" t="str">
        <f t="shared" si="12"/>
        <v>/home/ec2-user/galaxies/POGS_PS1only_NGC3861.fits</v>
      </c>
      <c r="C420" s="1">
        <f>IF(MOD('NEDgalPV2_170..180d_-30..80d_1.'!D420*1000,10)=5,'NEDgalPV2_170..180d_-30..80d_1.'!D420-0.0001,'NEDgalPV2_170..180d_-30..80d_1.'!D420)</f>
        <v>1.7000000000000001E-2</v>
      </c>
      <c r="D420" t="str">
        <f>TRIM('NEDgalPV2_170..180d_-30..80d_1.'!A420)</f>
        <v>NGC3861</v>
      </c>
      <c r="E420" t="str">
        <f>CONCATENATE("'",TRIM('NEDgalPV2_170..180d_-30..80d_1.'!E420),"'")</f>
        <v>'s'</v>
      </c>
      <c r="F420" t="str">
        <f t="shared" si="13"/>
        <v>/home/ec2-user/galaxies/POGSSNR_PS1only_NGC3861.fits</v>
      </c>
      <c r="G420">
        <v>0</v>
      </c>
      <c r="H420">
        <v>1</v>
      </c>
      <c r="I420" s="2" t="s">
        <v>2036</v>
      </c>
    </row>
    <row r="421" spans="1:9">
      <c r="A421" s="2" t="s">
        <v>2</v>
      </c>
      <c r="B421" t="str">
        <f t="shared" si="12"/>
        <v>/home/ec2-user/galaxies/POGS_PS1only_NGC3862.fits</v>
      </c>
      <c r="C421" s="1">
        <f>IF(MOD('NEDgalPV2_170..180d_-30..80d_1.'!D421*1000,10)=5,'NEDgalPV2_170..180d_-30..80d_1.'!D421-0.0001,'NEDgalPV2_170..180d_-30..80d_1.'!D421)</f>
        <v>2.1700000000000001E-2</v>
      </c>
      <c r="D421" t="str">
        <f>TRIM('NEDgalPV2_170..180d_-30..80d_1.'!A421)</f>
        <v>NGC3862</v>
      </c>
      <c r="E421" t="str">
        <f>CONCATENATE("'",TRIM('NEDgalPV2_170..180d_-30..80d_1.'!E421),"'")</f>
        <v>'e'</v>
      </c>
      <c r="F421" t="str">
        <f t="shared" si="13"/>
        <v>/home/ec2-user/galaxies/POGSSNR_PS1only_NGC3862.fits</v>
      </c>
      <c r="G421">
        <v>0</v>
      </c>
      <c r="H421">
        <v>1</v>
      </c>
      <c r="I421" s="2" t="s">
        <v>2036</v>
      </c>
    </row>
    <row r="422" spans="1:9">
      <c r="A422" s="2" t="s">
        <v>2</v>
      </c>
      <c r="B422" t="str">
        <f t="shared" si="12"/>
        <v>/home/ec2-user/galaxies/POGS_PS1only_NGC3863.fits</v>
      </c>
      <c r="C422" s="1">
        <f>IF(MOD('NEDgalPV2_170..180d_-30..80d_1.'!D422*1000,10)=5,'NEDgalPV2_170..180d_-30..80d_1.'!D422-0.0001,'NEDgalPV2_170..180d_-30..80d_1.'!D422)</f>
        <v>1.5100000000000001E-2</v>
      </c>
      <c r="D422" t="str">
        <f>TRIM('NEDgalPV2_170..180d_-30..80d_1.'!A422)</f>
        <v>NGC3863</v>
      </c>
      <c r="E422" t="str">
        <f>CONCATENATE("'",TRIM('NEDgalPV2_170..180d_-30..80d_1.'!E422),"'")</f>
        <v>'s'</v>
      </c>
      <c r="F422" t="str">
        <f t="shared" si="13"/>
        <v>/home/ec2-user/galaxies/POGSSNR_PS1only_NGC3863.fits</v>
      </c>
      <c r="G422">
        <v>0</v>
      </c>
      <c r="H422">
        <v>1</v>
      </c>
      <c r="I422" s="2" t="s">
        <v>2036</v>
      </c>
    </row>
    <row r="423" spans="1:9">
      <c r="A423" s="2" t="s">
        <v>2</v>
      </c>
      <c r="B423" t="str">
        <f t="shared" si="12"/>
        <v>/home/ec2-user/galaxies/POGS_PS1only_NGC3867.fits</v>
      </c>
      <c r="C423" s="1">
        <f>IF(MOD('NEDgalPV2_170..180d_-30..80d_1.'!D423*1000,10)=5,'NEDgalPV2_170..180d_-30..80d_1.'!D423-0.0001,'NEDgalPV2_170..180d_-30..80d_1.'!D423)</f>
        <v>2.5100000000000001E-2</v>
      </c>
      <c r="D423" t="str">
        <f>TRIM('NEDgalPV2_170..180d_-30..80d_1.'!A423)</f>
        <v>NGC3867</v>
      </c>
      <c r="E423" t="str">
        <f>CONCATENATE("'",TRIM('NEDgalPV2_170..180d_-30..80d_1.'!E423),"'")</f>
        <v>'s'</v>
      </c>
      <c r="F423" t="str">
        <f t="shared" si="13"/>
        <v>/home/ec2-user/galaxies/POGSSNR_PS1only_NGC3867.fits</v>
      </c>
      <c r="G423">
        <v>0</v>
      </c>
      <c r="H423">
        <v>1</v>
      </c>
      <c r="I423" s="2" t="s">
        <v>2036</v>
      </c>
    </row>
    <row r="424" spans="1:9">
      <c r="A424" s="2" t="s">
        <v>2</v>
      </c>
      <c r="B424" t="str">
        <f t="shared" si="12"/>
        <v>/home/ec2-user/galaxies/POGS_PS1only_NGC3869.fits</v>
      </c>
      <c r="C424" s="1">
        <f>IF(MOD('NEDgalPV2_170..180d_-30..80d_1.'!D424*1000,10)=5,'NEDgalPV2_170..180d_-30..80d_1.'!D424-0.0001,'NEDgalPV2_170..180d_-30..80d_1.'!D424)</f>
        <v>1.0200000000000001E-2</v>
      </c>
      <c r="D424" t="str">
        <f>TRIM('NEDgalPV2_170..180d_-30..80d_1.'!A424)</f>
        <v>NGC3869</v>
      </c>
      <c r="E424" t="str">
        <f>CONCATENATE("'",TRIM('NEDgalPV2_170..180d_-30..80d_1.'!E424),"'")</f>
        <v>'s'</v>
      </c>
      <c r="F424" t="str">
        <f t="shared" si="13"/>
        <v>/home/ec2-user/galaxies/POGSSNR_PS1only_NGC3869.fits</v>
      </c>
      <c r="G424">
        <v>0</v>
      </c>
      <c r="H424">
        <v>1</v>
      </c>
      <c r="I424" s="2" t="s">
        <v>2036</v>
      </c>
    </row>
    <row r="425" spans="1:9">
      <c r="A425" s="2" t="s">
        <v>2</v>
      </c>
      <c r="B425" t="str">
        <f t="shared" si="12"/>
        <v>/home/ec2-user/galaxies/POGS_PS1only_NGC3870.fits</v>
      </c>
      <c r="C425" s="1">
        <f>IF(MOD('NEDgalPV2_170..180d_-30..80d_1.'!D425*1000,10)=5,'NEDgalPV2_170..180d_-30..80d_1.'!D425-0.0001,'NEDgalPV2_170..180d_-30..80d_1.'!D425)</f>
        <v>2.5000000000000001E-3</v>
      </c>
      <c r="D425" t="str">
        <f>TRIM('NEDgalPV2_170..180d_-30..80d_1.'!A425)</f>
        <v>NGC3870</v>
      </c>
      <c r="E425" t="str">
        <f>CONCATENATE("'",TRIM('NEDgalPV2_170..180d_-30..80d_1.'!E425),"'")</f>
        <v>'s'</v>
      </c>
      <c r="F425" t="str">
        <f t="shared" si="13"/>
        <v>/home/ec2-user/galaxies/POGSSNR_PS1only_NGC3870.fits</v>
      </c>
      <c r="G425">
        <v>0</v>
      </c>
      <c r="H425">
        <v>1</v>
      </c>
      <c r="I425" s="2" t="s">
        <v>2036</v>
      </c>
    </row>
    <row r="426" spans="1:9">
      <c r="A426" s="2" t="s">
        <v>2</v>
      </c>
      <c r="B426" t="str">
        <f t="shared" si="12"/>
        <v>/home/ec2-user/galaxies/POGS_PS1only_NGC3871.fits</v>
      </c>
      <c r="C426" s="1">
        <f>IF(MOD('NEDgalPV2_170..180d_-30..80d_1.'!D426*1000,10)=5,'NEDgalPV2_170..180d_-30..80d_1.'!D426-0.0001,'NEDgalPV2_170..180d_-30..80d_1.'!D426)</f>
        <v>3.2300000000000002E-2</v>
      </c>
      <c r="D426" t="str">
        <f>TRIM('NEDgalPV2_170..180d_-30..80d_1.'!A426)</f>
        <v>NGC3871</v>
      </c>
      <c r="E426" t="str">
        <f>CONCATENATE("'",TRIM('NEDgalPV2_170..180d_-30..80d_1.'!E426),"'")</f>
        <v>'s'</v>
      </c>
      <c r="F426" t="str">
        <f t="shared" si="13"/>
        <v>/home/ec2-user/galaxies/POGSSNR_PS1only_NGC3871.fits</v>
      </c>
      <c r="G426">
        <v>0</v>
      </c>
      <c r="H426">
        <v>1</v>
      </c>
      <c r="I426" s="2" t="s">
        <v>2036</v>
      </c>
    </row>
    <row r="427" spans="1:9">
      <c r="A427" s="2" t="s">
        <v>2</v>
      </c>
      <c r="B427" t="str">
        <f t="shared" si="12"/>
        <v>/home/ec2-user/galaxies/POGS_PS1only_NGC3872.fits</v>
      </c>
      <c r="C427" s="1">
        <f>IF(MOD('NEDgalPV2_170..180d_-30..80d_1.'!D427*1000,10)=5,'NEDgalPV2_170..180d_-30..80d_1.'!D427-0.0001,'NEDgalPV2_170..180d_-30..80d_1.'!D427)</f>
        <v>1.06E-2</v>
      </c>
      <c r="D427" t="str">
        <f>TRIM('NEDgalPV2_170..180d_-30..80d_1.'!A427)</f>
        <v>NGC3872</v>
      </c>
      <c r="E427" t="str">
        <f>CONCATENATE("'",TRIM('NEDgalPV2_170..180d_-30..80d_1.'!E427),"'")</f>
        <v>'e'</v>
      </c>
      <c r="F427" t="str">
        <f t="shared" si="13"/>
        <v>/home/ec2-user/galaxies/POGSSNR_PS1only_NGC3872.fits</v>
      </c>
      <c r="G427">
        <v>0</v>
      </c>
      <c r="H427">
        <v>1</v>
      </c>
      <c r="I427" s="2" t="s">
        <v>2036</v>
      </c>
    </row>
    <row r="428" spans="1:9">
      <c r="A428" s="2" t="s">
        <v>2</v>
      </c>
      <c r="B428" t="str">
        <f t="shared" si="12"/>
        <v>/home/ec2-user/galaxies/POGS_PS1only_NGC3873.fits</v>
      </c>
      <c r="C428" s="1">
        <f>IF(MOD('NEDgalPV2_170..180d_-30..80d_1.'!D428*1000,10)=5,'NEDgalPV2_170..180d_-30..80d_1.'!D428-0.0001,'NEDgalPV2_170..180d_-30..80d_1.'!D428)</f>
        <v>1.8100000000000002E-2</v>
      </c>
      <c r="D428" t="str">
        <f>TRIM('NEDgalPV2_170..180d_-30..80d_1.'!A428)</f>
        <v>NGC3873</v>
      </c>
      <c r="E428" t="str">
        <f>CONCATENATE("'",TRIM('NEDgalPV2_170..180d_-30..80d_1.'!E428),"'")</f>
        <v>'e'</v>
      </c>
      <c r="F428" t="str">
        <f t="shared" si="13"/>
        <v>/home/ec2-user/galaxies/POGSSNR_PS1only_NGC3873.fits</v>
      </c>
      <c r="G428">
        <v>0</v>
      </c>
      <c r="H428">
        <v>1</v>
      </c>
      <c r="I428" s="2" t="s">
        <v>2036</v>
      </c>
    </row>
    <row r="429" spans="1:9">
      <c r="A429" s="2" t="s">
        <v>2</v>
      </c>
      <c r="B429" t="str">
        <f t="shared" si="12"/>
        <v>/home/ec2-user/galaxies/POGS_PS1only_NGC3875.fits</v>
      </c>
      <c r="C429" s="1">
        <f>IF(MOD('NEDgalPV2_170..180d_-30..80d_1.'!D429*1000,10)=5,'NEDgalPV2_170..180d_-30..80d_1.'!D429-0.0001,'NEDgalPV2_170..180d_-30..80d_1.'!D429)</f>
        <v>2.3199999999999998E-2</v>
      </c>
      <c r="D429" t="str">
        <f>TRIM('NEDgalPV2_170..180d_-30..80d_1.'!A429)</f>
        <v>NGC3875</v>
      </c>
      <c r="E429" t="str">
        <f>CONCATENATE("'",TRIM('NEDgalPV2_170..180d_-30..80d_1.'!E429),"'")</f>
        <v>'s'</v>
      </c>
      <c r="F429" t="str">
        <f t="shared" si="13"/>
        <v>/home/ec2-user/galaxies/POGSSNR_PS1only_NGC3875.fits</v>
      </c>
      <c r="G429">
        <v>0</v>
      </c>
      <c r="H429">
        <v>1</v>
      </c>
      <c r="I429" s="2" t="s">
        <v>2036</v>
      </c>
    </row>
    <row r="430" spans="1:9">
      <c r="A430" s="2" t="s">
        <v>2</v>
      </c>
      <c r="B430" t="str">
        <f t="shared" si="12"/>
        <v>/home/ec2-user/galaxies/POGS_PS1only_NGC3875.fits</v>
      </c>
      <c r="C430" s="1">
        <f>IF(MOD('NEDgalPV2_170..180d_-30..80d_1.'!D430*1000,10)=5,'NEDgalPV2_170..180d_-30..80d_1.'!D430-0.0001,'NEDgalPV2_170..180d_-30..80d_1.'!D430)</f>
        <v>2.3199999999999998E-2</v>
      </c>
      <c r="D430" t="str">
        <f>TRIM('NEDgalPV2_170..180d_-30..80d_1.'!A430)</f>
        <v>NGC3875</v>
      </c>
      <c r="E430" t="str">
        <f>CONCATENATE("'",TRIM('NEDgalPV2_170..180d_-30..80d_1.'!E430),"'")</f>
        <v>'s'</v>
      </c>
      <c r="F430" t="str">
        <f t="shared" si="13"/>
        <v>/home/ec2-user/galaxies/POGSSNR_PS1only_NGC3875.fits</v>
      </c>
      <c r="G430">
        <v>0</v>
      </c>
      <c r="H430">
        <v>1</v>
      </c>
      <c r="I430" s="2" t="s">
        <v>2036</v>
      </c>
    </row>
    <row r="431" spans="1:9">
      <c r="A431" s="2" t="s">
        <v>2</v>
      </c>
      <c r="B431" t="str">
        <f t="shared" si="12"/>
        <v>/home/ec2-user/galaxies/POGS_PS1only_NGC3875.fits</v>
      </c>
      <c r="C431" s="1">
        <f>IF(MOD('NEDgalPV2_170..180d_-30..80d_1.'!D431*1000,10)=5,'NEDgalPV2_170..180d_-30..80d_1.'!D431-0.0001,'NEDgalPV2_170..180d_-30..80d_1.'!D431)</f>
        <v>2.3199999999999998E-2</v>
      </c>
      <c r="D431" t="str">
        <f>TRIM('NEDgalPV2_170..180d_-30..80d_1.'!A431)</f>
        <v>NGC3875</v>
      </c>
      <c r="E431" t="str">
        <f>CONCATENATE("'",TRIM('NEDgalPV2_170..180d_-30..80d_1.'!E431),"'")</f>
        <v>'s'</v>
      </c>
      <c r="F431" t="str">
        <f t="shared" si="13"/>
        <v>/home/ec2-user/galaxies/POGSSNR_PS1only_NGC3875.fits</v>
      </c>
      <c r="G431">
        <v>0</v>
      </c>
      <c r="H431">
        <v>1</v>
      </c>
      <c r="I431" s="2" t="s">
        <v>2036</v>
      </c>
    </row>
    <row r="432" spans="1:9">
      <c r="A432" s="2" t="s">
        <v>2</v>
      </c>
      <c r="B432" t="str">
        <f t="shared" si="12"/>
        <v>/home/ec2-user/galaxies/POGS_PS1only_NGC3876.fits</v>
      </c>
      <c r="C432" s="1">
        <f>IF(MOD('NEDgalPV2_170..180d_-30..80d_1.'!D432*1000,10)=5,'NEDgalPV2_170..180d_-30..80d_1.'!D432-0.0001,'NEDgalPV2_170..180d_-30..80d_1.'!D432)</f>
        <v>9.7000000000000003E-3</v>
      </c>
      <c r="D432" t="str">
        <f>TRIM('NEDgalPV2_170..180d_-30..80d_1.'!A432)</f>
        <v>NGC3876</v>
      </c>
      <c r="E432" t="str">
        <f>CONCATENATE("'",TRIM('NEDgalPV2_170..180d_-30..80d_1.'!E432),"'")</f>
        <v>'s'</v>
      </c>
      <c r="F432" t="str">
        <f t="shared" si="13"/>
        <v>/home/ec2-user/galaxies/POGSSNR_PS1only_NGC3876.fits</v>
      </c>
      <c r="G432">
        <v>0</v>
      </c>
      <c r="H432">
        <v>1</v>
      </c>
      <c r="I432" s="2" t="s">
        <v>2036</v>
      </c>
    </row>
    <row r="433" spans="1:9">
      <c r="A433" s="2" t="s">
        <v>2</v>
      </c>
      <c r="B433" t="str">
        <f t="shared" si="12"/>
        <v>/home/ec2-user/galaxies/POGS_PS1only_NGC3879.fits</v>
      </c>
      <c r="C433" s="1">
        <f>IF(MOD('NEDgalPV2_170..180d_-30..80d_1.'!D433*1000,10)=5,'NEDgalPV2_170..180d_-30..80d_1.'!D433-0.0001,'NEDgalPV2_170..180d_-30..80d_1.'!D433)</f>
        <v>4.7999999999999996E-3</v>
      </c>
      <c r="D433" t="str">
        <f>TRIM('NEDgalPV2_170..180d_-30..80d_1.'!A433)</f>
        <v>NGC3879</v>
      </c>
      <c r="E433" t="str">
        <f>CONCATENATE("'",TRIM('NEDgalPV2_170..180d_-30..80d_1.'!E433),"'")</f>
        <v>'s'</v>
      </c>
      <c r="F433" t="str">
        <f t="shared" si="13"/>
        <v>/home/ec2-user/galaxies/POGSSNR_PS1only_NGC3879.fits</v>
      </c>
      <c r="G433">
        <v>0</v>
      </c>
      <c r="H433">
        <v>1</v>
      </c>
      <c r="I433" s="2" t="s">
        <v>2036</v>
      </c>
    </row>
    <row r="434" spans="1:9">
      <c r="A434" s="2" t="s">
        <v>2</v>
      </c>
      <c r="B434" t="str">
        <f t="shared" si="12"/>
        <v>/home/ec2-user/galaxies/POGS_PS1only_NGC3879.fits</v>
      </c>
      <c r="C434" s="1">
        <f>IF(MOD('NEDgalPV2_170..180d_-30..80d_1.'!D434*1000,10)=5,'NEDgalPV2_170..180d_-30..80d_1.'!D434-0.0001,'NEDgalPV2_170..180d_-30..80d_1.'!D434)</f>
        <v>4.7999999999999996E-3</v>
      </c>
      <c r="D434" t="str">
        <f>TRIM('NEDgalPV2_170..180d_-30..80d_1.'!A434)</f>
        <v>NGC3879</v>
      </c>
      <c r="E434" t="str">
        <f>CONCATENATE("'",TRIM('NEDgalPV2_170..180d_-30..80d_1.'!E434),"'")</f>
        <v>'i'</v>
      </c>
      <c r="F434" t="str">
        <f t="shared" si="13"/>
        <v>/home/ec2-user/galaxies/POGSSNR_PS1only_NGC3879.fits</v>
      </c>
      <c r="G434">
        <v>0</v>
      </c>
      <c r="H434">
        <v>1</v>
      </c>
      <c r="I434" s="2" t="s">
        <v>2036</v>
      </c>
    </row>
    <row r="435" spans="1:9">
      <c r="A435" s="2" t="s">
        <v>2</v>
      </c>
      <c r="B435" t="str">
        <f t="shared" si="12"/>
        <v>/home/ec2-user/galaxies/POGS_PS1only_NGC3883.fits</v>
      </c>
      <c r="C435" s="1">
        <f>IF(MOD('NEDgalPV2_170..180d_-30..80d_1.'!D435*1000,10)=5,'NEDgalPV2_170..180d_-30..80d_1.'!D435-0.0001,'NEDgalPV2_170..180d_-30..80d_1.'!D435)</f>
        <v>2.3400000000000001E-2</v>
      </c>
      <c r="D435" t="str">
        <f>TRIM('NEDgalPV2_170..180d_-30..80d_1.'!A435)</f>
        <v>NGC3883</v>
      </c>
      <c r="E435" t="str">
        <f>CONCATENATE("'",TRIM('NEDgalPV2_170..180d_-30..80d_1.'!E435),"'")</f>
        <v>'s'</v>
      </c>
      <c r="F435" t="str">
        <f t="shared" si="13"/>
        <v>/home/ec2-user/galaxies/POGSSNR_PS1only_NGC3883.fits</v>
      </c>
      <c r="G435">
        <v>0</v>
      </c>
      <c r="H435">
        <v>1</v>
      </c>
      <c r="I435" s="2" t="s">
        <v>2036</v>
      </c>
    </row>
    <row r="436" spans="1:9">
      <c r="A436" s="2" t="s">
        <v>2</v>
      </c>
      <c r="B436" t="str">
        <f t="shared" si="12"/>
        <v>/home/ec2-user/galaxies/POGS_PS1only_NGC3884.fits</v>
      </c>
      <c r="C436" s="1">
        <f>IF(MOD('NEDgalPV2_170..180d_-30..80d_1.'!D436*1000,10)=5,'NEDgalPV2_170..180d_-30..80d_1.'!D436-0.0001,'NEDgalPV2_170..180d_-30..80d_1.'!D436)</f>
        <v>2.3400000000000001E-2</v>
      </c>
      <c r="D436" t="str">
        <f>TRIM('NEDgalPV2_170..180d_-30..80d_1.'!A436)</f>
        <v>NGC3884</v>
      </c>
      <c r="E436" t="str">
        <f>CONCATENATE("'",TRIM('NEDgalPV2_170..180d_-30..80d_1.'!E436),"'")</f>
        <v>'s'</v>
      </c>
      <c r="F436" t="str">
        <f t="shared" si="13"/>
        <v>/home/ec2-user/galaxies/POGSSNR_PS1only_NGC3884.fits</v>
      </c>
      <c r="G436">
        <v>0</v>
      </c>
      <c r="H436">
        <v>1</v>
      </c>
      <c r="I436" s="2" t="s">
        <v>2036</v>
      </c>
    </row>
    <row r="437" spans="1:9">
      <c r="A437" s="2" t="s">
        <v>2</v>
      </c>
      <c r="B437" t="str">
        <f t="shared" si="12"/>
        <v>/home/ec2-user/galaxies/POGS_PS1only_NGC3884.fits</v>
      </c>
      <c r="C437" s="1">
        <f>IF(MOD('NEDgalPV2_170..180d_-30..80d_1.'!D437*1000,10)=5,'NEDgalPV2_170..180d_-30..80d_1.'!D437-0.0001,'NEDgalPV2_170..180d_-30..80d_1.'!D437)</f>
        <v>2.3400000000000001E-2</v>
      </c>
      <c r="D437" t="str">
        <f>TRIM('NEDgalPV2_170..180d_-30..80d_1.'!A437)</f>
        <v>NGC3884</v>
      </c>
      <c r="E437" t="str">
        <f>CONCATENATE("'",TRIM('NEDgalPV2_170..180d_-30..80d_1.'!E437),"'")</f>
        <v>'s'</v>
      </c>
      <c r="F437" t="str">
        <f t="shared" si="13"/>
        <v>/home/ec2-user/galaxies/POGSSNR_PS1only_NGC3884.fits</v>
      </c>
      <c r="G437">
        <v>0</v>
      </c>
      <c r="H437">
        <v>1</v>
      </c>
      <c r="I437" s="2" t="s">
        <v>2036</v>
      </c>
    </row>
    <row r="438" spans="1:9">
      <c r="A438" s="2" t="s">
        <v>2</v>
      </c>
      <c r="B438" t="str">
        <f t="shared" si="12"/>
        <v>/home/ec2-user/galaxies/POGS_PS1only_NGC3884.fits</v>
      </c>
      <c r="C438" s="1">
        <f>IF(MOD('NEDgalPV2_170..180d_-30..80d_1.'!D438*1000,10)=5,'NEDgalPV2_170..180d_-30..80d_1.'!D438-0.0001,'NEDgalPV2_170..180d_-30..80d_1.'!D438)</f>
        <v>2.3400000000000001E-2</v>
      </c>
      <c r="D438" t="str">
        <f>TRIM('NEDgalPV2_170..180d_-30..80d_1.'!A438)</f>
        <v>NGC3884</v>
      </c>
      <c r="E438" t="str">
        <f>CONCATENATE("'",TRIM('NEDgalPV2_170..180d_-30..80d_1.'!E438),"'")</f>
        <v>'s'</v>
      </c>
      <c r="F438" t="str">
        <f t="shared" si="13"/>
        <v>/home/ec2-user/galaxies/POGSSNR_PS1only_NGC3884.fits</v>
      </c>
      <c r="G438">
        <v>0</v>
      </c>
      <c r="H438">
        <v>1</v>
      </c>
      <c r="I438" s="2" t="s">
        <v>2036</v>
      </c>
    </row>
    <row r="439" spans="1:9">
      <c r="A439" s="2" t="s">
        <v>2</v>
      </c>
      <c r="B439" t="str">
        <f t="shared" si="12"/>
        <v>/home/ec2-user/galaxies/POGS_PS1only_NGC3885.fits</v>
      </c>
      <c r="C439" s="1">
        <f>IF(MOD('NEDgalPV2_170..180d_-30..80d_1.'!D439*1000,10)=5,'NEDgalPV2_170..180d_-30..80d_1.'!D439-0.0001,'NEDgalPV2_170..180d_-30..80d_1.'!D439)</f>
        <v>6.4999999999999997E-3</v>
      </c>
      <c r="D439" t="str">
        <f>TRIM('NEDgalPV2_170..180d_-30..80d_1.'!A439)</f>
        <v>NGC3885</v>
      </c>
      <c r="E439" t="str">
        <f>CONCATENATE("'",TRIM('NEDgalPV2_170..180d_-30..80d_1.'!E439),"'")</f>
        <v>'s'</v>
      </c>
      <c r="F439" t="str">
        <f t="shared" si="13"/>
        <v>/home/ec2-user/galaxies/POGSSNR_PS1only_NGC3885.fits</v>
      </c>
      <c r="G439">
        <v>0</v>
      </c>
      <c r="H439">
        <v>1</v>
      </c>
      <c r="I439" s="2" t="s">
        <v>2036</v>
      </c>
    </row>
    <row r="440" spans="1:9">
      <c r="A440" s="2" t="s">
        <v>2</v>
      </c>
      <c r="B440" t="str">
        <f t="shared" si="12"/>
        <v>/home/ec2-user/galaxies/POGS_PS1only_NGC3885.fits</v>
      </c>
      <c r="C440" s="1">
        <f>IF(MOD('NEDgalPV2_170..180d_-30..80d_1.'!D440*1000,10)=5,'NEDgalPV2_170..180d_-30..80d_1.'!D440-0.0001,'NEDgalPV2_170..180d_-30..80d_1.'!D440)</f>
        <v>6.4999999999999997E-3</v>
      </c>
      <c r="D440" t="str">
        <f>TRIM('NEDgalPV2_170..180d_-30..80d_1.'!A440)</f>
        <v>NGC3885</v>
      </c>
      <c r="E440" t="str">
        <f>CONCATENATE("'",TRIM('NEDgalPV2_170..180d_-30..80d_1.'!E440),"'")</f>
        <v>'s'</v>
      </c>
      <c r="F440" t="str">
        <f t="shared" si="13"/>
        <v>/home/ec2-user/galaxies/POGSSNR_PS1only_NGC3885.fits</v>
      </c>
      <c r="G440">
        <v>0</v>
      </c>
      <c r="H440">
        <v>1</v>
      </c>
      <c r="I440" s="2" t="s">
        <v>2036</v>
      </c>
    </row>
    <row r="441" spans="1:9">
      <c r="A441" s="2" t="s">
        <v>2</v>
      </c>
      <c r="B441" t="str">
        <f t="shared" si="12"/>
        <v>/home/ec2-user/galaxies/POGS_PS1only_NGC3885.fits</v>
      </c>
      <c r="C441" s="1">
        <f>IF(MOD('NEDgalPV2_170..180d_-30..80d_1.'!D441*1000,10)=5,'NEDgalPV2_170..180d_-30..80d_1.'!D441-0.0001,'NEDgalPV2_170..180d_-30..80d_1.'!D441)</f>
        <v>6.4999999999999997E-3</v>
      </c>
      <c r="D441" t="str">
        <f>TRIM('NEDgalPV2_170..180d_-30..80d_1.'!A441)</f>
        <v>NGC3885</v>
      </c>
      <c r="E441" t="str">
        <f>CONCATENATE("'",TRIM('NEDgalPV2_170..180d_-30..80d_1.'!E441),"'")</f>
        <v>'s'</v>
      </c>
      <c r="F441" t="str">
        <f t="shared" si="13"/>
        <v>/home/ec2-user/galaxies/POGSSNR_PS1only_NGC3885.fits</v>
      </c>
      <c r="G441">
        <v>0</v>
      </c>
      <c r="H441">
        <v>1</v>
      </c>
      <c r="I441" s="2" t="s">
        <v>2036</v>
      </c>
    </row>
    <row r="442" spans="1:9">
      <c r="A442" s="2" t="s">
        <v>2</v>
      </c>
      <c r="B442" t="str">
        <f t="shared" si="12"/>
        <v>/home/ec2-user/galaxies/POGS_PS1only_NGC3886.fits</v>
      </c>
      <c r="C442" s="1">
        <f>IF(MOD('NEDgalPV2_170..180d_-30..80d_1.'!D442*1000,10)=5,'NEDgalPV2_170..180d_-30..80d_1.'!D442-0.0001,'NEDgalPV2_170..180d_-30..80d_1.'!D442)</f>
        <v>1.9699999999999999E-2</v>
      </c>
      <c r="D442" t="str">
        <f>TRIM('NEDgalPV2_170..180d_-30..80d_1.'!A442)</f>
        <v>NGC3886</v>
      </c>
      <c r="E442" t="str">
        <f>CONCATENATE("'",TRIM('NEDgalPV2_170..180d_-30..80d_1.'!E442),"'")</f>
        <v>'s'</v>
      </c>
      <c r="F442" t="str">
        <f t="shared" si="13"/>
        <v>/home/ec2-user/galaxies/POGSSNR_PS1only_NGC3886.fits</v>
      </c>
      <c r="G442">
        <v>0</v>
      </c>
      <c r="H442">
        <v>1</v>
      </c>
      <c r="I442" s="2" t="s">
        <v>2036</v>
      </c>
    </row>
    <row r="443" spans="1:9">
      <c r="A443" s="2" t="s">
        <v>2</v>
      </c>
      <c r="B443" t="str">
        <f t="shared" si="12"/>
        <v>/home/ec2-user/galaxies/POGS_PS1only_NGC3886.fits</v>
      </c>
      <c r="C443" s="1">
        <f>IF(MOD('NEDgalPV2_170..180d_-30..80d_1.'!D443*1000,10)=5,'NEDgalPV2_170..180d_-30..80d_1.'!D443-0.0001,'NEDgalPV2_170..180d_-30..80d_1.'!D443)</f>
        <v>1.9699999999999999E-2</v>
      </c>
      <c r="D443" t="str">
        <f>TRIM('NEDgalPV2_170..180d_-30..80d_1.'!A443)</f>
        <v>NGC3886</v>
      </c>
      <c r="E443" t="str">
        <f>CONCATENATE("'",TRIM('NEDgalPV2_170..180d_-30..80d_1.'!E443),"'")</f>
        <v>'e'</v>
      </c>
      <c r="F443" t="str">
        <f t="shared" si="13"/>
        <v>/home/ec2-user/galaxies/POGSSNR_PS1only_NGC3886.fits</v>
      </c>
      <c r="G443">
        <v>0</v>
      </c>
      <c r="H443">
        <v>1</v>
      </c>
      <c r="I443" s="2" t="s">
        <v>2036</v>
      </c>
    </row>
    <row r="444" spans="1:9">
      <c r="A444" s="2" t="s">
        <v>2</v>
      </c>
      <c r="B444" t="str">
        <f t="shared" si="12"/>
        <v>/home/ec2-user/galaxies/POGS_PS1only_NGC3888.fits</v>
      </c>
      <c r="C444" s="1">
        <f>IF(MOD('NEDgalPV2_170..180d_-30..80d_1.'!D444*1000,10)=5,'NEDgalPV2_170..180d_-30..80d_1.'!D444-0.0001,'NEDgalPV2_170..180d_-30..80d_1.'!D444)</f>
        <v>8.0000000000000002E-3</v>
      </c>
      <c r="D444" t="str">
        <f>TRIM('NEDgalPV2_170..180d_-30..80d_1.'!A444)</f>
        <v>NGC3888</v>
      </c>
      <c r="E444" t="str">
        <f>CONCATENATE("'",TRIM('NEDgalPV2_170..180d_-30..80d_1.'!E444),"'")</f>
        <v>'s'</v>
      </c>
      <c r="F444" t="str">
        <f t="shared" si="13"/>
        <v>/home/ec2-user/galaxies/POGSSNR_PS1only_NGC3888.fits</v>
      </c>
      <c r="G444">
        <v>0</v>
      </c>
      <c r="H444">
        <v>1</v>
      </c>
      <c r="I444" s="2" t="s">
        <v>2036</v>
      </c>
    </row>
    <row r="445" spans="1:9">
      <c r="A445" s="2" t="s">
        <v>2</v>
      </c>
      <c r="B445" t="str">
        <f t="shared" si="12"/>
        <v>/home/ec2-user/galaxies/POGS_PS1only_NGC3891.fits</v>
      </c>
      <c r="C445" s="1">
        <f>IF(MOD('NEDgalPV2_170..180d_-30..80d_1.'!D445*1000,10)=5,'NEDgalPV2_170..180d_-30..80d_1.'!D445-0.0001,'NEDgalPV2_170..180d_-30..80d_1.'!D445)</f>
        <v>2.1000000000000001E-2</v>
      </c>
      <c r="D445" t="str">
        <f>TRIM('NEDgalPV2_170..180d_-30..80d_1.'!A445)</f>
        <v>NGC3891</v>
      </c>
      <c r="E445" t="str">
        <f>CONCATENATE("'",TRIM('NEDgalPV2_170..180d_-30..80d_1.'!E445),"'")</f>
        <v>'s'</v>
      </c>
      <c r="F445" t="str">
        <f t="shared" si="13"/>
        <v>/home/ec2-user/galaxies/POGSSNR_PS1only_NGC3891.fits</v>
      </c>
      <c r="G445">
        <v>0</v>
      </c>
      <c r="H445">
        <v>1</v>
      </c>
      <c r="I445" s="2" t="s">
        <v>2036</v>
      </c>
    </row>
    <row r="446" spans="1:9">
      <c r="A446" s="2" t="s">
        <v>2</v>
      </c>
      <c r="B446" t="str">
        <f t="shared" si="12"/>
        <v>/home/ec2-user/galaxies/POGS_PS1only_NGC3892.fits</v>
      </c>
      <c r="C446" s="1">
        <f>IF(MOD('NEDgalPV2_170..180d_-30..80d_1.'!D446*1000,10)=5,'NEDgalPV2_170..180d_-30..80d_1.'!D446-0.0001,'NEDgalPV2_170..180d_-30..80d_1.'!D446)</f>
        <v>6.0000000000000001E-3</v>
      </c>
      <c r="D446" t="str">
        <f>TRIM('NEDgalPV2_170..180d_-30..80d_1.'!A446)</f>
        <v>NGC3892</v>
      </c>
      <c r="E446" t="str">
        <f>CONCATENATE("'",TRIM('NEDgalPV2_170..180d_-30..80d_1.'!E446),"'")</f>
        <v>'s'</v>
      </c>
      <c r="F446" t="str">
        <f t="shared" si="13"/>
        <v>/home/ec2-user/galaxies/POGSSNR_PS1only_NGC3892.fits</v>
      </c>
      <c r="G446">
        <v>0</v>
      </c>
      <c r="H446">
        <v>1</v>
      </c>
      <c r="I446" s="2" t="s">
        <v>2036</v>
      </c>
    </row>
    <row r="447" spans="1:9">
      <c r="A447" s="2" t="s">
        <v>2</v>
      </c>
      <c r="B447" t="str">
        <f t="shared" si="12"/>
        <v>/home/ec2-user/galaxies/POGS_PS1only_NGC3892.fits</v>
      </c>
      <c r="C447" s="1">
        <f>IF(MOD('NEDgalPV2_170..180d_-30..80d_1.'!D447*1000,10)=5,'NEDgalPV2_170..180d_-30..80d_1.'!D447-0.0001,'NEDgalPV2_170..180d_-30..80d_1.'!D447)</f>
        <v>6.0000000000000001E-3</v>
      </c>
      <c r="D447" t="str">
        <f>TRIM('NEDgalPV2_170..180d_-30..80d_1.'!A447)</f>
        <v>NGC3892</v>
      </c>
      <c r="E447" t="str">
        <f>CONCATENATE("'",TRIM('NEDgalPV2_170..180d_-30..80d_1.'!E447),"'")</f>
        <v>'s'</v>
      </c>
      <c r="F447" t="str">
        <f t="shared" si="13"/>
        <v>/home/ec2-user/galaxies/POGSSNR_PS1only_NGC3892.fits</v>
      </c>
      <c r="G447">
        <v>0</v>
      </c>
      <c r="H447">
        <v>1</v>
      </c>
      <c r="I447" s="2" t="s">
        <v>2036</v>
      </c>
    </row>
    <row r="448" spans="1:9">
      <c r="A448" s="2" t="s">
        <v>2</v>
      </c>
      <c r="B448" t="str">
        <f t="shared" si="12"/>
        <v>/home/ec2-user/galaxies/POGS_PS1only_NGC3892.fits</v>
      </c>
      <c r="C448" s="1">
        <f>IF(MOD('NEDgalPV2_170..180d_-30..80d_1.'!D448*1000,10)=5,'NEDgalPV2_170..180d_-30..80d_1.'!D448-0.0001,'NEDgalPV2_170..180d_-30..80d_1.'!D448)</f>
        <v>6.0000000000000001E-3</v>
      </c>
      <c r="D448" t="str">
        <f>TRIM('NEDgalPV2_170..180d_-30..80d_1.'!A448)</f>
        <v>NGC3892</v>
      </c>
      <c r="E448" t="str">
        <f>CONCATENATE("'",TRIM('NEDgalPV2_170..180d_-30..80d_1.'!E448),"'")</f>
        <v>'s'</v>
      </c>
      <c r="F448" t="str">
        <f t="shared" si="13"/>
        <v>/home/ec2-user/galaxies/POGSSNR_PS1only_NGC3892.fits</v>
      </c>
      <c r="G448">
        <v>0</v>
      </c>
      <c r="H448">
        <v>1</v>
      </c>
      <c r="I448" s="2" t="s">
        <v>2036</v>
      </c>
    </row>
    <row r="449" spans="1:9">
      <c r="A449" s="2" t="s">
        <v>2</v>
      </c>
      <c r="B449" t="str">
        <f t="shared" si="12"/>
        <v>/home/ec2-user/galaxies/POGS_PS1only_NGC3894.fits</v>
      </c>
      <c r="C449" s="1">
        <f>IF(MOD('NEDgalPV2_170..180d_-30..80d_1.'!D449*1000,10)=5,'NEDgalPV2_170..180d_-30..80d_1.'!D449-0.0001,'NEDgalPV2_170..180d_-30..80d_1.'!D449)</f>
        <v>1.0800000000000001E-2</v>
      </c>
      <c r="D449" t="str">
        <f>TRIM('NEDgalPV2_170..180d_-30..80d_1.'!A449)</f>
        <v>NGC3894</v>
      </c>
      <c r="E449" t="str">
        <f>CONCATENATE("'",TRIM('NEDgalPV2_170..180d_-30..80d_1.'!E449),"'")</f>
        <v>'s'</v>
      </c>
      <c r="F449" t="str">
        <f t="shared" si="13"/>
        <v>/home/ec2-user/galaxies/POGSSNR_PS1only_NGC3894.fits</v>
      </c>
      <c r="G449">
        <v>0</v>
      </c>
      <c r="H449">
        <v>1</v>
      </c>
      <c r="I449" s="2" t="s">
        <v>2036</v>
      </c>
    </row>
    <row r="450" spans="1:9">
      <c r="A450" s="2" t="s">
        <v>2</v>
      </c>
      <c r="B450" t="str">
        <f t="shared" si="12"/>
        <v>/home/ec2-user/galaxies/POGS_PS1only_NGC3894.fits</v>
      </c>
      <c r="C450" s="1">
        <f>IF(MOD('NEDgalPV2_170..180d_-30..80d_1.'!D450*1000,10)=5,'NEDgalPV2_170..180d_-30..80d_1.'!D450-0.0001,'NEDgalPV2_170..180d_-30..80d_1.'!D450)</f>
        <v>1.0800000000000001E-2</v>
      </c>
      <c r="D450" t="str">
        <f>TRIM('NEDgalPV2_170..180d_-30..80d_1.'!A450)</f>
        <v>NGC3894</v>
      </c>
      <c r="E450" t="str">
        <f>CONCATENATE("'",TRIM('NEDgalPV2_170..180d_-30..80d_1.'!E450),"'")</f>
        <v>'e'</v>
      </c>
      <c r="F450" t="str">
        <f t="shared" si="13"/>
        <v>/home/ec2-user/galaxies/POGSSNR_PS1only_NGC3894.fits</v>
      </c>
      <c r="G450">
        <v>0</v>
      </c>
      <c r="H450">
        <v>1</v>
      </c>
      <c r="I450" s="2" t="s">
        <v>2036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/home/ec2-user/galaxies/POGS_PS1only_NGC3895.fits</v>
      </c>
      <c r="C451" s="1">
        <f>IF(MOD('NEDgalPV2_170..180d_-30..80d_1.'!D451*1000,10)=5,'NEDgalPV2_170..180d_-30..80d_1.'!D451-0.0001,'NEDgalPV2_170..180d_-30..80d_1.'!D451)</f>
        <v>1.0500000000000001E-2</v>
      </c>
      <c r="D451" t="str">
        <f>TRIM('NEDgalPV2_170..180d_-30..80d_1.'!A451)</f>
        <v>NGC3895</v>
      </c>
      <c r="E451" t="str">
        <f>CONCATENATE("'",TRIM('NEDgalPV2_170..180d_-30..80d_1.'!E451),"'")</f>
        <v>'s'</v>
      </c>
      <c r="F451" t="str">
        <f t="shared" ref="F451:F514" si="15">CONCATENATE("/home/ec2-user/galaxies/POGSSNR_PS1only_",D451,".fits")</f>
        <v>/home/ec2-user/galaxies/POGSSNR_PS1only_NGC3895.fits</v>
      </c>
      <c r="G451">
        <v>0</v>
      </c>
      <c r="H451">
        <v>1</v>
      </c>
      <c r="I451" s="2" t="s">
        <v>2036</v>
      </c>
    </row>
    <row r="452" spans="1:9">
      <c r="A452" s="2" t="s">
        <v>2</v>
      </c>
      <c r="B452" t="str">
        <f t="shared" si="14"/>
        <v>/home/ec2-user/galaxies/POGS_PS1only_NGC3896.fits</v>
      </c>
      <c r="C452" s="1">
        <f>IF(MOD('NEDgalPV2_170..180d_-30..80d_1.'!D452*1000,10)=5,'NEDgalPV2_170..180d_-30..80d_1.'!D452-0.0001,'NEDgalPV2_170..180d_-30..80d_1.'!D452)</f>
        <v>3.0000000000000001E-3</v>
      </c>
      <c r="D452" t="str">
        <f>TRIM('NEDgalPV2_170..180d_-30..80d_1.'!A452)</f>
        <v>NGC3896</v>
      </c>
      <c r="E452" t="str">
        <f>CONCATENATE("'",TRIM('NEDgalPV2_170..180d_-30..80d_1.'!E452),"'")</f>
        <v>'s'</v>
      </c>
      <c r="F452" t="str">
        <f t="shared" si="15"/>
        <v>/home/ec2-user/galaxies/POGSSNR_PS1only_NGC3896.fits</v>
      </c>
      <c r="G452">
        <v>0</v>
      </c>
      <c r="H452">
        <v>1</v>
      </c>
      <c r="I452" s="2" t="s">
        <v>2036</v>
      </c>
    </row>
    <row r="453" spans="1:9">
      <c r="A453" s="2" t="s">
        <v>2</v>
      </c>
      <c r="B453" t="str">
        <f t="shared" si="14"/>
        <v>/home/ec2-user/galaxies/POGS_PS1only_NGC3896.fits</v>
      </c>
      <c r="C453" s="1">
        <f>IF(MOD('NEDgalPV2_170..180d_-30..80d_1.'!D453*1000,10)=5,'NEDgalPV2_170..180d_-30..80d_1.'!D453-0.0001,'NEDgalPV2_170..180d_-30..80d_1.'!D453)</f>
        <v>3.0000000000000001E-3</v>
      </c>
      <c r="D453" t="str">
        <f>TRIM('NEDgalPV2_170..180d_-30..80d_1.'!A453)</f>
        <v>NGC3896</v>
      </c>
      <c r="E453" t="str">
        <f>CONCATENATE("'",TRIM('NEDgalPV2_170..180d_-30..80d_1.'!E453),"'")</f>
        <v>'s'</v>
      </c>
      <c r="F453" t="str">
        <f t="shared" si="15"/>
        <v>/home/ec2-user/galaxies/POGSSNR_PS1only_NGC3896.fits</v>
      </c>
      <c r="G453">
        <v>0</v>
      </c>
      <c r="H453">
        <v>1</v>
      </c>
      <c r="I453" s="2" t="s">
        <v>2036</v>
      </c>
    </row>
    <row r="454" spans="1:9">
      <c r="A454" s="2" t="s">
        <v>2</v>
      </c>
      <c r="B454" t="str">
        <f t="shared" si="14"/>
        <v>/home/ec2-user/galaxies/POGS_PS1only_NGC3896.fits</v>
      </c>
      <c r="C454" s="1">
        <f>IF(MOD('NEDgalPV2_170..180d_-30..80d_1.'!D454*1000,10)=5,'NEDgalPV2_170..180d_-30..80d_1.'!D454-0.0001,'NEDgalPV2_170..180d_-30..80d_1.'!D454)</f>
        <v>3.0000000000000001E-3</v>
      </c>
      <c r="D454" t="str">
        <f>TRIM('NEDgalPV2_170..180d_-30..80d_1.'!A454)</f>
        <v>NGC3896</v>
      </c>
      <c r="E454" t="str">
        <f>CONCATENATE("'",TRIM('NEDgalPV2_170..180d_-30..80d_1.'!E454),"'")</f>
        <v>'s'</v>
      </c>
      <c r="F454" t="str">
        <f t="shared" si="15"/>
        <v>/home/ec2-user/galaxies/POGSSNR_PS1only_NGC3896.fits</v>
      </c>
      <c r="G454">
        <v>0</v>
      </c>
      <c r="H454">
        <v>1</v>
      </c>
      <c r="I454" s="2" t="s">
        <v>2036</v>
      </c>
    </row>
    <row r="455" spans="1:9">
      <c r="A455" s="2" t="s">
        <v>2</v>
      </c>
      <c r="B455" t="str">
        <f t="shared" si="14"/>
        <v>/home/ec2-user/galaxies/POGS_PS1only_NGC3897.fits</v>
      </c>
      <c r="C455" s="1">
        <f>IF(MOD('NEDgalPV2_170..180d_-30..80d_1.'!D455*1000,10)=5,'NEDgalPV2_170..180d_-30..80d_1.'!D455-0.0001,'NEDgalPV2_170..180d_-30..80d_1.'!D455)</f>
        <v>2.1399999999999999E-2</v>
      </c>
      <c r="D455" t="str">
        <f>TRIM('NEDgalPV2_170..180d_-30..80d_1.'!A455)</f>
        <v>NGC3897</v>
      </c>
      <c r="E455" t="str">
        <f>CONCATENATE("'",TRIM('NEDgalPV2_170..180d_-30..80d_1.'!E455),"'")</f>
        <v>'s'</v>
      </c>
      <c r="F455" t="str">
        <f t="shared" si="15"/>
        <v>/home/ec2-user/galaxies/POGSSNR_PS1only_NGC3897.fits</v>
      </c>
      <c r="G455">
        <v>0</v>
      </c>
      <c r="H455">
        <v>1</v>
      </c>
      <c r="I455" s="2" t="s">
        <v>2036</v>
      </c>
    </row>
    <row r="456" spans="1:9">
      <c r="A456" s="2" t="s">
        <v>2</v>
      </c>
      <c r="B456" t="str">
        <f t="shared" si="14"/>
        <v>/home/ec2-user/galaxies/POGS_PS1only_NGC3899.fits</v>
      </c>
      <c r="C456" s="1">
        <f>IF(MOD('NEDgalPV2_170..180d_-30..80d_1.'!D456*1000,10)=5,'NEDgalPV2_170..180d_-30..80d_1.'!D456-0.0001,'NEDgalPV2_170..180d_-30..80d_1.'!D456)</f>
        <v>5.8999999999999999E-3</v>
      </c>
      <c r="D456" t="str">
        <f>TRIM('NEDgalPV2_170..180d_-30..80d_1.'!A456)</f>
        <v>NGC3899</v>
      </c>
      <c r="E456" t="str">
        <f>CONCATENATE("'",TRIM('NEDgalPV2_170..180d_-30..80d_1.'!E456),"'")</f>
        <v>'s'</v>
      </c>
      <c r="F456" t="str">
        <f t="shared" si="15"/>
        <v>/home/ec2-user/galaxies/POGSSNR_PS1only_NGC3899.fits</v>
      </c>
      <c r="G456">
        <v>0</v>
      </c>
      <c r="H456">
        <v>1</v>
      </c>
      <c r="I456" s="2" t="s">
        <v>2036</v>
      </c>
    </row>
    <row r="457" spans="1:9">
      <c r="A457" s="2" t="s">
        <v>2</v>
      </c>
      <c r="B457" t="str">
        <f t="shared" si="14"/>
        <v>/home/ec2-user/galaxies/POGS_PS1only_NGC3900.fits</v>
      </c>
      <c r="C457" s="1">
        <f>IF(MOD('NEDgalPV2_170..180d_-30..80d_1.'!D457*1000,10)=5,'NEDgalPV2_170..180d_-30..80d_1.'!D457-0.0001,'NEDgalPV2_170..180d_-30..80d_1.'!D457)</f>
        <v>6.0000000000000001E-3</v>
      </c>
      <c r="D457" t="str">
        <f>TRIM('NEDgalPV2_170..180d_-30..80d_1.'!A457)</f>
        <v>NGC3900</v>
      </c>
      <c r="E457" t="str">
        <f>CONCATENATE("'",TRIM('NEDgalPV2_170..180d_-30..80d_1.'!E457),"'")</f>
        <v>'s'</v>
      </c>
      <c r="F457" t="str">
        <f t="shared" si="15"/>
        <v>/home/ec2-user/galaxies/POGSSNR_PS1only_NGC3900.fits</v>
      </c>
      <c r="G457">
        <v>0</v>
      </c>
      <c r="H457">
        <v>1</v>
      </c>
      <c r="I457" s="2" t="s">
        <v>2036</v>
      </c>
    </row>
    <row r="458" spans="1:9">
      <c r="A458" s="2" t="s">
        <v>2</v>
      </c>
      <c r="B458" t="str">
        <f t="shared" si="14"/>
        <v>/home/ec2-user/galaxies/POGS_PS1only_NGC3900.fits</v>
      </c>
      <c r="C458" s="1">
        <f>IF(MOD('NEDgalPV2_170..180d_-30..80d_1.'!D458*1000,10)=5,'NEDgalPV2_170..180d_-30..80d_1.'!D458-0.0001,'NEDgalPV2_170..180d_-30..80d_1.'!D458)</f>
        <v>6.0000000000000001E-3</v>
      </c>
      <c r="D458" t="str">
        <f>TRIM('NEDgalPV2_170..180d_-30..80d_1.'!A458)</f>
        <v>NGC3900</v>
      </c>
      <c r="E458" t="str">
        <f>CONCATENATE("'",TRIM('NEDgalPV2_170..180d_-30..80d_1.'!E458),"'")</f>
        <v>'s'</v>
      </c>
      <c r="F458" t="str">
        <f t="shared" si="15"/>
        <v>/home/ec2-user/galaxies/POGSSNR_PS1only_NGC3900.fits</v>
      </c>
      <c r="G458">
        <v>0</v>
      </c>
      <c r="H458">
        <v>1</v>
      </c>
      <c r="I458" s="2" t="s">
        <v>2036</v>
      </c>
    </row>
    <row r="459" spans="1:9">
      <c r="A459" s="2" t="s">
        <v>2</v>
      </c>
      <c r="B459" t="str">
        <f t="shared" si="14"/>
        <v>/home/ec2-user/galaxies/POGS_PS1only_NGC3901.fits</v>
      </c>
      <c r="C459" s="1">
        <f>IF(MOD('NEDgalPV2_170..180d_-30..80d_1.'!D459*1000,10)=5,'NEDgalPV2_170..180d_-30..80d_1.'!D459-0.0001,'NEDgalPV2_170..180d_-30..80d_1.'!D459)</f>
        <v>5.5999999999999999E-3</v>
      </c>
      <c r="D459" t="str">
        <f>TRIM('NEDgalPV2_170..180d_-30..80d_1.'!A459)</f>
        <v>NGC3901</v>
      </c>
      <c r="E459" t="str">
        <f>CONCATENATE("'",TRIM('NEDgalPV2_170..180d_-30..80d_1.'!E459),"'")</f>
        <v>'s'</v>
      </c>
      <c r="F459" t="str">
        <f t="shared" si="15"/>
        <v>/home/ec2-user/galaxies/POGSSNR_PS1only_NGC3901.fits</v>
      </c>
      <c r="G459">
        <v>0</v>
      </c>
      <c r="H459">
        <v>1</v>
      </c>
      <c r="I459" s="2" t="s">
        <v>2036</v>
      </c>
    </row>
    <row r="460" spans="1:9">
      <c r="A460" s="2" t="s">
        <v>2</v>
      </c>
      <c r="B460" t="str">
        <f t="shared" si="14"/>
        <v>/home/ec2-user/galaxies/POGS_PS1only_NGC3902.fits</v>
      </c>
      <c r="C460" s="1">
        <f>IF(MOD('NEDgalPV2_170..180d_-30..80d_1.'!D460*1000,10)=5,'NEDgalPV2_170..180d_-30..80d_1.'!D460-0.0001,'NEDgalPV2_170..180d_-30..80d_1.'!D460)</f>
        <v>1.2E-2</v>
      </c>
      <c r="D460" t="str">
        <f>TRIM('NEDgalPV2_170..180d_-30..80d_1.'!A460)</f>
        <v>NGC3902</v>
      </c>
      <c r="E460" t="str">
        <f>CONCATENATE("'",TRIM('NEDgalPV2_170..180d_-30..80d_1.'!E460),"'")</f>
        <v>'s'</v>
      </c>
      <c r="F460" t="str">
        <f t="shared" si="15"/>
        <v>/home/ec2-user/galaxies/POGSSNR_PS1only_NGC3902.fits</v>
      </c>
      <c r="G460">
        <v>0</v>
      </c>
      <c r="H460">
        <v>1</v>
      </c>
      <c r="I460" s="2" t="s">
        <v>2036</v>
      </c>
    </row>
    <row r="461" spans="1:9">
      <c r="A461" s="2" t="s">
        <v>2</v>
      </c>
      <c r="B461" t="str">
        <f t="shared" si="14"/>
        <v>/home/ec2-user/galaxies/POGS_PS1only_NGC3904.fits</v>
      </c>
      <c r="C461" s="1">
        <f>IF(MOD('NEDgalPV2_170..180d_-30..80d_1.'!D461*1000,10)=5,'NEDgalPV2_170..180d_-30..80d_1.'!D461-0.0001,'NEDgalPV2_170..180d_-30..80d_1.'!D461)</f>
        <v>5.3E-3</v>
      </c>
      <c r="D461" t="str">
        <f>TRIM('NEDgalPV2_170..180d_-30..80d_1.'!A461)</f>
        <v>NGC3904</v>
      </c>
      <c r="E461" t="str">
        <f>CONCATENATE("'",TRIM('NEDgalPV2_170..180d_-30..80d_1.'!E461),"'")</f>
        <v>'e'</v>
      </c>
      <c r="F461" t="str">
        <f t="shared" si="15"/>
        <v>/home/ec2-user/galaxies/POGSSNR_PS1only_NGC3904.fits</v>
      </c>
      <c r="G461">
        <v>0</v>
      </c>
      <c r="H461">
        <v>1</v>
      </c>
      <c r="I461" s="2" t="s">
        <v>2036</v>
      </c>
    </row>
    <row r="462" spans="1:9">
      <c r="A462" s="2" t="s">
        <v>2</v>
      </c>
      <c r="B462" t="str">
        <f t="shared" si="14"/>
        <v>/home/ec2-user/galaxies/POGS_PS1only_NGC3905.fits</v>
      </c>
      <c r="C462" s="1">
        <f>IF(MOD('NEDgalPV2_170..180d_-30..80d_1.'!D462*1000,10)=5,'NEDgalPV2_170..180d_-30..80d_1.'!D462-0.0001,'NEDgalPV2_170..180d_-30..80d_1.'!D462)</f>
        <v>1.9300000000000001E-2</v>
      </c>
      <c r="D462" t="str">
        <f>TRIM('NEDgalPV2_170..180d_-30..80d_1.'!A462)</f>
        <v>NGC3905</v>
      </c>
      <c r="E462" t="str">
        <f>CONCATENATE("'",TRIM('NEDgalPV2_170..180d_-30..80d_1.'!E462),"'")</f>
        <v>'s'</v>
      </c>
      <c r="F462" t="str">
        <f t="shared" si="15"/>
        <v>/home/ec2-user/galaxies/POGSSNR_PS1only_NGC3905.fits</v>
      </c>
      <c r="G462">
        <v>0</v>
      </c>
      <c r="H462">
        <v>1</v>
      </c>
      <c r="I462" s="2" t="s">
        <v>2036</v>
      </c>
    </row>
    <row r="463" spans="1:9">
      <c r="A463" s="2" t="s">
        <v>2</v>
      </c>
      <c r="B463" t="str">
        <f t="shared" si="14"/>
        <v>/home/ec2-user/galaxies/POGS_PS1only_NGC3906.fits</v>
      </c>
      <c r="C463" s="1">
        <f>IF(MOD('NEDgalPV2_170..180d_-30..80d_1.'!D463*1000,10)=5,'NEDgalPV2_170..180d_-30..80d_1.'!D463-0.0001,'NEDgalPV2_170..180d_-30..80d_1.'!D463)</f>
        <v>3.2000000000000002E-3</v>
      </c>
      <c r="D463" t="str">
        <f>TRIM('NEDgalPV2_170..180d_-30..80d_1.'!A463)</f>
        <v>NGC3906</v>
      </c>
      <c r="E463" t="str">
        <f>CONCATENATE("'",TRIM('NEDgalPV2_170..180d_-30..80d_1.'!E463),"'")</f>
        <v>'s'</v>
      </c>
      <c r="F463" t="str">
        <f t="shared" si="15"/>
        <v>/home/ec2-user/galaxies/POGSSNR_PS1only_NGC3906.fits</v>
      </c>
      <c r="G463">
        <v>0</v>
      </c>
      <c r="H463">
        <v>1</v>
      </c>
      <c r="I463" s="2" t="s">
        <v>2036</v>
      </c>
    </row>
    <row r="464" spans="1:9">
      <c r="A464" s="2" t="s">
        <v>2</v>
      </c>
      <c r="B464" t="str">
        <f t="shared" si="14"/>
        <v>/home/ec2-user/galaxies/POGS_PS1only_NGC3907.fits</v>
      </c>
      <c r="C464" s="1">
        <f>IF(MOD('NEDgalPV2_170..180d_-30..80d_1.'!D464*1000,10)=5,'NEDgalPV2_170..180d_-30..80d_1.'!D464-0.0001,'NEDgalPV2_170..180d_-30..80d_1.'!D464)</f>
        <v>2.01E-2</v>
      </c>
      <c r="D464" t="str">
        <f>TRIM('NEDgalPV2_170..180d_-30..80d_1.'!A464)</f>
        <v>NGC3907</v>
      </c>
      <c r="E464" t="str">
        <f>CONCATENATE("'",TRIM('NEDgalPV2_170..180d_-30..80d_1.'!E464),"'")</f>
        <v>'s'</v>
      </c>
      <c r="F464" t="str">
        <f t="shared" si="15"/>
        <v>/home/ec2-user/galaxies/POGSSNR_PS1only_NGC3907.fits</v>
      </c>
      <c r="G464">
        <v>0</v>
      </c>
      <c r="H464">
        <v>1</v>
      </c>
      <c r="I464" s="2" t="s">
        <v>2036</v>
      </c>
    </row>
    <row r="465" spans="1:9">
      <c r="A465" s="2" t="s">
        <v>2</v>
      </c>
      <c r="B465" t="str">
        <f t="shared" si="14"/>
        <v>/home/ec2-user/galaxies/POGS_PS1only_NGC3907B.fits</v>
      </c>
      <c r="C465" s="1">
        <f>IF(MOD('NEDgalPV2_170..180d_-30..80d_1.'!D465*1000,10)=5,'NEDgalPV2_170..180d_-30..80d_1.'!D465-0.0001,'NEDgalPV2_170..180d_-30..80d_1.'!D465)</f>
        <v>2.0799999999999999E-2</v>
      </c>
      <c r="D465" t="str">
        <f>TRIM('NEDgalPV2_170..180d_-30..80d_1.'!A465)</f>
        <v>NGC3907B</v>
      </c>
      <c r="E465" t="str">
        <f>CONCATENATE("'",TRIM('NEDgalPV2_170..180d_-30..80d_1.'!E465),"'")</f>
        <v>'s'</v>
      </c>
      <c r="F465" t="str">
        <f t="shared" si="15"/>
        <v>/home/ec2-user/galaxies/POGSSNR_PS1only_NGC3907B.fits</v>
      </c>
      <c r="G465">
        <v>0</v>
      </c>
      <c r="H465">
        <v>1</v>
      </c>
      <c r="I465" s="2" t="s">
        <v>2036</v>
      </c>
    </row>
    <row r="466" spans="1:9">
      <c r="A466" s="2" t="s">
        <v>2</v>
      </c>
      <c r="B466" t="str">
        <f t="shared" si="14"/>
        <v>/home/ec2-user/galaxies/POGS_PS1only_NGC3910.fits</v>
      </c>
      <c r="C466" s="1">
        <f>IF(MOD('NEDgalPV2_170..180d_-30..80d_1.'!D466*1000,10)=5,'NEDgalPV2_170..180d_-30..80d_1.'!D466-0.0001,'NEDgalPV2_170..180d_-30..80d_1.'!D466)</f>
        <v>2.6200000000000001E-2</v>
      </c>
      <c r="D466" t="str">
        <f>TRIM('NEDgalPV2_170..180d_-30..80d_1.'!A466)</f>
        <v>NGC3910</v>
      </c>
      <c r="E466" t="str">
        <f>CONCATENATE("'",TRIM('NEDgalPV2_170..180d_-30..80d_1.'!E466),"'")</f>
        <v>'s'</v>
      </c>
      <c r="F466" t="str">
        <f t="shared" si="15"/>
        <v>/home/ec2-user/galaxies/POGSSNR_PS1only_NGC3910.fits</v>
      </c>
      <c r="G466">
        <v>0</v>
      </c>
      <c r="H466">
        <v>1</v>
      </c>
      <c r="I466" s="2" t="s">
        <v>2036</v>
      </c>
    </row>
    <row r="467" spans="1:9">
      <c r="A467" s="2" t="s">
        <v>2</v>
      </c>
      <c r="B467" t="str">
        <f t="shared" si="14"/>
        <v>/home/ec2-user/galaxies/POGS_PS1only_NGC3910.fits</v>
      </c>
      <c r="C467" s="1">
        <f>IF(MOD('NEDgalPV2_170..180d_-30..80d_1.'!D467*1000,10)=5,'NEDgalPV2_170..180d_-30..80d_1.'!D467-0.0001,'NEDgalPV2_170..180d_-30..80d_1.'!D467)</f>
        <v>2.6200000000000001E-2</v>
      </c>
      <c r="D467" t="str">
        <f>TRIM('NEDgalPV2_170..180d_-30..80d_1.'!A467)</f>
        <v>NGC3910</v>
      </c>
      <c r="E467" t="str">
        <f>CONCATENATE("'",TRIM('NEDgalPV2_170..180d_-30..80d_1.'!E467),"'")</f>
        <v>'e'</v>
      </c>
      <c r="F467" t="str">
        <f t="shared" si="15"/>
        <v>/home/ec2-user/galaxies/POGSSNR_PS1only_NGC3910.fits</v>
      </c>
      <c r="G467">
        <v>0</v>
      </c>
      <c r="H467">
        <v>1</v>
      </c>
      <c r="I467" s="2" t="s">
        <v>2036</v>
      </c>
    </row>
    <row r="468" spans="1:9">
      <c r="A468" s="2" t="s">
        <v>2</v>
      </c>
      <c r="B468" t="str">
        <f t="shared" si="14"/>
        <v>/home/ec2-user/galaxies/POGS_PS1only_NGC3913.fits</v>
      </c>
      <c r="C468" s="1">
        <f>IF(MOD('NEDgalPV2_170..180d_-30..80d_1.'!D468*1000,10)=5,'NEDgalPV2_170..180d_-30..80d_1.'!D468-0.0001,'NEDgalPV2_170..180d_-30..80d_1.'!D468)</f>
        <v>3.2000000000000002E-3</v>
      </c>
      <c r="D468" t="str">
        <f>TRIM('NEDgalPV2_170..180d_-30..80d_1.'!A468)</f>
        <v>NGC3913</v>
      </c>
      <c r="E468" t="str">
        <f>CONCATENATE("'",TRIM('NEDgalPV2_170..180d_-30..80d_1.'!E468),"'")</f>
        <v>'s'</v>
      </c>
      <c r="F468" t="str">
        <f t="shared" si="15"/>
        <v>/home/ec2-user/galaxies/POGSSNR_PS1only_NGC3913.fits</v>
      </c>
      <c r="G468">
        <v>0</v>
      </c>
      <c r="H468">
        <v>1</v>
      </c>
      <c r="I468" s="2" t="s">
        <v>2036</v>
      </c>
    </row>
    <row r="469" spans="1:9">
      <c r="A469" s="2" t="s">
        <v>2</v>
      </c>
      <c r="B469" t="str">
        <f t="shared" si="14"/>
        <v>/home/ec2-user/galaxies/POGS_PS1only_NGC3914.fits</v>
      </c>
      <c r="C469" s="1">
        <f>IF(MOD('NEDgalPV2_170..180d_-30..80d_1.'!D469*1000,10)=5,'NEDgalPV2_170..180d_-30..80d_1.'!D469-0.0001,'NEDgalPV2_170..180d_-30..80d_1.'!D469)</f>
        <v>2.0400000000000001E-2</v>
      </c>
      <c r="D469" t="str">
        <f>TRIM('NEDgalPV2_170..180d_-30..80d_1.'!A469)</f>
        <v>NGC3914</v>
      </c>
      <c r="E469" t="str">
        <f>CONCATENATE("'",TRIM('NEDgalPV2_170..180d_-30..80d_1.'!E469),"'")</f>
        <v>'s'</v>
      </c>
      <c r="F469" t="str">
        <f t="shared" si="15"/>
        <v>/home/ec2-user/galaxies/POGSSNR_PS1only_NGC3914.fits</v>
      </c>
      <c r="G469">
        <v>0</v>
      </c>
      <c r="H469">
        <v>1</v>
      </c>
      <c r="I469" s="2" t="s">
        <v>2036</v>
      </c>
    </row>
    <row r="470" spans="1:9">
      <c r="A470" s="2" t="s">
        <v>2</v>
      </c>
      <c r="B470" t="str">
        <f t="shared" si="14"/>
        <v>/home/ec2-user/galaxies/POGS_PS1only_NGC3915.fits</v>
      </c>
      <c r="C470" s="1">
        <f>IF(MOD('NEDgalPV2_170..180d_-30..80d_1.'!D470*1000,10)=5,'NEDgalPV2_170..180d_-30..80d_1.'!D470-0.0001,'NEDgalPV2_170..180d_-30..80d_1.'!D470)</f>
        <v>5.5999999999999999E-3</v>
      </c>
      <c r="D470" t="str">
        <f>TRIM('NEDgalPV2_170..180d_-30..80d_1.'!A470)</f>
        <v>NGC3915</v>
      </c>
      <c r="E470" t="str">
        <f>CONCATENATE("'",TRIM('NEDgalPV2_170..180d_-30..80d_1.'!E470),"'")</f>
        <v>'s'</v>
      </c>
      <c r="F470" t="str">
        <f t="shared" si="15"/>
        <v>/home/ec2-user/galaxies/POGSSNR_PS1only_NGC3915.fits</v>
      </c>
      <c r="G470">
        <v>0</v>
      </c>
      <c r="H470">
        <v>1</v>
      </c>
      <c r="I470" s="2" t="s">
        <v>2036</v>
      </c>
    </row>
    <row r="471" spans="1:9">
      <c r="A471" s="2" t="s">
        <v>2</v>
      </c>
      <c r="B471" t="str">
        <f t="shared" si="14"/>
        <v>/home/ec2-user/galaxies/POGS_PS1only_NGC3915.fits</v>
      </c>
      <c r="C471" s="1">
        <f>IF(MOD('NEDgalPV2_170..180d_-30..80d_1.'!D471*1000,10)=5,'NEDgalPV2_170..180d_-30..80d_1.'!D471-0.0001,'NEDgalPV2_170..180d_-30..80d_1.'!D471)</f>
        <v>5.5999999999999999E-3</v>
      </c>
      <c r="D471" t="str">
        <f>TRIM('NEDgalPV2_170..180d_-30..80d_1.'!A471)</f>
        <v>NGC3915</v>
      </c>
      <c r="E471" t="str">
        <f>CONCATENATE("'",TRIM('NEDgalPV2_170..180d_-30..80d_1.'!E471),"'")</f>
        <v>'s'</v>
      </c>
      <c r="F471" t="str">
        <f t="shared" si="15"/>
        <v>/home/ec2-user/galaxies/POGSSNR_PS1only_NGC3915.fits</v>
      </c>
      <c r="G471">
        <v>0</v>
      </c>
      <c r="H471">
        <v>1</v>
      </c>
      <c r="I471" s="2" t="s">
        <v>2036</v>
      </c>
    </row>
    <row r="472" spans="1:9">
      <c r="A472" s="2" t="s">
        <v>2</v>
      </c>
      <c r="B472" t="str">
        <f t="shared" si="14"/>
        <v>/home/ec2-user/galaxies/POGS_PS1only_NGC3916.fits</v>
      </c>
      <c r="C472" s="1">
        <f>IF(MOD('NEDgalPV2_170..180d_-30..80d_1.'!D472*1000,10)=5,'NEDgalPV2_170..180d_-30..80d_1.'!D472-0.0001,'NEDgalPV2_170..180d_-30..80d_1.'!D472)</f>
        <v>1.9099999999999999E-2</v>
      </c>
      <c r="D472" t="str">
        <f>TRIM('NEDgalPV2_170..180d_-30..80d_1.'!A472)</f>
        <v>NGC3916</v>
      </c>
      <c r="E472" t="str">
        <f>CONCATENATE("'",TRIM('NEDgalPV2_170..180d_-30..80d_1.'!E472),"'")</f>
        <v>'s'</v>
      </c>
      <c r="F472" t="str">
        <f t="shared" si="15"/>
        <v>/home/ec2-user/galaxies/POGSSNR_PS1only_NGC3916.fits</v>
      </c>
      <c r="G472">
        <v>0</v>
      </c>
      <c r="H472">
        <v>1</v>
      </c>
      <c r="I472" s="2" t="s">
        <v>2036</v>
      </c>
    </row>
    <row r="473" spans="1:9">
      <c r="A473" s="2" t="s">
        <v>2</v>
      </c>
      <c r="B473" t="str">
        <f t="shared" si="14"/>
        <v>/home/ec2-user/galaxies/POGS_PS1only_NGC3917A.fits</v>
      </c>
      <c r="C473" s="1">
        <f>IF(MOD('NEDgalPV2_170..180d_-30..80d_1.'!D473*1000,10)=5,'NEDgalPV2_170..180d_-30..80d_1.'!D473-0.0001,'NEDgalPV2_170..180d_-30..80d_1.'!D473)</f>
        <v>2.8E-3</v>
      </c>
      <c r="D473" t="str">
        <f>TRIM('NEDgalPV2_170..180d_-30..80d_1.'!A473)</f>
        <v>NGC3917A</v>
      </c>
      <c r="E473" t="str">
        <f>CONCATENATE("'",TRIM('NEDgalPV2_170..180d_-30..80d_1.'!E473),"'")</f>
        <v>'s'</v>
      </c>
      <c r="F473" t="str">
        <f t="shared" si="15"/>
        <v>/home/ec2-user/galaxies/POGSSNR_PS1only_NGC3917A.fits</v>
      </c>
      <c r="G473">
        <v>0</v>
      </c>
      <c r="H473">
        <v>1</v>
      </c>
      <c r="I473" s="2" t="s">
        <v>2036</v>
      </c>
    </row>
    <row r="474" spans="1:9">
      <c r="A474" s="2" t="s">
        <v>2</v>
      </c>
      <c r="B474" t="str">
        <f t="shared" si="14"/>
        <v>/home/ec2-user/galaxies/POGS_PS1only_NGC3917A.fits</v>
      </c>
      <c r="C474" s="1">
        <f>IF(MOD('NEDgalPV2_170..180d_-30..80d_1.'!D474*1000,10)=5,'NEDgalPV2_170..180d_-30..80d_1.'!D474-0.0001,'NEDgalPV2_170..180d_-30..80d_1.'!D474)</f>
        <v>2.8E-3</v>
      </c>
      <c r="D474" t="str">
        <f>TRIM('NEDgalPV2_170..180d_-30..80d_1.'!A474)</f>
        <v>NGC3917A</v>
      </c>
      <c r="E474" t="str">
        <f>CONCATENATE("'",TRIM('NEDgalPV2_170..180d_-30..80d_1.'!E474),"'")</f>
        <v>'e'</v>
      </c>
      <c r="F474" t="str">
        <f t="shared" si="15"/>
        <v>/home/ec2-user/galaxies/POGSSNR_PS1only_NGC3917A.fits</v>
      </c>
      <c r="G474">
        <v>0</v>
      </c>
      <c r="H474">
        <v>1</v>
      </c>
      <c r="I474" s="2" t="s">
        <v>2036</v>
      </c>
    </row>
    <row r="475" spans="1:9">
      <c r="A475" s="2" t="s">
        <v>2</v>
      </c>
      <c r="B475" t="str">
        <f t="shared" si="14"/>
        <v>/home/ec2-user/galaxies/POGS_PS1only_NGC3920.fits</v>
      </c>
      <c r="C475" s="1">
        <f>IF(MOD('NEDgalPV2_170..180d_-30..80d_1.'!D475*1000,10)=5,'NEDgalPV2_170..180d_-30..80d_1.'!D475-0.0001,'NEDgalPV2_170..180d_-30..80d_1.'!D475)</f>
        <v>1.21E-2</v>
      </c>
      <c r="D475" t="str">
        <f>TRIM('NEDgalPV2_170..180d_-30..80d_1.'!A475)</f>
        <v>NGC3920</v>
      </c>
      <c r="E475" t="str">
        <f>CONCATENATE("'",TRIM('NEDgalPV2_170..180d_-30..80d_1.'!E475),"'")</f>
        <v>'s'</v>
      </c>
      <c r="F475" t="str">
        <f t="shared" si="15"/>
        <v>/home/ec2-user/galaxies/POGSSNR_PS1only_NGC3920.fits</v>
      </c>
      <c r="G475">
        <v>0</v>
      </c>
      <c r="H475">
        <v>1</v>
      </c>
      <c r="I475" s="2" t="s">
        <v>2036</v>
      </c>
    </row>
    <row r="476" spans="1:9">
      <c r="A476" s="2" t="s">
        <v>2</v>
      </c>
      <c r="B476" t="str">
        <f t="shared" si="14"/>
        <v>/home/ec2-user/galaxies/POGS_PS1only_NGC3921.fits</v>
      </c>
      <c r="C476" s="1">
        <f>IF(MOD('NEDgalPV2_170..180d_-30..80d_1.'!D476*1000,10)=5,'NEDgalPV2_170..180d_-30..80d_1.'!D476-0.0001,'NEDgalPV2_170..180d_-30..80d_1.'!D476)</f>
        <v>1.9699999999999999E-2</v>
      </c>
      <c r="D476" t="str">
        <f>TRIM('NEDgalPV2_170..180d_-30..80d_1.'!A476)</f>
        <v>NGC3921</v>
      </c>
      <c r="E476" t="str">
        <f>CONCATENATE("'",TRIM('NEDgalPV2_170..180d_-30..80d_1.'!E476),"'")</f>
        <v>'s'</v>
      </c>
      <c r="F476" t="str">
        <f t="shared" si="15"/>
        <v>/home/ec2-user/galaxies/POGSSNR_PS1only_NGC3921.fits</v>
      </c>
      <c r="G476">
        <v>0</v>
      </c>
      <c r="H476">
        <v>1</v>
      </c>
      <c r="I476" s="2" t="s">
        <v>2036</v>
      </c>
    </row>
    <row r="477" spans="1:9">
      <c r="A477" s="2" t="s">
        <v>2</v>
      </c>
      <c r="B477" t="str">
        <f t="shared" si="14"/>
        <v>/home/ec2-user/galaxies/POGS_PS1only_NGC3921.fits</v>
      </c>
      <c r="C477" s="1">
        <f>IF(MOD('NEDgalPV2_170..180d_-30..80d_1.'!D477*1000,10)=5,'NEDgalPV2_170..180d_-30..80d_1.'!D477-0.0001,'NEDgalPV2_170..180d_-30..80d_1.'!D477)</f>
        <v>1.9699999999999999E-2</v>
      </c>
      <c r="D477" t="str">
        <f>TRIM('NEDgalPV2_170..180d_-30..80d_1.'!A477)</f>
        <v>NGC3921</v>
      </c>
      <c r="E477" t="str">
        <f>CONCATENATE("'",TRIM('NEDgalPV2_170..180d_-30..80d_1.'!E477),"'")</f>
        <v>'s'</v>
      </c>
      <c r="F477" t="str">
        <f t="shared" si="15"/>
        <v>/home/ec2-user/galaxies/POGSSNR_PS1only_NGC3921.fits</v>
      </c>
      <c r="G477">
        <v>0</v>
      </c>
      <c r="H477">
        <v>1</v>
      </c>
      <c r="I477" s="2" t="s">
        <v>2036</v>
      </c>
    </row>
    <row r="478" spans="1:9">
      <c r="A478" s="2" t="s">
        <v>2</v>
      </c>
      <c r="B478" t="str">
        <f t="shared" si="14"/>
        <v>/home/ec2-user/galaxies/POGS_PS1only_NGC3921.fits</v>
      </c>
      <c r="C478" s="1">
        <f>IF(MOD('NEDgalPV2_170..180d_-30..80d_1.'!D478*1000,10)=5,'NEDgalPV2_170..180d_-30..80d_1.'!D478-0.0001,'NEDgalPV2_170..180d_-30..80d_1.'!D478)</f>
        <v>1.9699999999999999E-2</v>
      </c>
      <c r="D478" t="str">
        <f>TRIM('NEDgalPV2_170..180d_-30..80d_1.'!A478)</f>
        <v>NGC3921</v>
      </c>
      <c r="E478" t="str">
        <f>CONCATENATE("'",TRIM('NEDgalPV2_170..180d_-30..80d_1.'!E478),"'")</f>
        <v>'s'</v>
      </c>
      <c r="F478" t="str">
        <f t="shared" si="15"/>
        <v>/home/ec2-user/galaxies/POGSSNR_PS1only_NGC3921.fits</v>
      </c>
      <c r="G478">
        <v>0</v>
      </c>
      <c r="H478">
        <v>1</v>
      </c>
      <c r="I478" s="2" t="s">
        <v>2036</v>
      </c>
    </row>
    <row r="479" spans="1:9">
      <c r="A479" s="2" t="s">
        <v>2</v>
      </c>
      <c r="B479" t="str">
        <f t="shared" si="14"/>
        <v>/home/ec2-user/galaxies/POGS_PS1only_NGC3922.fits</v>
      </c>
      <c r="C479" s="1">
        <f>IF(MOD('NEDgalPV2_170..180d_-30..80d_1.'!D479*1000,10)=5,'NEDgalPV2_170..180d_-30..80d_1.'!D479-0.0001,'NEDgalPV2_170..180d_-30..80d_1.'!D479)</f>
        <v>3.0000000000000001E-3</v>
      </c>
      <c r="D479" t="str">
        <f>TRIM('NEDgalPV2_170..180d_-30..80d_1.'!A479)</f>
        <v>NGC3922</v>
      </c>
      <c r="E479" t="str">
        <f>CONCATENATE("'",TRIM('NEDgalPV2_170..180d_-30..80d_1.'!E479),"'")</f>
        <v>'s'</v>
      </c>
      <c r="F479" t="str">
        <f t="shared" si="15"/>
        <v>/home/ec2-user/galaxies/POGSSNR_PS1only_NGC3922.fits</v>
      </c>
      <c r="G479">
        <v>0</v>
      </c>
      <c r="H479">
        <v>1</v>
      </c>
      <c r="I479" s="2" t="s">
        <v>2036</v>
      </c>
    </row>
    <row r="480" spans="1:9">
      <c r="A480" s="2" t="s">
        <v>2</v>
      </c>
      <c r="B480" t="str">
        <f t="shared" si="14"/>
        <v>/home/ec2-user/galaxies/POGS_PS1only_NGC3922.fits</v>
      </c>
      <c r="C480" s="1">
        <f>IF(MOD('NEDgalPV2_170..180d_-30..80d_1.'!D480*1000,10)=5,'NEDgalPV2_170..180d_-30..80d_1.'!D480-0.0001,'NEDgalPV2_170..180d_-30..80d_1.'!D480)</f>
        <v>3.0000000000000001E-3</v>
      </c>
      <c r="D480" t="str">
        <f>TRIM('NEDgalPV2_170..180d_-30..80d_1.'!A480)</f>
        <v>NGC3922</v>
      </c>
      <c r="E480" t="str">
        <f>CONCATENATE("'",TRIM('NEDgalPV2_170..180d_-30..80d_1.'!E480),"'")</f>
        <v>'s'</v>
      </c>
      <c r="F480" t="str">
        <f t="shared" si="15"/>
        <v>/home/ec2-user/galaxies/POGSSNR_PS1only_NGC3922.fits</v>
      </c>
      <c r="G480">
        <v>0</v>
      </c>
      <c r="H480">
        <v>1</v>
      </c>
      <c r="I480" s="2" t="s">
        <v>2036</v>
      </c>
    </row>
    <row r="481" spans="1:9">
      <c r="A481" s="2" t="s">
        <v>2</v>
      </c>
      <c r="B481" t="str">
        <f t="shared" si="14"/>
        <v>/home/ec2-user/galaxies/POGS_PS1only_NGC3922.fits</v>
      </c>
      <c r="C481" s="1">
        <f>IF(MOD('NEDgalPV2_170..180d_-30..80d_1.'!D481*1000,10)=5,'NEDgalPV2_170..180d_-30..80d_1.'!D481-0.0001,'NEDgalPV2_170..180d_-30..80d_1.'!D481)</f>
        <v>3.0000000000000001E-3</v>
      </c>
      <c r="D481" t="str">
        <f>TRIM('NEDgalPV2_170..180d_-30..80d_1.'!A481)</f>
        <v>NGC3922</v>
      </c>
      <c r="E481" t="str">
        <f>CONCATENATE("'",TRIM('NEDgalPV2_170..180d_-30..80d_1.'!E481),"'")</f>
        <v>'s'</v>
      </c>
      <c r="F481" t="str">
        <f t="shared" si="15"/>
        <v>/home/ec2-user/galaxies/POGSSNR_PS1only_NGC3922.fits</v>
      </c>
      <c r="G481">
        <v>0</v>
      </c>
      <c r="H481">
        <v>1</v>
      </c>
      <c r="I481" s="2" t="s">
        <v>2036</v>
      </c>
    </row>
    <row r="482" spans="1:9">
      <c r="A482" s="2" t="s">
        <v>2</v>
      </c>
      <c r="B482" t="str">
        <f t="shared" si="14"/>
        <v>/home/ec2-user/galaxies/POGS_PS1only_NGC3928.fits</v>
      </c>
      <c r="C482" s="1">
        <f>IF(MOD('NEDgalPV2_170..180d_-30..80d_1.'!D482*1000,10)=5,'NEDgalPV2_170..180d_-30..80d_1.'!D482-0.0001,'NEDgalPV2_170..180d_-30..80d_1.'!D482)</f>
        <v>3.3E-3</v>
      </c>
      <c r="D482" t="str">
        <f>TRIM('NEDgalPV2_170..180d_-30..80d_1.'!A482)</f>
        <v>NGC3928</v>
      </c>
      <c r="E482" t="str">
        <f>CONCATENATE("'",TRIM('NEDgalPV2_170..180d_-30..80d_1.'!E482),"'")</f>
        <v>'s'</v>
      </c>
      <c r="F482" t="str">
        <f t="shared" si="15"/>
        <v>/home/ec2-user/galaxies/POGSSNR_PS1only_NGC3928.fits</v>
      </c>
      <c r="G482">
        <v>0</v>
      </c>
      <c r="H482">
        <v>1</v>
      </c>
      <c r="I482" s="2" t="s">
        <v>2036</v>
      </c>
    </row>
    <row r="483" spans="1:9">
      <c r="A483" s="2" t="s">
        <v>2</v>
      </c>
      <c r="B483" t="str">
        <f t="shared" si="14"/>
        <v>/home/ec2-user/galaxies/POGS_PS1only_NGC3933.fits</v>
      </c>
      <c r="C483" s="1">
        <f>IF(MOD('NEDgalPV2_170..180d_-30..80d_1.'!D483*1000,10)=5,'NEDgalPV2_170..180d_-30..80d_1.'!D483-0.0001,'NEDgalPV2_170..180d_-30..80d_1.'!D483)</f>
        <v>1.2500000000000001E-2</v>
      </c>
      <c r="D483" t="str">
        <f>TRIM('NEDgalPV2_170..180d_-30..80d_1.'!A483)</f>
        <v>NGC3933</v>
      </c>
      <c r="E483" t="str">
        <f>CONCATENATE("'",TRIM('NEDgalPV2_170..180d_-30..80d_1.'!E483),"'")</f>
        <v>'s'</v>
      </c>
      <c r="F483" t="str">
        <f t="shared" si="15"/>
        <v>/home/ec2-user/galaxies/POGSSNR_PS1only_NGC3933.fits</v>
      </c>
      <c r="G483">
        <v>0</v>
      </c>
      <c r="H483">
        <v>1</v>
      </c>
      <c r="I483" s="2" t="s">
        <v>2036</v>
      </c>
    </row>
    <row r="484" spans="1:9">
      <c r="A484" s="2" t="s">
        <v>2</v>
      </c>
      <c r="B484" t="str">
        <f t="shared" si="14"/>
        <v>/home/ec2-user/galaxies/POGS_PS1only_NGC3934.fits</v>
      </c>
      <c r="C484" s="1">
        <f>IF(MOD('NEDgalPV2_170..180d_-30..80d_1.'!D484*1000,10)=5,'NEDgalPV2_170..180d_-30..80d_1.'!D484-0.0001,'NEDgalPV2_170..180d_-30..80d_1.'!D484)</f>
        <v>1.26E-2</v>
      </c>
      <c r="D484" t="str">
        <f>TRIM('NEDgalPV2_170..180d_-30..80d_1.'!A484)</f>
        <v>NGC3934</v>
      </c>
      <c r="E484" t="str">
        <f>CONCATENATE("'",TRIM('NEDgalPV2_170..180d_-30..80d_1.'!E484),"'")</f>
        <v>'s'</v>
      </c>
      <c r="F484" t="str">
        <f t="shared" si="15"/>
        <v>/home/ec2-user/galaxies/POGSSNR_PS1only_NGC3934.fits</v>
      </c>
      <c r="G484">
        <v>0</v>
      </c>
      <c r="H484">
        <v>1</v>
      </c>
      <c r="I484" s="2" t="s">
        <v>2036</v>
      </c>
    </row>
    <row r="485" spans="1:9">
      <c r="A485" s="2" t="s">
        <v>2</v>
      </c>
      <c r="B485" t="str">
        <f t="shared" si="14"/>
        <v>/home/ec2-user/galaxies/POGS_PS1only_NGC3935.fits</v>
      </c>
      <c r="C485" s="1">
        <f>IF(MOD('NEDgalPV2_170..180d_-30..80d_1.'!D485*1000,10)=5,'NEDgalPV2_170..180d_-30..80d_1.'!D485-0.0001,'NEDgalPV2_170..180d_-30..80d_1.'!D485)</f>
        <v>1.04E-2</v>
      </c>
      <c r="D485" t="str">
        <f>TRIM('NEDgalPV2_170..180d_-30..80d_1.'!A485)</f>
        <v>NGC3935</v>
      </c>
      <c r="E485" t="str">
        <f>CONCATENATE("'",TRIM('NEDgalPV2_170..180d_-30..80d_1.'!E485),"'")</f>
        <v>'s'</v>
      </c>
      <c r="F485" t="str">
        <f t="shared" si="15"/>
        <v>/home/ec2-user/galaxies/POGSSNR_PS1only_NGC3935.fits</v>
      </c>
      <c r="G485">
        <v>0</v>
      </c>
      <c r="H485">
        <v>1</v>
      </c>
      <c r="I485" s="2" t="s">
        <v>2036</v>
      </c>
    </row>
    <row r="486" spans="1:9">
      <c r="A486" s="2" t="s">
        <v>2</v>
      </c>
      <c r="B486" t="str">
        <f t="shared" si="14"/>
        <v>/home/ec2-user/galaxies/POGS_PS1only_NGC3937.fits</v>
      </c>
      <c r="C486" s="1">
        <f>IF(MOD('NEDgalPV2_170..180d_-30..80d_1.'!D486*1000,10)=5,'NEDgalPV2_170..180d_-30..80d_1.'!D486-0.0001,'NEDgalPV2_170..180d_-30..80d_1.'!D486)</f>
        <v>2.2200000000000001E-2</v>
      </c>
      <c r="D486" t="str">
        <f>TRIM('NEDgalPV2_170..180d_-30..80d_1.'!A486)</f>
        <v>NGC3937</v>
      </c>
      <c r="E486" t="str">
        <f>CONCATENATE("'",TRIM('NEDgalPV2_170..180d_-30..80d_1.'!E486),"'")</f>
        <v>'s'</v>
      </c>
      <c r="F486" t="str">
        <f t="shared" si="15"/>
        <v>/home/ec2-user/galaxies/POGSSNR_PS1only_NGC3937.fits</v>
      </c>
      <c r="G486">
        <v>0</v>
      </c>
      <c r="H486">
        <v>1</v>
      </c>
      <c r="I486" s="2" t="s">
        <v>2036</v>
      </c>
    </row>
    <row r="487" spans="1:9">
      <c r="A487" s="2" t="s">
        <v>2</v>
      </c>
      <c r="B487" t="str">
        <f t="shared" si="14"/>
        <v>/home/ec2-user/galaxies/POGS_PS1only_NGC3937.fits</v>
      </c>
      <c r="C487" s="1">
        <f>IF(MOD('NEDgalPV2_170..180d_-30..80d_1.'!D487*1000,10)=5,'NEDgalPV2_170..180d_-30..80d_1.'!D487-0.0001,'NEDgalPV2_170..180d_-30..80d_1.'!D487)</f>
        <v>2.2200000000000001E-2</v>
      </c>
      <c r="D487" t="str">
        <f>TRIM('NEDgalPV2_170..180d_-30..80d_1.'!A487)</f>
        <v>NGC3937</v>
      </c>
      <c r="E487" t="str">
        <f>CONCATENATE("'",TRIM('NEDgalPV2_170..180d_-30..80d_1.'!E487),"'")</f>
        <v>'e'</v>
      </c>
      <c r="F487" t="str">
        <f t="shared" si="15"/>
        <v>/home/ec2-user/galaxies/POGSSNR_PS1only_NGC3937.fits</v>
      </c>
      <c r="G487">
        <v>0</v>
      </c>
      <c r="H487">
        <v>1</v>
      </c>
      <c r="I487" s="2" t="s">
        <v>2036</v>
      </c>
    </row>
    <row r="488" spans="1:9">
      <c r="A488" s="2" t="s">
        <v>2</v>
      </c>
      <c r="B488" t="str">
        <f t="shared" si="14"/>
        <v>/home/ec2-user/galaxies/POGS_PS1only_NGC3940.fits</v>
      </c>
      <c r="C488" s="1">
        <f>IF(MOD('NEDgalPV2_170..180d_-30..80d_1.'!D488*1000,10)=5,'NEDgalPV2_170..180d_-30..80d_1.'!D488-0.0001,'NEDgalPV2_170..180d_-30..80d_1.'!D488)</f>
        <v>2.1399999999999999E-2</v>
      </c>
      <c r="D488" t="str">
        <f>TRIM('NEDgalPV2_170..180d_-30..80d_1.'!A488)</f>
        <v>NGC3940</v>
      </c>
      <c r="E488" t="str">
        <f>CONCATENATE("'",TRIM('NEDgalPV2_170..180d_-30..80d_1.'!E488),"'")</f>
        <v>'e'</v>
      </c>
      <c r="F488" t="str">
        <f t="shared" si="15"/>
        <v>/home/ec2-user/galaxies/POGSSNR_PS1only_NGC3940.fits</v>
      </c>
      <c r="G488">
        <v>0</v>
      </c>
      <c r="H488">
        <v>1</v>
      </c>
      <c r="I488" s="2" t="s">
        <v>2036</v>
      </c>
    </row>
    <row r="489" spans="1:9">
      <c r="A489" s="2" t="s">
        <v>2</v>
      </c>
      <c r="B489" t="str">
        <f t="shared" si="14"/>
        <v>/home/ec2-user/galaxies/POGS_PS1only_NGC3942.fits</v>
      </c>
      <c r="C489" s="1">
        <f>IF(MOD('NEDgalPV2_170..180d_-30..80d_1.'!D489*1000,10)=5,'NEDgalPV2_170..180d_-30..80d_1.'!D489-0.0001,'NEDgalPV2_170..180d_-30..80d_1.'!D489)</f>
        <v>1.23E-2</v>
      </c>
      <c r="D489" t="str">
        <f>TRIM('NEDgalPV2_170..180d_-30..80d_1.'!A489)</f>
        <v>NGC3942</v>
      </c>
      <c r="E489" t="str">
        <f>CONCATENATE("'",TRIM('NEDgalPV2_170..180d_-30..80d_1.'!E489),"'")</f>
        <v>'s'</v>
      </c>
      <c r="F489" t="str">
        <f t="shared" si="15"/>
        <v>/home/ec2-user/galaxies/POGSSNR_PS1only_NGC3942.fits</v>
      </c>
      <c r="G489">
        <v>0</v>
      </c>
      <c r="H489">
        <v>1</v>
      </c>
      <c r="I489" s="2" t="s">
        <v>2036</v>
      </c>
    </row>
    <row r="490" spans="1:9">
      <c r="A490" s="2" t="s">
        <v>2</v>
      </c>
      <c r="B490" t="str">
        <f t="shared" si="14"/>
        <v>/home/ec2-user/galaxies/POGS_PS1only_NGC3943.fits</v>
      </c>
      <c r="C490" s="1">
        <f>IF(MOD('NEDgalPV2_170..180d_-30..80d_1.'!D490*1000,10)=5,'NEDgalPV2_170..180d_-30..80d_1.'!D490-0.0001,'NEDgalPV2_170..180d_-30..80d_1.'!D490)</f>
        <v>2.18E-2</v>
      </c>
      <c r="D490" t="str">
        <f>TRIM('NEDgalPV2_170..180d_-30..80d_1.'!A490)</f>
        <v>NGC3943</v>
      </c>
      <c r="E490" t="str">
        <f>CONCATENATE("'",TRIM('NEDgalPV2_170..180d_-30..80d_1.'!E490),"'")</f>
        <v>'s'</v>
      </c>
      <c r="F490" t="str">
        <f t="shared" si="15"/>
        <v>/home/ec2-user/galaxies/POGSSNR_PS1only_NGC3943.fits</v>
      </c>
      <c r="G490">
        <v>0</v>
      </c>
      <c r="H490">
        <v>1</v>
      </c>
      <c r="I490" s="2" t="s">
        <v>2036</v>
      </c>
    </row>
    <row r="491" spans="1:9">
      <c r="A491" s="2" t="s">
        <v>2</v>
      </c>
      <c r="B491" t="str">
        <f t="shared" si="14"/>
        <v>/home/ec2-user/galaxies/POGS_PS1only_NGC3944.fits</v>
      </c>
      <c r="C491" s="1">
        <f>IF(MOD('NEDgalPV2_170..180d_-30..80d_1.'!D491*1000,10)=5,'NEDgalPV2_170..180d_-30..80d_1.'!D491-0.0001,'NEDgalPV2_170..180d_-30..80d_1.'!D491)</f>
        <v>1.21E-2</v>
      </c>
      <c r="D491" t="str">
        <f>TRIM('NEDgalPV2_170..180d_-30..80d_1.'!A491)</f>
        <v>NGC3944</v>
      </c>
      <c r="E491" t="str">
        <f>CONCATENATE("'",TRIM('NEDgalPV2_170..180d_-30..80d_1.'!E491),"'")</f>
        <v>'s'</v>
      </c>
      <c r="F491" t="str">
        <f t="shared" si="15"/>
        <v>/home/ec2-user/galaxies/POGSSNR_PS1only_NGC3944.fits</v>
      </c>
      <c r="G491">
        <v>0</v>
      </c>
      <c r="H491">
        <v>1</v>
      </c>
      <c r="I491" s="2" t="s">
        <v>2036</v>
      </c>
    </row>
    <row r="492" spans="1:9">
      <c r="A492" s="2" t="s">
        <v>2</v>
      </c>
      <c r="B492" t="str">
        <f t="shared" si="14"/>
        <v>/home/ec2-user/galaxies/POGS_PS1only_NGC3944.fits</v>
      </c>
      <c r="C492" s="1">
        <f>IF(MOD('NEDgalPV2_170..180d_-30..80d_1.'!D492*1000,10)=5,'NEDgalPV2_170..180d_-30..80d_1.'!D492-0.0001,'NEDgalPV2_170..180d_-30..80d_1.'!D492)</f>
        <v>1.21E-2</v>
      </c>
      <c r="D492" t="str">
        <f>TRIM('NEDgalPV2_170..180d_-30..80d_1.'!A492)</f>
        <v>NGC3944</v>
      </c>
      <c r="E492" t="str">
        <f>CONCATENATE("'",TRIM('NEDgalPV2_170..180d_-30..80d_1.'!E492),"'")</f>
        <v>'e'</v>
      </c>
      <c r="F492" t="str">
        <f t="shared" si="15"/>
        <v>/home/ec2-user/galaxies/POGSSNR_PS1only_NGC3944.fits</v>
      </c>
      <c r="G492">
        <v>0</v>
      </c>
      <c r="H492">
        <v>1</v>
      </c>
      <c r="I492" s="2" t="s">
        <v>2036</v>
      </c>
    </row>
    <row r="493" spans="1:9">
      <c r="A493" s="2" t="s">
        <v>2</v>
      </c>
      <c r="B493" t="str">
        <f t="shared" si="14"/>
        <v>/home/ec2-user/galaxies/POGS_PS1only_NGC3947.fits</v>
      </c>
      <c r="C493" s="1">
        <f>IF(MOD('NEDgalPV2_170..180d_-30..80d_1.'!D493*1000,10)=5,'NEDgalPV2_170..180d_-30..80d_1.'!D493-0.0001,'NEDgalPV2_170..180d_-30..80d_1.'!D493)</f>
        <v>2.07E-2</v>
      </c>
      <c r="D493" t="str">
        <f>TRIM('NEDgalPV2_170..180d_-30..80d_1.'!A493)</f>
        <v>NGC3947</v>
      </c>
      <c r="E493" t="str">
        <f>CONCATENATE("'",TRIM('NEDgalPV2_170..180d_-30..80d_1.'!E493),"'")</f>
        <v>'s'</v>
      </c>
      <c r="F493" t="str">
        <f t="shared" si="15"/>
        <v>/home/ec2-user/galaxies/POGSSNR_PS1only_NGC3947.fits</v>
      </c>
      <c r="G493">
        <v>0</v>
      </c>
      <c r="H493">
        <v>1</v>
      </c>
      <c r="I493" s="2" t="s">
        <v>2036</v>
      </c>
    </row>
    <row r="494" spans="1:9">
      <c r="A494" s="2" t="s">
        <v>2</v>
      </c>
      <c r="B494" t="str">
        <f t="shared" si="14"/>
        <v>/home/ec2-user/galaxies/POGS_PS1only_NGC3949.fits</v>
      </c>
      <c r="C494" s="1">
        <f>IF(MOD('NEDgalPV2_170..180d_-30..80d_1.'!D494*1000,10)=5,'NEDgalPV2_170..180d_-30..80d_1.'!D494-0.0001,'NEDgalPV2_170..180d_-30..80d_1.'!D494)</f>
        <v>2.7000000000000001E-3</v>
      </c>
      <c r="D494" t="str">
        <f>TRIM('NEDgalPV2_170..180d_-30..80d_1.'!A494)</f>
        <v>NGC3949</v>
      </c>
      <c r="E494" t="str">
        <f>CONCATENATE("'",TRIM('NEDgalPV2_170..180d_-30..80d_1.'!E494),"'")</f>
        <v>'s'</v>
      </c>
      <c r="F494" t="str">
        <f t="shared" si="15"/>
        <v>/home/ec2-user/galaxies/POGSSNR_PS1only_NGC3949.fits</v>
      </c>
      <c r="G494">
        <v>0</v>
      </c>
      <c r="H494">
        <v>1</v>
      </c>
      <c r="I494" s="2" t="s">
        <v>2036</v>
      </c>
    </row>
    <row r="495" spans="1:9">
      <c r="A495" s="2" t="s">
        <v>2</v>
      </c>
      <c r="B495" t="str">
        <f t="shared" si="14"/>
        <v>/home/ec2-user/galaxies/POGS_PS1only_NGC3951.fits</v>
      </c>
      <c r="C495" s="1">
        <f>IF(MOD('NEDgalPV2_170..180d_-30..80d_1.'!D495*1000,10)=5,'NEDgalPV2_170..180d_-30..80d_1.'!D495-0.0001,'NEDgalPV2_170..180d_-30..80d_1.'!D495)</f>
        <v>2.1499999999999998E-2</v>
      </c>
      <c r="D495" t="str">
        <f>TRIM('NEDgalPV2_170..180d_-30..80d_1.'!A495)</f>
        <v>NGC3951</v>
      </c>
      <c r="E495" t="str">
        <f>CONCATENATE("'",TRIM('NEDgalPV2_170..180d_-30..80d_1.'!E495),"'")</f>
        <v>'s'</v>
      </c>
      <c r="F495" t="str">
        <f t="shared" si="15"/>
        <v>/home/ec2-user/galaxies/POGSSNR_PS1only_NGC3951.fits</v>
      </c>
      <c r="G495">
        <v>0</v>
      </c>
      <c r="H495">
        <v>1</v>
      </c>
      <c r="I495" s="2" t="s">
        <v>2036</v>
      </c>
    </row>
    <row r="496" spans="1:9">
      <c r="A496" s="2" t="s">
        <v>2</v>
      </c>
      <c r="B496" t="str">
        <f t="shared" si="14"/>
        <v>/home/ec2-user/galaxies/POGS_PS1only_NGC3952.fits</v>
      </c>
      <c r="C496" s="1">
        <f>IF(MOD('NEDgalPV2_170..180d_-30..80d_1.'!D496*1000,10)=5,'NEDgalPV2_170..180d_-30..80d_1.'!D496-0.0001,'NEDgalPV2_170..180d_-30..80d_1.'!D496)</f>
        <v>5.3E-3</v>
      </c>
      <c r="D496" t="str">
        <f>TRIM('NEDgalPV2_170..180d_-30..80d_1.'!A496)</f>
        <v>NGC3952</v>
      </c>
      <c r="E496" t="str">
        <f>CONCATENATE("'",TRIM('NEDgalPV2_170..180d_-30..80d_1.'!E496),"'")</f>
        <v>'s'</v>
      </c>
      <c r="F496" t="str">
        <f t="shared" si="15"/>
        <v>/home/ec2-user/galaxies/POGSSNR_PS1only_NGC3952.fits</v>
      </c>
      <c r="G496">
        <v>0</v>
      </c>
      <c r="H496">
        <v>1</v>
      </c>
      <c r="I496" s="2" t="s">
        <v>2036</v>
      </c>
    </row>
    <row r="497" spans="1:9">
      <c r="A497" s="2" t="s">
        <v>2</v>
      </c>
      <c r="B497" t="str">
        <f t="shared" si="14"/>
        <v>/home/ec2-user/galaxies/POGS_PS1only_NGC3952.fits</v>
      </c>
      <c r="C497" s="1">
        <f>IF(MOD('NEDgalPV2_170..180d_-30..80d_1.'!D497*1000,10)=5,'NEDgalPV2_170..180d_-30..80d_1.'!D497-0.0001,'NEDgalPV2_170..180d_-30..80d_1.'!D497)</f>
        <v>5.3E-3</v>
      </c>
      <c r="D497" t="str">
        <f>TRIM('NEDgalPV2_170..180d_-30..80d_1.'!A497)</f>
        <v>NGC3952</v>
      </c>
      <c r="E497" t="str">
        <f>CONCATENATE("'",TRIM('NEDgalPV2_170..180d_-30..80d_1.'!E497),"'")</f>
        <v>'i'</v>
      </c>
      <c r="F497" t="str">
        <f t="shared" si="15"/>
        <v>/home/ec2-user/galaxies/POGSSNR_PS1only_NGC3952.fits</v>
      </c>
      <c r="G497">
        <v>0</v>
      </c>
      <c r="H497">
        <v>1</v>
      </c>
      <c r="I497" s="2" t="s">
        <v>2036</v>
      </c>
    </row>
    <row r="498" spans="1:9">
      <c r="A498" s="2" t="s">
        <v>2</v>
      </c>
      <c r="B498" t="str">
        <f t="shared" si="14"/>
        <v>/home/ec2-user/galaxies/POGS_PS1only_NGC3955.fits</v>
      </c>
      <c r="C498" s="1">
        <f>IF(MOD('NEDgalPV2_170..180d_-30..80d_1.'!D498*1000,10)=5,'NEDgalPV2_170..180d_-30..80d_1.'!D498-0.0001,'NEDgalPV2_170..180d_-30..80d_1.'!D498)</f>
        <v>4.8999999999999998E-3</v>
      </c>
      <c r="D498" t="str">
        <f>TRIM('NEDgalPV2_170..180d_-30..80d_1.'!A498)</f>
        <v>NGC3955</v>
      </c>
      <c r="E498" t="str">
        <f>CONCATENATE("'",TRIM('NEDgalPV2_170..180d_-30..80d_1.'!E498),"'")</f>
        <v>'s'</v>
      </c>
      <c r="F498" t="str">
        <f t="shared" si="15"/>
        <v>/home/ec2-user/galaxies/POGSSNR_PS1only_NGC3955.fits</v>
      </c>
      <c r="G498">
        <v>0</v>
      </c>
      <c r="H498">
        <v>1</v>
      </c>
      <c r="I498" s="2" t="s">
        <v>2036</v>
      </c>
    </row>
    <row r="499" spans="1:9">
      <c r="A499" s="2" t="s">
        <v>2</v>
      </c>
      <c r="B499" t="str">
        <f t="shared" si="14"/>
        <v>/home/ec2-user/galaxies/POGS_PS1only_NGC3955.fits</v>
      </c>
      <c r="C499" s="1">
        <f>IF(MOD('NEDgalPV2_170..180d_-30..80d_1.'!D499*1000,10)=5,'NEDgalPV2_170..180d_-30..80d_1.'!D499-0.0001,'NEDgalPV2_170..180d_-30..80d_1.'!D499)</f>
        <v>4.8999999999999998E-3</v>
      </c>
      <c r="D499" t="str">
        <f>TRIM('NEDgalPV2_170..180d_-30..80d_1.'!A499)</f>
        <v>NGC3955</v>
      </c>
      <c r="E499" t="str">
        <f>CONCATENATE("'",TRIM('NEDgalPV2_170..180d_-30..80d_1.'!E499),"'")</f>
        <v>'s'</v>
      </c>
      <c r="F499" t="str">
        <f t="shared" si="15"/>
        <v>/home/ec2-user/galaxies/POGSSNR_PS1only_NGC3955.fits</v>
      </c>
      <c r="G499">
        <v>0</v>
      </c>
      <c r="H499">
        <v>1</v>
      </c>
      <c r="I499" s="2" t="s">
        <v>2036</v>
      </c>
    </row>
    <row r="500" spans="1:9">
      <c r="A500" s="2" t="s">
        <v>2</v>
      </c>
      <c r="B500" t="str">
        <f t="shared" si="14"/>
        <v>/home/ec2-user/galaxies/POGS_PS1only_NGC3955.fits</v>
      </c>
      <c r="C500" s="1">
        <f>IF(MOD('NEDgalPV2_170..180d_-30..80d_1.'!D500*1000,10)=5,'NEDgalPV2_170..180d_-30..80d_1.'!D500-0.0001,'NEDgalPV2_170..180d_-30..80d_1.'!D500)</f>
        <v>4.8999999999999998E-3</v>
      </c>
      <c r="D500" t="str">
        <f>TRIM('NEDgalPV2_170..180d_-30..80d_1.'!A500)</f>
        <v>NGC3955</v>
      </c>
      <c r="E500" t="str">
        <f>CONCATENATE("'",TRIM('NEDgalPV2_170..180d_-30..80d_1.'!E500),"'")</f>
        <v>'s'</v>
      </c>
      <c r="F500" t="str">
        <f t="shared" si="15"/>
        <v>/home/ec2-user/galaxies/POGSSNR_PS1only_NGC3955.fits</v>
      </c>
      <c r="G500">
        <v>0</v>
      </c>
      <c r="H500">
        <v>1</v>
      </c>
      <c r="I500" s="2" t="s">
        <v>2036</v>
      </c>
    </row>
    <row r="501" spans="1:9">
      <c r="A501" s="2" t="s">
        <v>2</v>
      </c>
      <c r="B501" t="str">
        <f t="shared" si="14"/>
        <v>/home/ec2-user/galaxies/POGS_PS1only_NGC3958.fits</v>
      </c>
      <c r="C501" s="1">
        <f>IF(MOD('NEDgalPV2_170..180d_-30..80d_1.'!D501*1000,10)=5,'NEDgalPV2_170..180d_-30..80d_1.'!D501-0.0001,'NEDgalPV2_170..180d_-30..80d_1.'!D501)</f>
        <v>1.12E-2</v>
      </c>
      <c r="D501" t="str">
        <f>TRIM('NEDgalPV2_170..180d_-30..80d_1.'!A501)</f>
        <v>NGC3958</v>
      </c>
      <c r="E501" t="str">
        <f>CONCATENATE("'",TRIM('NEDgalPV2_170..180d_-30..80d_1.'!E501),"'")</f>
        <v>'s'</v>
      </c>
      <c r="F501" t="str">
        <f t="shared" si="15"/>
        <v>/home/ec2-user/galaxies/POGSSNR_PS1only_NGC3958.fits</v>
      </c>
      <c r="G501">
        <v>0</v>
      </c>
      <c r="H501">
        <v>1</v>
      </c>
      <c r="I501" s="2" t="s">
        <v>2036</v>
      </c>
    </row>
    <row r="502" spans="1:9">
      <c r="A502" s="2" t="s">
        <v>2</v>
      </c>
      <c r="B502" t="str">
        <f t="shared" si="14"/>
        <v>/home/ec2-user/galaxies/POGS_PS1only_NGC3959.fits</v>
      </c>
      <c r="C502" s="1">
        <f>IF(MOD('NEDgalPV2_170..180d_-30..80d_1.'!D502*1000,10)=5,'NEDgalPV2_170..180d_-30..80d_1.'!D502-0.0001,'NEDgalPV2_170..180d_-30..80d_1.'!D502)</f>
        <v>1.9099999999999999E-2</v>
      </c>
      <c r="D502" t="str">
        <f>TRIM('NEDgalPV2_170..180d_-30..80d_1.'!A502)</f>
        <v>NGC3959</v>
      </c>
      <c r="E502" t="str">
        <f>CONCATENATE("'",TRIM('NEDgalPV2_170..180d_-30..80d_1.'!E502),"'")</f>
        <v>'s'</v>
      </c>
      <c r="F502" t="str">
        <f t="shared" si="15"/>
        <v>/home/ec2-user/galaxies/POGSSNR_PS1only_NGC3959.fits</v>
      </c>
      <c r="G502">
        <v>0</v>
      </c>
      <c r="H502">
        <v>1</v>
      </c>
      <c r="I502" s="2" t="s">
        <v>2036</v>
      </c>
    </row>
    <row r="503" spans="1:9">
      <c r="A503" s="2" t="s">
        <v>2</v>
      </c>
      <c r="B503" t="str">
        <f t="shared" si="14"/>
        <v>/home/ec2-user/galaxies/POGS_PS1only_NGC3961.fits</v>
      </c>
      <c r="C503" s="1">
        <f>IF(MOD('NEDgalPV2_170..180d_-30..80d_1.'!D503*1000,10)=5,'NEDgalPV2_170..180d_-30..80d_1.'!D503-0.0001,'NEDgalPV2_170..180d_-30..80d_1.'!D503)</f>
        <v>2.24E-2</v>
      </c>
      <c r="D503" t="str">
        <f>TRIM('NEDgalPV2_170..180d_-30..80d_1.'!A503)</f>
        <v>NGC3961</v>
      </c>
      <c r="E503" t="str">
        <f>CONCATENATE("'",TRIM('NEDgalPV2_170..180d_-30..80d_1.'!E503),"'")</f>
        <v>'s'</v>
      </c>
      <c r="F503" t="str">
        <f t="shared" si="15"/>
        <v>/home/ec2-user/galaxies/POGSSNR_PS1only_NGC3961.fits</v>
      </c>
      <c r="G503">
        <v>0</v>
      </c>
      <c r="H503">
        <v>1</v>
      </c>
      <c r="I503" s="2" t="s">
        <v>2036</v>
      </c>
    </row>
    <row r="504" spans="1:9">
      <c r="A504" s="2" t="s">
        <v>2</v>
      </c>
      <c r="B504" t="str">
        <f t="shared" si="14"/>
        <v>/home/ec2-user/galaxies/POGS_PS1only_NGC3962.fits</v>
      </c>
      <c r="C504" s="1">
        <f>IF(MOD('NEDgalPV2_170..180d_-30..80d_1.'!D504*1000,10)=5,'NEDgalPV2_170..180d_-30..80d_1.'!D504-0.0001,'NEDgalPV2_170..180d_-30..80d_1.'!D504)</f>
        <v>6.1000000000000004E-3</v>
      </c>
      <c r="D504" t="str">
        <f>TRIM('NEDgalPV2_170..180d_-30..80d_1.'!A504)</f>
        <v>NGC3962</v>
      </c>
      <c r="E504" t="str">
        <f>CONCATENATE("'",TRIM('NEDgalPV2_170..180d_-30..80d_1.'!E504),"'")</f>
        <v>'s'</v>
      </c>
      <c r="F504" t="str">
        <f t="shared" si="15"/>
        <v>/home/ec2-user/galaxies/POGSSNR_PS1only_NGC3962.fits</v>
      </c>
      <c r="G504">
        <v>0</v>
      </c>
      <c r="H504">
        <v>1</v>
      </c>
      <c r="I504" s="2" t="s">
        <v>2036</v>
      </c>
    </row>
    <row r="505" spans="1:9">
      <c r="A505" s="2" t="s">
        <v>2</v>
      </c>
      <c r="B505" t="str">
        <f t="shared" si="14"/>
        <v>/home/ec2-user/galaxies/POGS_PS1only_NGC3962.fits</v>
      </c>
      <c r="C505" s="1">
        <f>IF(MOD('NEDgalPV2_170..180d_-30..80d_1.'!D505*1000,10)=5,'NEDgalPV2_170..180d_-30..80d_1.'!D505-0.0001,'NEDgalPV2_170..180d_-30..80d_1.'!D505)</f>
        <v>6.1000000000000004E-3</v>
      </c>
      <c r="D505" t="str">
        <f>TRIM('NEDgalPV2_170..180d_-30..80d_1.'!A505)</f>
        <v>NGC3962</v>
      </c>
      <c r="E505" t="str">
        <f>CONCATENATE("'",TRIM('NEDgalPV2_170..180d_-30..80d_1.'!E505),"'")</f>
        <v>'s'</v>
      </c>
      <c r="F505" t="str">
        <f t="shared" si="15"/>
        <v>/home/ec2-user/galaxies/POGSSNR_PS1only_NGC3962.fits</v>
      </c>
      <c r="G505">
        <v>0</v>
      </c>
      <c r="H505">
        <v>1</v>
      </c>
      <c r="I505" s="2" t="s">
        <v>2036</v>
      </c>
    </row>
    <row r="506" spans="1:9">
      <c r="A506" s="2" t="s">
        <v>2</v>
      </c>
      <c r="B506" t="str">
        <f t="shared" si="14"/>
        <v>/home/ec2-user/galaxies/POGS_PS1only_NGC3962.fits</v>
      </c>
      <c r="C506" s="1">
        <f>IF(MOD('NEDgalPV2_170..180d_-30..80d_1.'!D506*1000,10)=5,'NEDgalPV2_170..180d_-30..80d_1.'!D506-0.0001,'NEDgalPV2_170..180d_-30..80d_1.'!D506)</f>
        <v>6.1000000000000004E-3</v>
      </c>
      <c r="D506" t="str">
        <f>TRIM('NEDgalPV2_170..180d_-30..80d_1.'!A506)</f>
        <v>NGC3962</v>
      </c>
      <c r="E506" t="str">
        <f>CONCATENATE("'",TRIM('NEDgalPV2_170..180d_-30..80d_1.'!E506),"'")</f>
        <v>'s'</v>
      </c>
      <c r="F506" t="str">
        <f t="shared" si="15"/>
        <v>/home/ec2-user/galaxies/POGSSNR_PS1only_NGC3962.fits</v>
      </c>
      <c r="G506">
        <v>0</v>
      </c>
      <c r="H506">
        <v>1</v>
      </c>
      <c r="I506" s="2" t="s">
        <v>2036</v>
      </c>
    </row>
    <row r="507" spans="1:9">
      <c r="A507" s="2" t="s">
        <v>2</v>
      </c>
      <c r="B507" t="str">
        <f t="shared" si="14"/>
        <v>/home/ec2-user/galaxies/POGS_PS1only_NGC3962.fits</v>
      </c>
      <c r="C507" s="1">
        <f>IF(MOD('NEDgalPV2_170..180d_-30..80d_1.'!D507*1000,10)=5,'NEDgalPV2_170..180d_-30..80d_1.'!D507-0.0001,'NEDgalPV2_170..180d_-30..80d_1.'!D507)</f>
        <v>6.1000000000000004E-3</v>
      </c>
      <c r="D507" t="str">
        <f>TRIM('NEDgalPV2_170..180d_-30..80d_1.'!A507)</f>
        <v>NGC3962</v>
      </c>
      <c r="E507" t="str">
        <f>CONCATENATE("'",TRIM('NEDgalPV2_170..180d_-30..80d_1.'!E507),"'")</f>
        <v>'e'</v>
      </c>
      <c r="F507" t="str">
        <f t="shared" si="15"/>
        <v>/home/ec2-user/galaxies/POGSSNR_PS1only_NGC3962.fits</v>
      </c>
      <c r="G507">
        <v>0</v>
      </c>
      <c r="H507">
        <v>1</v>
      </c>
      <c r="I507" s="2" t="s">
        <v>2036</v>
      </c>
    </row>
    <row r="508" spans="1:9">
      <c r="A508" s="2" t="s">
        <v>2</v>
      </c>
      <c r="B508" t="str">
        <f t="shared" si="14"/>
        <v>/home/ec2-user/galaxies/POGS_PS1only_NGC3963.fits</v>
      </c>
      <c r="C508" s="1">
        <f>IF(MOD('NEDgalPV2_170..180d_-30..80d_1.'!D508*1000,10)=5,'NEDgalPV2_170..180d_-30..80d_1.'!D508-0.0001,'NEDgalPV2_170..180d_-30..80d_1.'!D508)</f>
        <v>1.06E-2</v>
      </c>
      <c r="D508" t="str">
        <f>TRIM('NEDgalPV2_170..180d_-30..80d_1.'!A508)</f>
        <v>NGC3963</v>
      </c>
      <c r="E508" t="str">
        <f>CONCATENATE("'",TRIM('NEDgalPV2_170..180d_-30..80d_1.'!E508),"'")</f>
        <v>'s'</v>
      </c>
      <c r="F508" t="str">
        <f t="shared" si="15"/>
        <v>/home/ec2-user/galaxies/POGSSNR_PS1only_NGC3963.fits</v>
      </c>
      <c r="G508">
        <v>0</v>
      </c>
      <c r="H508">
        <v>1</v>
      </c>
      <c r="I508" s="2" t="s">
        <v>2036</v>
      </c>
    </row>
    <row r="509" spans="1:9">
      <c r="A509" s="2" t="s">
        <v>2</v>
      </c>
      <c r="B509" t="str">
        <f t="shared" si="14"/>
        <v>/home/ec2-user/galaxies/POGS_PS1only_NGC3964.fits</v>
      </c>
      <c r="C509" s="1">
        <f>IF(MOD('NEDgalPV2_170..180d_-30..80d_1.'!D509*1000,10)=5,'NEDgalPV2_170..180d_-30..80d_1.'!D509-0.0001,'NEDgalPV2_170..180d_-30..80d_1.'!D509)</f>
        <v>2.86E-2</v>
      </c>
      <c r="D509" t="str">
        <f>TRIM('NEDgalPV2_170..180d_-30..80d_1.'!A509)</f>
        <v>NGC3964</v>
      </c>
      <c r="E509" t="str">
        <f>CONCATENATE("'",TRIM('NEDgalPV2_170..180d_-30..80d_1.'!E509),"'")</f>
        <v>'s'</v>
      </c>
      <c r="F509" t="str">
        <f t="shared" si="15"/>
        <v>/home/ec2-user/galaxies/POGSSNR_PS1only_NGC3964.fits</v>
      </c>
      <c r="G509">
        <v>0</v>
      </c>
      <c r="H509">
        <v>1</v>
      </c>
      <c r="I509" s="2" t="s">
        <v>2036</v>
      </c>
    </row>
    <row r="510" spans="1:9">
      <c r="A510" s="2" t="s">
        <v>2</v>
      </c>
      <c r="B510" t="str">
        <f t="shared" si="14"/>
        <v>/home/ec2-user/galaxies/POGS_PS1only_NGC3966.fits</v>
      </c>
      <c r="C510" s="1">
        <f>IF(MOD('NEDgalPV2_170..180d_-30..80d_1.'!D510*1000,10)=5,'NEDgalPV2_170..180d_-30..80d_1.'!D510-0.0001,'NEDgalPV2_170..180d_-30..80d_1.'!D510)</f>
        <v>1.09E-2</v>
      </c>
      <c r="D510" t="str">
        <f>TRIM('NEDgalPV2_170..180d_-30..80d_1.'!A510)</f>
        <v>NGC3966</v>
      </c>
      <c r="E510" t="str">
        <f>CONCATENATE("'",TRIM('NEDgalPV2_170..180d_-30..80d_1.'!E510),"'")</f>
        <v>'s'</v>
      </c>
      <c r="F510" t="str">
        <f t="shared" si="15"/>
        <v>/home/ec2-user/galaxies/POGSSNR_PS1only_NGC3966.fits</v>
      </c>
      <c r="G510">
        <v>0</v>
      </c>
      <c r="H510">
        <v>1</v>
      </c>
      <c r="I510" s="2" t="s">
        <v>2036</v>
      </c>
    </row>
    <row r="511" spans="1:9">
      <c r="A511" s="2" t="s">
        <v>2</v>
      </c>
      <c r="B511" t="str">
        <f t="shared" si="14"/>
        <v>/home/ec2-user/galaxies/POGS_PS1only_NGC3966.fits</v>
      </c>
      <c r="C511" s="1">
        <f>IF(MOD('NEDgalPV2_170..180d_-30..80d_1.'!D511*1000,10)=5,'NEDgalPV2_170..180d_-30..80d_1.'!D511-0.0001,'NEDgalPV2_170..180d_-30..80d_1.'!D511)</f>
        <v>1.09E-2</v>
      </c>
      <c r="D511" t="str">
        <f>TRIM('NEDgalPV2_170..180d_-30..80d_1.'!A511)</f>
        <v>NGC3966</v>
      </c>
      <c r="E511" t="str">
        <f>CONCATENATE("'",TRIM('NEDgalPV2_170..180d_-30..80d_1.'!E511),"'")</f>
        <v>'s'</v>
      </c>
      <c r="F511" t="str">
        <f t="shared" si="15"/>
        <v>/home/ec2-user/galaxies/POGSSNR_PS1only_NGC3966.fits</v>
      </c>
      <c r="G511">
        <v>0</v>
      </c>
      <c r="H511">
        <v>1</v>
      </c>
      <c r="I511" s="2" t="s">
        <v>2036</v>
      </c>
    </row>
    <row r="512" spans="1:9">
      <c r="A512" s="2" t="s">
        <v>2</v>
      </c>
      <c r="B512" t="str">
        <f t="shared" si="14"/>
        <v>/home/ec2-user/galaxies/POGS_PS1only_NGC3967.fits</v>
      </c>
      <c r="C512" s="1">
        <f>IF(MOD('NEDgalPV2_170..180d_-30..80d_1.'!D512*1000,10)=5,'NEDgalPV2_170..180d_-30..80d_1.'!D512-0.0001,'NEDgalPV2_170..180d_-30..80d_1.'!D512)</f>
        <v>1.8599999999999998E-2</v>
      </c>
      <c r="D512" t="str">
        <f>TRIM('NEDgalPV2_170..180d_-30..80d_1.'!A512)</f>
        <v>NGC3967</v>
      </c>
      <c r="E512" t="str">
        <f>CONCATENATE("'",TRIM('NEDgalPV2_170..180d_-30..80d_1.'!E512),"'")</f>
        <v>'s'</v>
      </c>
      <c r="F512" t="str">
        <f t="shared" si="15"/>
        <v>/home/ec2-user/galaxies/POGSSNR_PS1only_NGC3967.fits</v>
      </c>
      <c r="G512">
        <v>0</v>
      </c>
      <c r="H512">
        <v>1</v>
      </c>
      <c r="I512" s="2" t="s">
        <v>2036</v>
      </c>
    </row>
    <row r="513" spans="1:9">
      <c r="A513" s="2" t="s">
        <v>2</v>
      </c>
      <c r="B513" t="str">
        <f t="shared" si="14"/>
        <v>/home/ec2-user/galaxies/POGS_PS1only_NGC3967.fits</v>
      </c>
      <c r="C513" s="1">
        <f>IF(MOD('NEDgalPV2_170..180d_-30..80d_1.'!D513*1000,10)=5,'NEDgalPV2_170..180d_-30..80d_1.'!D513-0.0001,'NEDgalPV2_170..180d_-30..80d_1.'!D513)</f>
        <v>1.8599999999999998E-2</v>
      </c>
      <c r="D513" t="str">
        <f>TRIM('NEDgalPV2_170..180d_-30..80d_1.'!A513)</f>
        <v>NGC3967</v>
      </c>
      <c r="E513" t="str">
        <f>CONCATENATE("'",TRIM('NEDgalPV2_170..180d_-30..80d_1.'!E513),"'")</f>
        <v>'e'</v>
      </c>
      <c r="F513" t="str">
        <f t="shared" si="15"/>
        <v>/home/ec2-user/galaxies/POGSSNR_PS1only_NGC3967.fits</v>
      </c>
      <c r="G513">
        <v>0</v>
      </c>
      <c r="H513">
        <v>1</v>
      </c>
      <c r="I513" s="2" t="s">
        <v>2036</v>
      </c>
    </row>
    <row r="514" spans="1:9">
      <c r="A514" s="2" t="s">
        <v>2</v>
      </c>
      <c r="B514" t="str">
        <f t="shared" si="14"/>
        <v>/home/ec2-user/galaxies/POGS_PS1only_NGC3968.fits</v>
      </c>
      <c r="C514" s="1">
        <f>IF(MOD('NEDgalPV2_170..180d_-30..80d_1.'!D514*1000,10)=5,'NEDgalPV2_170..180d_-30..80d_1.'!D514-0.0001,'NEDgalPV2_170..180d_-30..80d_1.'!D514)</f>
        <v>2.1299999999999999E-2</v>
      </c>
      <c r="D514" t="str">
        <f>TRIM('NEDgalPV2_170..180d_-30..80d_1.'!A514)</f>
        <v>NGC3968</v>
      </c>
      <c r="E514" t="str">
        <f>CONCATENATE("'",TRIM('NEDgalPV2_170..180d_-30..80d_1.'!E514),"'")</f>
        <v>'s'</v>
      </c>
      <c r="F514" t="str">
        <f t="shared" si="15"/>
        <v>/home/ec2-user/galaxies/POGSSNR_PS1only_NGC3968.fits</v>
      </c>
      <c r="G514">
        <v>0</v>
      </c>
      <c r="H514">
        <v>1</v>
      </c>
      <c r="I514" s="2" t="s">
        <v>2036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/home/ec2-user/galaxies/POGS_PS1only_NGC3969.fits</v>
      </c>
      <c r="C515" s="1">
        <f>IF(MOD('NEDgalPV2_170..180d_-30..80d_1.'!D515*1000,10)=5,'NEDgalPV2_170..180d_-30..80d_1.'!D515-0.0001,'NEDgalPV2_170..180d_-30..80d_1.'!D515)</f>
        <v>2.3099999999999999E-2</v>
      </c>
      <c r="D515" t="str">
        <f>TRIM('NEDgalPV2_170..180d_-30..80d_1.'!A515)</f>
        <v>NGC3969</v>
      </c>
      <c r="E515" t="str">
        <f>CONCATENATE("'",TRIM('NEDgalPV2_170..180d_-30..80d_1.'!E515),"'")</f>
        <v>'s'</v>
      </c>
      <c r="F515" t="str">
        <f t="shared" ref="F515:F578" si="17">CONCATENATE("/home/ec2-user/galaxies/POGSSNR_PS1only_",D515,".fits")</f>
        <v>/home/ec2-user/galaxies/POGSSNR_PS1only_NGC3969.fits</v>
      </c>
      <c r="G515">
        <v>0</v>
      </c>
      <c r="H515">
        <v>1</v>
      </c>
      <c r="I515" s="2" t="s">
        <v>2036</v>
      </c>
    </row>
    <row r="516" spans="1:9">
      <c r="A516" s="2" t="s">
        <v>2</v>
      </c>
      <c r="B516" t="str">
        <f t="shared" si="16"/>
        <v>/home/ec2-user/galaxies/POGS_PS1only_NGC3969.fits</v>
      </c>
      <c r="C516" s="1">
        <f>IF(MOD('NEDgalPV2_170..180d_-30..80d_1.'!D516*1000,10)=5,'NEDgalPV2_170..180d_-30..80d_1.'!D516-0.0001,'NEDgalPV2_170..180d_-30..80d_1.'!D516)</f>
        <v>2.3099999999999999E-2</v>
      </c>
      <c r="D516" t="str">
        <f>TRIM('NEDgalPV2_170..180d_-30..80d_1.'!A516)</f>
        <v>NGC3969</v>
      </c>
      <c r="E516" t="str">
        <f>CONCATENATE("'",TRIM('NEDgalPV2_170..180d_-30..80d_1.'!E516),"'")</f>
        <v>'s'</v>
      </c>
      <c r="F516" t="str">
        <f t="shared" si="17"/>
        <v>/home/ec2-user/galaxies/POGSSNR_PS1only_NGC3969.fits</v>
      </c>
      <c r="G516">
        <v>0</v>
      </c>
      <c r="H516">
        <v>1</v>
      </c>
      <c r="I516" s="2" t="s">
        <v>2036</v>
      </c>
    </row>
    <row r="517" spans="1:9">
      <c r="A517" s="2" t="s">
        <v>2</v>
      </c>
      <c r="B517" t="str">
        <f t="shared" si="16"/>
        <v>/home/ec2-user/galaxies/POGS_PS1only_NGC3970.fits</v>
      </c>
      <c r="C517" s="1">
        <f>IF(MOD('NEDgalPV2_170..180d_-30..80d_1.'!D517*1000,10)=5,'NEDgalPV2_170..180d_-30..80d_1.'!D517-0.0001,'NEDgalPV2_170..180d_-30..80d_1.'!D517)</f>
        <v>1.9099999999999999E-2</v>
      </c>
      <c r="D517" t="str">
        <f>TRIM('NEDgalPV2_170..180d_-30..80d_1.'!A517)</f>
        <v>NGC3970</v>
      </c>
      <c r="E517" t="str">
        <f>CONCATENATE("'",TRIM('NEDgalPV2_170..180d_-30..80d_1.'!E517),"'")</f>
        <v>'s'</v>
      </c>
      <c r="F517" t="str">
        <f t="shared" si="17"/>
        <v>/home/ec2-user/galaxies/POGSSNR_PS1only_NGC3970.fits</v>
      </c>
      <c r="G517">
        <v>0</v>
      </c>
      <c r="H517">
        <v>1</v>
      </c>
      <c r="I517" s="2" t="s">
        <v>2036</v>
      </c>
    </row>
    <row r="518" spans="1:9">
      <c r="A518" s="2" t="s">
        <v>2</v>
      </c>
      <c r="B518" t="str">
        <f t="shared" si="16"/>
        <v>/home/ec2-user/galaxies/POGS_PS1only_NGC3970.fits</v>
      </c>
      <c r="C518" s="1">
        <f>IF(MOD('NEDgalPV2_170..180d_-30..80d_1.'!D518*1000,10)=5,'NEDgalPV2_170..180d_-30..80d_1.'!D518-0.0001,'NEDgalPV2_170..180d_-30..80d_1.'!D518)</f>
        <v>1.9099999999999999E-2</v>
      </c>
      <c r="D518" t="str">
        <f>TRIM('NEDgalPV2_170..180d_-30..80d_1.'!A518)</f>
        <v>NGC3970</v>
      </c>
      <c r="E518" t="str">
        <f>CONCATENATE("'",TRIM('NEDgalPV2_170..180d_-30..80d_1.'!E518),"'")</f>
        <v>'s'</v>
      </c>
      <c r="F518" t="str">
        <f t="shared" si="17"/>
        <v>/home/ec2-user/galaxies/POGSSNR_PS1only_NGC3970.fits</v>
      </c>
      <c r="G518">
        <v>0</v>
      </c>
      <c r="H518">
        <v>1</v>
      </c>
      <c r="I518" s="2" t="s">
        <v>2036</v>
      </c>
    </row>
    <row r="519" spans="1:9">
      <c r="A519" s="2" t="s">
        <v>2</v>
      </c>
      <c r="B519" t="str">
        <f t="shared" si="16"/>
        <v>/home/ec2-user/galaxies/POGS_PS1only_NGC3970.fits</v>
      </c>
      <c r="C519" s="1">
        <f>IF(MOD('NEDgalPV2_170..180d_-30..80d_1.'!D519*1000,10)=5,'NEDgalPV2_170..180d_-30..80d_1.'!D519-0.0001,'NEDgalPV2_170..180d_-30..80d_1.'!D519)</f>
        <v>1.9099999999999999E-2</v>
      </c>
      <c r="D519" t="str">
        <f>TRIM('NEDgalPV2_170..180d_-30..80d_1.'!A519)</f>
        <v>NGC3970</v>
      </c>
      <c r="E519" t="str">
        <f>CONCATENATE("'",TRIM('NEDgalPV2_170..180d_-30..80d_1.'!E519),"'")</f>
        <v>'s'</v>
      </c>
      <c r="F519" t="str">
        <f t="shared" si="17"/>
        <v>/home/ec2-user/galaxies/POGSSNR_PS1only_NGC3970.fits</v>
      </c>
      <c r="G519">
        <v>0</v>
      </c>
      <c r="H519">
        <v>1</v>
      </c>
      <c r="I519" s="2" t="s">
        <v>2036</v>
      </c>
    </row>
    <row r="520" spans="1:9">
      <c r="A520" s="2" t="s">
        <v>2</v>
      </c>
      <c r="B520" t="str">
        <f t="shared" si="16"/>
        <v>/home/ec2-user/galaxies/POGS_PS1only_NGC3971.fits</v>
      </c>
      <c r="C520" s="1">
        <f>IF(MOD('NEDgalPV2_170..180d_-30..80d_1.'!D520*1000,10)=5,'NEDgalPV2_170..180d_-30..80d_1.'!D520-0.0001,'NEDgalPV2_170..180d_-30..80d_1.'!D520)</f>
        <v>2.2499999999999999E-2</v>
      </c>
      <c r="D520" t="str">
        <f>TRIM('NEDgalPV2_170..180d_-30..80d_1.'!A520)</f>
        <v>NGC3971</v>
      </c>
      <c r="E520" t="str">
        <f>CONCATENATE("'",TRIM('NEDgalPV2_170..180d_-30..80d_1.'!E520),"'")</f>
        <v>'s'</v>
      </c>
      <c r="F520" t="str">
        <f t="shared" si="17"/>
        <v>/home/ec2-user/galaxies/POGSSNR_PS1only_NGC3971.fits</v>
      </c>
      <c r="G520">
        <v>0</v>
      </c>
      <c r="H520">
        <v>1</v>
      </c>
      <c r="I520" s="2" t="s">
        <v>2036</v>
      </c>
    </row>
    <row r="521" spans="1:9">
      <c r="A521" s="2" t="s">
        <v>2</v>
      </c>
      <c r="B521" t="str">
        <f t="shared" si="16"/>
        <v>/home/ec2-user/galaxies/POGS_PS1only_NGC3974.fits</v>
      </c>
      <c r="C521" s="1">
        <f>IF(MOD('NEDgalPV2_170..180d_-30..80d_1.'!D521*1000,10)=5,'NEDgalPV2_170..180d_-30..80d_1.'!D521-0.0001,'NEDgalPV2_170..180d_-30..80d_1.'!D521)</f>
        <v>1.83E-2</v>
      </c>
      <c r="D521" t="str">
        <f>TRIM('NEDgalPV2_170..180d_-30..80d_1.'!A521)</f>
        <v>NGC3974</v>
      </c>
      <c r="E521" t="str">
        <f>CONCATENATE("'",TRIM('NEDgalPV2_170..180d_-30..80d_1.'!E521),"'")</f>
        <v>'s'</v>
      </c>
      <c r="F521" t="str">
        <f t="shared" si="17"/>
        <v>/home/ec2-user/galaxies/POGSSNR_PS1only_NGC3974.fits</v>
      </c>
      <c r="G521">
        <v>0</v>
      </c>
      <c r="H521">
        <v>1</v>
      </c>
      <c r="I521" s="2" t="s">
        <v>2036</v>
      </c>
    </row>
    <row r="522" spans="1:9">
      <c r="A522" s="2" t="s">
        <v>2</v>
      </c>
      <c r="B522" t="str">
        <f t="shared" si="16"/>
        <v>/home/ec2-user/galaxies/POGS_PS1only_NGC3974.fits</v>
      </c>
      <c r="C522" s="1">
        <f>IF(MOD('NEDgalPV2_170..180d_-30..80d_1.'!D522*1000,10)=5,'NEDgalPV2_170..180d_-30..80d_1.'!D522-0.0001,'NEDgalPV2_170..180d_-30..80d_1.'!D522)</f>
        <v>1.83E-2</v>
      </c>
      <c r="D522" t="str">
        <f>TRIM('NEDgalPV2_170..180d_-30..80d_1.'!A522)</f>
        <v>NGC3974</v>
      </c>
      <c r="E522" t="str">
        <f>CONCATENATE("'",TRIM('NEDgalPV2_170..180d_-30..80d_1.'!E522),"'")</f>
        <v>'s'</v>
      </c>
      <c r="F522" t="str">
        <f t="shared" si="17"/>
        <v>/home/ec2-user/galaxies/POGSSNR_PS1only_NGC3974.fits</v>
      </c>
      <c r="G522">
        <v>0</v>
      </c>
      <c r="H522">
        <v>1</v>
      </c>
      <c r="I522" s="2" t="s">
        <v>2036</v>
      </c>
    </row>
    <row r="523" spans="1:9">
      <c r="A523" s="2" t="s">
        <v>2</v>
      </c>
      <c r="B523" t="str">
        <f t="shared" si="16"/>
        <v>/home/ec2-user/galaxies/POGS_PS1only_NGC3974.fits</v>
      </c>
      <c r="C523" s="1">
        <f>IF(MOD('NEDgalPV2_170..180d_-30..80d_1.'!D523*1000,10)=5,'NEDgalPV2_170..180d_-30..80d_1.'!D523-0.0001,'NEDgalPV2_170..180d_-30..80d_1.'!D523)</f>
        <v>1.83E-2</v>
      </c>
      <c r="D523" t="str">
        <f>TRIM('NEDgalPV2_170..180d_-30..80d_1.'!A523)</f>
        <v>NGC3974</v>
      </c>
      <c r="E523" t="str">
        <f>CONCATENATE("'",TRIM('NEDgalPV2_170..180d_-30..80d_1.'!E523),"'")</f>
        <v>'s'</v>
      </c>
      <c r="F523" t="str">
        <f t="shared" si="17"/>
        <v>/home/ec2-user/galaxies/POGSSNR_PS1only_NGC3974.fits</v>
      </c>
      <c r="G523">
        <v>0</v>
      </c>
      <c r="H523">
        <v>1</v>
      </c>
      <c r="I523" s="2" t="s">
        <v>2036</v>
      </c>
    </row>
    <row r="524" spans="1:9">
      <c r="A524" s="2" t="s">
        <v>2</v>
      </c>
      <c r="B524" t="str">
        <f t="shared" si="16"/>
        <v>/home/ec2-user/galaxies/POGS_PS1only_NGC3977.fits</v>
      </c>
      <c r="C524" s="1">
        <f>IF(MOD('NEDgalPV2_170..180d_-30..80d_1.'!D524*1000,10)=5,'NEDgalPV2_170..180d_-30..80d_1.'!D524-0.0001,'NEDgalPV2_170..180d_-30..80d_1.'!D524)</f>
        <v>1.9400000000000001E-2</v>
      </c>
      <c r="D524" t="str">
        <f>TRIM('NEDgalPV2_170..180d_-30..80d_1.'!A524)</f>
        <v>NGC3977</v>
      </c>
      <c r="E524" t="str">
        <f>CONCATENATE("'",TRIM('NEDgalPV2_170..180d_-30..80d_1.'!E524),"'")</f>
        <v>'s'</v>
      </c>
      <c r="F524" t="str">
        <f t="shared" si="17"/>
        <v>/home/ec2-user/galaxies/POGSSNR_PS1only_NGC3977.fits</v>
      </c>
      <c r="G524">
        <v>0</v>
      </c>
      <c r="H524">
        <v>1</v>
      </c>
      <c r="I524" s="2" t="s">
        <v>2036</v>
      </c>
    </row>
    <row r="525" spans="1:9">
      <c r="A525" s="2" t="s">
        <v>2</v>
      </c>
      <c r="B525" t="str">
        <f t="shared" si="16"/>
        <v>/home/ec2-user/galaxies/POGS_PS1only_NGC3978.fits</v>
      </c>
      <c r="C525" s="1">
        <f>IF(MOD('NEDgalPV2_170..180d_-30..80d_1.'!D525*1000,10)=5,'NEDgalPV2_170..180d_-30..80d_1.'!D525-0.0001,'NEDgalPV2_170..180d_-30..80d_1.'!D525)</f>
        <v>3.3300000000000003E-2</v>
      </c>
      <c r="D525" t="str">
        <f>TRIM('NEDgalPV2_170..180d_-30..80d_1.'!A525)</f>
        <v>NGC3978</v>
      </c>
      <c r="E525" t="str">
        <f>CONCATENATE("'",TRIM('NEDgalPV2_170..180d_-30..80d_1.'!E525),"'")</f>
        <v>'s'</v>
      </c>
      <c r="F525" t="str">
        <f t="shared" si="17"/>
        <v>/home/ec2-user/galaxies/POGSSNR_PS1only_NGC3978.fits</v>
      </c>
      <c r="G525">
        <v>0</v>
      </c>
      <c r="H525">
        <v>1</v>
      </c>
      <c r="I525" s="2" t="s">
        <v>2036</v>
      </c>
    </row>
    <row r="526" spans="1:9">
      <c r="A526" s="2" t="s">
        <v>2</v>
      </c>
      <c r="B526" t="str">
        <f t="shared" si="16"/>
        <v>/home/ec2-user/galaxies/POGS_PS1only_NGC3979.fits</v>
      </c>
      <c r="C526" s="1">
        <f>IF(MOD('NEDgalPV2_170..180d_-30..80d_1.'!D526*1000,10)=5,'NEDgalPV2_170..180d_-30..80d_1.'!D526-0.0001,'NEDgalPV2_170..180d_-30..80d_1.'!D526)</f>
        <v>1.9900000000000001E-2</v>
      </c>
      <c r="D526" t="str">
        <f>TRIM('NEDgalPV2_170..180d_-30..80d_1.'!A526)</f>
        <v>NGC3979</v>
      </c>
      <c r="E526" t="str">
        <f>CONCATENATE("'",TRIM('NEDgalPV2_170..180d_-30..80d_1.'!E526),"'")</f>
        <v>'s'</v>
      </c>
      <c r="F526" t="str">
        <f t="shared" si="17"/>
        <v>/home/ec2-user/galaxies/POGSSNR_PS1only_NGC3979.fits</v>
      </c>
      <c r="G526">
        <v>0</v>
      </c>
      <c r="H526">
        <v>1</v>
      </c>
      <c r="I526" s="2" t="s">
        <v>2036</v>
      </c>
    </row>
    <row r="527" spans="1:9">
      <c r="A527" s="2" t="s">
        <v>2</v>
      </c>
      <c r="B527" t="str">
        <f t="shared" si="16"/>
        <v>/home/ec2-user/galaxies/POGS_PS1only_NGC3982.fits</v>
      </c>
      <c r="C527" s="1">
        <f>IF(MOD('NEDgalPV2_170..180d_-30..80d_1.'!D527*1000,10)=5,'NEDgalPV2_170..180d_-30..80d_1.'!D527-0.0001,'NEDgalPV2_170..180d_-30..80d_1.'!D527)</f>
        <v>3.7000000000000002E-3</v>
      </c>
      <c r="D527" t="str">
        <f>TRIM('NEDgalPV2_170..180d_-30..80d_1.'!A527)</f>
        <v>NGC3982</v>
      </c>
      <c r="E527" t="str">
        <f>CONCATENATE("'",TRIM('NEDgalPV2_170..180d_-30..80d_1.'!E527),"'")</f>
        <v>'s'</v>
      </c>
      <c r="F527" t="str">
        <f t="shared" si="17"/>
        <v>/home/ec2-user/galaxies/POGSSNR_PS1only_NGC3982.fits</v>
      </c>
      <c r="G527">
        <v>0</v>
      </c>
      <c r="H527">
        <v>1</v>
      </c>
      <c r="I527" s="2" t="s">
        <v>2036</v>
      </c>
    </row>
    <row r="528" spans="1:9">
      <c r="A528" s="2" t="s">
        <v>2</v>
      </c>
      <c r="B528" t="str">
        <f t="shared" si="16"/>
        <v>/home/ec2-user/galaxies/POGS_PS1only_NGC3983.fits</v>
      </c>
      <c r="C528" s="1">
        <f>IF(MOD('NEDgalPV2_170..180d_-30..80d_1.'!D528*1000,10)=5,'NEDgalPV2_170..180d_-30..80d_1.'!D528-0.0001,'NEDgalPV2_170..180d_-30..80d_1.'!D528)</f>
        <v>1.4200000000000001E-2</v>
      </c>
      <c r="D528" t="str">
        <f>TRIM('NEDgalPV2_170..180d_-30..80d_1.'!A528)</f>
        <v>NGC3983</v>
      </c>
      <c r="E528" t="str">
        <f>CONCATENATE("'",TRIM('NEDgalPV2_170..180d_-30..80d_1.'!E528),"'")</f>
        <v>'s'</v>
      </c>
      <c r="F528" t="str">
        <f t="shared" si="17"/>
        <v>/home/ec2-user/galaxies/POGSSNR_PS1only_NGC3983.fits</v>
      </c>
      <c r="G528">
        <v>0</v>
      </c>
      <c r="H528">
        <v>1</v>
      </c>
      <c r="I528" s="2" t="s">
        <v>2036</v>
      </c>
    </row>
    <row r="529" spans="1:9">
      <c r="A529" s="2" t="s">
        <v>2</v>
      </c>
      <c r="B529" t="str">
        <f t="shared" si="16"/>
        <v>/home/ec2-user/galaxies/POGS_PS1only_NGC3983.fits</v>
      </c>
      <c r="C529" s="1">
        <f>IF(MOD('NEDgalPV2_170..180d_-30..80d_1.'!D529*1000,10)=5,'NEDgalPV2_170..180d_-30..80d_1.'!D529-0.0001,'NEDgalPV2_170..180d_-30..80d_1.'!D529)</f>
        <v>1.4200000000000001E-2</v>
      </c>
      <c r="D529" t="str">
        <f>TRIM('NEDgalPV2_170..180d_-30..80d_1.'!A529)</f>
        <v>NGC3983</v>
      </c>
      <c r="E529" t="str">
        <f>CONCATENATE("'",TRIM('NEDgalPV2_170..180d_-30..80d_1.'!E529),"'")</f>
        <v>'s'</v>
      </c>
      <c r="F529" t="str">
        <f t="shared" si="17"/>
        <v>/home/ec2-user/galaxies/POGSSNR_PS1only_NGC3983.fits</v>
      </c>
      <c r="G529">
        <v>0</v>
      </c>
      <c r="H529">
        <v>1</v>
      </c>
      <c r="I529" s="2" t="s">
        <v>2036</v>
      </c>
    </row>
    <row r="530" spans="1:9">
      <c r="A530" s="2" t="s">
        <v>2</v>
      </c>
      <c r="B530" t="str">
        <f t="shared" si="16"/>
        <v>/home/ec2-user/galaxies/POGS_PS1only_NGC3983.fits</v>
      </c>
      <c r="C530" s="1">
        <f>IF(MOD('NEDgalPV2_170..180d_-30..80d_1.'!D530*1000,10)=5,'NEDgalPV2_170..180d_-30..80d_1.'!D530-0.0001,'NEDgalPV2_170..180d_-30..80d_1.'!D530)</f>
        <v>1.4200000000000001E-2</v>
      </c>
      <c r="D530" t="str">
        <f>TRIM('NEDgalPV2_170..180d_-30..80d_1.'!A530)</f>
        <v>NGC3983</v>
      </c>
      <c r="E530" t="str">
        <f>CONCATENATE("'",TRIM('NEDgalPV2_170..180d_-30..80d_1.'!E530),"'")</f>
        <v>'s'</v>
      </c>
      <c r="F530" t="str">
        <f t="shared" si="17"/>
        <v>/home/ec2-user/galaxies/POGSSNR_PS1only_NGC3983.fits</v>
      </c>
      <c r="G530">
        <v>0</v>
      </c>
      <c r="H530">
        <v>1</v>
      </c>
      <c r="I530" s="2" t="s">
        <v>2036</v>
      </c>
    </row>
    <row r="531" spans="1:9">
      <c r="A531" s="2" t="s">
        <v>2</v>
      </c>
      <c r="B531" t="str">
        <f t="shared" si="16"/>
        <v>/home/ec2-user/galaxies/POGS_PS1only_NGC3985.fits</v>
      </c>
      <c r="C531" s="1">
        <f>IF(MOD('NEDgalPV2_170..180d_-30..80d_1.'!D531*1000,10)=5,'NEDgalPV2_170..180d_-30..80d_1.'!D531-0.0001,'NEDgalPV2_170..180d_-30..80d_1.'!D531)</f>
        <v>3.2000000000000002E-3</v>
      </c>
      <c r="D531" t="str">
        <f>TRIM('NEDgalPV2_170..180d_-30..80d_1.'!A531)</f>
        <v>NGC3985</v>
      </c>
      <c r="E531" t="str">
        <f>CONCATENATE("'",TRIM('NEDgalPV2_170..180d_-30..80d_1.'!E531),"'")</f>
        <v>'s'</v>
      </c>
      <c r="F531" t="str">
        <f t="shared" si="17"/>
        <v>/home/ec2-user/galaxies/POGSSNR_PS1only_NGC3985.fits</v>
      </c>
      <c r="G531">
        <v>0</v>
      </c>
      <c r="H531">
        <v>1</v>
      </c>
      <c r="I531" s="2" t="s">
        <v>2036</v>
      </c>
    </row>
    <row r="532" spans="1:9">
      <c r="A532" s="2" t="s">
        <v>2</v>
      </c>
      <c r="B532" t="str">
        <f t="shared" si="16"/>
        <v>/home/ec2-user/galaxies/POGS_PS1only_NGC3987.fits</v>
      </c>
      <c r="C532" s="1">
        <f>IF(MOD('NEDgalPV2_170..180d_-30..80d_1.'!D532*1000,10)=5,'NEDgalPV2_170..180d_-30..80d_1.'!D532-0.0001,'NEDgalPV2_170..180d_-30..80d_1.'!D532)</f>
        <v>1.49E-2</v>
      </c>
      <c r="D532" t="str">
        <f>TRIM('NEDgalPV2_170..180d_-30..80d_1.'!A532)</f>
        <v>NGC3987</v>
      </c>
      <c r="E532" t="str">
        <f>CONCATENATE("'",TRIM('NEDgalPV2_170..180d_-30..80d_1.'!E532),"'")</f>
        <v>'s'</v>
      </c>
      <c r="F532" t="str">
        <f t="shared" si="17"/>
        <v>/home/ec2-user/galaxies/POGSSNR_PS1only_NGC3987.fits</v>
      </c>
      <c r="G532">
        <v>0</v>
      </c>
      <c r="H532">
        <v>1</v>
      </c>
      <c r="I532" s="2" t="s">
        <v>2036</v>
      </c>
    </row>
    <row r="533" spans="1:9">
      <c r="A533" s="2" t="s">
        <v>2</v>
      </c>
      <c r="B533" t="str">
        <f t="shared" si="16"/>
        <v>/home/ec2-user/galaxies/POGS_PS1only_NGC3990.fits</v>
      </c>
      <c r="C533" s="1">
        <f>IF(MOD('NEDgalPV2_170..180d_-30..80d_1.'!D533*1000,10)=5,'NEDgalPV2_170..180d_-30..80d_1.'!D533-0.0001,'NEDgalPV2_170..180d_-30..80d_1.'!D533)</f>
        <v>2.3E-3</v>
      </c>
      <c r="D533" t="str">
        <f>TRIM('NEDgalPV2_170..180d_-30..80d_1.'!A533)</f>
        <v>NGC3990</v>
      </c>
      <c r="E533" t="str">
        <f>CONCATENATE("'",TRIM('NEDgalPV2_170..180d_-30..80d_1.'!E533),"'")</f>
        <v>'s'</v>
      </c>
      <c r="F533" t="str">
        <f t="shared" si="17"/>
        <v>/home/ec2-user/galaxies/POGSSNR_PS1only_NGC3990.fits</v>
      </c>
      <c r="G533">
        <v>0</v>
      </c>
      <c r="H533">
        <v>1</v>
      </c>
      <c r="I533" s="2" t="s">
        <v>2036</v>
      </c>
    </row>
    <row r="534" spans="1:9">
      <c r="A534" s="2" t="s">
        <v>2</v>
      </c>
      <c r="B534" t="str">
        <f t="shared" si="16"/>
        <v>/home/ec2-user/galaxies/POGS_PS1only_NGC3993.fits</v>
      </c>
      <c r="C534" s="1">
        <f>IF(MOD('NEDgalPV2_170..180d_-30..80d_1.'!D534*1000,10)=5,'NEDgalPV2_170..180d_-30..80d_1.'!D534-0.0001,'NEDgalPV2_170..180d_-30..80d_1.'!D534)</f>
        <v>1.61E-2</v>
      </c>
      <c r="D534" t="str">
        <f>TRIM('NEDgalPV2_170..180d_-30..80d_1.'!A534)</f>
        <v>NGC3993</v>
      </c>
      <c r="E534" t="str">
        <f>CONCATENATE("'",TRIM('NEDgalPV2_170..180d_-30..80d_1.'!E534),"'")</f>
        <v>'s'</v>
      </c>
      <c r="F534" t="str">
        <f t="shared" si="17"/>
        <v>/home/ec2-user/galaxies/POGSSNR_PS1only_NGC3993.fits</v>
      </c>
      <c r="G534">
        <v>0</v>
      </c>
      <c r="H534">
        <v>1</v>
      </c>
      <c r="I534" s="2" t="s">
        <v>2036</v>
      </c>
    </row>
    <row r="535" spans="1:9">
      <c r="A535" s="2" t="s">
        <v>2</v>
      </c>
      <c r="B535" t="str">
        <f t="shared" si="16"/>
        <v>/home/ec2-user/galaxies/POGS_PS1only_NGC3994.fits</v>
      </c>
      <c r="C535" s="1">
        <f>IF(MOD('NEDgalPV2_170..180d_-30..80d_1.'!D535*1000,10)=5,'NEDgalPV2_170..180d_-30..80d_1.'!D535-0.0001,'NEDgalPV2_170..180d_-30..80d_1.'!D535)</f>
        <v>1.03E-2</v>
      </c>
      <c r="D535" t="str">
        <f>TRIM('NEDgalPV2_170..180d_-30..80d_1.'!A535)</f>
        <v>NGC3994</v>
      </c>
      <c r="E535" t="str">
        <f>CONCATENATE("'",TRIM('NEDgalPV2_170..180d_-30..80d_1.'!E535),"'")</f>
        <v>'s'</v>
      </c>
      <c r="F535" t="str">
        <f t="shared" si="17"/>
        <v>/home/ec2-user/galaxies/POGSSNR_PS1only_NGC3994.fits</v>
      </c>
      <c r="G535">
        <v>0</v>
      </c>
      <c r="H535">
        <v>1</v>
      </c>
      <c r="I535" s="2" t="s">
        <v>2036</v>
      </c>
    </row>
    <row r="536" spans="1:9">
      <c r="A536" s="2" t="s">
        <v>2</v>
      </c>
      <c r="B536" t="str">
        <f t="shared" si="16"/>
        <v>/home/ec2-user/galaxies/POGS_PS1only_NGC3994.fits</v>
      </c>
      <c r="C536" s="1">
        <f>IF(MOD('NEDgalPV2_170..180d_-30..80d_1.'!D536*1000,10)=5,'NEDgalPV2_170..180d_-30..80d_1.'!D536-0.0001,'NEDgalPV2_170..180d_-30..80d_1.'!D536)</f>
        <v>1.03E-2</v>
      </c>
      <c r="D536" t="str">
        <f>TRIM('NEDgalPV2_170..180d_-30..80d_1.'!A536)</f>
        <v>NGC3994</v>
      </c>
      <c r="E536" t="str">
        <f>CONCATENATE("'",TRIM('NEDgalPV2_170..180d_-30..80d_1.'!E536),"'")</f>
        <v>'s'</v>
      </c>
      <c r="F536" t="str">
        <f t="shared" si="17"/>
        <v>/home/ec2-user/galaxies/POGSSNR_PS1only_NGC3994.fits</v>
      </c>
      <c r="G536">
        <v>0</v>
      </c>
      <c r="H536">
        <v>1</v>
      </c>
      <c r="I536" s="2" t="s">
        <v>2036</v>
      </c>
    </row>
    <row r="537" spans="1:9">
      <c r="A537" s="2" t="s">
        <v>2</v>
      </c>
      <c r="B537" t="str">
        <f t="shared" si="16"/>
        <v>/home/ec2-user/galaxies/POGS_PS1only_NGC3995.fits</v>
      </c>
      <c r="C537" s="1">
        <f>IF(MOD('NEDgalPV2_170..180d_-30..80d_1.'!D537*1000,10)=5,'NEDgalPV2_170..180d_-30..80d_1.'!D537-0.0001,'NEDgalPV2_170..180d_-30..80d_1.'!D537)</f>
        <v>1.09E-2</v>
      </c>
      <c r="D537" t="str">
        <f>TRIM('NEDgalPV2_170..180d_-30..80d_1.'!A537)</f>
        <v>NGC3995</v>
      </c>
      <c r="E537" t="str">
        <f>CONCATENATE("'",TRIM('NEDgalPV2_170..180d_-30..80d_1.'!E537),"'")</f>
        <v>'s'</v>
      </c>
      <c r="F537" t="str">
        <f t="shared" si="17"/>
        <v>/home/ec2-user/galaxies/POGSSNR_PS1only_NGC3995.fits</v>
      </c>
      <c r="G537">
        <v>0</v>
      </c>
      <c r="H537">
        <v>1</v>
      </c>
      <c r="I537" s="2" t="s">
        <v>2036</v>
      </c>
    </row>
    <row r="538" spans="1:9">
      <c r="A538" s="2" t="s">
        <v>2</v>
      </c>
      <c r="B538" t="str">
        <f t="shared" si="16"/>
        <v>/home/ec2-user/galaxies/POGS_PS1only_NGC3997.fits</v>
      </c>
      <c r="C538" s="1">
        <f>IF(MOD('NEDgalPV2_170..180d_-30..80d_1.'!D538*1000,10)=5,'NEDgalPV2_170..180d_-30..80d_1.'!D538-0.0001,'NEDgalPV2_170..180d_-30..80d_1.'!D538)</f>
        <v>1.5900000000000001E-2</v>
      </c>
      <c r="D538" t="str">
        <f>TRIM('NEDgalPV2_170..180d_-30..80d_1.'!A538)</f>
        <v>NGC3997</v>
      </c>
      <c r="E538" t="str">
        <f>CONCATENATE("'",TRIM('NEDgalPV2_170..180d_-30..80d_1.'!E538),"'")</f>
        <v>'s'</v>
      </c>
      <c r="F538" t="str">
        <f t="shared" si="17"/>
        <v>/home/ec2-user/galaxies/POGSSNR_PS1only_NGC3997.fits</v>
      </c>
      <c r="G538">
        <v>0</v>
      </c>
      <c r="H538">
        <v>1</v>
      </c>
      <c r="I538" s="2" t="s">
        <v>2036</v>
      </c>
    </row>
    <row r="539" spans="1:9">
      <c r="A539" s="2" t="s">
        <v>2</v>
      </c>
      <c r="B539" t="str">
        <f t="shared" si="16"/>
        <v>/home/ec2-user/galaxies/POGS_PS1only_NGC3998.fits</v>
      </c>
      <c r="C539" s="1">
        <f>IF(MOD('NEDgalPV2_170..180d_-30..80d_1.'!D539*1000,10)=5,'NEDgalPV2_170..180d_-30..80d_1.'!D539-0.0001,'NEDgalPV2_170..180d_-30..80d_1.'!D539)</f>
        <v>3.5000000000000001E-3</v>
      </c>
      <c r="D539" t="str">
        <f>TRIM('NEDgalPV2_170..180d_-30..80d_1.'!A539)</f>
        <v>NGC3998</v>
      </c>
      <c r="E539" t="str">
        <f>CONCATENATE("'",TRIM('NEDgalPV2_170..180d_-30..80d_1.'!E539),"'")</f>
        <v>'s'</v>
      </c>
      <c r="F539" t="str">
        <f t="shared" si="17"/>
        <v>/home/ec2-user/galaxies/POGSSNR_PS1only_NGC3998.fits</v>
      </c>
      <c r="G539">
        <v>0</v>
      </c>
      <c r="H539">
        <v>1</v>
      </c>
      <c r="I539" s="2" t="s">
        <v>2036</v>
      </c>
    </row>
    <row r="540" spans="1:9">
      <c r="A540" s="2" t="s">
        <v>2</v>
      </c>
      <c r="B540" t="str">
        <f t="shared" si="16"/>
        <v>/home/ec2-user/galaxies/POGS_PS1only_NGC4000.fits</v>
      </c>
      <c r="C540" s="1">
        <f>IF(MOD('NEDgalPV2_170..180d_-30..80d_1.'!D540*1000,10)=5,'NEDgalPV2_170..180d_-30..80d_1.'!D540-0.0001,'NEDgalPV2_170..180d_-30..80d_1.'!D540)</f>
        <v>1.52E-2</v>
      </c>
      <c r="D540" t="str">
        <f>TRIM('NEDgalPV2_170..180d_-30..80d_1.'!A540)</f>
        <v>NGC4000</v>
      </c>
      <c r="E540" t="str">
        <f>CONCATENATE("'",TRIM('NEDgalPV2_170..180d_-30..80d_1.'!E540),"'")</f>
        <v>'s'</v>
      </c>
      <c r="F540" t="str">
        <f t="shared" si="17"/>
        <v>/home/ec2-user/galaxies/POGSSNR_PS1only_NGC4000.fits</v>
      </c>
      <c r="G540">
        <v>0</v>
      </c>
      <c r="H540">
        <v>1</v>
      </c>
      <c r="I540" s="2" t="s">
        <v>2036</v>
      </c>
    </row>
    <row r="541" spans="1:9">
      <c r="A541" s="2" t="s">
        <v>2</v>
      </c>
      <c r="B541" t="str">
        <f t="shared" si="16"/>
        <v>/home/ec2-user/galaxies/POGS_PS1only_NGC4003.fits</v>
      </c>
      <c r="C541" s="1">
        <f>IF(MOD('NEDgalPV2_170..180d_-30..80d_1.'!D541*1000,10)=5,'NEDgalPV2_170..180d_-30..80d_1.'!D541-0.0001,'NEDgalPV2_170..180d_-30..80d_1.'!D541)</f>
        <v>2.1700000000000001E-2</v>
      </c>
      <c r="D541" t="str">
        <f>TRIM('NEDgalPV2_170..180d_-30..80d_1.'!A541)</f>
        <v>NGC4003</v>
      </c>
      <c r="E541" t="str">
        <f>CONCATENATE("'",TRIM('NEDgalPV2_170..180d_-30..80d_1.'!E541),"'")</f>
        <v>'s'</v>
      </c>
      <c r="F541" t="str">
        <f t="shared" si="17"/>
        <v>/home/ec2-user/galaxies/POGSSNR_PS1only_NGC4003.fits</v>
      </c>
      <c r="G541">
        <v>0</v>
      </c>
      <c r="H541">
        <v>1</v>
      </c>
      <c r="I541" s="2" t="s">
        <v>2036</v>
      </c>
    </row>
    <row r="542" spans="1:9">
      <c r="A542" s="2" t="s">
        <v>2</v>
      </c>
      <c r="B542" t="str">
        <f t="shared" si="16"/>
        <v>/home/ec2-user/galaxies/POGS_PS1only_NGC4005.fits</v>
      </c>
      <c r="C542" s="1">
        <f>IF(MOD('NEDgalPV2_170..180d_-30..80d_1.'!D542*1000,10)=5,'NEDgalPV2_170..180d_-30..80d_1.'!D542-0.0001,'NEDgalPV2_170..180d_-30..80d_1.'!D542)</f>
        <v>1.49E-2</v>
      </c>
      <c r="D542" t="str">
        <f>TRIM('NEDgalPV2_170..180d_-30..80d_1.'!A542)</f>
        <v>NGC4005</v>
      </c>
      <c r="E542" t="str">
        <f>CONCATENATE("'",TRIM('NEDgalPV2_170..180d_-30..80d_1.'!E542),"'")</f>
        <v>'s'</v>
      </c>
      <c r="F542" t="str">
        <f t="shared" si="17"/>
        <v>/home/ec2-user/galaxies/POGSSNR_PS1only_NGC4005.fits</v>
      </c>
      <c r="G542">
        <v>0</v>
      </c>
      <c r="H542">
        <v>1</v>
      </c>
      <c r="I542" s="2" t="s">
        <v>2036</v>
      </c>
    </row>
    <row r="543" spans="1:9">
      <c r="A543" s="2" t="s">
        <v>2</v>
      </c>
      <c r="B543" t="str">
        <f t="shared" si="16"/>
        <v>/home/ec2-user/galaxies/POGS_PS1only_NGC4006.fits</v>
      </c>
      <c r="C543" s="1">
        <f>IF(MOD('NEDgalPV2_170..180d_-30..80d_1.'!D543*1000,10)=5,'NEDgalPV2_170..180d_-30..80d_1.'!D543-0.0001,'NEDgalPV2_170..180d_-30..80d_1.'!D543)</f>
        <v>1.95E-2</v>
      </c>
      <c r="D543" t="str">
        <f>TRIM('NEDgalPV2_170..180d_-30..80d_1.'!A543)</f>
        <v>NGC4006</v>
      </c>
      <c r="E543" t="str">
        <f>CONCATENATE("'",TRIM('NEDgalPV2_170..180d_-30..80d_1.'!E543),"'")</f>
        <v>'e'</v>
      </c>
      <c r="F543" t="str">
        <f t="shared" si="17"/>
        <v>/home/ec2-user/galaxies/POGSSNR_PS1only_NGC4006.fits</v>
      </c>
      <c r="G543">
        <v>0</v>
      </c>
      <c r="H543">
        <v>1</v>
      </c>
      <c r="I543" s="2" t="s">
        <v>2036</v>
      </c>
    </row>
    <row r="544" spans="1:9">
      <c r="A544" s="2" t="s">
        <v>2</v>
      </c>
      <c r="B544" t="str">
        <f t="shared" si="16"/>
        <v>/home/ec2-user/galaxies/POGS_PS1only_NGC4008.fits</v>
      </c>
      <c r="C544" s="1">
        <f>IF(MOD('NEDgalPV2_170..180d_-30..80d_1.'!D544*1000,10)=5,'NEDgalPV2_170..180d_-30..80d_1.'!D544-0.0001,'NEDgalPV2_170..180d_-30..80d_1.'!D544)</f>
        <v>1.21E-2</v>
      </c>
      <c r="D544" t="str">
        <f>TRIM('NEDgalPV2_170..180d_-30..80d_1.'!A544)</f>
        <v>NGC4008</v>
      </c>
      <c r="E544" t="str">
        <f>CONCATENATE("'",TRIM('NEDgalPV2_170..180d_-30..80d_1.'!E544),"'")</f>
        <v>'s'</v>
      </c>
      <c r="F544" t="str">
        <f t="shared" si="17"/>
        <v>/home/ec2-user/galaxies/POGSSNR_PS1only_NGC4008.fits</v>
      </c>
      <c r="G544">
        <v>0</v>
      </c>
      <c r="H544">
        <v>1</v>
      </c>
      <c r="I544" s="2" t="s">
        <v>2036</v>
      </c>
    </row>
    <row r="545" spans="1:9">
      <c r="A545" s="2" t="s">
        <v>2</v>
      </c>
      <c r="B545" t="str">
        <f t="shared" si="16"/>
        <v>/home/ec2-user/galaxies/POGS_PS1only_NGC4008.fits</v>
      </c>
      <c r="C545" s="1">
        <f>IF(MOD('NEDgalPV2_170..180d_-30..80d_1.'!D545*1000,10)=5,'NEDgalPV2_170..180d_-30..80d_1.'!D545-0.0001,'NEDgalPV2_170..180d_-30..80d_1.'!D545)</f>
        <v>1.21E-2</v>
      </c>
      <c r="D545" t="str">
        <f>TRIM('NEDgalPV2_170..180d_-30..80d_1.'!A545)</f>
        <v>NGC4008</v>
      </c>
      <c r="E545" t="str">
        <f>CONCATENATE("'",TRIM('NEDgalPV2_170..180d_-30..80d_1.'!E545),"'")</f>
        <v>'e'</v>
      </c>
      <c r="F545" t="str">
        <f t="shared" si="17"/>
        <v>/home/ec2-user/galaxies/POGSSNR_PS1only_NGC4008.fits</v>
      </c>
      <c r="G545">
        <v>0</v>
      </c>
      <c r="H545">
        <v>1</v>
      </c>
      <c r="I545" s="2" t="s">
        <v>2036</v>
      </c>
    </row>
    <row r="546" spans="1:9">
      <c r="A546" s="2" t="s">
        <v>2</v>
      </c>
      <c r="B546" t="str">
        <f t="shared" si="16"/>
        <v>/home/ec2-user/galaxies/POGS_PS1only_NGC4012.fits</v>
      </c>
      <c r="C546" s="1">
        <f>IF(MOD('NEDgalPV2_170..180d_-30..80d_1.'!D546*1000,10)=5,'NEDgalPV2_170..180d_-30..80d_1.'!D546-0.0001,'NEDgalPV2_170..180d_-30..80d_1.'!D546)</f>
        <v>1.3899999999999999E-2</v>
      </c>
      <c r="D546" t="str">
        <f>TRIM('NEDgalPV2_170..180d_-30..80d_1.'!A546)</f>
        <v>NGC4012</v>
      </c>
      <c r="E546" t="str">
        <f>CONCATENATE("'",TRIM('NEDgalPV2_170..180d_-30..80d_1.'!E546),"'")</f>
        <v>'s'</v>
      </c>
      <c r="F546" t="str">
        <f t="shared" si="17"/>
        <v>/home/ec2-user/galaxies/POGSSNR_PS1only_NGC4012.fits</v>
      </c>
      <c r="G546">
        <v>0</v>
      </c>
      <c r="H546">
        <v>1</v>
      </c>
      <c r="I546" s="2" t="s">
        <v>2036</v>
      </c>
    </row>
    <row r="547" spans="1:9">
      <c r="A547" s="2" t="s">
        <v>2</v>
      </c>
      <c r="B547" t="str">
        <f t="shared" si="16"/>
        <v>/home/ec2-user/galaxies/POGS_PS1only_NGC4014.fits</v>
      </c>
      <c r="C547" s="1">
        <f>IF(MOD('NEDgalPV2_170..180d_-30..80d_1.'!D547*1000,10)=5,'NEDgalPV2_170..180d_-30..80d_1.'!D547-0.0001,'NEDgalPV2_170..180d_-30..80d_1.'!D547)</f>
        <v>1.26E-2</v>
      </c>
      <c r="D547" t="str">
        <f>TRIM('NEDgalPV2_170..180d_-30..80d_1.'!A547)</f>
        <v>NGC4014</v>
      </c>
      <c r="E547" t="str">
        <f>CONCATENATE("'",TRIM('NEDgalPV2_170..180d_-30..80d_1.'!E547),"'")</f>
        <v>'s'</v>
      </c>
      <c r="F547" t="str">
        <f t="shared" si="17"/>
        <v>/home/ec2-user/galaxies/POGSSNR_PS1only_NGC4014.fits</v>
      </c>
      <c r="G547">
        <v>0</v>
      </c>
      <c r="H547">
        <v>1</v>
      </c>
      <c r="I547" s="2" t="s">
        <v>2036</v>
      </c>
    </row>
    <row r="548" spans="1:9">
      <c r="A548" s="2" t="s">
        <v>2</v>
      </c>
      <c r="B548" t="str">
        <f t="shared" si="16"/>
        <v>/home/ec2-user/galaxies/POGS_PS1only_NGC4014.fits</v>
      </c>
      <c r="C548" s="1">
        <f>IF(MOD('NEDgalPV2_170..180d_-30..80d_1.'!D548*1000,10)=5,'NEDgalPV2_170..180d_-30..80d_1.'!D548-0.0001,'NEDgalPV2_170..180d_-30..80d_1.'!D548)</f>
        <v>1.26E-2</v>
      </c>
      <c r="D548" t="str">
        <f>TRIM('NEDgalPV2_170..180d_-30..80d_1.'!A548)</f>
        <v>NGC4014</v>
      </c>
      <c r="E548" t="str">
        <f>CONCATENATE("'",TRIM('NEDgalPV2_170..180d_-30..80d_1.'!E548),"'")</f>
        <v>'s'</v>
      </c>
      <c r="F548" t="str">
        <f t="shared" si="17"/>
        <v>/home/ec2-user/galaxies/POGSSNR_PS1only_NGC4014.fits</v>
      </c>
      <c r="G548">
        <v>0</v>
      </c>
      <c r="H548">
        <v>1</v>
      </c>
      <c r="I548" s="2" t="s">
        <v>2036</v>
      </c>
    </row>
    <row r="549" spans="1:9">
      <c r="A549" s="2" t="s">
        <v>2</v>
      </c>
      <c r="B549" t="str">
        <f t="shared" si="16"/>
        <v>/home/ec2-user/galaxies/POGS_PS1only_NGC4014.fits</v>
      </c>
      <c r="C549" s="1">
        <f>IF(MOD('NEDgalPV2_170..180d_-30..80d_1.'!D549*1000,10)=5,'NEDgalPV2_170..180d_-30..80d_1.'!D549-0.0001,'NEDgalPV2_170..180d_-30..80d_1.'!D549)</f>
        <v>1.26E-2</v>
      </c>
      <c r="D549" t="str">
        <f>TRIM('NEDgalPV2_170..180d_-30..80d_1.'!A549)</f>
        <v>NGC4014</v>
      </c>
      <c r="E549" t="str">
        <f>CONCATENATE("'",TRIM('NEDgalPV2_170..180d_-30..80d_1.'!E549),"'")</f>
        <v>'s'</v>
      </c>
      <c r="F549" t="str">
        <f t="shared" si="17"/>
        <v>/home/ec2-user/galaxies/POGSSNR_PS1only_NGC4014.fits</v>
      </c>
      <c r="G549">
        <v>0</v>
      </c>
      <c r="H549">
        <v>1</v>
      </c>
      <c r="I549" s="2" t="s">
        <v>2036</v>
      </c>
    </row>
    <row r="550" spans="1:9">
      <c r="A550" s="2" t="s">
        <v>2</v>
      </c>
      <c r="B550" t="str">
        <f t="shared" si="16"/>
        <v>/home/ec2-user/galaxies/POGS_PS1only_NGC4016.fits</v>
      </c>
      <c r="C550" s="1">
        <f>IF(MOD('NEDgalPV2_170..180d_-30..80d_1.'!D550*1000,10)=5,'NEDgalPV2_170..180d_-30..80d_1.'!D550-0.0001,'NEDgalPV2_170..180d_-30..80d_1.'!D550)</f>
        <v>1.15E-2</v>
      </c>
      <c r="D550" t="str">
        <f>TRIM('NEDgalPV2_170..180d_-30..80d_1.'!A550)</f>
        <v>NGC4016</v>
      </c>
      <c r="E550" t="str">
        <f>CONCATENATE("'",TRIM('NEDgalPV2_170..180d_-30..80d_1.'!E550),"'")</f>
        <v>'s'</v>
      </c>
      <c r="F550" t="str">
        <f t="shared" si="17"/>
        <v>/home/ec2-user/galaxies/POGSSNR_PS1only_NGC4016.fits</v>
      </c>
      <c r="G550">
        <v>0</v>
      </c>
      <c r="H550">
        <v>1</v>
      </c>
      <c r="I550" s="2" t="s">
        <v>2036</v>
      </c>
    </row>
    <row r="551" spans="1:9">
      <c r="A551" s="2" t="s">
        <v>2</v>
      </c>
      <c r="B551" t="str">
        <f t="shared" si="16"/>
        <v>/home/ec2-user/galaxies/POGS_PS1only_NGC4016.fits</v>
      </c>
      <c r="C551" s="1">
        <f>IF(MOD('NEDgalPV2_170..180d_-30..80d_1.'!D551*1000,10)=5,'NEDgalPV2_170..180d_-30..80d_1.'!D551-0.0001,'NEDgalPV2_170..180d_-30..80d_1.'!D551)</f>
        <v>1.15E-2</v>
      </c>
      <c r="D551" t="str">
        <f>TRIM('NEDgalPV2_170..180d_-30..80d_1.'!A551)</f>
        <v>NGC4016</v>
      </c>
      <c r="E551" t="str">
        <f>CONCATENATE("'",TRIM('NEDgalPV2_170..180d_-30..80d_1.'!E551),"'")</f>
        <v>'i'</v>
      </c>
      <c r="F551" t="str">
        <f t="shared" si="17"/>
        <v>/home/ec2-user/galaxies/POGSSNR_PS1only_NGC4016.fits</v>
      </c>
      <c r="G551">
        <v>0</v>
      </c>
      <c r="H551">
        <v>1</v>
      </c>
      <c r="I551" s="2" t="s">
        <v>2036</v>
      </c>
    </row>
    <row r="552" spans="1:9">
      <c r="A552" s="2" t="s">
        <v>2</v>
      </c>
      <c r="B552" t="str">
        <f t="shared" si="16"/>
        <v>/home/ec2-user/galaxies/POGS_PS1only_NGC4017.fits</v>
      </c>
      <c r="C552" s="1">
        <f>IF(MOD('NEDgalPV2_170..180d_-30..80d_1.'!D552*1000,10)=5,'NEDgalPV2_170..180d_-30..80d_1.'!D552-0.0001,'NEDgalPV2_170..180d_-30..80d_1.'!D552)</f>
        <v>1.15E-2</v>
      </c>
      <c r="D552" t="str">
        <f>TRIM('NEDgalPV2_170..180d_-30..80d_1.'!A552)</f>
        <v>NGC4017</v>
      </c>
      <c r="E552" t="str">
        <f>CONCATENATE("'",TRIM('NEDgalPV2_170..180d_-30..80d_1.'!E552),"'")</f>
        <v>'s'</v>
      </c>
      <c r="F552" t="str">
        <f t="shared" si="17"/>
        <v>/home/ec2-user/galaxies/POGSSNR_PS1only_NGC4017.fits</v>
      </c>
      <c r="G552">
        <v>0</v>
      </c>
      <c r="H552">
        <v>1</v>
      </c>
      <c r="I552" s="2" t="s">
        <v>2036</v>
      </c>
    </row>
    <row r="553" spans="1:9">
      <c r="A553" s="2" t="s">
        <v>2</v>
      </c>
      <c r="B553" t="str">
        <f t="shared" si="16"/>
        <v>/home/ec2-user/galaxies/POGS_PS1only_NGC4018.fits</v>
      </c>
      <c r="C553" s="1">
        <f>IF(MOD('NEDgalPV2_170..180d_-30..80d_1.'!D553*1000,10)=5,'NEDgalPV2_170..180d_-30..80d_1.'!D553-0.0001,'NEDgalPV2_170..180d_-30..80d_1.'!D553)</f>
        <v>1.49E-2</v>
      </c>
      <c r="D553" t="str">
        <f>TRIM('NEDgalPV2_170..180d_-30..80d_1.'!A553)</f>
        <v>NGC4018</v>
      </c>
      <c r="E553" t="str">
        <f>CONCATENATE("'",TRIM('NEDgalPV2_170..180d_-30..80d_1.'!E553),"'")</f>
        <v>'s'</v>
      </c>
      <c r="F553" t="str">
        <f t="shared" si="17"/>
        <v>/home/ec2-user/galaxies/POGSSNR_PS1only_NGC4018.fits</v>
      </c>
      <c r="G553">
        <v>0</v>
      </c>
      <c r="H553">
        <v>1</v>
      </c>
      <c r="I553" s="2" t="s">
        <v>2036</v>
      </c>
    </row>
    <row r="554" spans="1:9">
      <c r="A554" s="2" t="s">
        <v>2</v>
      </c>
      <c r="B554" t="str">
        <f t="shared" si="16"/>
        <v>/home/ec2-user/galaxies/POGS_PS1only_NGC4020.fits</v>
      </c>
      <c r="C554" s="1">
        <f>IF(MOD('NEDgalPV2_170..180d_-30..80d_1.'!D554*1000,10)=5,'NEDgalPV2_170..180d_-30..80d_1.'!D554-0.0001,'NEDgalPV2_170..180d_-30..80d_1.'!D554)</f>
        <v>2.5000000000000001E-3</v>
      </c>
      <c r="D554" t="str">
        <f>TRIM('NEDgalPV2_170..180d_-30..80d_1.'!A554)</f>
        <v>NGC4020</v>
      </c>
      <c r="E554" t="str">
        <f>CONCATENATE("'",TRIM('NEDgalPV2_170..180d_-30..80d_1.'!E554),"'")</f>
        <v>'s'</v>
      </c>
      <c r="F554" t="str">
        <f t="shared" si="17"/>
        <v>/home/ec2-user/galaxies/POGSSNR_PS1only_NGC4020.fits</v>
      </c>
      <c r="G554">
        <v>0</v>
      </c>
      <c r="H554">
        <v>1</v>
      </c>
      <c r="I554" s="2" t="s">
        <v>2036</v>
      </c>
    </row>
    <row r="555" spans="1:9">
      <c r="A555" s="2" t="s">
        <v>2</v>
      </c>
      <c r="B555" t="str">
        <f t="shared" si="16"/>
        <v>/home/ec2-user/galaxies/POGS_PS1only_NGC4022.fits</v>
      </c>
      <c r="C555" s="1">
        <f>IF(MOD('NEDgalPV2_170..180d_-30..80d_1.'!D555*1000,10)=5,'NEDgalPV2_170..180d_-30..80d_1.'!D555-0.0001,'NEDgalPV2_170..180d_-30..80d_1.'!D555)</f>
        <v>1.4500000000000001E-2</v>
      </c>
      <c r="D555" t="str">
        <f>TRIM('NEDgalPV2_170..180d_-30..80d_1.'!A555)</f>
        <v>NGC4022</v>
      </c>
      <c r="E555" t="str">
        <f>CONCATENATE("'",TRIM('NEDgalPV2_170..180d_-30..80d_1.'!E555),"'")</f>
        <v>'s'</v>
      </c>
      <c r="F555" t="str">
        <f t="shared" si="17"/>
        <v>/home/ec2-user/galaxies/POGSSNR_PS1only_NGC4022.fits</v>
      </c>
      <c r="G555">
        <v>0</v>
      </c>
      <c r="H555">
        <v>1</v>
      </c>
      <c r="I555" s="2" t="s">
        <v>2036</v>
      </c>
    </row>
    <row r="556" spans="1:9">
      <c r="A556" s="2" t="s">
        <v>2</v>
      </c>
      <c r="B556" t="str">
        <f t="shared" si="16"/>
        <v>/home/ec2-user/galaxies/POGS_PS1only_NGC4024.fits</v>
      </c>
      <c r="C556" s="1">
        <f>IF(MOD('NEDgalPV2_170..180d_-30..80d_1.'!D556*1000,10)=5,'NEDgalPV2_170..180d_-30..80d_1.'!D556-0.0001,'NEDgalPV2_170..180d_-30..80d_1.'!D556)</f>
        <v>5.7000000000000002E-3</v>
      </c>
      <c r="D556" t="str">
        <f>TRIM('NEDgalPV2_170..180d_-30..80d_1.'!A556)</f>
        <v>NGC4024</v>
      </c>
      <c r="E556" t="str">
        <f>CONCATENATE("'",TRIM('NEDgalPV2_170..180d_-30..80d_1.'!E556),"'")</f>
        <v>'s'</v>
      </c>
      <c r="F556" t="str">
        <f t="shared" si="17"/>
        <v>/home/ec2-user/galaxies/POGSSNR_PS1only_NGC4024.fits</v>
      </c>
      <c r="G556">
        <v>0</v>
      </c>
      <c r="H556">
        <v>1</v>
      </c>
      <c r="I556" s="2" t="s">
        <v>2036</v>
      </c>
    </row>
    <row r="557" spans="1:9">
      <c r="A557" s="2" t="s">
        <v>2</v>
      </c>
      <c r="B557" t="str">
        <f t="shared" si="16"/>
        <v>/home/ec2-user/galaxies/POGS_PS1only_NGC4024.fits</v>
      </c>
      <c r="C557" s="1">
        <f>IF(MOD('NEDgalPV2_170..180d_-30..80d_1.'!D557*1000,10)=5,'NEDgalPV2_170..180d_-30..80d_1.'!D557-0.0001,'NEDgalPV2_170..180d_-30..80d_1.'!D557)</f>
        <v>5.7000000000000002E-3</v>
      </c>
      <c r="D557" t="str">
        <f>TRIM('NEDgalPV2_170..180d_-30..80d_1.'!A557)</f>
        <v>NGC4024</v>
      </c>
      <c r="E557" t="str">
        <f>CONCATENATE("'",TRIM('NEDgalPV2_170..180d_-30..80d_1.'!E557),"'")</f>
        <v>'s'</v>
      </c>
      <c r="F557" t="str">
        <f t="shared" si="17"/>
        <v>/home/ec2-user/galaxies/POGSSNR_PS1only_NGC4024.fits</v>
      </c>
      <c r="G557">
        <v>0</v>
      </c>
      <c r="H557">
        <v>1</v>
      </c>
      <c r="I557" s="2" t="s">
        <v>2036</v>
      </c>
    </row>
    <row r="558" spans="1:9">
      <c r="A558" s="2" t="s">
        <v>2</v>
      </c>
      <c r="B558" t="str">
        <f t="shared" si="16"/>
        <v>/home/ec2-user/galaxies/POGS_PS1only_NGC4024.fits</v>
      </c>
      <c r="C558" s="1">
        <f>IF(MOD('NEDgalPV2_170..180d_-30..80d_1.'!D558*1000,10)=5,'NEDgalPV2_170..180d_-30..80d_1.'!D558-0.0001,'NEDgalPV2_170..180d_-30..80d_1.'!D558)</f>
        <v>5.7000000000000002E-3</v>
      </c>
      <c r="D558" t="str">
        <f>TRIM('NEDgalPV2_170..180d_-30..80d_1.'!A558)</f>
        <v>NGC4024</v>
      </c>
      <c r="E558" t="str">
        <f>CONCATENATE("'",TRIM('NEDgalPV2_170..180d_-30..80d_1.'!E558),"'")</f>
        <v>'s'</v>
      </c>
      <c r="F558" t="str">
        <f t="shared" si="17"/>
        <v>/home/ec2-user/galaxies/POGSSNR_PS1only_NGC4024.fits</v>
      </c>
      <c r="G558">
        <v>0</v>
      </c>
      <c r="H558">
        <v>1</v>
      </c>
      <c r="I558" s="2" t="s">
        <v>2036</v>
      </c>
    </row>
    <row r="559" spans="1:9">
      <c r="A559" s="2" t="s">
        <v>2</v>
      </c>
      <c r="B559" t="str">
        <f t="shared" si="16"/>
        <v>/home/ec2-user/galaxies/POGS_PS1only_NGC4024.fits</v>
      </c>
      <c r="C559" s="1">
        <f>IF(MOD('NEDgalPV2_170..180d_-30..80d_1.'!D559*1000,10)=5,'NEDgalPV2_170..180d_-30..80d_1.'!D559-0.0001,'NEDgalPV2_170..180d_-30..80d_1.'!D559)</f>
        <v>5.7000000000000002E-3</v>
      </c>
      <c r="D559" t="str">
        <f>TRIM('NEDgalPV2_170..180d_-30..80d_1.'!A559)</f>
        <v>NGC4024</v>
      </c>
      <c r="E559" t="str">
        <f>CONCATENATE("'",TRIM('NEDgalPV2_170..180d_-30..80d_1.'!E559),"'")</f>
        <v>'e'</v>
      </c>
      <c r="F559" t="str">
        <f t="shared" si="17"/>
        <v>/home/ec2-user/galaxies/POGSSNR_PS1only_NGC4024.fits</v>
      </c>
      <c r="G559">
        <v>0</v>
      </c>
      <c r="H559">
        <v>1</v>
      </c>
      <c r="I559" s="2" t="s">
        <v>2036</v>
      </c>
    </row>
    <row r="560" spans="1:9">
      <c r="A560" s="2" t="s">
        <v>2</v>
      </c>
      <c r="B560" t="str">
        <f t="shared" si="16"/>
        <v>/home/ec2-user/galaxies/POGS_PS1only_NGC4025.fits</v>
      </c>
      <c r="C560" s="1">
        <f>IF(MOD('NEDgalPV2_170..180d_-30..80d_1.'!D560*1000,10)=5,'NEDgalPV2_170..180d_-30..80d_1.'!D560-0.0001,'NEDgalPV2_170..180d_-30..80d_1.'!D560)</f>
        <v>1.0699999999999999E-2</v>
      </c>
      <c r="D560" t="str">
        <f>TRIM('NEDgalPV2_170..180d_-30..80d_1.'!A560)</f>
        <v>NGC4025</v>
      </c>
      <c r="E560" t="str">
        <f>CONCATENATE("'",TRIM('NEDgalPV2_170..180d_-30..80d_1.'!E560),"'")</f>
        <v>'s'</v>
      </c>
      <c r="F560" t="str">
        <f t="shared" si="17"/>
        <v>/home/ec2-user/galaxies/POGSSNR_PS1only_NGC4025.fits</v>
      </c>
      <c r="G560">
        <v>0</v>
      </c>
      <c r="H560">
        <v>1</v>
      </c>
      <c r="I560" s="2" t="s">
        <v>2036</v>
      </c>
    </row>
    <row r="561" spans="1:9">
      <c r="A561" s="2" t="s">
        <v>2</v>
      </c>
      <c r="B561" t="str">
        <f t="shared" si="16"/>
        <v>/home/ec2-user/galaxies/POGS_PS1only_SDSSJ114454.07+020949.3.fits</v>
      </c>
      <c r="C561" s="1">
        <f>IF(MOD('NEDgalPV2_170..180d_-30..80d_1.'!D561*1000,10)=5,'NEDgalPV2_170..180d_-30..80d_1.'!D561-0.0001,'NEDgalPV2_170..180d_-30..80d_1.'!D561)</f>
        <v>3.3999999999999998E-3</v>
      </c>
      <c r="D561" t="str">
        <f>TRIM('NEDgalPV2_170..180d_-30..80d_1.'!A561)</f>
        <v>SDSSJ114454.07+020949.3</v>
      </c>
      <c r="E561" t="str">
        <f>CONCATENATE("'",TRIM('NEDgalPV2_170..180d_-30..80d_1.'!E561),"'")</f>
        <v>'i'</v>
      </c>
      <c r="F561" t="str">
        <f t="shared" si="17"/>
        <v>/home/ec2-user/galaxies/POGSSNR_PS1only_SDSSJ114454.07+020949.3.fits</v>
      </c>
      <c r="G561">
        <v>0</v>
      </c>
      <c r="H561">
        <v>1</v>
      </c>
      <c r="I561" s="2" t="s">
        <v>2036</v>
      </c>
    </row>
    <row r="562" spans="1:9">
      <c r="A562" s="2" t="s">
        <v>2</v>
      </c>
      <c r="B562" t="str">
        <f t="shared" si="16"/>
        <v>/home/ec2-user/galaxies/POGS_PS1only_UGC06338.fits</v>
      </c>
      <c r="C562" s="1">
        <f>IF(MOD('NEDgalPV2_170..180d_-30..80d_1.'!D562*1000,10)=5,'NEDgalPV2_170..180d_-30..80d_1.'!D562-0.0001,'NEDgalPV2_170..180d_-30..80d_1.'!D562)</f>
        <v>2.52E-2</v>
      </c>
      <c r="D562" t="str">
        <f>TRIM('NEDgalPV2_170..180d_-30..80d_1.'!A562)</f>
        <v>UGC06338</v>
      </c>
      <c r="E562" t="str">
        <f>CONCATENATE("'",TRIM('NEDgalPV2_170..180d_-30..80d_1.'!E562),"'")</f>
        <v>'s'</v>
      </c>
      <c r="F562" t="str">
        <f t="shared" si="17"/>
        <v>/home/ec2-user/galaxies/POGSSNR_PS1only_UGC06338.fits</v>
      </c>
      <c r="G562">
        <v>0</v>
      </c>
      <c r="H562">
        <v>1</v>
      </c>
      <c r="I562" s="2" t="s">
        <v>2036</v>
      </c>
    </row>
    <row r="563" spans="1:9">
      <c r="A563" s="2" t="s">
        <v>2</v>
      </c>
      <c r="B563" t="str">
        <f t="shared" si="16"/>
        <v>/home/ec2-user/galaxies/POGS_PS1only_UGC06341.fits</v>
      </c>
      <c r="C563" s="1">
        <f>IF(MOD('NEDgalPV2_170..180d_-30..80d_1.'!D563*1000,10)=5,'NEDgalPV2_170..180d_-30..80d_1.'!D563-0.0001,'NEDgalPV2_170..180d_-30..80d_1.'!D563)</f>
        <v>5.4999999999999997E-3</v>
      </c>
      <c r="D563" t="str">
        <f>TRIM('NEDgalPV2_170..180d_-30..80d_1.'!A563)</f>
        <v>UGC06341</v>
      </c>
      <c r="E563" t="str">
        <f>CONCATENATE("'",TRIM('NEDgalPV2_170..180d_-30..80d_1.'!E563),"'")</f>
        <v>'s'</v>
      </c>
      <c r="F563" t="str">
        <f t="shared" si="17"/>
        <v>/home/ec2-user/galaxies/POGSSNR_PS1only_UGC06341.fits</v>
      </c>
      <c r="G563">
        <v>0</v>
      </c>
      <c r="H563">
        <v>1</v>
      </c>
      <c r="I563" s="2" t="s">
        <v>2036</v>
      </c>
    </row>
    <row r="564" spans="1:9">
      <c r="A564" s="2" t="s">
        <v>2</v>
      </c>
      <c r="B564" t="str">
        <f t="shared" si="16"/>
        <v>/home/ec2-user/galaxies/POGS_PS1only_UGC06342.fits</v>
      </c>
      <c r="C564" s="1">
        <f>IF(MOD('NEDgalPV2_170..180d_-30..80d_1.'!D564*1000,10)=5,'NEDgalPV2_170..180d_-30..80d_1.'!D564-0.0001,'NEDgalPV2_170..180d_-30..80d_1.'!D564)</f>
        <v>2.3699999999999999E-2</v>
      </c>
      <c r="D564" t="str">
        <f>TRIM('NEDgalPV2_170..180d_-30..80d_1.'!A564)</f>
        <v>UGC06342</v>
      </c>
      <c r="E564" t="str">
        <f>CONCATENATE("'",TRIM('NEDgalPV2_170..180d_-30..80d_1.'!E564),"'")</f>
        <v>'s'</v>
      </c>
      <c r="F564" t="str">
        <f t="shared" si="17"/>
        <v>/home/ec2-user/galaxies/POGSSNR_PS1only_UGC06342.fits</v>
      </c>
      <c r="G564">
        <v>0</v>
      </c>
      <c r="H564">
        <v>1</v>
      </c>
      <c r="I564" s="2" t="s">
        <v>2036</v>
      </c>
    </row>
    <row r="565" spans="1:9">
      <c r="A565" s="2" t="s">
        <v>2</v>
      </c>
      <c r="B565" t="str">
        <f t="shared" si="16"/>
        <v>/home/ec2-user/galaxies/POGS_PS1only_UGC06342.fits</v>
      </c>
      <c r="C565" s="1">
        <f>IF(MOD('NEDgalPV2_170..180d_-30..80d_1.'!D565*1000,10)=5,'NEDgalPV2_170..180d_-30..80d_1.'!D565-0.0001,'NEDgalPV2_170..180d_-30..80d_1.'!D565)</f>
        <v>2.3699999999999999E-2</v>
      </c>
      <c r="D565" t="str">
        <f>TRIM('NEDgalPV2_170..180d_-30..80d_1.'!A565)</f>
        <v>UGC06342</v>
      </c>
      <c r="E565" t="str">
        <f>CONCATENATE("'",TRIM('NEDgalPV2_170..180d_-30..80d_1.'!E565),"'")</f>
        <v>'e'</v>
      </c>
      <c r="F565" t="str">
        <f t="shared" si="17"/>
        <v>/home/ec2-user/galaxies/POGSSNR_PS1only_UGC06342.fits</v>
      </c>
      <c r="G565">
        <v>0</v>
      </c>
      <c r="H565">
        <v>1</v>
      </c>
      <c r="I565" s="2" t="s">
        <v>2036</v>
      </c>
    </row>
    <row r="566" spans="1:9">
      <c r="A566" s="2" t="s">
        <v>2</v>
      </c>
      <c r="B566" t="str">
        <f t="shared" si="16"/>
        <v>/home/ec2-user/galaxies/POGS_PS1only_UGC06345.fits</v>
      </c>
      <c r="C566" s="1">
        <f>IF(MOD('NEDgalPV2_170..180d_-30..80d_1.'!D566*1000,10)=5,'NEDgalPV2_170..180d_-30..80d_1.'!D566-0.0001,'NEDgalPV2_170..180d_-30..80d_1.'!D566)</f>
        <v>5.3E-3</v>
      </c>
      <c r="D566" t="str">
        <f>TRIM('NEDgalPV2_170..180d_-30..80d_1.'!A566)</f>
        <v>UGC06345</v>
      </c>
      <c r="E566" t="str">
        <f>CONCATENATE("'",TRIM('NEDgalPV2_170..180d_-30..80d_1.'!E566),"'")</f>
        <v>'i'</v>
      </c>
      <c r="F566" t="str">
        <f t="shared" si="17"/>
        <v>/home/ec2-user/galaxies/POGSSNR_PS1only_UGC06345.fits</v>
      </c>
      <c r="G566">
        <v>0</v>
      </c>
      <c r="H566">
        <v>1</v>
      </c>
      <c r="I566" s="2" t="s">
        <v>2036</v>
      </c>
    </row>
    <row r="567" spans="1:9">
      <c r="A567" s="2" t="s">
        <v>2</v>
      </c>
      <c r="B567" t="str">
        <f t="shared" si="16"/>
        <v>/home/ec2-user/galaxies/POGS_PS1only_UGC06353.fits</v>
      </c>
      <c r="C567" s="1">
        <f>IF(MOD('NEDgalPV2_170..180d_-30..80d_1.'!D567*1000,10)=5,'NEDgalPV2_170..180d_-30..80d_1.'!D567-0.0001,'NEDgalPV2_170..180d_-30..80d_1.'!D567)</f>
        <v>4.7399999999999998E-2</v>
      </c>
      <c r="D567" t="str">
        <f>TRIM('NEDgalPV2_170..180d_-30..80d_1.'!A567)</f>
        <v>UGC06353</v>
      </c>
      <c r="E567" t="str">
        <f>CONCATENATE("'",TRIM('NEDgalPV2_170..180d_-30..80d_1.'!E567),"'")</f>
        <v>'s'</v>
      </c>
      <c r="F567" t="str">
        <f t="shared" si="17"/>
        <v>/home/ec2-user/galaxies/POGSSNR_PS1only_UGC06353.fits</v>
      </c>
      <c r="G567">
        <v>0</v>
      </c>
      <c r="H567">
        <v>1</v>
      </c>
      <c r="I567" s="2" t="s">
        <v>2036</v>
      </c>
    </row>
    <row r="568" spans="1:9">
      <c r="A568" s="2" t="s">
        <v>2</v>
      </c>
      <c r="B568" t="str">
        <f t="shared" si="16"/>
        <v>/home/ec2-user/galaxies/POGS_PS1only_UGC06354.fits</v>
      </c>
      <c r="C568" s="1">
        <f>IF(MOD('NEDgalPV2_170..180d_-30..80d_1.'!D568*1000,10)=5,'NEDgalPV2_170..180d_-30..80d_1.'!D568-0.0001,'NEDgalPV2_170..180d_-30..80d_1.'!D568)</f>
        <v>1.0999999999999999E-2</v>
      </c>
      <c r="D568" t="str">
        <f>TRIM('NEDgalPV2_170..180d_-30..80d_1.'!A568)</f>
        <v>UGC06354</v>
      </c>
      <c r="E568" t="str">
        <f>CONCATENATE("'",TRIM('NEDgalPV2_170..180d_-30..80d_1.'!E568),"'")</f>
        <v>'s'</v>
      </c>
      <c r="F568" t="str">
        <f t="shared" si="17"/>
        <v>/home/ec2-user/galaxies/POGSSNR_PS1only_UGC06354.fits</v>
      </c>
      <c r="G568">
        <v>0</v>
      </c>
      <c r="H568">
        <v>1</v>
      </c>
      <c r="I568" s="2" t="s">
        <v>2036</v>
      </c>
    </row>
    <row r="569" spans="1:9">
      <c r="A569" s="2" t="s">
        <v>2</v>
      </c>
      <c r="B569" t="str">
        <f t="shared" si="16"/>
        <v>/home/ec2-user/galaxies/POGS_PS1only_UGC06355.fits</v>
      </c>
      <c r="C569" s="1">
        <f>IF(MOD('NEDgalPV2_170..180d_-30..80d_1.'!D569*1000,10)=5,'NEDgalPV2_170..180d_-30..80d_1.'!D569-0.0001,'NEDgalPV2_170..180d_-30..80d_1.'!D569)</f>
        <v>7.3000000000000001E-3</v>
      </c>
      <c r="D569" t="str">
        <f>TRIM('NEDgalPV2_170..180d_-30..80d_1.'!A569)</f>
        <v>UGC06355</v>
      </c>
      <c r="E569" t="str">
        <f>CONCATENATE("'",TRIM('NEDgalPV2_170..180d_-30..80d_1.'!E569),"'")</f>
        <v>'s'</v>
      </c>
      <c r="F569" t="str">
        <f t="shared" si="17"/>
        <v>/home/ec2-user/galaxies/POGSSNR_PS1only_UGC06355.fits</v>
      </c>
      <c r="G569">
        <v>0</v>
      </c>
      <c r="H569">
        <v>1</v>
      </c>
      <c r="I569" s="2" t="s">
        <v>2036</v>
      </c>
    </row>
    <row r="570" spans="1:9">
      <c r="A570" s="2" t="s">
        <v>2</v>
      </c>
      <c r="B570" t="str">
        <f t="shared" si="16"/>
        <v>/home/ec2-user/galaxies/POGS_PS1only_UGC06357.fits</v>
      </c>
      <c r="C570" s="1">
        <f>IF(MOD('NEDgalPV2_170..180d_-30..80d_1.'!D570*1000,10)=5,'NEDgalPV2_170..180d_-30..80d_1.'!D570-0.0001,'NEDgalPV2_170..180d_-30..80d_1.'!D570)</f>
        <v>3.5200000000000002E-2</v>
      </c>
      <c r="D570" t="str">
        <f>TRIM('NEDgalPV2_170..180d_-30..80d_1.'!A570)</f>
        <v>UGC06357</v>
      </c>
      <c r="E570" t="str">
        <f>CONCATENATE("'",TRIM('NEDgalPV2_170..180d_-30..80d_1.'!E570),"'")</f>
        <v>'s'</v>
      </c>
      <c r="F570" t="str">
        <f t="shared" si="17"/>
        <v>/home/ec2-user/galaxies/POGSSNR_PS1only_UGC06357.fits</v>
      </c>
      <c r="G570">
        <v>0</v>
      </c>
      <c r="H570">
        <v>1</v>
      </c>
      <c r="I570" s="2" t="s">
        <v>2036</v>
      </c>
    </row>
    <row r="571" spans="1:9">
      <c r="A571" s="2" t="s">
        <v>2</v>
      </c>
      <c r="B571" t="str">
        <f t="shared" si="16"/>
        <v>/home/ec2-user/galaxies/POGS_PS1only_UGC06359.fits</v>
      </c>
      <c r="C571" s="1">
        <f>IF(MOD('NEDgalPV2_170..180d_-30..80d_1.'!D571*1000,10)=5,'NEDgalPV2_170..180d_-30..80d_1.'!D571-0.0001,'NEDgalPV2_170..180d_-30..80d_1.'!D571)</f>
        <v>2.4900000000000002E-2</v>
      </c>
      <c r="D571" t="str">
        <f>TRIM('NEDgalPV2_170..180d_-30..80d_1.'!A571)</f>
        <v>UGC06359</v>
      </c>
      <c r="E571" t="str">
        <f>CONCATENATE("'",TRIM('NEDgalPV2_170..180d_-30..80d_1.'!E571),"'")</f>
        <v>'s'</v>
      </c>
      <c r="F571" t="str">
        <f t="shared" si="17"/>
        <v>/home/ec2-user/galaxies/POGSSNR_PS1only_UGC06359.fits</v>
      </c>
      <c r="G571">
        <v>0</v>
      </c>
      <c r="H571">
        <v>1</v>
      </c>
      <c r="I571" s="2" t="s">
        <v>2036</v>
      </c>
    </row>
    <row r="572" spans="1:9">
      <c r="A572" s="2" t="s">
        <v>2</v>
      </c>
      <c r="B572" t="str">
        <f t="shared" si="16"/>
        <v>/home/ec2-user/galaxies/POGS_PS1only_UGC06361NED02.fits</v>
      </c>
      <c r="C572" s="1">
        <f>IF(MOD('NEDgalPV2_170..180d_-30..80d_1.'!D572*1000,10)=5,'NEDgalPV2_170..180d_-30..80d_1.'!D572-0.0001,'NEDgalPV2_170..180d_-30..80d_1.'!D572)</f>
        <v>2.4299999999999999E-2</v>
      </c>
      <c r="D572" t="str">
        <f>TRIM('NEDgalPV2_170..180d_-30..80d_1.'!A572)</f>
        <v>UGC06361NED02</v>
      </c>
      <c r="E572" t="str">
        <f>CONCATENATE("'",TRIM('NEDgalPV2_170..180d_-30..80d_1.'!E572),"'")</f>
        <v>'s'</v>
      </c>
      <c r="F572" t="str">
        <f t="shared" si="17"/>
        <v>/home/ec2-user/galaxies/POGSSNR_PS1only_UGC06361NED02.fits</v>
      </c>
      <c r="G572">
        <v>0</v>
      </c>
      <c r="H572">
        <v>1</v>
      </c>
      <c r="I572" s="2" t="s">
        <v>2036</v>
      </c>
    </row>
    <row r="573" spans="1:9">
      <c r="A573" s="2" t="s">
        <v>2</v>
      </c>
      <c r="B573" t="str">
        <f t="shared" si="16"/>
        <v>/home/ec2-user/galaxies/POGS_PS1only_UGC06362.fits</v>
      </c>
      <c r="C573" s="1">
        <f>IF(MOD('NEDgalPV2_170..180d_-30..80d_1.'!D573*1000,10)=5,'NEDgalPV2_170..180d_-30..80d_1.'!D573-0.0001,'NEDgalPV2_170..180d_-30..80d_1.'!D573)</f>
        <v>1.43E-2</v>
      </c>
      <c r="D573" t="str">
        <f>TRIM('NEDgalPV2_170..180d_-30..80d_1.'!A573)</f>
        <v>UGC06362</v>
      </c>
      <c r="E573" t="str">
        <f>CONCATENATE("'",TRIM('NEDgalPV2_170..180d_-30..80d_1.'!E573),"'")</f>
        <v>'s'</v>
      </c>
      <c r="F573" t="str">
        <f t="shared" si="17"/>
        <v>/home/ec2-user/galaxies/POGSSNR_PS1only_UGC06362.fits</v>
      </c>
      <c r="G573">
        <v>0</v>
      </c>
      <c r="H573">
        <v>1</v>
      </c>
      <c r="I573" s="2" t="s">
        <v>2036</v>
      </c>
    </row>
    <row r="574" spans="1:9">
      <c r="A574" s="2" t="s">
        <v>2</v>
      </c>
      <c r="B574" t="str">
        <f t="shared" si="16"/>
        <v>/home/ec2-user/galaxies/POGS_PS1only_UGC06363.fits</v>
      </c>
      <c r="C574" s="1">
        <f>IF(MOD('NEDgalPV2_170..180d_-30..80d_1.'!D574*1000,10)=5,'NEDgalPV2_170..180d_-30..80d_1.'!D574-0.0001,'NEDgalPV2_170..180d_-30..80d_1.'!D574)</f>
        <v>2.1000000000000001E-2</v>
      </c>
      <c r="D574" t="str">
        <f>TRIM('NEDgalPV2_170..180d_-30..80d_1.'!A574)</f>
        <v>UGC06363</v>
      </c>
      <c r="E574" t="str">
        <f>CONCATENATE("'",TRIM('NEDgalPV2_170..180d_-30..80d_1.'!E574),"'")</f>
        <v>'s'</v>
      </c>
      <c r="F574" t="str">
        <f t="shared" si="17"/>
        <v>/home/ec2-user/galaxies/POGSSNR_PS1only_UGC06363.fits</v>
      </c>
      <c r="G574">
        <v>0</v>
      </c>
      <c r="H574">
        <v>1</v>
      </c>
      <c r="I574" s="2" t="s">
        <v>2036</v>
      </c>
    </row>
    <row r="575" spans="1:9">
      <c r="A575" s="2" t="s">
        <v>2</v>
      </c>
      <c r="B575" t="str">
        <f t="shared" si="16"/>
        <v>/home/ec2-user/galaxies/POGS_PS1only_UGC06366.fits</v>
      </c>
      <c r="C575" s="1">
        <f>IF(MOD('NEDgalPV2_170..180d_-30..80d_1.'!D575*1000,10)=5,'NEDgalPV2_170..180d_-30..80d_1.'!D575-0.0001,'NEDgalPV2_170..180d_-30..80d_1.'!D575)</f>
        <v>2.1000000000000001E-2</v>
      </c>
      <c r="D575" t="str">
        <f>TRIM('NEDgalPV2_170..180d_-30..80d_1.'!A575)</f>
        <v>UGC06366</v>
      </c>
      <c r="E575" t="str">
        <f>CONCATENATE("'",TRIM('NEDgalPV2_170..180d_-30..80d_1.'!E575),"'")</f>
        <v>'s'</v>
      </c>
      <c r="F575" t="str">
        <f t="shared" si="17"/>
        <v>/home/ec2-user/galaxies/POGSSNR_PS1only_UGC06366.fits</v>
      </c>
      <c r="G575">
        <v>0</v>
      </c>
      <c r="H575">
        <v>1</v>
      </c>
      <c r="I575" s="2" t="s">
        <v>2036</v>
      </c>
    </row>
    <row r="576" spans="1:9">
      <c r="A576" s="2" t="s">
        <v>2</v>
      </c>
      <c r="B576" t="str">
        <f t="shared" si="16"/>
        <v>/home/ec2-user/galaxies/POGS_PS1only_UGC06371.fits</v>
      </c>
      <c r="C576" s="1">
        <f>IF(MOD('NEDgalPV2_170..180d_-30..80d_1.'!D576*1000,10)=5,'NEDgalPV2_170..180d_-30..80d_1.'!D576-0.0001,'NEDgalPV2_170..180d_-30..80d_1.'!D576)</f>
        <v>8.6E-3</v>
      </c>
      <c r="D576" t="str">
        <f>TRIM('NEDgalPV2_170..180d_-30..80d_1.'!A576)</f>
        <v>UGC06371</v>
      </c>
      <c r="E576" t="str">
        <f>CONCATENATE("'",TRIM('NEDgalPV2_170..180d_-30..80d_1.'!E576),"'")</f>
        <v>'s'</v>
      </c>
      <c r="F576" t="str">
        <f t="shared" si="17"/>
        <v>/home/ec2-user/galaxies/POGSSNR_PS1only_UGC06371.fits</v>
      </c>
      <c r="G576">
        <v>0</v>
      </c>
      <c r="H576">
        <v>1</v>
      </c>
      <c r="I576" s="2" t="s">
        <v>2036</v>
      </c>
    </row>
    <row r="577" spans="1:9">
      <c r="A577" s="2" t="s">
        <v>2</v>
      </c>
      <c r="B577" t="str">
        <f t="shared" si="16"/>
        <v>/home/ec2-user/galaxies/POGS_PS1only_UGC06372.fits</v>
      </c>
      <c r="C577" s="1">
        <f>IF(MOD('NEDgalPV2_170..180d_-30..80d_1.'!D577*1000,10)=5,'NEDgalPV2_170..180d_-30..80d_1.'!D577-0.0001,'NEDgalPV2_170..180d_-30..80d_1.'!D577)</f>
        <v>6.4999999999999997E-3</v>
      </c>
      <c r="D577" t="str">
        <f>TRIM('NEDgalPV2_170..180d_-30..80d_1.'!A577)</f>
        <v>UGC06372</v>
      </c>
      <c r="E577" t="str">
        <f>CONCATENATE("'",TRIM('NEDgalPV2_170..180d_-30..80d_1.'!E577),"'")</f>
        <v>'s'</v>
      </c>
      <c r="F577" t="str">
        <f t="shared" si="17"/>
        <v>/home/ec2-user/galaxies/POGSSNR_PS1only_UGC06372.fits</v>
      </c>
      <c r="G577">
        <v>0</v>
      </c>
      <c r="H577">
        <v>1</v>
      </c>
      <c r="I577" s="2" t="s">
        <v>2036</v>
      </c>
    </row>
    <row r="578" spans="1:9">
      <c r="A578" s="2" t="s">
        <v>2</v>
      </c>
      <c r="B578" t="str">
        <f t="shared" si="16"/>
        <v>/home/ec2-user/galaxies/POGS_PS1only_UGC06375.fits</v>
      </c>
      <c r="C578" s="1">
        <f>IF(MOD('NEDgalPV2_170..180d_-30..80d_1.'!D578*1000,10)=5,'NEDgalPV2_170..180d_-30..80d_1.'!D578-0.0001,'NEDgalPV2_170..180d_-30..80d_1.'!D578)</f>
        <v>2.4799999999999999E-2</v>
      </c>
      <c r="D578" t="str">
        <f>TRIM('NEDgalPV2_170..180d_-30..80d_1.'!A578)</f>
        <v>UGC06375</v>
      </c>
      <c r="E578" t="str">
        <f>CONCATENATE("'",TRIM('NEDgalPV2_170..180d_-30..80d_1.'!E578),"'")</f>
        <v>'s'</v>
      </c>
      <c r="F578" t="str">
        <f t="shared" si="17"/>
        <v>/home/ec2-user/galaxies/POGSSNR_PS1only_UGC06375.fits</v>
      </c>
      <c r="G578">
        <v>0</v>
      </c>
      <c r="H578">
        <v>1</v>
      </c>
      <c r="I578" s="2" t="s">
        <v>2036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/home/ec2-user/galaxies/POGS_PS1only_UGC06378.fits</v>
      </c>
      <c r="C579" s="1">
        <f>IF(MOD('NEDgalPV2_170..180d_-30..80d_1.'!D579*1000,10)=5,'NEDgalPV2_170..180d_-30..80d_1.'!D579-0.0001,'NEDgalPV2_170..180d_-30..80d_1.'!D579)</f>
        <v>4.4000000000000003E-3</v>
      </c>
      <c r="D579" t="str">
        <f>TRIM('NEDgalPV2_170..180d_-30..80d_1.'!A579)</f>
        <v>UGC06378</v>
      </c>
      <c r="E579" t="str">
        <f>CONCATENATE("'",TRIM('NEDgalPV2_170..180d_-30..80d_1.'!E579),"'")</f>
        <v>'s'</v>
      </c>
      <c r="F579" t="str">
        <f t="shared" ref="F579:F642" si="19">CONCATENATE("/home/ec2-user/galaxies/POGSSNR_PS1only_",D579,".fits")</f>
        <v>/home/ec2-user/galaxies/POGSSNR_PS1only_UGC06378.fits</v>
      </c>
      <c r="G579">
        <v>0</v>
      </c>
      <c r="H579">
        <v>1</v>
      </c>
      <c r="I579" s="2" t="s">
        <v>2036</v>
      </c>
    </row>
    <row r="580" spans="1:9">
      <c r="A580" s="2" t="s">
        <v>2</v>
      </c>
      <c r="B580" t="str">
        <f t="shared" si="18"/>
        <v>/home/ec2-user/galaxies/POGS_PS1only_UGC06380.fits</v>
      </c>
      <c r="C580" s="1">
        <f>IF(MOD('NEDgalPV2_170..180d_-30..80d_1.'!D580*1000,10)=5,'NEDgalPV2_170..180d_-30..80d_1.'!D580-0.0001,'NEDgalPV2_170..180d_-30..80d_1.'!D580)</f>
        <v>2.3300000000000001E-2</v>
      </c>
      <c r="D580" t="str">
        <f>TRIM('NEDgalPV2_170..180d_-30..80d_1.'!A580)</f>
        <v>UGC06380</v>
      </c>
      <c r="E580" t="str">
        <f>CONCATENATE("'",TRIM('NEDgalPV2_170..180d_-30..80d_1.'!E580),"'")</f>
        <v>'s'</v>
      </c>
      <c r="F580" t="str">
        <f t="shared" si="19"/>
        <v>/home/ec2-user/galaxies/POGSSNR_PS1only_UGC06380.fits</v>
      </c>
      <c r="G580">
        <v>0</v>
      </c>
      <c r="H580">
        <v>1</v>
      </c>
      <c r="I580" s="2" t="s">
        <v>2036</v>
      </c>
    </row>
    <row r="581" spans="1:9">
      <c r="A581" s="2" t="s">
        <v>2</v>
      </c>
      <c r="B581" t="str">
        <f t="shared" si="18"/>
        <v>/home/ec2-user/galaxies/POGS_PS1only_UGC06380.fits</v>
      </c>
      <c r="C581" s="1">
        <f>IF(MOD('NEDgalPV2_170..180d_-30..80d_1.'!D581*1000,10)=5,'NEDgalPV2_170..180d_-30..80d_1.'!D581-0.0001,'NEDgalPV2_170..180d_-30..80d_1.'!D581)</f>
        <v>2.3300000000000001E-2</v>
      </c>
      <c r="D581" t="str">
        <f>TRIM('NEDgalPV2_170..180d_-30..80d_1.'!A581)</f>
        <v>UGC06380</v>
      </c>
      <c r="E581" t="str">
        <f>CONCATENATE("'",TRIM('NEDgalPV2_170..180d_-30..80d_1.'!E581),"'")</f>
        <v>'s'</v>
      </c>
      <c r="F581" t="str">
        <f t="shared" si="19"/>
        <v>/home/ec2-user/galaxies/POGSSNR_PS1only_UGC06380.fits</v>
      </c>
      <c r="G581">
        <v>0</v>
      </c>
      <c r="H581">
        <v>1</v>
      </c>
      <c r="I581" s="2" t="s">
        <v>2036</v>
      </c>
    </row>
    <row r="582" spans="1:9">
      <c r="A582" s="2" t="s">
        <v>2</v>
      </c>
      <c r="B582" t="str">
        <f t="shared" si="18"/>
        <v>/home/ec2-user/galaxies/POGS_PS1only_UGC06380.fits</v>
      </c>
      <c r="C582" s="1">
        <f>IF(MOD('NEDgalPV2_170..180d_-30..80d_1.'!D582*1000,10)=5,'NEDgalPV2_170..180d_-30..80d_1.'!D582-0.0001,'NEDgalPV2_170..180d_-30..80d_1.'!D582)</f>
        <v>2.3300000000000001E-2</v>
      </c>
      <c r="D582" t="str">
        <f>TRIM('NEDgalPV2_170..180d_-30..80d_1.'!A582)</f>
        <v>UGC06380</v>
      </c>
      <c r="E582" t="str">
        <f>CONCATENATE("'",TRIM('NEDgalPV2_170..180d_-30..80d_1.'!E582),"'")</f>
        <v>'s'</v>
      </c>
      <c r="F582" t="str">
        <f t="shared" si="19"/>
        <v>/home/ec2-user/galaxies/POGSSNR_PS1only_UGC06380.fits</v>
      </c>
      <c r="G582">
        <v>0</v>
      </c>
      <c r="H582">
        <v>1</v>
      </c>
      <c r="I582" s="2" t="s">
        <v>2036</v>
      </c>
    </row>
    <row r="583" spans="1:9">
      <c r="A583" s="2" t="s">
        <v>2</v>
      </c>
      <c r="B583" t="str">
        <f t="shared" si="18"/>
        <v>/home/ec2-user/galaxies/POGS_PS1only_UGC06381.fits</v>
      </c>
      <c r="C583" s="1">
        <f>IF(MOD('NEDgalPV2_170..180d_-30..80d_1.'!D583*1000,10)=5,'NEDgalPV2_170..180d_-30..80d_1.'!D583-0.0001,'NEDgalPV2_170..180d_-30..80d_1.'!D583)</f>
        <v>0</v>
      </c>
      <c r="D583" t="str">
        <f>TRIM('NEDgalPV2_170..180d_-30..80d_1.'!A583)</f>
        <v>UGC06381</v>
      </c>
      <c r="E583" t="str">
        <f>CONCATENATE("'",TRIM('NEDgalPV2_170..180d_-30..80d_1.'!E583),"'")</f>
        <v>'s'</v>
      </c>
      <c r="F583" t="str">
        <f t="shared" si="19"/>
        <v>/home/ec2-user/galaxies/POGSSNR_PS1only_UGC06381.fits</v>
      </c>
      <c r="G583">
        <v>0</v>
      </c>
      <c r="H583">
        <v>1</v>
      </c>
      <c r="I583" s="2" t="s">
        <v>2036</v>
      </c>
    </row>
    <row r="584" spans="1:9">
      <c r="A584" s="2" t="s">
        <v>2</v>
      </c>
      <c r="B584" t="str">
        <f t="shared" si="18"/>
        <v>/home/ec2-user/galaxies/POGS_PS1only_UGC06383.fits</v>
      </c>
      <c r="C584" s="1">
        <f>IF(MOD('NEDgalPV2_170..180d_-30..80d_1.'!D584*1000,10)=5,'NEDgalPV2_170..180d_-30..80d_1.'!D584-0.0001,'NEDgalPV2_170..180d_-30..80d_1.'!D584)</f>
        <v>1.0699999999999999E-2</v>
      </c>
      <c r="D584" t="str">
        <f>TRIM('NEDgalPV2_170..180d_-30..80d_1.'!A584)</f>
        <v>UGC06383</v>
      </c>
      <c r="E584" t="str">
        <f>CONCATENATE("'",TRIM('NEDgalPV2_170..180d_-30..80d_1.'!E584),"'")</f>
        <v>'s'</v>
      </c>
      <c r="F584" t="str">
        <f t="shared" si="19"/>
        <v>/home/ec2-user/galaxies/POGSSNR_PS1only_UGC06383.fits</v>
      </c>
      <c r="G584">
        <v>0</v>
      </c>
      <c r="H584">
        <v>1</v>
      </c>
      <c r="I584" s="2" t="s">
        <v>2036</v>
      </c>
    </row>
    <row r="585" spans="1:9">
      <c r="A585" s="2" t="s">
        <v>2</v>
      </c>
      <c r="B585" t="str">
        <f t="shared" si="18"/>
        <v>/home/ec2-user/galaxies/POGS_PS1only_UGC06384.fits</v>
      </c>
      <c r="C585" s="1">
        <f>IF(MOD('NEDgalPV2_170..180d_-30..80d_1.'!D585*1000,10)=5,'NEDgalPV2_170..180d_-30..80d_1.'!D585-0.0001,'NEDgalPV2_170..180d_-30..80d_1.'!D585)</f>
        <v>6.7999999999999996E-3</v>
      </c>
      <c r="D585" t="str">
        <f>TRIM('NEDgalPV2_170..180d_-30..80d_1.'!A585)</f>
        <v>UGC06384</v>
      </c>
      <c r="E585" t="str">
        <f>CONCATENATE("'",TRIM('NEDgalPV2_170..180d_-30..80d_1.'!E585),"'")</f>
        <v>'s'</v>
      </c>
      <c r="F585" t="str">
        <f t="shared" si="19"/>
        <v>/home/ec2-user/galaxies/POGSSNR_PS1only_UGC06384.fits</v>
      </c>
      <c r="G585">
        <v>0</v>
      </c>
      <c r="H585">
        <v>1</v>
      </c>
      <c r="I585" s="2" t="s">
        <v>2036</v>
      </c>
    </row>
    <row r="586" spans="1:9">
      <c r="A586" s="2" t="s">
        <v>2</v>
      </c>
      <c r="B586" t="str">
        <f t="shared" si="18"/>
        <v>/home/ec2-user/galaxies/POGS_PS1only_UGC06390.fits</v>
      </c>
      <c r="C586" s="1">
        <f>IF(MOD('NEDgalPV2_170..180d_-30..80d_1.'!D586*1000,10)=5,'NEDgalPV2_170..180d_-30..80d_1.'!D586-0.0001,'NEDgalPV2_170..180d_-30..80d_1.'!D586)</f>
        <v>3.3999999999999998E-3</v>
      </c>
      <c r="D586" t="str">
        <f>TRIM('NEDgalPV2_170..180d_-30..80d_1.'!A586)</f>
        <v>UGC06390</v>
      </c>
      <c r="E586" t="str">
        <f>CONCATENATE("'",TRIM('NEDgalPV2_170..180d_-30..80d_1.'!E586),"'")</f>
        <v>'s'</v>
      </c>
      <c r="F586" t="str">
        <f t="shared" si="19"/>
        <v>/home/ec2-user/galaxies/POGSSNR_PS1only_UGC06390.fits</v>
      </c>
      <c r="G586">
        <v>0</v>
      </c>
      <c r="H586">
        <v>1</v>
      </c>
      <c r="I586" s="2" t="s">
        <v>2036</v>
      </c>
    </row>
    <row r="587" spans="1:9">
      <c r="A587" s="2" t="s">
        <v>2</v>
      </c>
      <c r="B587" t="str">
        <f t="shared" si="18"/>
        <v>/home/ec2-user/galaxies/POGS_PS1only_UGC06393.fits</v>
      </c>
      <c r="C587" s="1">
        <f>IF(MOD('NEDgalPV2_170..180d_-30..80d_1.'!D587*1000,10)=5,'NEDgalPV2_170..180d_-30..80d_1.'!D587-0.0001,'NEDgalPV2_170..180d_-30..80d_1.'!D587)</f>
        <v>3.5400000000000001E-2</v>
      </c>
      <c r="D587" t="str">
        <f>TRIM('NEDgalPV2_170..180d_-30..80d_1.'!A587)</f>
        <v>UGC06393</v>
      </c>
      <c r="E587" t="str">
        <f>CONCATENATE("'",TRIM('NEDgalPV2_170..180d_-30..80d_1.'!E587),"'")</f>
        <v>'s'</v>
      </c>
      <c r="F587" t="str">
        <f t="shared" si="19"/>
        <v>/home/ec2-user/galaxies/POGSSNR_PS1only_UGC06393.fits</v>
      </c>
      <c r="G587">
        <v>0</v>
      </c>
      <c r="H587">
        <v>1</v>
      </c>
      <c r="I587" s="2" t="s">
        <v>2036</v>
      </c>
    </row>
    <row r="588" spans="1:9">
      <c r="A588" s="2" t="s">
        <v>2</v>
      </c>
      <c r="B588" t="str">
        <f t="shared" si="18"/>
        <v>/home/ec2-user/galaxies/POGS_PS1only_UGC06394.fits</v>
      </c>
      <c r="C588" s="1">
        <f>IF(MOD('NEDgalPV2_170..180d_-30..80d_1.'!D588*1000,10)=5,'NEDgalPV2_170..180d_-30..80d_1.'!D588-0.0001,'NEDgalPV2_170..180d_-30..80d_1.'!D588)</f>
        <v>4.2700000000000002E-2</v>
      </c>
      <c r="D588" t="str">
        <f>TRIM('NEDgalPV2_170..180d_-30..80d_1.'!A588)</f>
        <v>UGC06394</v>
      </c>
      <c r="E588" t="str">
        <f>CONCATENATE("'",TRIM('NEDgalPV2_170..180d_-30..80d_1.'!E588),"'")</f>
        <v>'e'</v>
      </c>
      <c r="F588" t="str">
        <f t="shared" si="19"/>
        <v>/home/ec2-user/galaxies/POGSSNR_PS1only_UGC06394.fits</v>
      </c>
      <c r="G588">
        <v>0</v>
      </c>
      <c r="H588">
        <v>1</v>
      </c>
      <c r="I588" s="2" t="s">
        <v>2036</v>
      </c>
    </row>
    <row r="589" spans="1:9">
      <c r="A589" s="2" t="s">
        <v>2</v>
      </c>
      <c r="B589" t="str">
        <f t="shared" si="18"/>
        <v>/home/ec2-user/galaxies/POGS_PS1only_UGC06397.fits</v>
      </c>
      <c r="C589" s="1">
        <f>IF(MOD('NEDgalPV2_170..180d_-30..80d_1.'!D589*1000,10)=5,'NEDgalPV2_170..180d_-30..80d_1.'!D589-0.0001,'NEDgalPV2_170..180d_-30..80d_1.'!D589)</f>
        <v>2.1100000000000001E-2</v>
      </c>
      <c r="D589" t="str">
        <f>TRIM('NEDgalPV2_170..180d_-30..80d_1.'!A589)</f>
        <v>UGC06397</v>
      </c>
      <c r="E589" t="str">
        <f>CONCATENATE("'",TRIM('NEDgalPV2_170..180d_-30..80d_1.'!E589),"'")</f>
        <v>'s'</v>
      </c>
      <c r="F589" t="str">
        <f t="shared" si="19"/>
        <v>/home/ec2-user/galaxies/POGSSNR_PS1only_UGC06397.fits</v>
      </c>
      <c r="G589">
        <v>0</v>
      </c>
      <c r="H589">
        <v>1</v>
      </c>
      <c r="I589" s="2" t="s">
        <v>2036</v>
      </c>
    </row>
    <row r="590" spans="1:9">
      <c r="A590" s="2" t="s">
        <v>2</v>
      </c>
      <c r="B590" t="str">
        <f t="shared" si="18"/>
        <v>/home/ec2-user/galaxies/POGS_PS1only_UGC06398.fits</v>
      </c>
      <c r="C590" s="1">
        <f>IF(MOD('NEDgalPV2_170..180d_-30..80d_1.'!D590*1000,10)=5,'NEDgalPV2_170..180d_-30..80d_1.'!D590-0.0001,'NEDgalPV2_170..180d_-30..80d_1.'!D590)</f>
        <v>4.7199999999999999E-2</v>
      </c>
      <c r="D590" t="str">
        <f>TRIM('NEDgalPV2_170..180d_-30..80d_1.'!A590)</f>
        <v>UGC06398</v>
      </c>
      <c r="E590" t="str">
        <f>CONCATENATE("'",TRIM('NEDgalPV2_170..180d_-30..80d_1.'!E590),"'")</f>
        <v>'s'</v>
      </c>
      <c r="F590" t="str">
        <f t="shared" si="19"/>
        <v>/home/ec2-user/galaxies/POGSSNR_PS1only_UGC06398.fits</v>
      </c>
      <c r="G590">
        <v>0</v>
      </c>
      <c r="H590">
        <v>1</v>
      </c>
      <c r="I590" s="2" t="s">
        <v>2036</v>
      </c>
    </row>
    <row r="591" spans="1:9">
      <c r="A591" s="2" t="s">
        <v>2</v>
      </c>
      <c r="B591" t="str">
        <f t="shared" si="18"/>
        <v>/home/ec2-user/galaxies/POGS_PS1only_UGC06399.fits</v>
      </c>
      <c r="C591" s="1">
        <f>IF(MOD('NEDgalPV2_170..180d_-30..80d_1.'!D591*1000,10)=5,'NEDgalPV2_170..180d_-30..80d_1.'!D591-0.0001,'NEDgalPV2_170..180d_-30..80d_1.'!D591)</f>
        <v>2.5999999999999999E-3</v>
      </c>
      <c r="D591" t="str">
        <f>TRIM('NEDgalPV2_170..180d_-30..80d_1.'!A591)</f>
        <v>UGC06399</v>
      </c>
      <c r="E591" t="str">
        <f>CONCATENATE("'",TRIM('NEDgalPV2_170..180d_-30..80d_1.'!E591),"'")</f>
        <v>'s'</v>
      </c>
      <c r="F591" t="str">
        <f t="shared" si="19"/>
        <v>/home/ec2-user/galaxies/POGSSNR_PS1only_UGC06399.fits</v>
      </c>
      <c r="G591">
        <v>0</v>
      </c>
      <c r="H591">
        <v>1</v>
      </c>
      <c r="I591" s="2" t="s">
        <v>2036</v>
      </c>
    </row>
    <row r="592" spans="1:9">
      <c r="A592" s="2" t="s">
        <v>2</v>
      </c>
      <c r="B592" t="str">
        <f t="shared" si="18"/>
        <v>/home/ec2-user/galaxies/POGS_PS1only_UGC06400.fits</v>
      </c>
      <c r="C592" s="1">
        <f>IF(MOD('NEDgalPV2_170..180d_-30..80d_1.'!D592*1000,10)=5,'NEDgalPV2_170..180d_-30..80d_1.'!D592-0.0001,'NEDgalPV2_170..180d_-30..80d_1.'!D592)</f>
        <v>2.7400000000000001E-2</v>
      </c>
      <c r="D592" t="str">
        <f>TRIM('NEDgalPV2_170..180d_-30..80d_1.'!A592)</f>
        <v>UGC06400</v>
      </c>
      <c r="E592" t="str">
        <f>CONCATENATE("'",TRIM('NEDgalPV2_170..180d_-30..80d_1.'!E592),"'")</f>
        <v>'s'</v>
      </c>
      <c r="F592" t="str">
        <f t="shared" si="19"/>
        <v>/home/ec2-user/galaxies/POGSSNR_PS1only_UGC06400.fits</v>
      </c>
      <c r="G592">
        <v>0</v>
      </c>
      <c r="H592">
        <v>1</v>
      </c>
      <c r="I592" s="2" t="s">
        <v>2036</v>
      </c>
    </row>
    <row r="593" spans="1:9">
      <c r="A593" s="2" t="s">
        <v>2</v>
      </c>
      <c r="B593" t="str">
        <f t="shared" si="18"/>
        <v>/home/ec2-user/galaxies/POGS_PS1only_UGC06402.fits</v>
      </c>
      <c r="C593" s="1">
        <f>IF(MOD('NEDgalPV2_170..180d_-30..80d_1.'!D593*1000,10)=5,'NEDgalPV2_170..180d_-30..80d_1.'!D593-0.0001,'NEDgalPV2_170..180d_-30..80d_1.'!D593)</f>
        <v>8.6999999999999994E-3</v>
      </c>
      <c r="D593" t="str">
        <f>TRIM('NEDgalPV2_170..180d_-30..80d_1.'!A593)</f>
        <v>UGC06402</v>
      </c>
      <c r="E593" t="str">
        <f>CONCATENATE("'",TRIM('NEDgalPV2_170..180d_-30..80d_1.'!E593),"'")</f>
        <v>'s'</v>
      </c>
      <c r="F593" t="str">
        <f t="shared" si="19"/>
        <v>/home/ec2-user/galaxies/POGSSNR_PS1only_UGC06402.fits</v>
      </c>
      <c r="G593">
        <v>0</v>
      </c>
      <c r="H593">
        <v>1</v>
      </c>
      <c r="I593" s="2" t="s">
        <v>2036</v>
      </c>
    </row>
    <row r="594" spans="1:9">
      <c r="A594" s="2" t="s">
        <v>2</v>
      </c>
      <c r="B594" t="str">
        <f t="shared" si="18"/>
        <v>/home/ec2-user/galaxies/POGS_PS1only_UGC06402.fits</v>
      </c>
      <c r="C594" s="1">
        <f>IF(MOD('NEDgalPV2_170..180d_-30..80d_1.'!D594*1000,10)=5,'NEDgalPV2_170..180d_-30..80d_1.'!D594-0.0001,'NEDgalPV2_170..180d_-30..80d_1.'!D594)</f>
        <v>8.6999999999999994E-3</v>
      </c>
      <c r="D594" t="str">
        <f>TRIM('NEDgalPV2_170..180d_-30..80d_1.'!A594)</f>
        <v>UGC06402</v>
      </c>
      <c r="E594" t="str">
        <f>CONCATENATE("'",TRIM('NEDgalPV2_170..180d_-30..80d_1.'!E594),"'")</f>
        <v>'s'</v>
      </c>
      <c r="F594" t="str">
        <f t="shared" si="19"/>
        <v>/home/ec2-user/galaxies/POGSSNR_PS1only_UGC06402.fits</v>
      </c>
      <c r="G594">
        <v>0</v>
      </c>
      <c r="H594">
        <v>1</v>
      </c>
      <c r="I594" s="2" t="s">
        <v>2036</v>
      </c>
    </row>
    <row r="595" spans="1:9">
      <c r="A595" s="2" t="s">
        <v>2</v>
      </c>
      <c r="B595" t="str">
        <f t="shared" si="18"/>
        <v>/home/ec2-user/galaxies/POGS_PS1only_UGC06402.fits</v>
      </c>
      <c r="C595" s="1">
        <f>IF(MOD('NEDgalPV2_170..180d_-30..80d_1.'!D595*1000,10)=5,'NEDgalPV2_170..180d_-30..80d_1.'!D595-0.0001,'NEDgalPV2_170..180d_-30..80d_1.'!D595)</f>
        <v>8.6999999999999994E-3</v>
      </c>
      <c r="D595" t="str">
        <f>TRIM('NEDgalPV2_170..180d_-30..80d_1.'!A595)</f>
        <v>UGC06402</v>
      </c>
      <c r="E595" t="str">
        <f>CONCATENATE("'",TRIM('NEDgalPV2_170..180d_-30..80d_1.'!E595),"'")</f>
        <v>'s'</v>
      </c>
      <c r="F595" t="str">
        <f t="shared" si="19"/>
        <v>/home/ec2-user/galaxies/POGSSNR_PS1only_UGC06402.fits</v>
      </c>
      <c r="G595">
        <v>0</v>
      </c>
      <c r="H595">
        <v>1</v>
      </c>
      <c r="I595" s="2" t="s">
        <v>2036</v>
      </c>
    </row>
    <row r="596" spans="1:9">
      <c r="A596" s="2" t="s">
        <v>2</v>
      </c>
      <c r="B596" t="str">
        <f t="shared" si="18"/>
        <v>/home/ec2-user/galaxies/POGS_PS1only_UGC06404.fits</v>
      </c>
      <c r="C596" s="1">
        <f>IF(MOD('NEDgalPV2_170..180d_-30..80d_1.'!D596*1000,10)=5,'NEDgalPV2_170..180d_-30..80d_1.'!D596-0.0001,'NEDgalPV2_170..180d_-30..80d_1.'!D596)</f>
        <v>0</v>
      </c>
      <c r="D596" t="str">
        <f>TRIM('NEDgalPV2_170..180d_-30..80d_1.'!A596)</f>
        <v>UGC06404</v>
      </c>
      <c r="E596" t="str">
        <f>CONCATENATE("'",TRIM('NEDgalPV2_170..180d_-30..80d_1.'!E596),"'")</f>
        <v>'s'</v>
      </c>
      <c r="F596" t="str">
        <f t="shared" si="19"/>
        <v>/home/ec2-user/galaxies/POGSSNR_PS1only_UGC06404.fits</v>
      </c>
      <c r="G596">
        <v>0</v>
      </c>
      <c r="H596">
        <v>1</v>
      </c>
      <c r="I596" s="2" t="s">
        <v>2036</v>
      </c>
    </row>
    <row r="597" spans="1:9">
      <c r="A597" s="2" t="s">
        <v>2</v>
      </c>
      <c r="B597" t="str">
        <f t="shared" si="18"/>
        <v>/home/ec2-user/galaxies/POGS_PS1only_UGC06410.fits</v>
      </c>
      <c r="C597" s="1">
        <f>IF(MOD('NEDgalPV2_170..180d_-30..80d_1.'!D597*1000,10)=5,'NEDgalPV2_170..180d_-30..80d_1.'!D597-0.0001,'NEDgalPV2_170..180d_-30..80d_1.'!D597)</f>
        <v>1.8700000000000001E-2</v>
      </c>
      <c r="D597" t="str">
        <f>TRIM('NEDgalPV2_170..180d_-30..80d_1.'!A597)</f>
        <v>UGC06410</v>
      </c>
      <c r="E597" t="str">
        <f>CONCATENATE("'",TRIM('NEDgalPV2_170..180d_-30..80d_1.'!E597),"'")</f>
        <v>'s'</v>
      </c>
      <c r="F597" t="str">
        <f t="shared" si="19"/>
        <v>/home/ec2-user/galaxies/POGSSNR_PS1only_UGC06410.fits</v>
      </c>
      <c r="G597">
        <v>0</v>
      </c>
      <c r="H597">
        <v>1</v>
      </c>
      <c r="I597" s="2" t="s">
        <v>2036</v>
      </c>
    </row>
    <row r="598" spans="1:9">
      <c r="A598" s="2" t="s">
        <v>2</v>
      </c>
      <c r="B598" t="str">
        <f t="shared" si="18"/>
        <v>/home/ec2-user/galaxies/POGS_PS1only_UGC06414.fits</v>
      </c>
      <c r="C598" s="1">
        <f>IF(MOD('NEDgalPV2_170..180d_-30..80d_1.'!D598*1000,10)=5,'NEDgalPV2_170..180d_-30..80d_1.'!D598-0.0001,'NEDgalPV2_170..180d_-30..80d_1.'!D598)</f>
        <v>2.5600000000000001E-2</v>
      </c>
      <c r="D598" t="str">
        <f>TRIM('NEDgalPV2_170..180d_-30..80d_1.'!A598)</f>
        <v>UGC06414</v>
      </c>
      <c r="E598" t="str">
        <f>CONCATENATE("'",TRIM('NEDgalPV2_170..180d_-30..80d_1.'!E598),"'")</f>
        <v>'s'</v>
      </c>
      <c r="F598" t="str">
        <f t="shared" si="19"/>
        <v>/home/ec2-user/galaxies/POGSSNR_PS1only_UGC06414.fits</v>
      </c>
      <c r="G598">
        <v>0</v>
      </c>
      <c r="H598">
        <v>1</v>
      </c>
      <c r="I598" s="2" t="s">
        <v>2036</v>
      </c>
    </row>
    <row r="599" spans="1:9">
      <c r="A599" s="2" t="s">
        <v>2</v>
      </c>
      <c r="B599" t="str">
        <f t="shared" si="18"/>
        <v>/home/ec2-user/galaxies/POGS_PS1only_UGC06415.fits</v>
      </c>
      <c r="C599" s="1">
        <f>IF(MOD('NEDgalPV2_170..180d_-30..80d_1.'!D599*1000,10)=5,'NEDgalPV2_170..180d_-30..80d_1.'!D599-0.0001,'NEDgalPV2_170..180d_-30..80d_1.'!D599)</f>
        <v>3.3300000000000003E-2</v>
      </c>
      <c r="D599" t="str">
        <f>TRIM('NEDgalPV2_170..180d_-30..80d_1.'!A599)</f>
        <v>UGC06415</v>
      </c>
      <c r="E599" t="str">
        <f>CONCATENATE("'",TRIM('NEDgalPV2_170..180d_-30..80d_1.'!E599),"'")</f>
        <v>'s'</v>
      </c>
      <c r="F599" t="str">
        <f t="shared" si="19"/>
        <v>/home/ec2-user/galaxies/POGSSNR_PS1only_UGC06415.fits</v>
      </c>
      <c r="G599">
        <v>0</v>
      </c>
      <c r="H599">
        <v>1</v>
      </c>
      <c r="I599" s="2" t="s">
        <v>2036</v>
      </c>
    </row>
    <row r="600" spans="1:9">
      <c r="A600" s="2" t="s">
        <v>2</v>
      </c>
      <c r="B600" t="str">
        <f t="shared" si="18"/>
        <v>/home/ec2-user/galaxies/POGS_PS1only_UGC06417.fits</v>
      </c>
      <c r="C600" s="1">
        <f>IF(MOD('NEDgalPV2_170..180d_-30..80d_1.'!D600*1000,10)=5,'NEDgalPV2_170..180d_-30..80d_1.'!D600-0.0001,'NEDgalPV2_170..180d_-30..80d_1.'!D600)</f>
        <v>3.5999999999999997E-2</v>
      </c>
      <c r="D600" t="str">
        <f>TRIM('NEDgalPV2_170..180d_-30..80d_1.'!A600)</f>
        <v>UGC06417</v>
      </c>
      <c r="E600" t="str">
        <f>CONCATENATE("'",TRIM('NEDgalPV2_170..180d_-30..80d_1.'!E600),"'")</f>
        <v>'s'</v>
      </c>
      <c r="F600" t="str">
        <f t="shared" si="19"/>
        <v>/home/ec2-user/galaxies/POGSSNR_PS1only_UGC06417.fits</v>
      </c>
      <c r="G600">
        <v>0</v>
      </c>
      <c r="H600">
        <v>1</v>
      </c>
      <c r="I600" s="2" t="s">
        <v>2036</v>
      </c>
    </row>
    <row r="601" spans="1:9">
      <c r="A601" s="2" t="s">
        <v>2</v>
      </c>
      <c r="B601" t="str">
        <f t="shared" si="18"/>
        <v>/home/ec2-user/galaxies/POGS_PS1only_UGC06424.fits</v>
      </c>
      <c r="C601" s="1">
        <f>IF(MOD('NEDgalPV2_170..180d_-30..80d_1.'!D601*1000,10)=5,'NEDgalPV2_170..180d_-30..80d_1.'!D601-0.0001,'NEDgalPV2_170..180d_-30..80d_1.'!D601)</f>
        <v>1.3899999999999999E-2</v>
      </c>
      <c r="D601" t="str">
        <f>TRIM('NEDgalPV2_170..180d_-30..80d_1.'!A601)</f>
        <v>UGC06424</v>
      </c>
      <c r="E601" t="str">
        <f>CONCATENATE("'",TRIM('NEDgalPV2_170..180d_-30..80d_1.'!E601),"'")</f>
        <v>'s'</v>
      </c>
      <c r="F601" t="str">
        <f t="shared" si="19"/>
        <v>/home/ec2-user/galaxies/POGSSNR_PS1only_UGC06424.fits</v>
      </c>
      <c r="G601">
        <v>0</v>
      </c>
      <c r="H601">
        <v>1</v>
      </c>
      <c r="I601" s="2" t="s">
        <v>2036</v>
      </c>
    </row>
    <row r="602" spans="1:9">
      <c r="A602" s="2" t="s">
        <v>2</v>
      </c>
      <c r="B602" t="str">
        <f t="shared" si="18"/>
        <v>/home/ec2-user/galaxies/POGS_PS1only_UGC06425.fits</v>
      </c>
      <c r="C602" s="1">
        <f>IF(MOD('NEDgalPV2_170..180d_-30..80d_1.'!D602*1000,10)=5,'NEDgalPV2_170..180d_-30..80d_1.'!D602-0.0001,'NEDgalPV2_170..180d_-30..80d_1.'!D602)</f>
        <v>2.2499999999999999E-2</v>
      </c>
      <c r="D602" t="str">
        <f>TRIM('NEDgalPV2_170..180d_-30..80d_1.'!A602)</f>
        <v>UGC06425</v>
      </c>
      <c r="E602" t="str">
        <f>CONCATENATE("'",TRIM('NEDgalPV2_170..180d_-30..80d_1.'!E602),"'")</f>
        <v>'s'</v>
      </c>
      <c r="F602" t="str">
        <f t="shared" si="19"/>
        <v>/home/ec2-user/galaxies/POGSSNR_PS1only_UGC06425.fits</v>
      </c>
      <c r="G602">
        <v>0</v>
      </c>
      <c r="H602">
        <v>1</v>
      </c>
      <c r="I602" s="2" t="s">
        <v>2036</v>
      </c>
    </row>
    <row r="603" spans="1:9">
      <c r="A603" s="2" t="s">
        <v>2</v>
      </c>
      <c r="B603" t="str">
        <f t="shared" si="18"/>
        <v>/home/ec2-user/galaxies/POGS_PS1only_UGC06428.fits</v>
      </c>
      <c r="C603" s="1">
        <f>IF(MOD('NEDgalPV2_170..180d_-30..80d_1.'!D603*1000,10)=5,'NEDgalPV2_170..180d_-30..80d_1.'!D603-0.0001,'NEDgalPV2_170..180d_-30..80d_1.'!D603)</f>
        <v>6.7000000000000002E-3</v>
      </c>
      <c r="D603" t="str">
        <f>TRIM('NEDgalPV2_170..180d_-30..80d_1.'!A603)</f>
        <v>UGC06428</v>
      </c>
      <c r="E603" t="str">
        <f>CONCATENATE("'",TRIM('NEDgalPV2_170..180d_-30..80d_1.'!E603),"'")</f>
        <v>'s'</v>
      </c>
      <c r="F603" t="str">
        <f t="shared" si="19"/>
        <v>/home/ec2-user/galaxies/POGSSNR_PS1only_UGC06428.fits</v>
      </c>
      <c r="G603">
        <v>0</v>
      </c>
      <c r="H603">
        <v>1</v>
      </c>
      <c r="I603" s="2" t="s">
        <v>2036</v>
      </c>
    </row>
    <row r="604" spans="1:9">
      <c r="A604" s="2" t="s">
        <v>2</v>
      </c>
      <c r="B604" t="str">
        <f t="shared" si="18"/>
        <v>/home/ec2-user/galaxies/POGS_PS1only_UGC06429.fits</v>
      </c>
      <c r="C604" s="1">
        <f>IF(MOD('NEDgalPV2_170..180d_-30..80d_1.'!D604*1000,10)=5,'NEDgalPV2_170..180d_-30..80d_1.'!D604-0.0001,'NEDgalPV2_170..180d_-30..80d_1.'!D604)</f>
        <v>1.24E-2</v>
      </c>
      <c r="D604" t="str">
        <f>TRIM('NEDgalPV2_170..180d_-30..80d_1.'!A604)</f>
        <v>UGC06429</v>
      </c>
      <c r="E604" t="str">
        <f>CONCATENATE("'",TRIM('NEDgalPV2_170..180d_-30..80d_1.'!E604),"'")</f>
        <v>'s'</v>
      </c>
      <c r="F604" t="str">
        <f t="shared" si="19"/>
        <v>/home/ec2-user/galaxies/POGSSNR_PS1only_UGC06429.fits</v>
      </c>
      <c r="G604">
        <v>0</v>
      </c>
      <c r="H604">
        <v>1</v>
      </c>
      <c r="I604" s="2" t="s">
        <v>2036</v>
      </c>
    </row>
    <row r="605" spans="1:9">
      <c r="A605" s="2" t="s">
        <v>2</v>
      </c>
      <c r="B605" t="str">
        <f t="shared" si="18"/>
        <v>/home/ec2-user/galaxies/POGS_PS1only_UGC06434.fits</v>
      </c>
      <c r="C605" s="1">
        <f>IF(MOD('NEDgalPV2_170..180d_-30..80d_1.'!D605*1000,10)=5,'NEDgalPV2_170..180d_-30..80d_1.'!D605-0.0001,'NEDgalPV2_170..180d_-30..80d_1.'!D605)</f>
        <v>3.4299999999999997E-2</v>
      </c>
      <c r="D605" t="str">
        <f>TRIM('NEDgalPV2_170..180d_-30..80d_1.'!A605)</f>
        <v>UGC06434</v>
      </c>
      <c r="E605" t="str">
        <f>CONCATENATE("'",TRIM('NEDgalPV2_170..180d_-30..80d_1.'!E605),"'")</f>
        <v>'s'</v>
      </c>
      <c r="F605" t="str">
        <f t="shared" si="19"/>
        <v>/home/ec2-user/galaxies/POGSSNR_PS1only_UGC06434.fits</v>
      </c>
      <c r="G605">
        <v>0</v>
      </c>
      <c r="H605">
        <v>1</v>
      </c>
      <c r="I605" s="2" t="s">
        <v>2036</v>
      </c>
    </row>
    <row r="606" spans="1:9">
      <c r="A606" s="2" t="s">
        <v>2</v>
      </c>
      <c r="B606" t="str">
        <f t="shared" si="18"/>
        <v>/home/ec2-user/galaxies/POGS_PS1only_UGC06435.fits</v>
      </c>
      <c r="C606" s="1">
        <f>IF(MOD('NEDgalPV2_170..180d_-30..80d_1.'!D606*1000,10)=5,'NEDgalPV2_170..180d_-30..80d_1.'!D606-0.0001,'NEDgalPV2_170..180d_-30..80d_1.'!D606)</f>
        <v>2.5399999999999999E-2</v>
      </c>
      <c r="D606" t="str">
        <f>TRIM('NEDgalPV2_170..180d_-30..80d_1.'!A606)</f>
        <v>UGC06435</v>
      </c>
      <c r="E606" t="str">
        <f>CONCATENATE("'",TRIM('NEDgalPV2_170..180d_-30..80d_1.'!E606),"'")</f>
        <v>'s'</v>
      </c>
      <c r="F606" t="str">
        <f t="shared" si="19"/>
        <v>/home/ec2-user/galaxies/POGSSNR_PS1only_UGC06435.fits</v>
      </c>
      <c r="G606">
        <v>0</v>
      </c>
      <c r="H606">
        <v>1</v>
      </c>
      <c r="I606" s="2" t="s">
        <v>2036</v>
      </c>
    </row>
    <row r="607" spans="1:9">
      <c r="A607" s="2" t="s">
        <v>2</v>
      </c>
      <c r="B607" t="str">
        <f t="shared" si="18"/>
        <v>/home/ec2-user/galaxies/POGS_PS1only_UGC06437.fits</v>
      </c>
      <c r="C607" s="1">
        <f>IF(MOD('NEDgalPV2_170..180d_-30..80d_1.'!D607*1000,10)=5,'NEDgalPV2_170..180d_-30..80d_1.'!D607-0.0001,'NEDgalPV2_170..180d_-30..80d_1.'!D607)</f>
        <v>1.7999999999999999E-2</v>
      </c>
      <c r="D607" t="str">
        <f>TRIM('NEDgalPV2_170..180d_-30..80d_1.'!A607)</f>
        <v>UGC06437</v>
      </c>
      <c r="E607" t="str">
        <f>CONCATENATE("'",TRIM('NEDgalPV2_170..180d_-30..80d_1.'!E607),"'")</f>
        <v>'s'</v>
      </c>
      <c r="F607" t="str">
        <f t="shared" si="19"/>
        <v>/home/ec2-user/galaxies/POGSSNR_PS1only_UGC06437.fits</v>
      </c>
      <c r="G607">
        <v>0</v>
      </c>
      <c r="H607">
        <v>1</v>
      </c>
      <c r="I607" s="2" t="s">
        <v>2036</v>
      </c>
    </row>
    <row r="608" spans="1:9">
      <c r="A608" s="2" t="s">
        <v>2</v>
      </c>
      <c r="B608" t="str">
        <f t="shared" si="18"/>
        <v>/home/ec2-user/galaxies/POGS_PS1only_UGC06440.fits</v>
      </c>
      <c r="C608" s="1">
        <f>IF(MOD('NEDgalPV2_170..180d_-30..80d_1.'!D608*1000,10)=5,'NEDgalPV2_170..180d_-30..80d_1.'!D608-0.0001,'NEDgalPV2_170..180d_-30..80d_1.'!D608)</f>
        <v>2.2800000000000001E-2</v>
      </c>
      <c r="D608" t="str">
        <f>TRIM('NEDgalPV2_170..180d_-30..80d_1.'!A608)</f>
        <v>UGC06440</v>
      </c>
      <c r="E608" t="str">
        <f>CONCATENATE("'",TRIM('NEDgalPV2_170..180d_-30..80d_1.'!E608),"'")</f>
        <v>'s'</v>
      </c>
      <c r="F608" t="str">
        <f t="shared" si="19"/>
        <v>/home/ec2-user/galaxies/POGSSNR_PS1only_UGC06440.fits</v>
      </c>
      <c r="G608">
        <v>0</v>
      </c>
      <c r="H608">
        <v>1</v>
      </c>
      <c r="I608" s="2" t="s">
        <v>2036</v>
      </c>
    </row>
    <row r="609" spans="1:9">
      <c r="A609" s="2" t="s">
        <v>2</v>
      </c>
      <c r="B609" t="str">
        <f t="shared" si="18"/>
        <v>/home/ec2-user/galaxies/POGS_PS1only_UGC06442.fits</v>
      </c>
      <c r="C609" s="1">
        <f>IF(MOD('NEDgalPV2_170..180d_-30..80d_1.'!D609*1000,10)=5,'NEDgalPV2_170..180d_-30..80d_1.'!D609-0.0001,'NEDgalPV2_170..180d_-30..80d_1.'!D609)</f>
        <v>2.1000000000000001E-2</v>
      </c>
      <c r="D609" t="str">
        <f>TRIM('NEDgalPV2_170..180d_-30..80d_1.'!A609)</f>
        <v>UGC06442</v>
      </c>
      <c r="E609" t="str">
        <f>CONCATENATE("'",TRIM('NEDgalPV2_170..180d_-30..80d_1.'!E609),"'")</f>
        <v>'s'</v>
      </c>
      <c r="F609" t="str">
        <f t="shared" si="19"/>
        <v>/home/ec2-user/galaxies/POGSSNR_PS1only_UGC06442.fits</v>
      </c>
      <c r="G609">
        <v>0</v>
      </c>
      <c r="H609">
        <v>1</v>
      </c>
      <c r="I609" s="2" t="s">
        <v>2036</v>
      </c>
    </row>
    <row r="610" spans="1:9">
      <c r="A610" s="2" t="s">
        <v>2</v>
      </c>
      <c r="B610" t="str">
        <f t="shared" si="18"/>
        <v>/home/ec2-user/galaxies/POGS_PS1only_UGC06446.fits</v>
      </c>
      <c r="C610" s="1">
        <f>IF(MOD('NEDgalPV2_170..180d_-30..80d_1.'!D610*1000,10)=5,'NEDgalPV2_170..180d_-30..80d_1.'!D610-0.0001,'NEDgalPV2_170..180d_-30..80d_1.'!D610)</f>
        <v>2.2000000000000001E-3</v>
      </c>
      <c r="D610" t="str">
        <f>TRIM('NEDgalPV2_170..180d_-30..80d_1.'!A610)</f>
        <v>UGC06446</v>
      </c>
      <c r="E610" t="str">
        <f>CONCATENATE("'",TRIM('NEDgalPV2_170..180d_-30..80d_1.'!E610),"'")</f>
        <v>'s'</v>
      </c>
      <c r="F610" t="str">
        <f t="shared" si="19"/>
        <v>/home/ec2-user/galaxies/POGSSNR_PS1only_UGC06446.fits</v>
      </c>
      <c r="G610">
        <v>0</v>
      </c>
      <c r="H610">
        <v>1</v>
      </c>
      <c r="I610" s="2" t="s">
        <v>2036</v>
      </c>
    </row>
    <row r="611" spans="1:9">
      <c r="A611" s="2" t="s">
        <v>2</v>
      </c>
      <c r="B611" t="str">
        <f t="shared" si="18"/>
        <v>/home/ec2-user/galaxies/POGS_PS1only_UGC06452.fits</v>
      </c>
      <c r="C611" s="1">
        <f>IF(MOD('NEDgalPV2_170..180d_-30..80d_1.'!D611*1000,10)=5,'NEDgalPV2_170..180d_-30..80d_1.'!D611-0.0001,'NEDgalPV2_170..180d_-30..80d_1.'!D611)</f>
        <v>1.7000000000000001E-2</v>
      </c>
      <c r="D611" t="str">
        <f>TRIM('NEDgalPV2_170..180d_-30..80d_1.'!A611)</f>
        <v>UGC06452</v>
      </c>
      <c r="E611" t="str">
        <f>CONCATENATE("'",TRIM('NEDgalPV2_170..180d_-30..80d_1.'!E611),"'")</f>
        <v>'s'</v>
      </c>
      <c r="F611" t="str">
        <f t="shared" si="19"/>
        <v>/home/ec2-user/galaxies/POGSSNR_PS1only_UGC06452.fits</v>
      </c>
      <c r="G611">
        <v>0</v>
      </c>
      <c r="H611">
        <v>1</v>
      </c>
      <c r="I611" s="2" t="s">
        <v>2036</v>
      </c>
    </row>
    <row r="612" spans="1:9">
      <c r="A612" s="2" t="s">
        <v>2</v>
      </c>
      <c r="B612" t="str">
        <f t="shared" si="18"/>
        <v>/home/ec2-user/galaxies/POGS_PS1only_UGC06454.fits</v>
      </c>
      <c r="C612" s="1">
        <f>IF(MOD('NEDgalPV2_170..180d_-30..80d_1.'!D612*1000,10)=5,'NEDgalPV2_170..180d_-30..80d_1.'!D612-0.0001,'NEDgalPV2_170..180d_-30..80d_1.'!D612)</f>
        <v>2.12E-2</v>
      </c>
      <c r="D612" t="str">
        <f>TRIM('NEDgalPV2_170..180d_-30..80d_1.'!A612)</f>
        <v>UGC06454</v>
      </c>
      <c r="E612" t="str">
        <f>CONCATENATE("'",TRIM('NEDgalPV2_170..180d_-30..80d_1.'!E612),"'")</f>
        <v>'s'</v>
      </c>
      <c r="F612" t="str">
        <f t="shared" si="19"/>
        <v>/home/ec2-user/galaxies/POGSSNR_PS1only_UGC06454.fits</v>
      </c>
      <c r="G612">
        <v>0</v>
      </c>
      <c r="H612">
        <v>1</v>
      </c>
      <c r="I612" s="2" t="s">
        <v>2036</v>
      </c>
    </row>
    <row r="613" spans="1:9">
      <c r="A613" s="2" t="s">
        <v>2</v>
      </c>
      <c r="B613" t="str">
        <f t="shared" si="18"/>
        <v>/home/ec2-user/galaxies/POGS_PS1only_UGC06455.fits</v>
      </c>
      <c r="C613" s="1">
        <f>IF(MOD('NEDgalPV2_170..180d_-30..80d_1.'!D613*1000,10)=5,'NEDgalPV2_170..180d_-30..80d_1.'!D613-0.0001,'NEDgalPV2_170..180d_-30..80d_1.'!D613)</f>
        <v>6.7999999999999996E-3</v>
      </c>
      <c r="D613" t="str">
        <f>TRIM('NEDgalPV2_170..180d_-30..80d_1.'!A613)</f>
        <v>UGC06455</v>
      </c>
      <c r="E613" t="str">
        <f>CONCATENATE("'",TRIM('NEDgalPV2_170..180d_-30..80d_1.'!E613),"'")</f>
        <v>'s'</v>
      </c>
      <c r="F613" t="str">
        <f t="shared" si="19"/>
        <v>/home/ec2-user/galaxies/POGSSNR_PS1only_UGC06455.fits</v>
      </c>
      <c r="G613">
        <v>0</v>
      </c>
      <c r="H613">
        <v>1</v>
      </c>
      <c r="I613" s="2" t="s">
        <v>2036</v>
      </c>
    </row>
    <row r="614" spans="1:9">
      <c r="A614" s="2" t="s">
        <v>2</v>
      </c>
      <c r="B614" t="str">
        <f t="shared" si="18"/>
        <v>/home/ec2-user/galaxies/POGS_PS1only_UGC06461.fits</v>
      </c>
      <c r="C614" s="1">
        <f>IF(MOD('NEDgalPV2_170..180d_-30..80d_1.'!D614*1000,10)=5,'NEDgalPV2_170..180d_-30..80d_1.'!D614-0.0001,'NEDgalPV2_170..180d_-30..80d_1.'!D614)</f>
        <v>4.0599999999999997E-2</v>
      </c>
      <c r="D614" t="str">
        <f>TRIM('NEDgalPV2_170..180d_-30..80d_1.'!A614)</f>
        <v>UGC06461</v>
      </c>
      <c r="E614" t="str">
        <f>CONCATENATE("'",TRIM('NEDgalPV2_170..180d_-30..80d_1.'!E614),"'")</f>
        <v>'s'</v>
      </c>
      <c r="F614" t="str">
        <f t="shared" si="19"/>
        <v>/home/ec2-user/galaxies/POGSSNR_PS1only_UGC06461.fits</v>
      </c>
      <c r="G614">
        <v>0</v>
      </c>
      <c r="H614">
        <v>1</v>
      </c>
      <c r="I614" s="2" t="s">
        <v>2036</v>
      </c>
    </row>
    <row r="615" spans="1:9">
      <c r="A615" s="2" t="s">
        <v>2</v>
      </c>
      <c r="B615" t="str">
        <f t="shared" si="18"/>
        <v>/home/ec2-user/galaxies/POGS_PS1only_UGC06462.fits</v>
      </c>
      <c r="C615" s="1">
        <f>IF(MOD('NEDgalPV2_170..180d_-30..80d_1.'!D615*1000,10)=5,'NEDgalPV2_170..180d_-30..80d_1.'!D615-0.0001,'NEDgalPV2_170..180d_-30..80d_1.'!D615)</f>
        <v>2.12E-2</v>
      </c>
      <c r="D615" t="str">
        <f>TRIM('NEDgalPV2_170..180d_-30..80d_1.'!A615)</f>
        <v>UGC06462</v>
      </c>
      <c r="E615" t="str">
        <f>CONCATENATE("'",TRIM('NEDgalPV2_170..180d_-30..80d_1.'!E615),"'")</f>
        <v>'s'</v>
      </c>
      <c r="F615" t="str">
        <f t="shared" si="19"/>
        <v>/home/ec2-user/galaxies/POGSSNR_PS1only_UGC06462.fits</v>
      </c>
      <c r="G615">
        <v>0</v>
      </c>
      <c r="H615">
        <v>1</v>
      </c>
      <c r="I615" s="2" t="s">
        <v>2036</v>
      </c>
    </row>
    <row r="616" spans="1:9">
      <c r="A616" s="2" t="s">
        <v>2</v>
      </c>
      <c r="B616" t="str">
        <f t="shared" si="18"/>
        <v>/home/ec2-user/galaxies/POGS_PS1only_UGC06465.fits</v>
      </c>
      <c r="C616" s="1">
        <f>IF(MOD('NEDgalPV2_170..180d_-30..80d_1.'!D616*1000,10)=5,'NEDgalPV2_170..180d_-30..80d_1.'!D616-0.0001,'NEDgalPV2_170..180d_-30..80d_1.'!D616)</f>
        <v>2.1000000000000001E-2</v>
      </c>
      <c r="D616" t="str">
        <f>TRIM('NEDgalPV2_170..180d_-30..80d_1.'!A616)</f>
        <v>UGC06465</v>
      </c>
      <c r="E616" t="str">
        <f>CONCATENATE("'",TRIM('NEDgalPV2_170..180d_-30..80d_1.'!E616),"'")</f>
        <v>'s'</v>
      </c>
      <c r="F616" t="str">
        <f t="shared" si="19"/>
        <v>/home/ec2-user/galaxies/POGSSNR_PS1only_UGC06465.fits</v>
      </c>
      <c r="G616">
        <v>0</v>
      </c>
      <c r="H616">
        <v>1</v>
      </c>
      <c r="I616" s="2" t="s">
        <v>2036</v>
      </c>
    </row>
    <row r="617" spans="1:9">
      <c r="A617" s="2" t="s">
        <v>2</v>
      </c>
      <c r="B617" t="str">
        <f t="shared" si="18"/>
        <v>/home/ec2-user/galaxies/POGS_PS1only_UGC06466.fits</v>
      </c>
      <c r="C617" s="1">
        <f>IF(MOD('NEDgalPV2_170..180d_-30..80d_1.'!D617*1000,10)=5,'NEDgalPV2_170..180d_-30..80d_1.'!D617-0.0001,'NEDgalPV2_170..180d_-30..80d_1.'!D617)</f>
        <v>2.75E-2</v>
      </c>
      <c r="D617" t="str">
        <f>TRIM('NEDgalPV2_170..180d_-30..80d_1.'!A617)</f>
        <v>UGC06466</v>
      </c>
      <c r="E617" t="str">
        <f>CONCATENATE("'",TRIM('NEDgalPV2_170..180d_-30..80d_1.'!E617),"'")</f>
        <v>'s'</v>
      </c>
      <c r="F617" t="str">
        <f t="shared" si="19"/>
        <v>/home/ec2-user/galaxies/POGSSNR_PS1only_UGC06466.fits</v>
      </c>
      <c r="G617">
        <v>0</v>
      </c>
      <c r="H617">
        <v>1</v>
      </c>
      <c r="I617" s="2" t="s">
        <v>2036</v>
      </c>
    </row>
    <row r="618" spans="1:9">
      <c r="A618" s="2" t="s">
        <v>2</v>
      </c>
      <c r="B618" t="str">
        <f t="shared" si="18"/>
        <v>/home/ec2-user/galaxies/POGS_PS1only_UGC06468.fits</v>
      </c>
      <c r="C618" s="1">
        <f>IF(MOD('NEDgalPV2_170..180d_-30..80d_1.'!D618*1000,10)=5,'NEDgalPV2_170..180d_-30..80d_1.'!D618-0.0001,'NEDgalPV2_170..180d_-30..80d_1.'!D618)</f>
        <v>0</v>
      </c>
      <c r="D618" t="str">
        <f>TRIM('NEDgalPV2_170..180d_-30..80d_1.'!A618)</f>
        <v>UGC06468</v>
      </c>
      <c r="E618" t="str">
        <f>CONCATENATE("'",TRIM('NEDgalPV2_170..180d_-30..80d_1.'!E618),"'")</f>
        <v>'s'</v>
      </c>
      <c r="F618" t="str">
        <f t="shared" si="19"/>
        <v>/home/ec2-user/galaxies/POGSSNR_PS1only_UGC06468.fits</v>
      </c>
      <c r="G618">
        <v>0</v>
      </c>
      <c r="H618">
        <v>1</v>
      </c>
      <c r="I618" s="2" t="s">
        <v>2036</v>
      </c>
    </row>
    <row r="619" spans="1:9">
      <c r="A619" s="2" t="s">
        <v>2</v>
      </c>
      <c r="B619" t="str">
        <f t="shared" si="18"/>
        <v>/home/ec2-user/galaxies/POGS_PS1only_UGC06473.fits</v>
      </c>
      <c r="C619" s="1">
        <f>IF(MOD('NEDgalPV2_170..180d_-30..80d_1.'!D619*1000,10)=5,'NEDgalPV2_170..180d_-30..80d_1.'!D619-0.0001,'NEDgalPV2_170..180d_-30..80d_1.'!D619)</f>
        <v>2.12E-2</v>
      </c>
      <c r="D619" t="str">
        <f>TRIM('NEDgalPV2_170..180d_-30..80d_1.'!A619)</f>
        <v>UGC06473</v>
      </c>
      <c r="E619" t="str">
        <f>CONCATENATE("'",TRIM('NEDgalPV2_170..180d_-30..80d_1.'!E619),"'")</f>
        <v>'s'</v>
      </c>
      <c r="F619" t="str">
        <f t="shared" si="19"/>
        <v>/home/ec2-user/galaxies/POGSSNR_PS1only_UGC06473.fits</v>
      </c>
      <c r="G619">
        <v>0</v>
      </c>
      <c r="H619">
        <v>1</v>
      </c>
      <c r="I619" s="2" t="s">
        <v>2036</v>
      </c>
    </row>
    <row r="620" spans="1:9">
      <c r="A620" s="2" t="s">
        <v>2</v>
      </c>
      <c r="B620" t="str">
        <f t="shared" si="18"/>
        <v>/home/ec2-user/galaxies/POGS_PS1only_UGC06476.fits</v>
      </c>
      <c r="C620" s="1">
        <f>IF(MOD('NEDgalPV2_170..180d_-30..80d_1.'!D620*1000,10)=5,'NEDgalPV2_170..180d_-30..80d_1.'!D620-0.0001,'NEDgalPV2_170..180d_-30..80d_1.'!D620)</f>
        <v>2.4500000000000001E-2</v>
      </c>
      <c r="D620" t="str">
        <f>TRIM('NEDgalPV2_170..180d_-30..80d_1.'!A620)</f>
        <v>UGC06476</v>
      </c>
      <c r="E620" t="str">
        <f>CONCATENATE("'",TRIM('NEDgalPV2_170..180d_-30..80d_1.'!E620),"'")</f>
        <v>'s'</v>
      </c>
      <c r="F620" t="str">
        <f t="shared" si="19"/>
        <v>/home/ec2-user/galaxies/POGSSNR_PS1only_UGC06476.fits</v>
      </c>
      <c r="G620">
        <v>0</v>
      </c>
      <c r="H620">
        <v>1</v>
      </c>
      <c r="I620" s="2" t="s">
        <v>2036</v>
      </c>
    </row>
    <row r="621" spans="1:9">
      <c r="A621" s="2" t="s">
        <v>2</v>
      </c>
      <c r="B621" t="str">
        <f t="shared" si="18"/>
        <v>/home/ec2-user/galaxies/POGS_PS1only_UGC06478.fits</v>
      </c>
      <c r="C621" s="1">
        <f>IF(MOD('NEDgalPV2_170..180d_-30..80d_1.'!D621*1000,10)=5,'NEDgalPV2_170..180d_-30..80d_1.'!D621-0.0001,'NEDgalPV2_170..180d_-30..80d_1.'!D621)</f>
        <v>1.9400000000000001E-2</v>
      </c>
      <c r="D621" t="str">
        <f>TRIM('NEDgalPV2_170..180d_-30..80d_1.'!A621)</f>
        <v>UGC06478</v>
      </c>
      <c r="E621" t="str">
        <f>CONCATENATE("'",TRIM('NEDgalPV2_170..180d_-30..80d_1.'!E621),"'")</f>
        <v>'s'</v>
      </c>
      <c r="F621" t="str">
        <f t="shared" si="19"/>
        <v>/home/ec2-user/galaxies/POGSSNR_PS1only_UGC06478.fits</v>
      </c>
      <c r="G621">
        <v>0</v>
      </c>
      <c r="H621">
        <v>1</v>
      </c>
      <c r="I621" s="2" t="s">
        <v>2036</v>
      </c>
    </row>
    <row r="622" spans="1:9">
      <c r="A622" s="2" t="s">
        <v>2</v>
      </c>
      <c r="B622" t="str">
        <f t="shared" si="18"/>
        <v>/home/ec2-user/galaxies/POGS_PS1only_UGC06481.fits</v>
      </c>
      <c r="C622" s="1">
        <f>IF(MOD('NEDgalPV2_170..180d_-30..80d_1.'!D622*1000,10)=5,'NEDgalPV2_170..180d_-30..80d_1.'!D622-0.0001,'NEDgalPV2_170..180d_-30..80d_1.'!D622)</f>
        <v>4.2200000000000001E-2</v>
      </c>
      <c r="D622" t="str">
        <f>TRIM('NEDgalPV2_170..180d_-30..80d_1.'!A622)</f>
        <v>UGC06481</v>
      </c>
      <c r="E622" t="str">
        <f>CONCATENATE("'",TRIM('NEDgalPV2_170..180d_-30..80d_1.'!E622),"'")</f>
        <v>'s'</v>
      </c>
      <c r="F622" t="str">
        <f t="shared" si="19"/>
        <v>/home/ec2-user/galaxies/POGSSNR_PS1only_UGC06481.fits</v>
      </c>
      <c r="G622">
        <v>0</v>
      </c>
      <c r="H622">
        <v>1</v>
      </c>
      <c r="I622" s="2" t="s">
        <v>2036</v>
      </c>
    </row>
    <row r="623" spans="1:9">
      <c r="A623" s="2" t="s">
        <v>2</v>
      </c>
      <c r="B623" t="str">
        <f t="shared" si="18"/>
        <v>/home/ec2-user/galaxies/POGS_PS1only_UGC06483.fits</v>
      </c>
      <c r="C623" s="1">
        <f>IF(MOD('NEDgalPV2_170..180d_-30..80d_1.'!D623*1000,10)=5,'NEDgalPV2_170..180d_-30..80d_1.'!D623-0.0001,'NEDgalPV2_170..180d_-30..80d_1.'!D623)</f>
        <v>1.2999999999999999E-2</v>
      </c>
      <c r="D623" t="str">
        <f>TRIM('NEDgalPV2_170..180d_-30..80d_1.'!A623)</f>
        <v>UGC06483</v>
      </c>
      <c r="E623" t="str">
        <f>CONCATENATE("'",TRIM('NEDgalPV2_170..180d_-30..80d_1.'!E623),"'")</f>
        <v>'s'</v>
      </c>
      <c r="F623" t="str">
        <f t="shared" si="19"/>
        <v>/home/ec2-user/galaxies/POGSSNR_PS1only_UGC06483.fits</v>
      </c>
      <c r="G623">
        <v>0</v>
      </c>
      <c r="H623">
        <v>1</v>
      </c>
      <c r="I623" s="2" t="s">
        <v>2036</v>
      </c>
    </row>
    <row r="624" spans="1:9">
      <c r="A624" s="2" t="s">
        <v>2</v>
      </c>
      <c r="B624" t="str">
        <f t="shared" si="18"/>
        <v>/home/ec2-user/galaxies/POGS_PS1only_UGC06488.fits</v>
      </c>
      <c r="C624" s="1">
        <f>IF(MOD('NEDgalPV2_170..180d_-30..80d_1.'!D624*1000,10)=5,'NEDgalPV2_170..180d_-30..80d_1.'!D624-0.0001,'NEDgalPV2_170..180d_-30..80d_1.'!D624)</f>
        <v>0</v>
      </c>
      <c r="D624" t="str">
        <f>TRIM('NEDgalPV2_170..180d_-30..80d_1.'!A624)</f>
        <v>UGC06488</v>
      </c>
      <c r="E624" t="str">
        <f>CONCATENATE("'",TRIM('NEDgalPV2_170..180d_-30..80d_1.'!E624),"'")</f>
        <v>'s'</v>
      </c>
      <c r="F624" t="str">
        <f t="shared" si="19"/>
        <v>/home/ec2-user/galaxies/POGSSNR_PS1only_UGC06488.fits</v>
      </c>
      <c r="G624">
        <v>0</v>
      </c>
      <c r="H624">
        <v>1</v>
      </c>
      <c r="I624" s="2" t="s">
        <v>2036</v>
      </c>
    </row>
    <row r="625" spans="1:9">
      <c r="A625" s="2" t="s">
        <v>2</v>
      </c>
      <c r="B625" t="str">
        <f t="shared" si="18"/>
        <v>/home/ec2-user/galaxies/POGS_PS1only_UGC06488.fits</v>
      </c>
      <c r="C625" s="1">
        <f>IF(MOD('NEDgalPV2_170..180d_-30..80d_1.'!D625*1000,10)=5,'NEDgalPV2_170..180d_-30..80d_1.'!D625-0.0001,'NEDgalPV2_170..180d_-30..80d_1.'!D625)</f>
        <v>0</v>
      </c>
      <c r="D625" t="str">
        <f>TRIM('NEDgalPV2_170..180d_-30..80d_1.'!A625)</f>
        <v>UGC06488</v>
      </c>
      <c r="E625" t="str">
        <f>CONCATENATE("'",TRIM('NEDgalPV2_170..180d_-30..80d_1.'!E625),"'")</f>
        <v>'e'</v>
      </c>
      <c r="F625" t="str">
        <f t="shared" si="19"/>
        <v>/home/ec2-user/galaxies/POGSSNR_PS1only_UGC06488.fits</v>
      </c>
      <c r="G625">
        <v>0</v>
      </c>
      <c r="H625">
        <v>1</v>
      </c>
      <c r="I625" s="2" t="s">
        <v>2036</v>
      </c>
    </row>
    <row r="626" spans="1:9">
      <c r="A626" s="2" t="s">
        <v>2</v>
      </c>
      <c r="B626" t="str">
        <f t="shared" si="18"/>
        <v>/home/ec2-user/galaxies/POGS_PS1only_UGC06489.fits</v>
      </c>
      <c r="C626" s="1">
        <f>IF(MOD('NEDgalPV2_170..180d_-30..80d_1.'!D626*1000,10)=5,'NEDgalPV2_170..180d_-30..80d_1.'!D626-0.0001,'NEDgalPV2_170..180d_-30..80d_1.'!D626)</f>
        <v>4.4400000000000002E-2</v>
      </c>
      <c r="D626" t="str">
        <f>TRIM('NEDgalPV2_170..180d_-30..80d_1.'!A626)</f>
        <v>UGC06489</v>
      </c>
      <c r="E626" t="str">
        <f>CONCATENATE("'",TRIM('NEDgalPV2_170..180d_-30..80d_1.'!E626),"'")</f>
        <v>'s'</v>
      </c>
      <c r="F626" t="str">
        <f t="shared" si="19"/>
        <v>/home/ec2-user/galaxies/POGSSNR_PS1only_UGC06489.fits</v>
      </c>
      <c r="G626">
        <v>0</v>
      </c>
      <c r="H626">
        <v>1</v>
      </c>
      <c r="I626" s="2" t="s">
        <v>2036</v>
      </c>
    </row>
    <row r="627" spans="1:9">
      <c r="A627" s="2" t="s">
        <v>2</v>
      </c>
      <c r="B627" t="str">
        <f t="shared" si="18"/>
        <v>/home/ec2-user/galaxies/POGS_PS1only_UGC06492.fits</v>
      </c>
      <c r="C627" s="1">
        <f>IF(MOD('NEDgalPV2_170..180d_-30..80d_1.'!D627*1000,10)=5,'NEDgalPV2_170..180d_-30..80d_1.'!D627-0.0001,'NEDgalPV2_170..180d_-30..80d_1.'!D627)</f>
        <v>4.8000000000000001E-2</v>
      </c>
      <c r="D627" t="str">
        <f>TRIM('NEDgalPV2_170..180d_-30..80d_1.'!A627)</f>
        <v>UGC06492</v>
      </c>
      <c r="E627" t="str">
        <f>CONCATENATE("'",TRIM('NEDgalPV2_170..180d_-30..80d_1.'!E627),"'")</f>
        <v>'s'</v>
      </c>
      <c r="F627" t="str">
        <f t="shared" si="19"/>
        <v>/home/ec2-user/galaxies/POGSSNR_PS1only_UGC06492.fits</v>
      </c>
      <c r="G627">
        <v>0</v>
      </c>
      <c r="H627">
        <v>1</v>
      </c>
      <c r="I627" s="2" t="s">
        <v>2036</v>
      </c>
    </row>
    <row r="628" spans="1:9">
      <c r="A628" s="2" t="s">
        <v>2</v>
      </c>
      <c r="B628" t="str">
        <f t="shared" si="18"/>
        <v>/home/ec2-user/galaxies/POGS_PS1only_UGC06497.fits</v>
      </c>
      <c r="C628" s="1">
        <f>IF(MOD('NEDgalPV2_170..180d_-30..80d_1.'!D628*1000,10)=5,'NEDgalPV2_170..180d_-30..80d_1.'!D628-0.0001,'NEDgalPV2_170..180d_-30..80d_1.'!D628)</f>
        <v>2.1100000000000001E-2</v>
      </c>
      <c r="D628" t="str">
        <f>TRIM('NEDgalPV2_170..180d_-30..80d_1.'!A628)</f>
        <v>UGC06497</v>
      </c>
      <c r="E628" t="str">
        <f>CONCATENATE("'",TRIM('NEDgalPV2_170..180d_-30..80d_1.'!E628),"'")</f>
        <v>'s'</v>
      </c>
      <c r="F628" t="str">
        <f t="shared" si="19"/>
        <v>/home/ec2-user/galaxies/POGSSNR_PS1only_UGC06497.fits</v>
      </c>
      <c r="G628">
        <v>0</v>
      </c>
      <c r="H628">
        <v>1</v>
      </c>
      <c r="I628" s="2" t="s">
        <v>2036</v>
      </c>
    </row>
    <row r="629" spans="1:9">
      <c r="A629" s="2" t="s">
        <v>2</v>
      </c>
      <c r="B629" t="str">
        <f t="shared" si="18"/>
        <v>/home/ec2-user/galaxies/POGS_PS1only_UGC06500.fits</v>
      </c>
      <c r="C629" s="1">
        <f>IF(MOD('NEDgalPV2_170..180d_-30..80d_1.'!D629*1000,10)=5,'NEDgalPV2_170..180d_-30..80d_1.'!D629-0.0001,'NEDgalPV2_170..180d_-30..80d_1.'!D629)</f>
        <v>3.3300000000000003E-2</v>
      </c>
      <c r="D629" t="str">
        <f>TRIM('NEDgalPV2_170..180d_-30..80d_1.'!A629)</f>
        <v>UGC06500</v>
      </c>
      <c r="E629" t="str">
        <f>CONCATENATE("'",TRIM('NEDgalPV2_170..180d_-30..80d_1.'!E629),"'")</f>
        <v>'s'</v>
      </c>
      <c r="F629" t="str">
        <f t="shared" si="19"/>
        <v>/home/ec2-user/galaxies/POGSSNR_PS1only_UGC06500.fits</v>
      </c>
      <c r="G629">
        <v>0</v>
      </c>
      <c r="H629">
        <v>1</v>
      </c>
      <c r="I629" s="2" t="s">
        <v>2036</v>
      </c>
    </row>
    <row r="630" spans="1:9">
      <c r="A630" s="2" t="s">
        <v>2</v>
      </c>
      <c r="B630" t="str">
        <f t="shared" si="18"/>
        <v>/home/ec2-user/galaxies/POGS_PS1only_UGC06502.fits</v>
      </c>
      <c r="C630" s="1">
        <f>IF(MOD('NEDgalPV2_170..180d_-30..80d_1.'!D630*1000,10)=5,'NEDgalPV2_170..180d_-30..80d_1.'!D630-0.0001,'NEDgalPV2_170..180d_-30..80d_1.'!D630)</f>
        <v>0</v>
      </c>
      <c r="D630" t="str">
        <f>TRIM('NEDgalPV2_170..180d_-30..80d_1.'!A630)</f>
        <v>UGC06502</v>
      </c>
      <c r="E630" t="str">
        <f>CONCATENATE("'",TRIM('NEDgalPV2_170..180d_-30..80d_1.'!E630),"'")</f>
        <v>'s'</v>
      </c>
      <c r="F630" t="str">
        <f t="shared" si="19"/>
        <v>/home/ec2-user/galaxies/POGSSNR_PS1only_UGC06502.fits</v>
      </c>
      <c r="G630">
        <v>0</v>
      </c>
      <c r="H630">
        <v>1</v>
      </c>
      <c r="I630" s="2" t="s">
        <v>2036</v>
      </c>
    </row>
    <row r="631" spans="1:9">
      <c r="A631" s="2" t="s">
        <v>2</v>
      </c>
      <c r="B631" t="str">
        <f t="shared" si="18"/>
        <v>/home/ec2-user/galaxies/POGS_PS1only_UGC06507.fits</v>
      </c>
      <c r="C631" s="1">
        <f>IF(MOD('NEDgalPV2_170..180d_-30..80d_1.'!D631*1000,10)=5,'NEDgalPV2_170..180d_-30..80d_1.'!D631-0.0001,'NEDgalPV2_170..180d_-30..80d_1.'!D631)</f>
        <v>2.1000000000000001E-2</v>
      </c>
      <c r="D631" t="str">
        <f>TRIM('NEDgalPV2_170..180d_-30..80d_1.'!A631)</f>
        <v>UGC06507</v>
      </c>
      <c r="E631" t="str">
        <f>CONCATENATE("'",TRIM('NEDgalPV2_170..180d_-30..80d_1.'!E631),"'")</f>
        <v>'s'</v>
      </c>
      <c r="F631" t="str">
        <f t="shared" si="19"/>
        <v>/home/ec2-user/galaxies/POGSSNR_PS1only_UGC06507.fits</v>
      </c>
      <c r="G631">
        <v>0</v>
      </c>
      <c r="H631">
        <v>1</v>
      </c>
      <c r="I631" s="2" t="s">
        <v>2036</v>
      </c>
    </row>
    <row r="632" spans="1:9">
      <c r="A632" s="2" t="s">
        <v>2</v>
      </c>
      <c r="B632" t="str">
        <f t="shared" si="18"/>
        <v>/home/ec2-user/galaxies/POGS_PS1only_UGC06509.fits</v>
      </c>
      <c r="C632" s="1">
        <f>IF(MOD('NEDgalPV2_170..180d_-30..80d_1.'!D632*1000,10)=5,'NEDgalPV2_170..180d_-30..80d_1.'!D632-0.0001,'NEDgalPV2_170..180d_-30..80d_1.'!D632)</f>
        <v>9.7000000000000003E-3</v>
      </c>
      <c r="D632" t="str">
        <f>TRIM('NEDgalPV2_170..180d_-30..80d_1.'!A632)</f>
        <v>UGC06509</v>
      </c>
      <c r="E632" t="str">
        <f>CONCATENATE("'",TRIM('NEDgalPV2_170..180d_-30..80d_1.'!E632),"'")</f>
        <v>'s'</v>
      </c>
      <c r="F632" t="str">
        <f t="shared" si="19"/>
        <v>/home/ec2-user/galaxies/POGSSNR_PS1only_UGC06509.fits</v>
      </c>
      <c r="G632">
        <v>0</v>
      </c>
      <c r="H632">
        <v>1</v>
      </c>
      <c r="I632" s="2" t="s">
        <v>2036</v>
      </c>
    </row>
    <row r="633" spans="1:9">
      <c r="A633" s="2" t="s">
        <v>2</v>
      </c>
      <c r="B633" t="str">
        <f t="shared" si="18"/>
        <v>/home/ec2-user/galaxies/POGS_PS1only_UGC06510.fits</v>
      </c>
      <c r="C633" s="1">
        <f>IF(MOD('NEDgalPV2_170..180d_-30..80d_1.'!D633*1000,10)=5,'NEDgalPV2_170..180d_-30..80d_1.'!D633-0.0001,'NEDgalPV2_170..180d_-30..80d_1.'!D633)</f>
        <v>1.5800000000000002E-2</v>
      </c>
      <c r="D633" t="str">
        <f>TRIM('NEDgalPV2_170..180d_-30..80d_1.'!A633)</f>
        <v>UGC06510</v>
      </c>
      <c r="E633" t="str">
        <f>CONCATENATE("'",TRIM('NEDgalPV2_170..180d_-30..80d_1.'!E633),"'")</f>
        <v>'s'</v>
      </c>
      <c r="F633" t="str">
        <f t="shared" si="19"/>
        <v>/home/ec2-user/galaxies/POGSSNR_PS1only_UGC06510.fits</v>
      </c>
      <c r="G633">
        <v>0</v>
      </c>
      <c r="H633">
        <v>1</v>
      </c>
      <c r="I633" s="2" t="s">
        <v>2036</v>
      </c>
    </row>
    <row r="634" spans="1:9">
      <c r="A634" s="2" t="s">
        <v>2</v>
      </c>
      <c r="B634" t="str">
        <f t="shared" si="18"/>
        <v>/home/ec2-user/galaxies/POGS_PS1only_UGC06512.fits</v>
      </c>
      <c r="C634" s="1">
        <f>IF(MOD('NEDgalPV2_170..180d_-30..80d_1.'!D634*1000,10)=5,'NEDgalPV2_170..180d_-30..80d_1.'!D634-0.0001,'NEDgalPV2_170..180d_-30..80d_1.'!D634)</f>
        <v>6.1999999999999998E-3</v>
      </c>
      <c r="D634" t="str">
        <f>TRIM('NEDgalPV2_170..180d_-30..80d_1.'!A634)</f>
        <v>UGC06512</v>
      </c>
      <c r="E634" t="str">
        <f>CONCATENATE("'",TRIM('NEDgalPV2_170..180d_-30..80d_1.'!E634),"'")</f>
        <v>'s'</v>
      </c>
      <c r="F634" t="str">
        <f t="shared" si="19"/>
        <v>/home/ec2-user/galaxies/POGSSNR_PS1only_UGC06512.fits</v>
      </c>
      <c r="G634">
        <v>0</v>
      </c>
      <c r="H634">
        <v>1</v>
      </c>
      <c r="I634" s="2" t="s">
        <v>2036</v>
      </c>
    </row>
    <row r="635" spans="1:9">
      <c r="A635" s="2" t="s">
        <v>2</v>
      </c>
      <c r="B635" t="str">
        <f t="shared" si="18"/>
        <v>/home/ec2-user/galaxies/POGS_PS1only_UGC06517.fits</v>
      </c>
      <c r="C635" s="1">
        <f>IF(MOD('NEDgalPV2_170..180d_-30..80d_1.'!D635*1000,10)=5,'NEDgalPV2_170..180d_-30..80d_1.'!D635-0.0001,'NEDgalPV2_170..180d_-30..80d_1.'!D635)</f>
        <v>8.3000000000000001E-3</v>
      </c>
      <c r="D635" t="str">
        <f>TRIM('NEDgalPV2_170..180d_-30..80d_1.'!A635)</f>
        <v>UGC06517</v>
      </c>
      <c r="E635" t="str">
        <f>CONCATENATE("'",TRIM('NEDgalPV2_170..180d_-30..80d_1.'!E635),"'")</f>
        <v>'s'</v>
      </c>
      <c r="F635" t="str">
        <f t="shared" si="19"/>
        <v>/home/ec2-user/galaxies/POGSSNR_PS1only_UGC06517.fits</v>
      </c>
      <c r="G635">
        <v>0</v>
      </c>
      <c r="H635">
        <v>1</v>
      </c>
      <c r="I635" s="2" t="s">
        <v>2036</v>
      </c>
    </row>
    <row r="636" spans="1:9">
      <c r="A636" s="2" t="s">
        <v>2</v>
      </c>
      <c r="B636" t="str">
        <f t="shared" si="18"/>
        <v>/home/ec2-user/galaxies/POGS_PS1only_UGC06519.fits</v>
      </c>
      <c r="C636" s="1">
        <f>IF(MOD('NEDgalPV2_170..180d_-30..80d_1.'!D636*1000,10)=5,'NEDgalPV2_170..180d_-30..80d_1.'!D636-0.0001,'NEDgalPV2_170..180d_-30..80d_1.'!D636)</f>
        <v>1.9300000000000001E-2</v>
      </c>
      <c r="D636" t="str">
        <f>TRIM('NEDgalPV2_170..180d_-30..80d_1.'!A636)</f>
        <v>UGC06519</v>
      </c>
      <c r="E636" t="str">
        <f>CONCATENATE("'",TRIM('NEDgalPV2_170..180d_-30..80d_1.'!E636),"'")</f>
        <v>'s'</v>
      </c>
      <c r="F636" t="str">
        <f t="shared" si="19"/>
        <v>/home/ec2-user/galaxies/POGSSNR_PS1only_UGC06519.fits</v>
      </c>
      <c r="G636">
        <v>0</v>
      </c>
      <c r="H636">
        <v>1</v>
      </c>
      <c r="I636" s="2" t="s">
        <v>2036</v>
      </c>
    </row>
    <row r="637" spans="1:9">
      <c r="A637" s="2" t="s">
        <v>2</v>
      </c>
      <c r="B637" t="str">
        <f t="shared" si="18"/>
        <v>/home/ec2-user/galaxies/POGS_PS1only_UGC06520.fits</v>
      </c>
      <c r="C637" s="1">
        <f>IF(MOD('NEDgalPV2_170..180d_-30..80d_1.'!D637*1000,10)=5,'NEDgalPV2_170..180d_-30..80d_1.'!D637-0.0001,'NEDgalPV2_170..180d_-30..80d_1.'!D637)</f>
        <v>1.2200000000000001E-2</v>
      </c>
      <c r="D637" t="str">
        <f>TRIM('NEDgalPV2_170..180d_-30..80d_1.'!A637)</f>
        <v>UGC06520</v>
      </c>
      <c r="E637" t="str">
        <f>CONCATENATE("'",TRIM('NEDgalPV2_170..180d_-30..80d_1.'!E637),"'")</f>
        <v>'s'</v>
      </c>
      <c r="F637" t="str">
        <f t="shared" si="19"/>
        <v>/home/ec2-user/galaxies/POGSSNR_PS1only_UGC06520.fits</v>
      </c>
      <c r="G637">
        <v>0</v>
      </c>
      <c r="H637">
        <v>1</v>
      </c>
      <c r="I637" s="2" t="s">
        <v>2036</v>
      </c>
    </row>
    <row r="638" spans="1:9">
      <c r="A638" s="2" t="s">
        <v>2</v>
      </c>
      <c r="B638" t="str">
        <f t="shared" si="18"/>
        <v>/home/ec2-user/galaxies/POGS_PS1only_UGC06522.fits</v>
      </c>
      <c r="C638" s="1">
        <f>IF(MOD('NEDgalPV2_170..180d_-30..80d_1.'!D638*1000,10)=5,'NEDgalPV2_170..180d_-30..80d_1.'!D638-0.0001,'NEDgalPV2_170..180d_-30..80d_1.'!D638)</f>
        <v>2.3199999999999998E-2</v>
      </c>
      <c r="D638" t="str">
        <f>TRIM('NEDgalPV2_170..180d_-30..80d_1.'!A638)</f>
        <v>UGC06522</v>
      </c>
      <c r="E638" t="str">
        <f>CONCATENATE("'",TRIM('NEDgalPV2_170..180d_-30..80d_1.'!E638),"'")</f>
        <v>'s'</v>
      </c>
      <c r="F638" t="str">
        <f t="shared" si="19"/>
        <v>/home/ec2-user/galaxies/POGSSNR_PS1only_UGC06522.fits</v>
      </c>
      <c r="G638">
        <v>0</v>
      </c>
      <c r="H638">
        <v>1</v>
      </c>
      <c r="I638" s="2" t="s">
        <v>2036</v>
      </c>
    </row>
    <row r="639" spans="1:9">
      <c r="A639" s="2" t="s">
        <v>2</v>
      </c>
      <c r="B639" t="str">
        <f t="shared" si="18"/>
        <v>/home/ec2-user/galaxies/POGS_PS1only_UGC06525.fits</v>
      </c>
      <c r="C639" s="1">
        <f>IF(MOD('NEDgalPV2_170..180d_-30..80d_1.'!D639*1000,10)=5,'NEDgalPV2_170..180d_-30..80d_1.'!D639-0.0001,'NEDgalPV2_170..180d_-30..80d_1.'!D639)</f>
        <v>2.0199999999999999E-2</v>
      </c>
      <c r="D639" t="str">
        <f>TRIM('NEDgalPV2_170..180d_-30..80d_1.'!A639)</f>
        <v>UGC06525</v>
      </c>
      <c r="E639" t="str">
        <f>CONCATENATE("'",TRIM('NEDgalPV2_170..180d_-30..80d_1.'!E639),"'")</f>
        <v>'s'</v>
      </c>
      <c r="F639" t="str">
        <f t="shared" si="19"/>
        <v>/home/ec2-user/galaxies/POGSSNR_PS1only_UGC06525.fits</v>
      </c>
      <c r="G639">
        <v>0</v>
      </c>
      <c r="H639">
        <v>1</v>
      </c>
      <c r="I639" s="2" t="s">
        <v>2036</v>
      </c>
    </row>
    <row r="640" spans="1:9">
      <c r="A640" s="2" t="s">
        <v>2</v>
      </c>
      <c r="B640" t="str">
        <f t="shared" si="18"/>
        <v>/home/ec2-user/galaxies/POGS_PS1only_UGC06526.fits</v>
      </c>
      <c r="C640" s="1">
        <f>IF(MOD('NEDgalPV2_170..180d_-30..80d_1.'!D640*1000,10)=5,'NEDgalPV2_170..180d_-30..80d_1.'!D640-0.0001,'NEDgalPV2_170..180d_-30..80d_1.'!D640)</f>
        <v>6.1000000000000004E-3</v>
      </c>
      <c r="D640" t="str">
        <f>TRIM('NEDgalPV2_170..180d_-30..80d_1.'!A640)</f>
        <v>UGC06526</v>
      </c>
      <c r="E640" t="str">
        <f>CONCATENATE("'",TRIM('NEDgalPV2_170..180d_-30..80d_1.'!E640),"'")</f>
        <v>'s'</v>
      </c>
      <c r="F640" t="str">
        <f t="shared" si="19"/>
        <v>/home/ec2-user/galaxies/POGSSNR_PS1only_UGC06526.fits</v>
      </c>
      <c r="G640">
        <v>0</v>
      </c>
      <c r="H640">
        <v>1</v>
      </c>
      <c r="I640" s="2" t="s">
        <v>2036</v>
      </c>
    </row>
    <row r="641" spans="1:9">
      <c r="A641" s="2" t="s">
        <v>2</v>
      </c>
      <c r="B641" t="str">
        <f t="shared" si="18"/>
        <v>/home/ec2-user/galaxies/POGS_PS1only_UGC06527NOTES02.fits</v>
      </c>
      <c r="C641" s="1">
        <f>IF(MOD('NEDgalPV2_170..180d_-30..80d_1.'!D641*1000,10)=5,'NEDgalPV2_170..180d_-30..80d_1.'!D641-0.0001,'NEDgalPV2_170..180d_-30..80d_1.'!D641)</f>
        <v>2.7400000000000001E-2</v>
      </c>
      <c r="D641" t="str">
        <f>TRIM('NEDgalPV2_170..180d_-30..80d_1.'!A641)</f>
        <v>UGC06527NOTES02</v>
      </c>
      <c r="E641" t="str">
        <f>CONCATENATE("'",TRIM('NEDgalPV2_170..180d_-30..80d_1.'!E641),"'")</f>
        <v>'s'</v>
      </c>
      <c r="F641" t="str">
        <f t="shared" si="19"/>
        <v>/home/ec2-user/galaxies/POGSSNR_PS1only_UGC06527NOTES02.fits</v>
      </c>
      <c r="G641">
        <v>0</v>
      </c>
      <c r="H641">
        <v>1</v>
      </c>
      <c r="I641" s="2" t="s">
        <v>2036</v>
      </c>
    </row>
    <row r="642" spans="1:9">
      <c r="A642" s="2" t="s">
        <v>2</v>
      </c>
      <c r="B642" t="str">
        <f t="shared" si="18"/>
        <v>/home/ec2-user/galaxies/POGS_PS1only_UGC06528.fits</v>
      </c>
      <c r="C642" s="1">
        <f>IF(MOD('NEDgalPV2_170..180d_-30..80d_1.'!D642*1000,10)=5,'NEDgalPV2_170..180d_-30..80d_1.'!D642-0.0001,'NEDgalPV2_170..180d_-30..80d_1.'!D642)</f>
        <v>1.0800000000000001E-2</v>
      </c>
      <c r="D642" t="str">
        <f>TRIM('NEDgalPV2_170..180d_-30..80d_1.'!A642)</f>
        <v>UGC06528</v>
      </c>
      <c r="E642" t="str">
        <f>CONCATENATE("'",TRIM('NEDgalPV2_170..180d_-30..80d_1.'!E642),"'")</f>
        <v>'s'</v>
      </c>
      <c r="F642" t="str">
        <f t="shared" si="19"/>
        <v>/home/ec2-user/galaxies/POGSSNR_PS1only_UGC06528.fits</v>
      </c>
      <c r="G642">
        <v>0</v>
      </c>
      <c r="H642">
        <v>1</v>
      </c>
      <c r="I642" s="2" t="s">
        <v>2036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/home/ec2-user/galaxies/POGS_PS1only_UGC06530.fits</v>
      </c>
      <c r="C643" s="1">
        <f>IF(MOD('NEDgalPV2_170..180d_-30..80d_1.'!D643*1000,10)=5,'NEDgalPV2_170..180d_-30..80d_1.'!D643-0.0001,'NEDgalPV2_170..180d_-30..80d_1.'!D643)</f>
        <v>4.36E-2</v>
      </c>
      <c r="D643" t="str">
        <f>TRIM('NEDgalPV2_170..180d_-30..80d_1.'!A643)</f>
        <v>UGC06530</v>
      </c>
      <c r="E643" t="str">
        <f>CONCATENATE("'",TRIM('NEDgalPV2_170..180d_-30..80d_1.'!E643),"'")</f>
        <v>'s'</v>
      </c>
      <c r="F643" t="str">
        <f t="shared" ref="F643:F706" si="21">CONCATENATE("/home/ec2-user/galaxies/POGSSNR_PS1only_",D643,".fits")</f>
        <v>/home/ec2-user/galaxies/POGSSNR_PS1only_UGC06530.fits</v>
      </c>
      <c r="G643">
        <v>0</v>
      </c>
      <c r="H643">
        <v>1</v>
      </c>
      <c r="I643" s="2" t="s">
        <v>2036</v>
      </c>
    </row>
    <row r="644" spans="1:9">
      <c r="A644" s="2" t="s">
        <v>2</v>
      </c>
      <c r="B644" t="str">
        <f t="shared" si="20"/>
        <v>/home/ec2-user/galaxies/POGS_PS1only_UGC06533.fits</v>
      </c>
      <c r="C644" s="1">
        <f>IF(MOD('NEDgalPV2_170..180d_-30..80d_1.'!D644*1000,10)=5,'NEDgalPV2_170..180d_-30..80d_1.'!D644-0.0001,'NEDgalPV2_170..180d_-30..80d_1.'!D644)</f>
        <v>1.7899999999999999E-2</v>
      </c>
      <c r="D644" t="str">
        <f>TRIM('NEDgalPV2_170..180d_-30..80d_1.'!A644)</f>
        <v>UGC06533</v>
      </c>
      <c r="E644" t="str">
        <f>CONCATENATE("'",TRIM('NEDgalPV2_170..180d_-30..80d_1.'!E644),"'")</f>
        <v>'s'</v>
      </c>
      <c r="F644" t="str">
        <f t="shared" si="21"/>
        <v>/home/ec2-user/galaxies/POGSSNR_PS1only_UGC06533.fits</v>
      </c>
      <c r="G644">
        <v>0</v>
      </c>
      <c r="H644">
        <v>1</v>
      </c>
      <c r="I644" s="2" t="s">
        <v>2036</v>
      </c>
    </row>
    <row r="645" spans="1:9">
      <c r="A645" s="2" t="s">
        <v>2</v>
      </c>
      <c r="B645" t="str">
        <f t="shared" si="20"/>
        <v>/home/ec2-user/galaxies/POGS_PS1only_UGC06534.fits</v>
      </c>
      <c r="C645" s="1">
        <f>IF(MOD('NEDgalPV2_170..180d_-30..80d_1.'!D645*1000,10)=5,'NEDgalPV2_170..180d_-30..80d_1.'!D645-0.0001,'NEDgalPV2_170..180d_-30..80d_1.'!D645)</f>
        <v>4.3E-3</v>
      </c>
      <c r="D645" t="str">
        <f>TRIM('NEDgalPV2_170..180d_-30..80d_1.'!A645)</f>
        <v>UGC06534</v>
      </c>
      <c r="E645" t="str">
        <f>CONCATENATE("'",TRIM('NEDgalPV2_170..180d_-30..80d_1.'!E645),"'")</f>
        <v>'s'</v>
      </c>
      <c r="F645" t="str">
        <f t="shared" si="21"/>
        <v>/home/ec2-user/galaxies/POGSSNR_PS1only_UGC06534.fits</v>
      </c>
      <c r="G645">
        <v>0</v>
      </c>
      <c r="H645">
        <v>1</v>
      </c>
      <c r="I645" s="2" t="s">
        <v>2036</v>
      </c>
    </row>
    <row r="646" spans="1:9">
      <c r="A646" s="2" t="s">
        <v>2</v>
      </c>
      <c r="B646" t="str">
        <f t="shared" si="20"/>
        <v>/home/ec2-user/galaxies/POGS_PS1only_UGC06535.fits</v>
      </c>
      <c r="C646" s="1">
        <f>IF(MOD('NEDgalPV2_170..180d_-30..80d_1.'!D646*1000,10)=5,'NEDgalPV2_170..180d_-30..80d_1.'!D646-0.0001,'NEDgalPV2_170..180d_-30..80d_1.'!D646)</f>
        <v>1.0500000000000001E-2</v>
      </c>
      <c r="D646" t="str">
        <f>TRIM('NEDgalPV2_170..180d_-30..80d_1.'!A646)</f>
        <v>UGC06535</v>
      </c>
      <c r="E646" t="str">
        <f>CONCATENATE("'",TRIM('NEDgalPV2_170..180d_-30..80d_1.'!E646),"'")</f>
        <v>'s'</v>
      </c>
      <c r="F646" t="str">
        <f t="shared" si="21"/>
        <v>/home/ec2-user/galaxies/POGSSNR_PS1only_UGC06535.fits</v>
      </c>
      <c r="G646">
        <v>0</v>
      </c>
      <c r="H646">
        <v>1</v>
      </c>
      <c r="I646" s="2" t="s">
        <v>2036</v>
      </c>
    </row>
    <row r="647" spans="1:9">
      <c r="A647" s="2" t="s">
        <v>2</v>
      </c>
      <c r="B647" t="str">
        <f t="shared" si="20"/>
        <v>/home/ec2-user/galaxies/POGS_PS1only_UGC06539.fits</v>
      </c>
      <c r="C647" s="1">
        <f>IF(MOD('NEDgalPV2_170..180d_-30..80d_1.'!D647*1000,10)=5,'NEDgalPV2_170..180d_-30..80d_1.'!D647-0.0001,'NEDgalPV2_170..180d_-30..80d_1.'!D647)</f>
        <v>2.0899999999999998E-2</v>
      </c>
      <c r="D647" t="str">
        <f>TRIM('NEDgalPV2_170..180d_-30..80d_1.'!A647)</f>
        <v>UGC06539</v>
      </c>
      <c r="E647" t="str">
        <f>CONCATENATE("'",TRIM('NEDgalPV2_170..180d_-30..80d_1.'!E647),"'")</f>
        <v>'s'</v>
      </c>
      <c r="F647" t="str">
        <f t="shared" si="21"/>
        <v>/home/ec2-user/galaxies/POGSSNR_PS1only_UGC06539.fits</v>
      </c>
      <c r="G647">
        <v>0</v>
      </c>
      <c r="H647">
        <v>1</v>
      </c>
      <c r="I647" s="2" t="s">
        <v>2036</v>
      </c>
    </row>
    <row r="648" spans="1:9">
      <c r="A648" s="2" t="s">
        <v>2</v>
      </c>
      <c r="B648" t="str">
        <f t="shared" si="20"/>
        <v>/home/ec2-user/galaxies/POGS_PS1only_UGC06544.fits</v>
      </c>
      <c r="C648" s="1">
        <f>IF(MOD('NEDgalPV2_170..180d_-30..80d_1.'!D648*1000,10)=5,'NEDgalPV2_170..180d_-30..80d_1.'!D648-0.0001,'NEDgalPV2_170..180d_-30..80d_1.'!D648)</f>
        <v>2.3800000000000002E-2</v>
      </c>
      <c r="D648" t="str">
        <f>TRIM('NEDgalPV2_170..180d_-30..80d_1.'!A648)</f>
        <v>UGC06544</v>
      </c>
      <c r="E648" t="str">
        <f>CONCATENATE("'",TRIM('NEDgalPV2_170..180d_-30..80d_1.'!E648),"'")</f>
        <v>'s'</v>
      </c>
      <c r="F648" t="str">
        <f t="shared" si="21"/>
        <v>/home/ec2-user/galaxies/POGSSNR_PS1only_UGC06544.fits</v>
      </c>
      <c r="G648">
        <v>0</v>
      </c>
      <c r="H648">
        <v>1</v>
      </c>
      <c r="I648" s="2" t="s">
        <v>2036</v>
      </c>
    </row>
    <row r="649" spans="1:9">
      <c r="A649" s="2" t="s">
        <v>2</v>
      </c>
      <c r="B649" t="str">
        <f t="shared" si="20"/>
        <v>/home/ec2-user/galaxies/POGS_PS1only_UGC06545.fits</v>
      </c>
      <c r="C649" s="1">
        <f>IF(MOD('NEDgalPV2_170..180d_-30..80d_1.'!D649*1000,10)=5,'NEDgalPV2_170..180d_-30..80d_1.'!D649-0.0001,'NEDgalPV2_170..180d_-30..80d_1.'!D649)</f>
        <v>8.6999999999999994E-3</v>
      </c>
      <c r="D649" t="str">
        <f>TRIM('NEDgalPV2_170..180d_-30..80d_1.'!A649)</f>
        <v>UGC06545</v>
      </c>
      <c r="E649" t="str">
        <f>CONCATENATE("'",TRIM('NEDgalPV2_170..180d_-30..80d_1.'!E649),"'")</f>
        <v>'s'</v>
      </c>
      <c r="F649" t="str">
        <f t="shared" si="21"/>
        <v>/home/ec2-user/galaxies/POGSSNR_PS1only_UGC06545.fits</v>
      </c>
      <c r="G649">
        <v>0</v>
      </c>
      <c r="H649">
        <v>1</v>
      </c>
      <c r="I649" s="2" t="s">
        <v>2036</v>
      </c>
    </row>
    <row r="650" spans="1:9">
      <c r="A650" s="2" t="s">
        <v>2</v>
      </c>
      <c r="B650" t="str">
        <f t="shared" si="20"/>
        <v>/home/ec2-user/galaxies/POGS_PS1only_UGC06546.fits</v>
      </c>
      <c r="C650" s="1">
        <f>IF(MOD('NEDgalPV2_170..180d_-30..80d_1.'!D650*1000,10)=5,'NEDgalPV2_170..180d_-30..80d_1.'!D650-0.0001,'NEDgalPV2_170..180d_-30..80d_1.'!D650)</f>
        <v>1.9199999999999998E-2</v>
      </c>
      <c r="D650" t="str">
        <f>TRIM('NEDgalPV2_170..180d_-30..80d_1.'!A650)</f>
        <v>UGC06546</v>
      </c>
      <c r="E650" t="str">
        <f>CONCATENATE("'",TRIM('NEDgalPV2_170..180d_-30..80d_1.'!E650),"'")</f>
        <v>'s'</v>
      </c>
      <c r="F650" t="str">
        <f t="shared" si="21"/>
        <v>/home/ec2-user/galaxies/POGSSNR_PS1only_UGC06546.fits</v>
      </c>
      <c r="G650">
        <v>0</v>
      </c>
      <c r="H650">
        <v>1</v>
      </c>
      <c r="I650" s="2" t="s">
        <v>2036</v>
      </c>
    </row>
    <row r="651" spans="1:9">
      <c r="A651" s="2" t="s">
        <v>2</v>
      </c>
      <c r="B651" t="str">
        <f t="shared" si="20"/>
        <v>/home/ec2-user/galaxies/POGS_PS1only_UGC06551.fits</v>
      </c>
      <c r="C651" s="1">
        <f>IF(MOD('NEDgalPV2_170..180d_-30..80d_1.'!D651*1000,10)=5,'NEDgalPV2_170..180d_-30..80d_1.'!D651-0.0001,'NEDgalPV2_170..180d_-30..80d_1.'!D651)</f>
        <v>2.1499999999999998E-2</v>
      </c>
      <c r="D651" t="str">
        <f>TRIM('NEDgalPV2_170..180d_-30..80d_1.'!A651)</f>
        <v>UGC06551</v>
      </c>
      <c r="E651" t="str">
        <f>CONCATENATE("'",TRIM('NEDgalPV2_170..180d_-30..80d_1.'!E651),"'")</f>
        <v>'s'</v>
      </c>
      <c r="F651" t="str">
        <f t="shared" si="21"/>
        <v>/home/ec2-user/galaxies/POGSSNR_PS1only_UGC06551.fits</v>
      </c>
      <c r="G651">
        <v>0</v>
      </c>
      <c r="H651">
        <v>1</v>
      </c>
      <c r="I651" s="2" t="s">
        <v>2036</v>
      </c>
    </row>
    <row r="652" spans="1:9">
      <c r="A652" s="2" t="s">
        <v>2</v>
      </c>
      <c r="B652" t="str">
        <f t="shared" si="20"/>
        <v>/home/ec2-user/galaxies/POGS_PS1only_UGC06552.fits</v>
      </c>
      <c r="C652" s="1">
        <f>IF(MOD('NEDgalPV2_170..180d_-30..80d_1.'!D652*1000,10)=5,'NEDgalPV2_170..180d_-30..80d_1.'!D652-0.0001,'NEDgalPV2_170..180d_-30..80d_1.'!D652)</f>
        <v>9.4000000000000004E-3</v>
      </c>
      <c r="D652" t="str">
        <f>TRIM('NEDgalPV2_170..180d_-30..80d_1.'!A652)</f>
        <v>UGC06552</v>
      </c>
      <c r="E652" t="str">
        <f>CONCATENATE("'",TRIM('NEDgalPV2_170..180d_-30..80d_1.'!E652),"'")</f>
        <v>'s'</v>
      </c>
      <c r="F652" t="str">
        <f t="shared" si="21"/>
        <v>/home/ec2-user/galaxies/POGSSNR_PS1only_UGC06552.fits</v>
      </c>
      <c r="G652">
        <v>0</v>
      </c>
      <c r="H652">
        <v>1</v>
      </c>
      <c r="I652" s="2" t="s">
        <v>2036</v>
      </c>
    </row>
    <row r="653" spans="1:9">
      <c r="A653" s="2" t="s">
        <v>2</v>
      </c>
      <c r="B653" t="str">
        <f t="shared" si="20"/>
        <v>/home/ec2-user/galaxies/POGS_PS1only_UGC06555.fits</v>
      </c>
      <c r="C653" s="1">
        <f>IF(MOD('NEDgalPV2_170..180d_-30..80d_1.'!D653*1000,10)=5,'NEDgalPV2_170..180d_-30..80d_1.'!D653-0.0001,'NEDgalPV2_170..180d_-30..80d_1.'!D653)</f>
        <v>2.7199999999999998E-2</v>
      </c>
      <c r="D653" t="str">
        <f>TRIM('NEDgalPV2_170..180d_-30..80d_1.'!A653)</f>
        <v>UGC06555</v>
      </c>
      <c r="E653" t="str">
        <f>CONCATENATE("'",TRIM('NEDgalPV2_170..180d_-30..80d_1.'!E653),"'")</f>
        <v>'s'</v>
      </c>
      <c r="F653" t="str">
        <f t="shared" si="21"/>
        <v>/home/ec2-user/galaxies/POGSSNR_PS1only_UGC06555.fits</v>
      </c>
      <c r="G653">
        <v>0</v>
      </c>
      <c r="H653">
        <v>1</v>
      </c>
      <c r="I653" s="2" t="s">
        <v>2036</v>
      </c>
    </row>
    <row r="654" spans="1:9">
      <c r="A654" s="2" t="s">
        <v>2</v>
      </c>
      <c r="B654" t="str">
        <f t="shared" si="20"/>
        <v>/home/ec2-user/galaxies/POGS_PS1only_UGC06555.fits</v>
      </c>
      <c r="C654" s="1">
        <f>IF(MOD('NEDgalPV2_170..180d_-30..80d_1.'!D654*1000,10)=5,'NEDgalPV2_170..180d_-30..80d_1.'!D654-0.0001,'NEDgalPV2_170..180d_-30..80d_1.'!D654)</f>
        <v>2.7199999999999998E-2</v>
      </c>
      <c r="D654" t="str">
        <f>TRIM('NEDgalPV2_170..180d_-30..80d_1.'!A654)</f>
        <v>UGC06555</v>
      </c>
      <c r="E654" t="str">
        <f>CONCATENATE("'",TRIM('NEDgalPV2_170..180d_-30..80d_1.'!E654),"'")</f>
        <v>'e'</v>
      </c>
      <c r="F654" t="str">
        <f t="shared" si="21"/>
        <v>/home/ec2-user/galaxies/POGSSNR_PS1only_UGC06555.fits</v>
      </c>
      <c r="G654">
        <v>0</v>
      </c>
      <c r="H654">
        <v>1</v>
      </c>
      <c r="I654" s="2" t="s">
        <v>2036</v>
      </c>
    </row>
    <row r="655" spans="1:9">
      <c r="A655" s="2" t="s">
        <v>2</v>
      </c>
      <c r="B655" t="str">
        <f t="shared" si="20"/>
        <v>/home/ec2-user/galaxies/POGS_PS1only_UGC06556.fits</v>
      </c>
      <c r="C655" s="1">
        <f>IF(MOD('NEDgalPV2_170..180d_-30..80d_1.'!D655*1000,10)=5,'NEDgalPV2_170..180d_-30..80d_1.'!D655-0.0001,'NEDgalPV2_170..180d_-30..80d_1.'!D655)</f>
        <v>1.8100000000000002E-2</v>
      </c>
      <c r="D655" t="str">
        <f>TRIM('NEDgalPV2_170..180d_-30..80d_1.'!A655)</f>
        <v>UGC06556</v>
      </c>
      <c r="E655" t="str">
        <f>CONCATENATE("'",TRIM('NEDgalPV2_170..180d_-30..80d_1.'!E655),"'")</f>
        <v>'s'</v>
      </c>
      <c r="F655" t="str">
        <f t="shared" si="21"/>
        <v>/home/ec2-user/galaxies/POGSSNR_PS1only_UGC06556.fits</v>
      </c>
      <c r="G655">
        <v>0</v>
      </c>
      <c r="H655">
        <v>1</v>
      </c>
      <c r="I655" s="2" t="s">
        <v>2036</v>
      </c>
    </row>
    <row r="656" spans="1:9">
      <c r="A656" s="2" t="s">
        <v>2</v>
      </c>
      <c r="B656" t="str">
        <f t="shared" si="20"/>
        <v>/home/ec2-user/galaxies/POGS_PS1only_UGC06558.fits</v>
      </c>
      <c r="C656" s="1">
        <f>IF(MOD('NEDgalPV2_170..180d_-30..80d_1.'!D656*1000,10)=5,'NEDgalPV2_170..180d_-30..80d_1.'!D656-0.0001,'NEDgalPV2_170..180d_-30..80d_1.'!D656)</f>
        <v>1.7399999999999999E-2</v>
      </c>
      <c r="D656" t="str">
        <f>TRIM('NEDgalPV2_170..180d_-30..80d_1.'!A656)</f>
        <v>UGC06558</v>
      </c>
      <c r="E656" t="str">
        <f>CONCATENATE("'",TRIM('NEDgalPV2_170..180d_-30..80d_1.'!E656),"'")</f>
        <v>'s'</v>
      </c>
      <c r="F656" t="str">
        <f t="shared" si="21"/>
        <v>/home/ec2-user/galaxies/POGSSNR_PS1only_UGC06558.fits</v>
      </c>
      <c r="G656">
        <v>0</v>
      </c>
      <c r="H656">
        <v>1</v>
      </c>
      <c r="I656" s="2" t="s">
        <v>2036</v>
      </c>
    </row>
    <row r="657" spans="1:9">
      <c r="A657" s="2" t="s">
        <v>2</v>
      </c>
      <c r="B657" t="str">
        <f t="shared" si="20"/>
        <v>/home/ec2-user/galaxies/POGS_PS1only_UGC06559.fits</v>
      </c>
      <c r="C657" s="1">
        <f>IF(MOD('NEDgalPV2_170..180d_-30..80d_1.'!D657*1000,10)=5,'NEDgalPV2_170..180d_-30..80d_1.'!D657-0.0001,'NEDgalPV2_170..180d_-30..80d_1.'!D657)</f>
        <v>1.7100000000000001E-2</v>
      </c>
      <c r="D657" t="str">
        <f>TRIM('NEDgalPV2_170..180d_-30..80d_1.'!A657)</f>
        <v>UGC06559</v>
      </c>
      <c r="E657" t="str">
        <f>CONCATENATE("'",TRIM('NEDgalPV2_170..180d_-30..80d_1.'!E657),"'")</f>
        <v>'s'</v>
      </c>
      <c r="F657" t="str">
        <f t="shared" si="21"/>
        <v>/home/ec2-user/galaxies/POGSSNR_PS1only_UGC06559.fits</v>
      </c>
      <c r="G657">
        <v>0</v>
      </c>
      <c r="H657">
        <v>1</v>
      </c>
      <c r="I657" s="2" t="s">
        <v>2036</v>
      </c>
    </row>
    <row r="658" spans="1:9">
      <c r="A658" s="2" t="s">
        <v>2</v>
      </c>
      <c r="B658" t="str">
        <f t="shared" si="20"/>
        <v>/home/ec2-user/galaxies/POGS_PS1only_UGC06561.fits</v>
      </c>
      <c r="C658" s="1">
        <f>IF(MOD('NEDgalPV2_170..180d_-30..80d_1.'!D658*1000,10)=5,'NEDgalPV2_170..180d_-30..80d_1.'!D658-0.0001,'NEDgalPV2_170..180d_-30..80d_1.'!D658)</f>
        <v>8.2000000000000007E-3</v>
      </c>
      <c r="D658" t="str">
        <f>TRIM('NEDgalPV2_170..180d_-30..80d_1.'!A658)</f>
        <v>UGC06561</v>
      </c>
      <c r="E658" t="str">
        <f>CONCATENATE("'",TRIM('NEDgalPV2_170..180d_-30..80d_1.'!E658),"'")</f>
        <v>'s'</v>
      </c>
      <c r="F658" t="str">
        <f t="shared" si="21"/>
        <v>/home/ec2-user/galaxies/POGSSNR_PS1only_UGC06561.fits</v>
      </c>
      <c r="G658">
        <v>0</v>
      </c>
      <c r="H658">
        <v>1</v>
      </c>
      <c r="I658" s="2" t="s">
        <v>2036</v>
      </c>
    </row>
    <row r="659" spans="1:9">
      <c r="A659" s="2" t="s">
        <v>2</v>
      </c>
      <c r="B659" t="str">
        <f t="shared" si="20"/>
        <v>/home/ec2-user/galaxies/POGS_PS1only_UGC06561.fits</v>
      </c>
      <c r="C659" s="1">
        <f>IF(MOD('NEDgalPV2_170..180d_-30..80d_1.'!D659*1000,10)=5,'NEDgalPV2_170..180d_-30..80d_1.'!D659-0.0001,'NEDgalPV2_170..180d_-30..80d_1.'!D659)</f>
        <v>8.2000000000000007E-3</v>
      </c>
      <c r="D659" t="str">
        <f>TRIM('NEDgalPV2_170..180d_-30..80d_1.'!A659)</f>
        <v>UGC06561</v>
      </c>
      <c r="E659" t="str">
        <f>CONCATENATE("'",TRIM('NEDgalPV2_170..180d_-30..80d_1.'!E659),"'")</f>
        <v>'i'</v>
      </c>
      <c r="F659" t="str">
        <f t="shared" si="21"/>
        <v>/home/ec2-user/galaxies/POGSSNR_PS1only_UGC06561.fits</v>
      </c>
      <c r="G659">
        <v>0</v>
      </c>
      <c r="H659">
        <v>1</v>
      </c>
      <c r="I659" s="2" t="s">
        <v>2036</v>
      </c>
    </row>
    <row r="660" spans="1:9">
      <c r="A660" s="2" t="s">
        <v>2</v>
      </c>
      <c r="B660" t="str">
        <f t="shared" si="20"/>
        <v>/home/ec2-user/galaxies/POGS_PS1only_UGC06566.fits</v>
      </c>
      <c r="C660" s="1">
        <f>IF(MOD('NEDgalPV2_170..180d_-30..80d_1.'!D660*1000,10)=5,'NEDgalPV2_170..180d_-30..80d_1.'!D660-0.0001,'NEDgalPV2_170..180d_-30..80d_1.'!D660)</f>
        <v>4.1000000000000003E-3</v>
      </c>
      <c r="D660" t="str">
        <f>TRIM('NEDgalPV2_170..180d_-30..80d_1.'!A660)</f>
        <v>UGC06566</v>
      </c>
      <c r="E660" t="str">
        <f>CONCATENATE("'",TRIM('NEDgalPV2_170..180d_-30..80d_1.'!E660),"'")</f>
        <v>'s'</v>
      </c>
      <c r="F660" t="str">
        <f t="shared" si="21"/>
        <v>/home/ec2-user/galaxies/POGSSNR_PS1only_UGC06566.fits</v>
      </c>
      <c r="G660">
        <v>0</v>
      </c>
      <c r="H660">
        <v>1</v>
      </c>
      <c r="I660" s="2" t="s">
        <v>2036</v>
      </c>
    </row>
    <row r="661" spans="1:9">
      <c r="A661" s="2" t="s">
        <v>2</v>
      </c>
      <c r="B661" t="str">
        <f t="shared" si="20"/>
        <v>/home/ec2-user/galaxies/POGS_PS1only_UGC06569.fits</v>
      </c>
      <c r="C661" s="1">
        <f>IF(MOD('NEDgalPV2_170..180d_-30..80d_1.'!D661*1000,10)=5,'NEDgalPV2_170..180d_-30..80d_1.'!D661-0.0001,'NEDgalPV2_170..180d_-30..80d_1.'!D661)</f>
        <v>1.12E-2</v>
      </c>
      <c r="D661" t="str">
        <f>TRIM('NEDgalPV2_170..180d_-30..80d_1.'!A661)</f>
        <v>UGC06569</v>
      </c>
      <c r="E661" t="str">
        <f>CONCATENATE("'",TRIM('NEDgalPV2_170..180d_-30..80d_1.'!E661),"'")</f>
        <v>'s'</v>
      </c>
      <c r="F661" t="str">
        <f t="shared" si="21"/>
        <v>/home/ec2-user/galaxies/POGSSNR_PS1only_UGC06569.fits</v>
      </c>
      <c r="G661">
        <v>0</v>
      </c>
      <c r="H661">
        <v>1</v>
      </c>
      <c r="I661" s="2" t="s">
        <v>2036</v>
      </c>
    </row>
    <row r="662" spans="1:9">
      <c r="A662" s="2" t="s">
        <v>2</v>
      </c>
      <c r="B662" t="str">
        <f t="shared" si="20"/>
        <v>/home/ec2-user/galaxies/POGS_PS1only_UGC06570.fits</v>
      </c>
      <c r="C662" s="1">
        <f>IF(MOD('NEDgalPV2_170..180d_-30..80d_1.'!D662*1000,10)=5,'NEDgalPV2_170..180d_-30..80d_1.'!D662-0.0001,'NEDgalPV2_170..180d_-30..80d_1.'!D662)</f>
        <v>5.4000000000000003E-3</v>
      </c>
      <c r="D662" t="str">
        <f>TRIM('NEDgalPV2_170..180d_-30..80d_1.'!A662)</f>
        <v>UGC06570</v>
      </c>
      <c r="E662" t="str">
        <f>CONCATENATE("'",TRIM('NEDgalPV2_170..180d_-30..80d_1.'!E662),"'")</f>
        <v>'s'</v>
      </c>
      <c r="F662" t="str">
        <f t="shared" si="21"/>
        <v>/home/ec2-user/galaxies/POGSSNR_PS1only_UGC06570.fits</v>
      </c>
      <c r="G662">
        <v>0</v>
      </c>
      <c r="H662">
        <v>1</v>
      </c>
      <c r="I662" s="2" t="s">
        <v>2036</v>
      </c>
    </row>
    <row r="663" spans="1:9">
      <c r="A663" s="2" t="s">
        <v>2</v>
      </c>
      <c r="B663" t="str">
        <f t="shared" si="20"/>
        <v>/home/ec2-user/galaxies/POGS_PS1only_UGC06570.fits</v>
      </c>
      <c r="C663" s="1">
        <f>IF(MOD('NEDgalPV2_170..180d_-30..80d_1.'!D663*1000,10)=5,'NEDgalPV2_170..180d_-30..80d_1.'!D663-0.0001,'NEDgalPV2_170..180d_-30..80d_1.'!D663)</f>
        <v>5.4000000000000003E-3</v>
      </c>
      <c r="D663" t="str">
        <f>TRIM('NEDgalPV2_170..180d_-30..80d_1.'!A663)</f>
        <v>UGC06570</v>
      </c>
      <c r="E663" t="str">
        <f>CONCATENATE("'",TRIM('NEDgalPV2_170..180d_-30..80d_1.'!E663),"'")</f>
        <v>'s'</v>
      </c>
      <c r="F663" t="str">
        <f t="shared" si="21"/>
        <v>/home/ec2-user/galaxies/POGSSNR_PS1only_UGC06570.fits</v>
      </c>
      <c r="G663">
        <v>0</v>
      </c>
      <c r="H663">
        <v>1</v>
      </c>
      <c r="I663" s="2" t="s">
        <v>2036</v>
      </c>
    </row>
    <row r="664" spans="1:9">
      <c r="A664" s="2" t="s">
        <v>2</v>
      </c>
      <c r="B664" t="str">
        <f t="shared" si="20"/>
        <v>/home/ec2-user/galaxies/POGS_PS1only_UGC06570.fits</v>
      </c>
      <c r="C664" s="1">
        <f>IF(MOD('NEDgalPV2_170..180d_-30..80d_1.'!D664*1000,10)=5,'NEDgalPV2_170..180d_-30..80d_1.'!D664-0.0001,'NEDgalPV2_170..180d_-30..80d_1.'!D664)</f>
        <v>5.4000000000000003E-3</v>
      </c>
      <c r="D664" t="str">
        <f>TRIM('NEDgalPV2_170..180d_-30..80d_1.'!A664)</f>
        <v>UGC06570</v>
      </c>
      <c r="E664" t="str">
        <f>CONCATENATE("'",TRIM('NEDgalPV2_170..180d_-30..80d_1.'!E664),"'")</f>
        <v>'s'</v>
      </c>
      <c r="F664" t="str">
        <f t="shared" si="21"/>
        <v>/home/ec2-user/galaxies/POGSSNR_PS1only_UGC06570.fits</v>
      </c>
      <c r="G664">
        <v>0</v>
      </c>
      <c r="H664">
        <v>1</v>
      </c>
      <c r="I664" s="2" t="s">
        <v>2036</v>
      </c>
    </row>
    <row r="665" spans="1:9">
      <c r="A665" s="2" t="s">
        <v>2</v>
      </c>
      <c r="B665" t="str">
        <f t="shared" si="20"/>
        <v>/home/ec2-user/galaxies/POGS_PS1only_UGC06571.fits</v>
      </c>
      <c r="C665" s="1">
        <f>IF(MOD('NEDgalPV2_170..180d_-30..80d_1.'!D665*1000,10)=5,'NEDgalPV2_170..180d_-30..80d_1.'!D665-0.0001,'NEDgalPV2_170..180d_-30..80d_1.'!D665)</f>
        <v>1.9599999999999999E-2</v>
      </c>
      <c r="D665" t="str">
        <f>TRIM('NEDgalPV2_170..180d_-30..80d_1.'!A665)</f>
        <v>UGC06571</v>
      </c>
      <c r="E665" t="str">
        <f>CONCATENATE("'",TRIM('NEDgalPV2_170..180d_-30..80d_1.'!E665),"'")</f>
        <v>'s'</v>
      </c>
      <c r="F665" t="str">
        <f t="shared" si="21"/>
        <v>/home/ec2-user/galaxies/POGSSNR_PS1only_UGC06571.fits</v>
      </c>
      <c r="G665">
        <v>0</v>
      </c>
      <c r="H665">
        <v>1</v>
      </c>
      <c r="I665" s="2" t="s">
        <v>2036</v>
      </c>
    </row>
    <row r="666" spans="1:9">
      <c r="A666" s="2" t="s">
        <v>2</v>
      </c>
      <c r="B666" t="str">
        <f t="shared" si="20"/>
        <v>/home/ec2-user/galaxies/POGS_PS1only_UGC06575.fits</v>
      </c>
      <c r="C666" s="1">
        <f>IF(MOD('NEDgalPV2_170..180d_-30..80d_1.'!D666*1000,10)=5,'NEDgalPV2_170..180d_-30..80d_1.'!D666-0.0001,'NEDgalPV2_170..180d_-30..80d_1.'!D666)</f>
        <v>4.1000000000000003E-3</v>
      </c>
      <c r="D666" t="str">
        <f>TRIM('NEDgalPV2_170..180d_-30..80d_1.'!A666)</f>
        <v>UGC06575</v>
      </c>
      <c r="E666" t="str">
        <f>CONCATENATE("'",TRIM('NEDgalPV2_170..180d_-30..80d_1.'!E666),"'")</f>
        <v>'s'</v>
      </c>
      <c r="F666" t="str">
        <f t="shared" si="21"/>
        <v>/home/ec2-user/galaxies/POGSSNR_PS1only_UGC06575.fits</v>
      </c>
      <c r="G666">
        <v>0</v>
      </c>
      <c r="H666">
        <v>1</v>
      </c>
      <c r="I666" s="2" t="s">
        <v>2036</v>
      </c>
    </row>
    <row r="667" spans="1:9">
      <c r="A667" s="2" t="s">
        <v>2</v>
      </c>
      <c r="B667" t="str">
        <f t="shared" si="20"/>
        <v>/home/ec2-user/galaxies/POGS_PS1only_UGC06580.fits</v>
      </c>
      <c r="C667" s="1">
        <f>IF(MOD('NEDgalPV2_170..180d_-30..80d_1.'!D667*1000,10)=5,'NEDgalPV2_170..180d_-30..80d_1.'!D667-0.0001,'NEDgalPV2_170..180d_-30..80d_1.'!D667)</f>
        <v>0</v>
      </c>
      <c r="D667" t="str">
        <f>TRIM('NEDgalPV2_170..180d_-30..80d_1.'!A667)</f>
        <v>UGC06580</v>
      </c>
      <c r="E667" t="str">
        <f>CONCATENATE("'",TRIM('NEDgalPV2_170..180d_-30..80d_1.'!E667),"'")</f>
        <v>'s'</v>
      </c>
      <c r="F667" t="str">
        <f t="shared" si="21"/>
        <v>/home/ec2-user/galaxies/POGSSNR_PS1only_UGC06580.fits</v>
      </c>
      <c r="G667">
        <v>0</v>
      </c>
      <c r="H667">
        <v>1</v>
      </c>
      <c r="I667" s="2" t="s">
        <v>2036</v>
      </c>
    </row>
    <row r="668" spans="1:9">
      <c r="A668" s="2" t="s">
        <v>2</v>
      </c>
      <c r="B668" t="str">
        <f t="shared" si="20"/>
        <v>/home/ec2-user/galaxies/POGS_PS1only_UGC06586.fits</v>
      </c>
      <c r="C668" s="1">
        <f>IF(MOD('NEDgalPV2_170..180d_-30..80d_1.'!D668*1000,10)=5,'NEDgalPV2_170..180d_-30..80d_1.'!D668-0.0001,'NEDgalPV2_170..180d_-30..80d_1.'!D668)</f>
        <v>1.32E-2</v>
      </c>
      <c r="D668" t="str">
        <f>TRIM('NEDgalPV2_170..180d_-30..80d_1.'!A668)</f>
        <v>UGC06586</v>
      </c>
      <c r="E668" t="str">
        <f>CONCATENATE("'",TRIM('NEDgalPV2_170..180d_-30..80d_1.'!E668),"'")</f>
        <v>'s'</v>
      </c>
      <c r="F668" t="str">
        <f t="shared" si="21"/>
        <v>/home/ec2-user/galaxies/POGSSNR_PS1only_UGC06586.fits</v>
      </c>
      <c r="G668">
        <v>0</v>
      </c>
      <c r="H668">
        <v>1</v>
      </c>
      <c r="I668" s="2" t="s">
        <v>2036</v>
      </c>
    </row>
    <row r="669" spans="1:9">
      <c r="A669" s="2" t="s">
        <v>2</v>
      </c>
      <c r="B669" t="str">
        <f t="shared" si="20"/>
        <v>/home/ec2-user/galaxies/POGS_PS1only_UGC06588.fits</v>
      </c>
      <c r="C669" s="1">
        <f>IF(MOD('NEDgalPV2_170..180d_-30..80d_1.'!D669*1000,10)=5,'NEDgalPV2_170..180d_-30..80d_1.'!D669-0.0001,'NEDgalPV2_170..180d_-30..80d_1.'!D669)</f>
        <v>1.35E-2</v>
      </c>
      <c r="D669" t="str">
        <f>TRIM('NEDgalPV2_170..180d_-30..80d_1.'!A669)</f>
        <v>UGC06588</v>
      </c>
      <c r="E669" t="str">
        <f>CONCATENATE("'",TRIM('NEDgalPV2_170..180d_-30..80d_1.'!E669),"'")</f>
        <v>'s'</v>
      </c>
      <c r="F669" t="str">
        <f t="shared" si="21"/>
        <v>/home/ec2-user/galaxies/POGSSNR_PS1only_UGC06588.fits</v>
      </c>
      <c r="G669">
        <v>0</v>
      </c>
      <c r="H669">
        <v>1</v>
      </c>
      <c r="I669" s="2" t="s">
        <v>2036</v>
      </c>
    </row>
    <row r="670" spans="1:9">
      <c r="A670" s="2" t="s">
        <v>2</v>
      </c>
      <c r="B670" t="str">
        <f t="shared" si="20"/>
        <v>/home/ec2-user/galaxies/POGS_PS1only_UGC06592.fits</v>
      </c>
      <c r="C670" s="1">
        <f>IF(MOD('NEDgalPV2_170..180d_-30..80d_1.'!D670*1000,10)=5,'NEDgalPV2_170..180d_-30..80d_1.'!D670-0.0001,'NEDgalPV2_170..180d_-30..80d_1.'!D670)</f>
        <v>4.3499999999999997E-2</v>
      </c>
      <c r="D670" t="str">
        <f>TRIM('NEDgalPV2_170..180d_-30..80d_1.'!A670)</f>
        <v>UGC06592</v>
      </c>
      <c r="E670" t="str">
        <f>CONCATENATE("'",TRIM('NEDgalPV2_170..180d_-30..80d_1.'!E670),"'")</f>
        <v>'s'</v>
      </c>
      <c r="F670" t="str">
        <f t="shared" si="21"/>
        <v>/home/ec2-user/galaxies/POGSSNR_PS1only_UGC06592.fits</v>
      </c>
      <c r="G670">
        <v>0</v>
      </c>
      <c r="H670">
        <v>1</v>
      </c>
      <c r="I670" s="2" t="s">
        <v>2036</v>
      </c>
    </row>
    <row r="671" spans="1:9">
      <c r="A671" s="2" t="s">
        <v>2</v>
      </c>
      <c r="B671" t="str">
        <f t="shared" si="20"/>
        <v>/home/ec2-user/galaxies/POGS_PS1only_UGC06594.fits</v>
      </c>
      <c r="C671" s="1">
        <f>IF(MOD('NEDgalPV2_170..180d_-30..80d_1.'!D671*1000,10)=5,'NEDgalPV2_170..180d_-30..80d_1.'!D671-0.0001,'NEDgalPV2_170..180d_-30..80d_1.'!D671)</f>
        <v>3.5000000000000001E-3</v>
      </c>
      <c r="D671" t="str">
        <f>TRIM('NEDgalPV2_170..180d_-30..80d_1.'!A671)</f>
        <v>UGC06594</v>
      </c>
      <c r="E671" t="str">
        <f>CONCATENATE("'",TRIM('NEDgalPV2_170..180d_-30..80d_1.'!E671),"'")</f>
        <v>'s'</v>
      </c>
      <c r="F671" t="str">
        <f t="shared" si="21"/>
        <v>/home/ec2-user/galaxies/POGSSNR_PS1only_UGC06594.fits</v>
      </c>
      <c r="G671">
        <v>0</v>
      </c>
      <c r="H671">
        <v>1</v>
      </c>
      <c r="I671" s="2" t="s">
        <v>2036</v>
      </c>
    </row>
    <row r="672" spans="1:9">
      <c r="A672" s="2" t="s">
        <v>2</v>
      </c>
      <c r="B672" t="str">
        <f t="shared" si="20"/>
        <v>/home/ec2-user/galaxies/POGS_PS1only_UGC06596.fits</v>
      </c>
      <c r="C672" s="1">
        <f>IF(MOD('NEDgalPV2_170..180d_-30..80d_1.'!D672*1000,10)=5,'NEDgalPV2_170..180d_-30..80d_1.'!D672-0.0001,'NEDgalPV2_170..180d_-30..80d_1.'!D672)</f>
        <v>7.6E-3</v>
      </c>
      <c r="D672" t="str">
        <f>TRIM('NEDgalPV2_170..180d_-30..80d_1.'!A672)</f>
        <v>UGC06596</v>
      </c>
      <c r="E672" t="str">
        <f>CONCATENATE("'",TRIM('NEDgalPV2_170..180d_-30..80d_1.'!E672),"'")</f>
        <v>'i'</v>
      </c>
      <c r="F672" t="str">
        <f t="shared" si="21"/>
        <v>/home/ec2-user/galaxies/POGSSNR_PS1only_UGC06596.fits</v>
      </c>
      <c r="G672">
        <v>0</v>
      </c>
      <c r="H672">
        <v>1</v>
      </c>
      <c r="I672" s="2" t="s">
        <v>2036</v>
      </c>
    </row>
    <row r="673" spans="1:9">
      <c r="A673" s="2" t="s">
        <v>2</v>
      </c>
      <c r="B673" t="str">
        <f t="shared" si="20"/>
        <v>/home/ec2-user/galaxies/POGS_PS1only_UGC06599.fits</v>
      </c>
      <c r="C673" s="1">
        <f>IF(MOD('NEDgalPV2_170..180d_-30..80d_1.'!D673*1000,10)=5,'NEDgalPV2_170..180d_-30..80d_1.'!D673-0.0001,'NEDgalPV2_170..180d_-30..80d_1.'!D673)</f>
        <v>5.1999999999999998E-3</v>
      </c>
      <c r="D673" t="str">
        <f>TRIM('NEDgalPV2_170..180d_-30..80d_1.'!A673)</f>
        <v>UGC06599</v>
      </c>
      <c r="E673" t="str">
        <f>CONCATENATE("'",TRIM('NEDgalPV2_170..180d_-30..80d_1.'!E673),"'")</f>
        <v>'i'</v>
      </c>
      <c r="F673" t="str">
        <f t="shared" si="21"/>
        <v>/home/ec2-user/galaxies/POGSSNR_PS1only_UGC06599.fits</v>
      </c>
      <c r="G673">
        <v>0</v>
      </c>
      <c r="H673">
        <v>1</v>
      </c>
      <c r="I673" s="2" t="s">
        <v>2036</v>
      </c>
    </row>
    <row r="674" spans="1:9">
      <c r="A674" s="2" t="s">
        <v>2</v>
      </c>
      <c r="B674" t="str">
        <f t="shared" si="20"/>
        <v>/home/ec2-user/galaxies/POGS_PS1only_UGC06603.fits</v>
      </c>
      <c r="C674" s="1">
        <f>IF(MOD('NEDgalPV2_170..180d_-30..80d_1.'!D674*1000,10)=5,'NEDgalPV2_170..180d_-30..80d_1.'!D674-0.0001,'NEDgalPV2_170..180d_-30..80d_1.'!D674)</f>
        <v>5.4999999999999997E-3</v>
      </c>
      <c r="D674" t="str">
        <f>TRIM('NEDgalPV2_170..180d_-30..80d_1.'!A674)</f>
        <v>UGC06603</v>
      </c>
      <c r="E674" t="str">
        <f>CONCATENATE("'",TRIM('NEDgalPV2_170..180d_-30..80d_1.'!E674),"'")</f>
        <v>'s'</v>
      </c>
      <c r="F674" t="str">
        <f t="shared" si="21"/>
        <v>/home/ec2-user/galaxies/POGSSNR_PS1only_UGC06603.fits</v>
      </c>
      <c r="G674">
        <v>0</v>
      </c>
      <c r="H674">
        <v>1</v>
      </c>
      <c r="I674" s="2" t="s">
        <v>2036</v>
      </c>
    </row>
    <row r="675" spans="1:9">
      <c r="A675" s="2" t="s">
        <v>2</v>
      </c>
      <c r="B675" t="str">
        <f t="shared" si="20"/>
        <v>/home/ec2-user/galaxies/POGS_PS1only_UGC06607.fits</v>
      </c>
      <c r="C675" s="1">
        <f>IF(MOD('NEDgalPV2_170..180d_-30..80d_1.'!D675*1000,10)=5,'NEDgalPV2_170..180d_-30..80d_1.'!D675-0.0001,'NEDgalPV2_170..180d_-30..80d_1.'!D675)</f>
        <v>1.12E-2</v>
      </c>
      <c r="D675" t="str">
        <f>TRIM('NEDgalPV2_170..180d_-30..80d_1.'!A675)</f>
        <v>UGC06607</v>
      </c>
      <c r="E675" t="str">
        <f>CONCATENATE("'",TRIM('NEDgalPV2_170..180d_-30..80d_1.'!E675),"'")</f>
        <v>'s'</v>
      </c>
      <c r="F675" t="str">
        <f t="shared" si="21"/>
        <v>/home/ec2-user/galaxies/POGSSNR_PS1only_UGC06607.fits</v>
      </c>
      <c r="G675">
        <v>0</v>
      </c>
      <c r="H675">
        <v>1</v>
      </c>
      <c r="I675" s="2" t="s">
        <v>2036</v>
      </c>
    </row>
    <row r="676" spans="1:9">
      <c r="A676" s="2" t="s">
        <v>2</v>
      </c>
      <c r="B676" t="str">
        <f t="shared" si="20"/>
        <v>/home/ec2-user/galaxies/POGS_PS1only_UGC06609.fits</v>
      </c>
      <c r="C676" s="1">
        <f>IF(MOD('NEDgalPV2_170..180d_-30..80d_1.'!D676*1000,10)=5,'NEDgalPV2_170..180d_-30..80d_1.'!D676-0.0001,'NEDgalPV2_170..180d_-30..80d_1.'!D676)</f>
        <v>2.5700000000000001E-2</v>
      </c>
      <c r="D676" t="str">
        <f>TRIM('NEDgalPV2_170..180d_-30..80d_1.'!A676)</f>
        <v>UGC06609</v>
      </c>
      <c r="E676" t="str">
        <f>CONCATENATE("'",TRIM('NEDgalPV2_170..180d_-30..80d_1.'!E676),"'")</f>
        <v>'e'</v>
      </c>
      <c r="F676" t="str">
        <f t="shared" si="21"/>
        <v>/home/ec2-user/galaxies/POGSSNR_PS1only_UGC06609.fits</v>
      </c>
      <c r="G676">
        <v>0</v>
      </c>
      <c r="H676">
        <v>1</v>
      </c>
      <c r="I676" s="2" t="s">
        <v>2036</v>
      </c>
    </row>
    <row r="677" spans="1:9">
      <c r="A677" s="2" t="s">
        <v>2</v>
      </c>
      <c r="B677" t="str">
        <f t="shared" si="20"/>
        <v>/home/ec2-user/galaxies/POGS_PS1only_UGC06610.fits</v>
      </c>
      <c r="C677" s="1">
        <f>IF(MOD('NEDgalPV2_170..180d_-30..80d_1.'!D677*1000,10)=5,'NEDgalPV2_170..180d_-30..80d_1.'!D677-0.0001,'NEDgalPV2_170..180d_-30..80d_1.'!D677)</f>
        <v>6.1999999999999998E-3</v>
      </c>
      <c r="D677" t="str">
        <f>TRIM('NEDgalPV2_170..180d_-30..80d_1.'!A677)</f>
        <v>UGC06610</v>
      </c>
      <c r="E677" t="str">
        <f>CONCATENATE("'",TRIM('NEDgalPV2_170..180d_-30..80d_1.'!E677),"'")</f>
        <v>'s'</v>
      </c>
      <c r="F677" t="str">
        <f t="shared" si="21"/>
        <v>/home/ec2-user/galaxies/POGSSNR_PS1only_UGC06610.fits</v>
      </c>
      <c r="G677">
        <v>0</v>
      </c>
      <c r="H677">
        <v>1</v>
      </c>
      <c r="I677" s="2" t="s">
        <v>2036</v>
      </c>
    </row>
    <row r="678" spans="1:9">
      <c r="A678" s="2" t="s">
        <v>2</v>
      </c>
      <c r="B678" t="str">
        <f t="shared" si="20"/>
        <v>/home/ec2-user/galaxies/POGS_PS1only_UGC06611.fits</v>
      </c>
      <c r="C678" s="1">
        <f>IF(MOD('NEDgalPV2_170..180d_-30..80d_1.'!D678*1000,10)=5,'NEDgalPV2_170..180d_-30..80d_1.'!D678-0.0001,'NEDgalPV2_170..180d_-30..80d_1.'!D678)</f>
        <v>4.0000000000000001E-3</v>
      </c>
      <c r="D678" t="str">
        <f>TRIM('NEDgalPV2_170..180d_-30..80d_1.'!A678)</f>
        <v>UGC06611</v>
      </c>
      <c r="E678" t="str">
        <f>CONCATENATE("'",TRIM('NEDgalPV2_170..180d_-30..80d_1.'!E678),"'")</f>
        <v>'s'</v>
      </c>
      <c r="F678" t="str">
        <f t="shared" si="21"/>
        <v>/home/ec2-user/galaxies/POGSSNR_PS1only_UGC06611.fits</v>
      </c>
      <c r="G678">
        <v>0</v>
      </c>
      <c r="H678">
        <v>1</v>
      </c>
      <c r="I678" s="2" t="s">
        <v>2036</v>
      </c>
    </row>
    <row r="679" spans="1:9">
      <c r="A679" s="2" t="s">
        <v>2</v>
      </c>
      <c r="B679" t="str">
        <f t="shared" si="20"/>
        <v>/home/ec2-user/galaxies/POGS_PS1only_UGC06613.fits</v>
      </c>
      <c r="C679" s="1">
        <f>IF(MOD('NEDgalPV2_170..180d_-30..80d_1.'!D679*1000,10)=5,'NEDgalPV2_170..180d_-30..80d_1.'!D679-0.0001,'NEDgalPV2_170..180d_-30..80d_1.'!D679)</f>
        <v>2.4E-2</v>
      </c>
      <c r="D679" t="str">
        <f>TRIM('NEDgalPV2_170..180d_-30..80d_1.'!A679)</f>
        <v>UGC06613</v>
      </c>
      <c r="E679" t="str">
        <f>CONCATENATE("'",TRIM('NEDgalPV2_170..180d_-30..80d_1.'!E679),"'")</f>
        <v>'s'</v>
      </c>
      <c r="F679" t="str">
        <f t="shared" si="21"/>
        <v>/home/ec2-user/galaxies/POGSSNR_PS1only_UGC06613.fits</v>
      </c>
      <c r="G679">
        <v>0</v>
      </c>
      <c r="H679">
        <v>1</v>
      </c>
      <c r="I679" s="2" t="s">
        <v>2036</v>
      </c>
    </row>
    <row r="680" spans="1:9">
      <c r="A680" s="2" t="s">
        <v>2</v>
      </c>
      <c r="B680" t="str">
        <f t="shared" si="20"/>
        <v>/home/ec2-user/galaxies/POGS_PS1only_UGC06614.fits</v>
      </c>
      <c r="C680" s="1">
        <f>IF(MOD('NEDgalPV2_170..180d_-30..80d_1.'!D680*1000,10)=5,'NEDgalPV2_170..180d_-30..80d_1.'!D680-0.0001,'NEDgalPV2_170..180d_-30..80d_1.'!D680)</f>
        <v>2.12E-2</v>
      </c>
      <c r="D680" t="str">
        <f>TRIM('NEDgalPV2_170..180d_-30..80d_1.'!A680)</f>
        <v>UGC06614</v>
      </c>
      <c r="E680" t="str">
        <f>CONCATENATE("'",TRIM('NEDgalPV2_170..180d_-30..80d_1.'!E680),"'")</f>
        <v>'s'</v>
      </c>
      <c r="F680" t="str">
        <f t="shared" si="21"/>
        <v>/home/ec2-user/galaxies/POGSSNR_PS1only_UGC06614.fits</v>
      </c>
      <c r="G680">
        <v>0</v>
      </c>
      <c r="H680">
        <v>1</v>
      </c>
      <c r="I680" s="2" t="s">
        <v>2036</v>
      </c>
    </row>
    <row r="681" spans="1:9">
      <c r="A681" s="2" t="s">
        <v>2</v>
      </c>
      <c r="B681" t="str">
        <f t="shared" si="20"/>
        <v>/home/ec2-user/galaxies/POGS_PS1only_UGC06619.fits</v>
      </c>
      <c r="C681" s="1">
        <f>IF(MOD('NEDgalPV2_170..180d_-30..80d_1.'!D681*1000,10)=5,'NEDgalPV2_170..180d_-30..80d_1.'!D681-0.0001,'NEDgalPV2_170..180d_-30..80d_1.'!D681)</f>
        <v>1.1599999999999999E-2</v>
      </c>
      <c r="D681" t="str">
        <f>TRIM('NEDgalPV2_170..180d_-30..80d_1.'!A681)</f>
        <v>UGC06619</v>
      </c>
      <c r="E681" t="str">
        <f>CONCATENATE("'",TRIM('NEDgalPV2_170..180d_-30..80d_1.'!E681),"'")</f>
        <v>'s'</v>
      </c>
      <c r="F681" t="str">
        <f t="shared" si="21"/>
        <v>/home/ec2-user/galaxies/POGSSNR_PS1only_UGC06619.fits</v>
      </c>
      <c r="G681">
        <v>0</v>
      </c>
      <c r="H681">
        <v>1</v>
      </c>
      <c r="I681" s="2" t="s">
        <v>2036</v>
      </c>
    </row>
    <row r="682" spans="1:9">
      <c r="A682" s="2" t="s">
        <v>2</v>
      </c>
      <c r="B682" t="str">
        <f t="shared" si="20"/>
        <v>/home/ec2-user/galaxies/POGS_PS1only_UGC06627.fits</v>
      </c>
      <c r="C682" s="1">
        <f>IF(MOD('NEDgalPV2_170..180d_-30..80d_1.'!D682*1000,10)=5,'NEDgalPV2_170..180d_-30..80d_1.'!D682-0.0001,'NEDgalPV2_170..180d_-30..80d_1.'!D682)</f>
        <v>1.1900000000000001E-2</v>
      </c>
      <c r="D682" t="str">
        <f>TRIM('NEDgalPV2_170..180d_-30..80d_1.'!A682)</f>
        <v>UGC06627</v>
      </c>
      <c r="E682" t="str">
        <f>CONCATENATE("'",TRIM('NEDgalPV2_170..180d_-30..80d_1.'!E682),"'")</f>
        <v>'s'</v>
      </c>
      <c r="F682" t="str">
        <f t="shared" si="21"/>
        <v>/home/ec2-user/galaxies/POGSSNR_PS1only_UGC06627.fits</v>
      </c>
      <c r="G682">
        <v>0</v>
      </c>
      <c r="H682">
        <v>1</v>
      </c>
      <c r="I682" s="2" t="s">
        <v>2036</v>
      </c>
    </row>
    <row r="683" spans="1:9">
      <c r="A683" s="2" t="s">
        <v>2</v>
      </c>
      <c r="B683" t="str">
        <f t="shared" si="20"/>
        <v>/home/ec2-user/galaxies/POGS_PS1only_UGC06628.fits</v>
      </c>
      <c r="C683" s="1">
        <f>IF(MOD('NEDgalPV2_170..180d_-30..80d_1.'!D683*1000,10)=5,'NEDgalPV2_170..180d_-30..80d_1.'!D683-0.0001,'NEDgalPV2_170..180d_-30..80d_1.'!D683)</f>
        <v>2.8E-3</v>
      </c>
      <c r="D683" t="str">
        <f>TRIM('NEDgalPV2_170..180d_-30..80d_1.'!A683)</f>
        <v>UGC06628</v>
      </c>
      <c r="E683" t="str">
        <f>CONCATENATE("'",TRIM('NEDgalPV2_170..180d_-30..80d_1.'!E683),"'")</f>
        <v>'s'</v>
      </c>
      <c r="F683" t="str">
        <f t="shared" si="21"/>
        <v>/home/ec2-user/galaxies/POGSSNR_PS1only_UGC06628.fits</v>
      </c>
      <c r="G683">
        <v>0</v>
      </c>
      <c r="H683">
        <v>1</v>
      </c>
      <c r="I683" s="2" t="s">
        <v>2036</v>
      </c>
    </row>
    <row r="684" spans="1:9">
      <c r="A684" s="2" t="s">
        <v>2</v>
      </c>
      <c r="B684" t="str">
        <f t="shared" si="20"/>
        <v>/home/ec2-user/galaxies/POGS_PS1only_UGC06645.fits</v>
      </c>
      <c r="C684" s="1">
        <f>IF(MOD('NEDgalPV2_170..180d_-30..80d_1.'!D684*1000,10)=5,'NEDgalPV2_170..180d_-30..80d_1.'!D684-0.0001,'NEDgalPV2_170..180d_-30..80d_1.'!D684)</f>
        <v>2.29E-2</v>
      </c>
      <c r="D684" t="str">
        <f>TRIM('NEDgalPV2_170..180d_-30..80d_1.'!A684)</f>
        <v>UGC06645</v>
      </c>
      <c r="E684" t="str">
        <f>CONCATENATE("'",TRIM('NEDgalPV2_170..180d_-30..80d_1.'!E684),"'")</f>
        <v>'s'</v>
      </c>
      <c r="F684" t="str">
        <f t="shared" si="21"/>
        <v>/home/ec2-user/galaxies/POGSSNR_PS1only_UGC06645.fits</v>
      </c>
      <c r="G684">
        <v>0</v>
      </c>
      <c r="H684">
        <v>1</v>
      </c>
      <c r="I684" s="2" t="s">
        <v>2036</v>
      </c>
    </row>
    <row r="685" spans="1:9">
      <c r="A685" s="2" t="s">
        <v>2</v>
      </c>
      <c r="B685" t="str">
        <f t="shared" si="20"/>
        <v>/home/ec2-user/galaxies/POGS_PS1only_UGC06646.fits</v>
      </c>
      <c r="C685" s="1">
        <f>IF(MOD('NEDgalPV2_170..180d_-30..80d_1.'!D685*1000,10)=5,'NEDgalPV2_170..180d_-30..80d_1.'!D685-0.0001,'NEDgalPV2_170..180d_-30..80d_1.'!D685)</f>
        <v>1.9400000000000001E-2</v>
      </c>
      <c r="D685" t="str">
        <f>TRIM('NEDgalPV2_170..180d_-30..80d_1.'!A685)</f>
        <v>UGC06646</v>
      </c>
      <c r="E685" t="str">
        <f>CONCATENATE("'",TRIM('NEDgalPV2_170..180d_-30..80d_1.'!E685),"'")</f>
        <v>'s'</v>
      </c>
      <c r="F685" t="str">
        <f t="shared" si="21"/>
        <v>/home/ec2-user/galaxies/POGSSNR_PS1only_UGC06646.fits</v>
      </c>
      <c r="G685">
        <v>0</v>
      </c>
      <c r="H685">
        <v>1</v>
      </c>
      <c r="I685" s="2" t="s">
        <v>2036</v>
      </c>
    </row>
    <row r="686" spans="1:9">
      <c r="A686" s="2" t="s">
        <v>2</v>
      </c>
      <c r="B686" t="str">
        <f t="shared" si="20"/>
        <v>/home/ec2-user/galaxies/POGS_PS1only_UGC06653.fits</v>
      </c>
      <c r="C686" s="1">
        <f>IF(MOD('NEDgalPV2_170..180d_-30..80d_1.'!D686*1000,10)=5,'NEDgalPV2_170..180d_-30..80d_1.'!D686-0.0001,'NEDgalPV2_170..180d_-30..80d_1.'!D686)</f>
        <v>1.0699999999999999E-2</v>
      </c>
      <c r="D686" t="str">
        <f>TRIM('NEDgalPV2_170..180d_-30..80d_1.'!A686)</f>
        <v>UGC06653</v>
      </c>
      <c r="E686" t="str">
        <f>CONCATENATE("'",TRIM('NEDgalPV2_170..180d_-30..80d_1.'!E686),"'")</f>
        <v>'s'</v>
      </c>
      <c r="F686" t="str">
        <f t="shared" si="21"/>
        <v>/home/ec2-user/galaxies/POGSSNR_PS1only_UGC06653.fits</v>
      </c>
      <c r="G686">
        <v>0</v>
      </c>
      <c r="H686">
        <v>1</v>
      </c>
      <c r="I686" s="2" t="s">
        <v>2036</v>
      </c>
    </row>
    <row r="687" spans="1:9">
      <c r="A687" s="2" t="s">
        <v>2</v>
      </c>
      <c r="B687" t="str">
        <f t="shared" si="20"/>
        <v>/home/ec2-user/galaxies/POGS_PS1only_UGC06653.fits</v>
      </c>
      <c r="C687" s="1">
        <f>IF(MOD('NEDgalPV2_170..180d_-30..80d_1.'!D687*1000,10)=5,'NEDgalPV2_170..180d_-30..80d_1.'!D687-0.0001,'NEDgalPV2_170..180d_-30..80d_1.'!D687)</f>
        <v>1.0699999999999999E-2</v>
      </c>
      <c r="D687" t="str">
        <f>TRIM('NEDgalPV2_170..180d_-30..80d_1.'!A687)</f>
        <v>UGC06653</v>
      </c>
      <c r="E687" t="str">
        <f>CONCATENATE("'",TRIM('NEDgalPV2_170..180d_-30..80d_1.'!E687),"'")</f>
        <v>'s'</v>
      </c>
      <c r="F687" t="str">
        <f t="shared" si="21"/>
        <v>/home/ec2-user/galaxies/POGSSNR_PS1only_UGC06653.fits</v>
      </c>
      <c r="G687">
        <v>0</v>
      </c>
      <c r="H687">
        <v>1</v>
      </c>
      <c r="I687" s="2" t="s">
        <v>2036</v>
      </c>
    </row>
    <row r="688" spans="1:9">
      <c r="A688" s="2" t="s">
        <v>2</v>
      </c>
      <c r="B688" t="str">
        <f t="shared" si="20"/>
        <v>/home/ec2-user/galaxies/POGS_PS1only_UGC06653.fits</v>
      </c>
      <c r="C688" s="1">
        <f>IF(MOD('NEDgalPV2_170..180d_-30..80d_1.'!D688*1000,10)=5,'NEDgalPV2_170..180d_-30..80d_1.'!D688-0.0001,'NEDgalPV2_170..180d_-30..80d_1.'!D688)</f>
        <v>1.0699999999999999E-2</v>
      </c>
      <c r="D688" t="str">
        <f>TRIM('NEDgalPV2_170..180d_-30..80d_1.'!A688)</f>
        <v>UGC06653</v>
      </c>
      <c r="E688" t="str">
        <f>CONCATENATE("'",TRIM('NEDgalPV2_170..180d_-30..80d_1.'!E688),"'")</f>
        <v>'s'</v>
      </c>
      <c r="F688" t="str">
        <f t="shared" si="21"/>
        <v>/home/ec2-user/galaxies/POGSSNR_PS1only_UGC06653.fits</v>
      </c>
      <c r="G688">
        <v>0</v>
      </c>
      <c r="H688">
        <v>1</v>
      </c>
      <c r="I688" s="2" t="s">
        <v>2036</v>
      </c>
    </row>
    <row r="689" spans="1:9">
      <c r="A689" s="2" t="s">
        <v>2</v>
      </c>
      <c r="B689" t="str">
        <f t="shared" si="20"/>
        <v>/home/ec2-user/galaxies/POGS_PS1only_UGC06660.fits</v>
      </c>
      <c r="C689" s="1">
        <f>IF(MOD('NEDgalPV2_170..180d_-30..80d_1.'!D689*1000,10)=5,'NEDgalPV2_170..180d_-30..80d_1.'!D689-0.0001,'NEDgalPV2_170..180d_-30..80d_1.'!D689)</f>
        <v>1.29E-2</v>
      </c>
      <c r="D689" t="str">
        <f>TRIM('NEDgalPV2_170..180d_-30..80d_1.'!A689)</f>
        <v>UGC06660</v>
      </c>
      <c r="E689" t="str">
        <f>CONCATENATE("'",TRIM('NEDgalPV2_170..180d_-30..80d_1.'!E689),"'")</f>
        <v>'s'</v>
      </c>
      <c r="F689" t="str">
        <f t="shared" si="21"/>
        <v>/home/ec2-user/galaxies/POGSSNR_PS1only_UGC06660.fits</v>
      </c>
      <c r="G689">
        <v>0</v>
      </c>
      <c r="H689">
        <v>1</v>
      </c>
      <c r="I689" s="2" t="s">
        <v>2036</v>
      </c>
    </row>
    <row r="690" spans="1:9">
      <c r="A690" s="2" t="s">
        <v>2</v>
      </c>
      <c r="B690" t="str">
        <f t="shared" si="20"/>
        <v>/home/ec2-user/galaxies/POGS_PS1only_UGC06664.fits</v>
      </c>
      <c r="C690" s="1">
        <f>IF(MOD('NEDgalPV2_170..180d_-30..80d_1.'!D690*1000,10)=5,'NEDgalPV2_170..180d_-30..80d_1.'!D690-0.0001,'NEDgalPV2_170..180d_-30..80d_1.'!D690)</f>
        <v>3.2300000000000002E-2</v>
      </c>
      <c r="D690" t="str">
        <f>TRIM('NEDgalPV2_170..180d_-30..80d_1.'!A690)</f>
        <v>UGC06664</v>
      </c>
      <c r="E690" t="str">
        <f>CONCATENATE("'",TRIM('NEDgalPV2_170..180d_-30..80d_1.'!E690),"'")</f>
        <v>'s'</v>
      </c>
      <c r="F690" t="str">
        <f t="shared" si="21"/>
        <v>/home/ec2-user/galaxies/POGSSNR_PS1only_UGC06664.fits</v>
      </c>
      <c r="G690">
        <v>0</v>
      </c>
      <c r="H690">
        <v>1</v>
      </c>
      <c r="I690" s="2" t="s">
        <v>2036</v>
      </c>
    </row>
    <row r="691" spans="1:9">
      <c r="A691" s="2" t="s">
        <v>2</v>
      </c>
      <c r="B691" t="str">
        <f t="shared" si="20"/>
        <v>/home/ec2-user/galaxies/POGS_PS1only_UGC06666.fits</v>
      </c>
      <c r="C691" s="1">
        <f>IF(MOD('NEDgalPV2_170..180d_-30..80d_1.'!D691*1000,10)=5,'NEDgalPV2_170..180d_-30..80d_1.'!D691-0.0001,'NEDgalPV2_170..180d_-30..80d_1.'!D691)</f>
        <v>1.03E-2</v>
      </c>
      <c r="D691" t="str">
        <f>TRIM('NEDgalPV2_170..180d_-30..80d_1.'!A691)</f>
        <v>UGC06666</v>
      </c>
      <c r="E691" t="str">
        <f>CONCATENATE("'",TRIM('NEDgalPV2_170..180d_-30..80d_1.'!E691),"'")</f>
        <v>'s'</v>
      </c>
      <c r="F691" t="str">
        <f t="shared" si="21"/>
        <v>/home/ec2-user/galaxies/POGSSNR_PS1only_UGC06666.fits</v>
      </c>
      <c r="G691">
        <v>0</v>
      </c>
      <c r="H691">
        <v>1</v>
      </c>
      <c r="I691" s="2" t="s">
        <v>2036</v>
      </c>
    </row>
    <row r="692" spans="1:9">
      <c r="A692" s="2" t="s">
        <v>2</v>
      </c>
      <c r="B692" t="str">
        <f t="shared" si="20"/>
        <v>/home/ec2-user/galaxies/POGS_PS1only_UGC06669.fits</v>
      </c>
      <c r="C692" s="1">
        <f>IF(MOD('NEDgalPV2_170..180d_-30..80d_1.'!D692*1000,10)=5,'NEDgalPV2_170..180d_-30..80d_1.'!D692-0.0001,'NEDgalPV2_170..180d_-30..80d_1.'!D692)</f>
        <v>3.3999999999999998E-3</v>
      </c>
      <c r="D692" t="str">
        <f>TRIM('NEDgalPV2_170..180d_-30..80d_1.'!A692)</f>
        <v>UGC06669</v>
      </c>
      <c r="E692" t="str">
        <f>CONCATENATE("'",TRIM('NEDgalPV2_170..180d_-30..80d_1.'!E692),"'")</f>
        <v>'i'</v>
      </c>
      <c r="F692" t="str">
        <f t="shared" si="21"/>
        <v>/home/ec2-user/galaxies/POGSSNR_PS1only_UGC06669.fits</v>
      </c>
      <c r="G692">
        <v>0</v>
      </c>
      <c r="H692">
        <v>1</v>
      </c>
      <c r="I692" s="2" t="s">
        <v>2036</v>
      </c>
    </row>
    <row r="693" spans="1:9">
      <c r="A693" s="2" t="s">
        <v>2</v>
      </c>
      <c r="B693" t="str">
        <f t="shared" si="20"/>
        <v>/home/ec2-user/galaxies/POGS_PS1only_UGC06670.fits</v>
      </c>
      <c r="C693" s="1">
        <f>IF(MOD('NEDgalPV2_170..180d_-30..80d_1.'!D693*1000,10)=5,'NEDgalPV2_170..180d_-30..80d_1.'!D693-0.0001,'NEDgalPV2_170..180d_-30..80d_1.'!D693)</f>
        <v>3.0999999999999999E-3</v>
      </c>
      <c r="D693" t="str">
        <f>TRIM('NEDgalPV2_170..180d_-30..80d_1.'!A693)</f>
        <v>UGC06670</v>
      </c>
      <c r="E693" t="str">
        <f>CONCATENATE("'",TRIM('NEDgalPV2_170..180d_-30..80d_1.'!E693),"'")</f>
        <v>'i'</v>
      </c>
      <c r="F693" t="str">
        <f t="shared" si="21"/>
        <v>/home/ec2-user/galaxies/POGSSNR_PS1only_UGC06670.fits</v>
      </c>
      <c r="G693">
        <v>0</v>
      </c>
      <c r="H693">
        <v>1</v>
      </c>
      <c r="I693" s="2" t="s">
        <v>2036</v>
      </c>
    </row>
    <row r="694" spans="1:9">
      <c r="A694" s="2" t="s">
        <v>2</v>
      </c>
      <c r="B694" t="str">
        <f t="shared" si="20"/>
        <v>/home/ec2-user/galaxies/POGS_PS1only_UGC06672.fits</v>
      </c>
      <c r="C694" s="1">
        <f>IF(MOD('NEDgalPV2_170..180d_-30..80d_1.'!D694*1000,10)=5,'NEDgalPV2_170..180d_-30..80d_1.'!D694-0.0001,'NEDgalPV2_170..180d_-30..80d_1.'!D694)</f>
        <v>3.1300000000000001E-2</v>
      </c>
      <c r="D694" t="str">
        <f>TRIM('NEDgalPV2_170..180d_-30..80d_1.'!A694)</f>
        <v>UGC06672</v>
      </c>
      <c r="E694" t="str">
        <f>CONCATENATE("'",TRIM('NEDgalPV2_170..180d_-30..80d_1.'!E694),"'")</f>
        <v>'s'</v>
      </c>
      <c r="F694" t="str">
        <f t="shared" si="21"/>
        <v>/home/ec2-user/galaxies/POGSSNR_PS1only_UGC06672.fits</v>
      </c>
      <c r="G694">
        <v>0</v>
      </c>
      <c r="H694">
        <v>1</v>
      </c>
      <c r="I694" s="2" t="s">
        <v>2036</v>
      </c>
    </row>
    <row r="695" spans="1:9">
      <c r="A695" s="2" t="s">
        <v>2</v>
      </c>
      <c r="B695" t="str">
        <f t="shared" si="20"/>
        <v>/home/ec2-user/galaxies/POGS_PS1only_UGC06674.fits</v>
      </c>
      <c r="C695" s="1">
        <f>IF(MOD('NEDgalPV2_170..180d_-30..80d_1.'!D695*1000,10)=5,'NEDgalPV2_170..180d_-30..80d_1.'!D695-0.0001,'NEDgalPV2_170..180d_-30..80d_1.'!D695)</f>
        <v>2.1000000000000001E-2</v>
      </c>
      <c r="D695" t="str">
        <f>TRIM('NEDgalPV2_170..180d_-30..80d_1.'!A695)</f>
        <v>UGC06674</v>
      </c>
      <c r="E695" t="str">
        <f>CONCATENATE("'",TRIM('NEDgalPV2_170..180d_-30..80d_1.'!E695),"'")</f>
        <v>'s'</v>
      </c>
      <c r="F695" t="str">
        <f t="shared" si="21"/>
        <v>/home/ec2-user/galaxies/POGSSNR_PS1only_UGC06674.fits</v>
      </c>
      <c r="G695">
        <v>0</v>
      </c>
      <c r="H695">
        <v>1</v>
      </c>
      <c r="I695" s="2" t="s">
        <v>2036</v>
      </c>
    </row>
    <row r="696" spans="1:9">
      <c r="A696" s="2" t="s">
        <v>2</v>
      </c>
      <c r="B696" t="str">
        <f t="shared" si="20"/>
        <v>/home/ec2-user/galaxies/POGS_PS1only_UGC06677.fits</v>
      </c>
      <c r="C696" s="1">
        <f>IF(MOD('NEDgalPV2_170..180d_-30..80d_1.'!D696*1000,10)=5,'NEDgalPV2_170..180d_-30..80d_1.'!D696-0.0001,'NEDgalPV2_170..180d_-30..80d_1.'!D696)</f>
        <v>2.8500000000000001E-2</v>
      </c>
      <c r="D696" t="str">
        <f>TRIM('NEDgalPV2_170..180d_-30..80d_1.'!A696)</f>
        <v>UGC06677</v>
      </c>
      <c r="E696" t="str">
        <f>CONCATENATE("'",TRIM('NEDgalPV2_170..180d_-30..80d_1.'!E696),"'")</f>
        <v>'s'</v>
      </c>
      <c r="F696" t="str">
        <f t="shared" si="21"/>
        <v>/home/ec2-user/galaxies/POGSSNR_PS1only_UGC06677.fits</v>
      </c>
      <c r="G696">
        <v>0</v>
      </c>
      <c r="H696">
        <v>1</v>
      </c>
      <c r="I696" s="2" t="s">
        <v>2036</v>
      </c>
    </row>
    <row r="697" spans="1:9">
      <c r="A697" s="2" t="s">
        <v>2</v>
      </c>
      <c r="B697" t="str">
        <f t="shared" si="20"/>
        <v>/home/ec2-user/galaxies/POGS_PS1only_UGC06679.fits</v>
      </c>
      <c r="C697" s="1">
        <f>IF(MOD('NEDgalPV2_170..180d_-30..80d_1.'!D697*1000,10)=5,'NEDgalPV2_170..180d_-30..80d_1.'!D697-0.0001,'NEDgalPV2_170..180d_-30..80d_1.'!D697)</f>
        <v>1.72E-2</v>
      </c>
      <c r="D697" t="str">
        <f>TRIM('NEDgalPV2_170..180d_-30..80d_1.'!A697)</f>
        <v>UGC06679</v>
      </c>
      <c r="E697" t="str">
        <f>CONCATENATE("'",TRIM('NEDgalPV2_170..180d_-30..80d_1.'!E697),"'")</f>
        <v>'s'</v>
      </c>
      <c r="F697" t="str">
        <f t="shared" si="21"/>
        <v>/home/ec2-user/galaxies/POGSSNR_PS1only_UGC06679.fits</v>
      </c>
      <c r="G697">
        <v>0</v>
      </c>
      <c r="H697">
        <v>1</v>
      </c>
      <c r="I697" s="2" t="s">
        <v>2036</v>
      </c>
    </row>
    <row r="698" spans="1:9">
      <c r="A698" s="2" t="s">
        <v>2</v>
      </c>
      <c r="B698" t="str">
        <f t="shared" si="20"/>
        <v>/home/ec2-user/galaxies/POGS_PS1only_UGC06680.fits</v>
      </c>
      <c r="C698" s="1">
        <f>IF(MOD('NEDgalPV2_170..180d_-30..80d_1.'!D698*1000,10)=5,'NEDgalPV2_170..180d_-30..80d_1.'!D698-0.0001,'NEDgalPV2_170..180d_-30..80d_1.'!D698)</f>
        <v>2.3300000000000001E-2</v>
      </c>
      <c r="D698" t="str">
        <f>TRIM('NEDgalPV2_170..180d_-30..80d_1.'!A698)</f>
        <v>UGC06680</v>
      </c>
      <c r="E698" t="str">
        <f>CONCATENATE("'",TRIM('NEDgalPV2_170..180d_-30..80d_1.'!E698),"'")</f>
        <v>'s'</v>
      </c>
      <c r="F698" t="str">
        <f t="shared" si="21"/>
        <v>/home/ec2-user/galaxies/POGSSNR_PS1only_UGC06680.fits</v>
      </c>
      <c r="G698">
        <v>0</v>
      </c>
      <c r="H698">
        <v>1</v>
      </c>
      <c r="I698" s="2" t="s">
        <v>2036</v>
      </c>
    </row>
    <row r="699" spans="1:9">
      <c r="A699" s="2" t="s">
        <v>2</v>
      </c>
      <c r="B699" t="str">
        <f t="shared" si="20"/>
        <v>/home/ec2-user/galaxies/POGS_PS1only_UGC06681.fits</v>
      </c>
      <c r="C699" s="1">
        <f>IF(MOD('NEDgalPV2_170..180d_-30..80d_1.'!D699*1000,10)=5,'NEDgalPV2_170..180d_-30..80d_1.'!D699-0.0001,'NEDgalPV2_170..180d_-30..80d_1.'!D699)</f>
        <v>2.2700000000000001E-2</v>
      </c>
      <c r="D699" t="str">
        <f>TRIM('NEDgalPV2_170..180d_-30..80d_1.'!A699)</f>
        <v>UGC06681</v>
      </c>
      <c r="E699" t="str">
        <f>CONCATENATE("'",TRIM('NEDgalPV2_170..180d_-30..80d_1.'!E699),"'")</f>
        <v>'s'</v>
      </c>
      <c r="F699" t="str">
        <f t="shared" si="21"/>
        <v>/home/ec2-user/galaxies/POGSSNR_PS1only_UGC06681.fits</v>
      </c>
      <c r="G699">
        <v>0</v>
      </c>
      <c r="H699">
        <v>1</v>
      </c>
      <c r="I699" s="2" t="s">
        <v>2036</v>
      </c>
    </row>
    <row r="700" spans="1:9">
      <c r="A700" s="2" t="s">
        <v>2</v>
      </c>
      <c r="B700" t="str">
        <f t="shared" si="20"/>
        <v>/home/ec2-user/galaxies/POGS_PS1only_UGC06682.fits</v>
      </c>
      <c r="C700" s="1">
        <f>IF(MOD('NEDgalPV2_170..180d_-30..80d_1.'!D700*1000,10)=5,'NEDgalPV2_170..180d_-30..80d_1.'!D700-0.0001,'NEDgalPV2_170..180d_-30..80d_1.'!D700)</f>
        <v>4.4000000000000003E-3</v>
      </c>
      <c r="D700" t="str">
        <f>TRIM('NEDgalPV2_170..180d_-30..80d_1.'!A700)</f>
        <v>UGC06682</v>
      </c>
      <c r="E700" t="str">
        <f>CONCATENATE("'",TRIM('NEDgalPV2_170..180d_-30..80d_1.'!E700),"'")</f>
        <v>'s'</v>
      </c>
      <c r="F700" t="str">
        <f t="shared" si="21"/>
        <v>/home/ec2-user/galaxies/POGSSNR_PS1only_UGC06682.fits</v>
      </c>
      <c r="G700">
        <v>0</v>
      </c>
      <c r="H700">
        <v>1</v>
      </c>
      <c r="I700" s="2" t="s">
        <v>2036</v>
      </c>
    </row>
    <row r="701" spans="1:9">
      <c r="A701" s="2" t="s">
        <v>2</v>
      </c>
      <c r="B701" t="str">
        <f t="shared" si="20"/>
        <v>/home/ec2-user/galaxies/POGS_PS1only_UGC06683.fits</v>
      </c>
      <c r="C701" s="1">
        <f>IF(MOD('NEDgalPV2_170..180d_-30..80d_1.'!D701*1000,10)=5,'NEDgalPV2_170..180d_-30..80d_1.'!D701-0.0001,'NEDgalPV2_170..180d_-30..80d_1.'!D701)</f>
        <v>2.52E-2</v>
      </c>
      <c r="D701" t="str">
        <f>TRIM('NEDgalPV2_170..180d_-30..80d_1.'!A701)</f>
        <v>UGC06683</v>
      </c>
      <c r="E701" t="str">
        <f>CONCATENATE("'",TRIM('NEDgalPV2_170..180d_-30..80d_1.'!E701),"'")</f>
        <v>'s'</v>
      </c>
      <c r="F701" t="str">
        <f t="shared" si="21"/>
        <v>/home/ec2-user/galaxies/POGSSNR_PS1only_UGC06683.fits</v>
      </c>
      <c r="G701">
        <v>0</v>
      </c>
      <c r="H701">
        <v>1</v>
      </c>
      <c r="I701" s="2" t="s">
        <v>2036</v>
      </c>
    </row>
    <row r="702" spans="1:9">
      <c r="A702" s="2" t="s">
        <v>2</v>
      </c>
      <c r="B702" t="str">
        <f t="shared" si="20"/>
        <v>/home/ec2-user/galaxies/POGS_PS1only_UGC06683.fits</v>
      </c>
      <c r="C702" s="1">
        <f>IF(MOD('NEDgalPV2_170..180d_-30..80d_1.'!D702*1000,10)=5,'NEDgalPV2_170..180d_-30..80d_1.'!D702-0.0001,'NEDgalPV2_170..180d_-30..80d_1.'!D702)</f>
        <v>2.52E-2</v>
      </c>
      <c r="D702" t="str">
        <f>TRIM('NEDgalPV2_170..180d_-30..80d_1.'!A702)</f>
        <v>UGC06683</v>
      </c>
      <c r="E702" t="str">
        <f>CONCATENATE("'",TRIM('NEDgalPV2_170..180d_-30..80d_1.'!E702),"'")</f>
        <v>'s'</v>
      </c>
      <c r="F702" t="str">
        <f t="shared" si="21"/>
        <v>/home/ec2-user/galaxies/POGSSNR_PS1only_UGC06683.fits</v>
      </c>
      <c r="G702">
        <v>0</v>
      </c>
      <c r="H702">
        <v>1</v>
      </c>
      <c r="I702" s="2" t="s">
        <v>2036</v>
      </c>
    </row>
    <row r="703" spans="1:9">
      <c r="A703" s="2" t="s">
        <v>2</v>
      </c>
      <c r="B703" t="str">
        <f t="shared" si="20"/>
        <v>/home/ec2-user/galaxies/POGS_PS1only_UGC06683.fits</v>
      </c>
      <c r="C703" s="1">
        <f>IF(MOD('NEDgalPV2_170..180d_-30..80d_1.'!D703*1000,10)=5,'NEDgalPV2_170..180d_-30..80d_1.'!D703-0.0001,'NEDgalPV2_170..180d_-30..80d_1.'!D703)</f>
        <v>2.52E-2</v>
      </c>
      <c r="D703" t="str">
        <f>TRIM('NEDgalPV2_170..180d_-30..80d_1.'!A703)</f>
        <v>UGC06683</v>
      </c>
      <c r="E703" t="str">
        <f>CONCATENATE("'",TRIM('NEDgalPV2_170..180d_-30..80d_1.'!E703),"'")</f>
        <v>'s'</v>
      </c>
      <c r="F703" t="str">
        <f t="shared" si="21"/>
        <v>/home/ec2-user/galaxies/POGSSNR_PS1only_UGC06683.fits</v>
      </c>
      <c r="G703">
        <v>0</v>
      </c>
      <c r="H703">
        <v>1</v>
      </c>
      <c r="I703" s="2" t="s">
        <v>2036</v>
      </c>
    </row>
    <row r="704" spans="1:9">
      <c r="A704" s="2" t="s">
        <v>2</v>
      </c>
      <c r="B704" t="str">
        <f t="shared" si="20"/>
        <v>/home/ec2-user/galaxies/POGS_PS1only_UGC06684.fits</v>
      </c>
      <c r="C704" s="1">
        <f>IF(MOD('NEDgalPV2_170..180d_-30..80d_1.'!D704*1000,10)=5,'NEDgalPV2_170..180d_-30..80d_1.'!D704-0.0001,'NEDgalPV2_170..180d_-30..80d_1.'!D704)</f>
        <v>6.0000000000000001E-3</v>
      </c>
      <c r="D704" t="str">
        <f>TRIM('NEDgalPV2_170..180d_-30..80d_1.'!A704)</f>
        <v>UGC06684</v>
      </c>
      <c r="E704" t="str">
        <f>CONCATENATE("'",TRIM('NEDgalPV2_170..180d_-30..80d_1.'!E704),"'")</f>
        <v>'i'</v>
      </c>
      <c r="F704" t="str">
        <f t="shared" si="21"/>
        <v>/home/ec2-user/galaxies/POGSSNR_PS1only_UGC06684.fits</v>
      </c>
      <c r="G704">
        <v>0</v>
      </c>
      <c r="H704">
        <v>1</v>
      </c>
      <c r="I704" s="2" t="s">
        <v>2036</v>
      </c>
    </row>
    <row r="705" spans="1:9">
      <c r="A705" s="2" t="s">
        <v>2</v>
      </c>
      <c r="B705" t="str">
        <f t="shared" si="20"/>
        <v>/home/ec2-user/galaxies/POGS_PS1only_UGC06685.fits</v>
      </c>
      <c r="C705" s="1">
        <f>IF(MOD('NEDgalPV2_170..180d_-30..80d_1.'!D705*1000,10)=5,'NEDgalPV2_170..180d_-30..80d_1.'!D705-0.0001,'NEDgalPV2_170..180d_-30..80d_1.'!D705)</f>
        <v>3.3E-3</v>
      </c>
      <c r="D705" t="str">
        <f>TRIM('NEDgalPV2_170..180d_-30..80d_1.'!A705)</f>
        <v>UGC06685</v>
      </c>
      <c r="E705" t="str">
        <f>CONCATENATE("'",TRIM('NEDgalPV2_170..180d_-30..80d_1.'!E705),"'")</f>
        <v>'s'</v>
      </c>
      <c r="F705" t="str">
        <f t="shared" si="21"/>
        <v>/home/ec2-user/galaxies/POGSSNR_PS1only_UGC06685.fits</v>
      </c>
      <c r="G705">
        <v>0</v>
      </c>
      <c r="H705">
        <v>1</v>
      </c>
      <c r="I705" s="2" t="s">
        <v>2036</v>
      </c>
    </row>
    <row r="706" spans="1:9">
      <c r="A706" s="2" t="s">
        <v>2</v>
      </c>
      <c r="B706" t="str">
        <f t="shared" si="20"/>
        <v>/home/ec2-user/galaxies/POGS_PS1only_UGC06687.fits</v>
      </c>
      <c r="C706" s="1">
        <f>IF(MOD('NEDgalPV2_170..180d_-30..80d_1.'!D706*1000,10)=5,'NEDgalPV2_170..180d_-30..80d_1.'!D706-0.0001,'NEDgalPV2_170..180d_-30..80d_1.'!D706)</f>
        <v>1.0699999999999999E-2</v>
      </c>
      <c r="D706" t="str">
        <f>TRIM('NEDgalPV2_170..180d_-30..80d_1.'!A706)</f>
        <v>UGC06687</v>
      </c>
      <c r="E706" t="str">
        <f>CONCATENATE("'",TRIM('NEDgalPV2_170..180d_-30..80d_1.'!E706),"'")</f>
        <v>'s'</v>
      </c>
      <c r="F706" t="str">
        <f t="shared" si="21"/>
        <v>/home/ec2-user/galaxies/POGSSNR_PS1only_UGC06687.fits</v>
      </c>
      <c r="G706">
        <v>0</v>
      </c>
      <c r="H706">
        <v>1</v>
      </c>
      <c r="I706" s="2" t="s">
        <v>2036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/home/ec2-user/galaxies/POGS_PS1only_UGC06689.fits</v>
      </c>
      <c r="C707" s="1">
        <f>IF(MOD('NEDgalPV2_170..180d_-30..80d_1.'!D707*1000,10)=5,'NEDgalPV2_170..180d_-30..80d_1.'!D707-0.0001,'NEDgalPV2_170..180d_-30..80d_1.'!D707)</f>
        <v>1.17E-2</v>
      </c>
      <c r="D707" t="str">
        <f>TRIM('NEDgalPV2_170..180d_-30..80d_1.'!A707)</f>
        <v>UGC06689</v>
      </c>
      <c r="E707" t="str">
        <f>CONCATENATE("'",TRIM('NEDgalPV2_170..180d_-30..80d_1.'!E707),"'")</f>
        <v>'s'</v>
      </c>
      <c r="F707" t="str">
        <f t="shared" ref="F707:F770" si="23">CONCATENATE("/home/ec2-user/galaxies/POGSSNR_PS1only_",D707,".fits")</f>
        <v>/home/ec2-user/galaxies/POGSSNR_PS1only_UGC06689.fits</v>
      </c>
      <c r="G707">
        <v>0</v>
      </c>
      <c r="H707">
        <v>1</v>
      </c>
      <c r="I707" s="2" t="s">
        <v>2036</v>
      </c>
    </row>
    <row r="708" spans="1:9">
      <c r="A708" s="2" t="s">
        <v>2</v>
      </c>
      <c r="B708" t="str">
        <f t="shared" si="22"/>
        <v>/home/ec2-user/galaxies/POGS_PS1only_UGC06697.fits</v>
      </c>
      <c r="C708" s="1">
        <f>IF(MOD('NEDgalPV2_170..180d_-30..80d_1.'!D708*1000,10)=5,'NEDgalPV2_170..180d_-30..80d_1.'!D708-0.0001,'NEDgalPV2_170..180d_-30..80d_1.'!D708)</f>
        <v>2.24E-2</v>
      </c>
      <c r="D708" t="str">
        <f>TRIM('NEDgalPV2_170..180d_-30..80d_1.'!A708)</f>
        <v>UGC06697</v>
      </c>
      <c r="E708" t="str">
        <f>CONCATENATE("'",TRIM('NEDgalPV2_170..180d_-30..80d_1.'!E708),"'")</f>
        <v>'s'</v>
      </c>
      <c r="F708" t="str">
        <f t="shared" si="23"/>
        <v>/home/ec2-user/galaxies/POGSSNR_PS1only_UGC06697.fits</v>
      </c>
      <c r="G708">
        <v>0</v>
      </c>
      <c r="H708">
        <v>1</v>
      </c>
      <c r="I708" s="2" t="s">
        <v>2036</v>
      </c>
    </row>
    <row r="709" spans="1:9">
      <c r="A709" s="2" t="s">
        <v>2</v>
      </c>
      <c r="B709" t="str">
        <f t="shared" si="22"/>
        <v>/home/ec2-user/galaxies/POGS_PS1only_UGC06697.fits</v>
      </c>
      <c r="C709" s="1">
        <f>IF(MOD('NEDgalPV2_170..180d_-30..80d_1.'!D709*1000,10)=5,'NEDgalPV2_170..180d_-30..80d_1.'!D709-0.0001,'NEDgalPV2_170..180d_-30..80d_1.'!D709)</f>
        <v>2.24E-2</v>
      </c>
      <c r="D709" t="str">
        <f>TRIM('NEDgalPV2_170..180d_-30..80d_1.'!A709)</f>
        <v>UGC06697</v>
      </c>
      <c r="E709" t="str">
        <f>CONCATENATE("'",TRIM('NEDgalPV2_170..180d_-30..80d_1.'!E709),"'")</f>
        <v>'i'</v>
      </c>
      <c r="F709" t="str">
        <f t="shared" si="23"/>
        <v>/home/ec2-user/galaxies/POGSSNR_PS1only_UGC06697.fits</v>
      </c>
      <c r="G709">
        <v>0</v>
      </c>
      <c r="H709">
        <v>1</v>
      </c>
      <c r="I709" s="2" t="s">
        <v>2036</v>
      </c>
    </row>
    <row r="710" spans="1:9">
      <c r="A710" s="2" t="s">
        <v>2</v>
      </c>
      <c r="B710" t="str">
        <f t="shared" si="22"/>
        <v>/home/ec2-user/galaxies/POGS_PS1only_UGC06698.fits</v>
      </c>
      <c r="C710" s="1">
        <f>IF(MOD('NEDgalPV2_170..180d_-30..80d_1.'!D710*1000,10)=5,'NEDgalPV2_170..180d_-30..80d_1.'!D710-0.0001,'NEDgalPV2_170..180d_-30..80d_1.'!D710)</f>
        <v>2.2200000000000001E-2</v>
      </c>
      <c r="D710" t="str">
        <f>TRIM('NEDgalPV2_170..180d_-30..80d_1.'!A710)</f>
        <v>UGC06698</v>
      </c>
      <c r="E710" t="str">
        <f>CONCATENATE("'",TRIM('NEDgalPV2_170..180d_-30..80d_1.'!E710),"'")</f>
        <v>'s'</v>
      </c>
      <c r="F710" t="str">
        <f t="shared" si="23"/>
        <v>/home/ec2-user/galaxies/POGSSNR_PS1only_UGC06698.fits</v>
      </c>
      <c r="G710">
        <v>0</v>
      </c>
      <c r="H710">
        <v>1</v>
      </c>
      <c r="I710" s="2" t="s">
        <v>2036</v>
      </c>
    </row>
    <row r="711" spans="1:9">
      <c r="A711" s="2" t="s">
        <v>2</v>
      </c>
      <c r="B711" t="str">
        <f t="shared" si="22"/>
        <v>/home/ec2-user/galaxies/POGS_PS1only_UGC06713.fits</v>
      </c>
      <c r="C711" s="1">
        <f>IF(MOD('NEDgalPV2_170..180d_-30..80d_1.'!D711*1000,10)=5,'NEDgalPV2_170..180d_-30..80d_1.'!D711-0.0001,'NEDgalPV2_170..180d_-30..80d_1.'!D711)</f>
        <v>3.0000000000000001E-3</v>
      </c>
      <c r="D711" t="str">
        <f>TRIM('NEDgalPV2_170..180d_-30..80d_1.'!A711)</f>
        <v>UGC06713</v>
      </c>
      <c r="E711" t="str">
        <f>CONCATENATE("'",TRIM('NEDgalPV2_170..180d_-30..80d_1.'!E711),"'")</f>
        <v>'s'</v>
      </c>
      <c r="F711" t="str">
        <f t="shared" si="23"/>
        <v>/home/ec2-user/galaxies/POGSSNR_PS1only_UGC06713.fits</v>
      </c>
      <c r="G711">
        <v>0</v>
      </c>
      <c r="H711">
        <v>1</v>
      </c>
      <c r="I711" s="2" t="s">
        <v>2036</v>
      </c>
    </row>
    <row r="712" spans="1:9">
      <c r="A712" s="2" t="s">
        <v>2</v>
      </c>
      <c r="B712" t="str">
        <f t="shared" si="22"/>
        <v>/home/ec2-user/galaxies/POGS_PS1only_UGC06716.fits</v>
      </c>
      <c r="C712" s="1">
        <f>IF(MOD('NEDgalPV2_170..180d_-30..80d_1.'!D712*1000,10)=5,'NEDgalPV2_170..180d_-30..80d_1.'!D712-0.0001,'NEDgalPV2_170..180d_-30..80d_1.'!D712)</f>
        <v>3.73E-2</v>
      </c>
      <c r="D712" t="str">
        <f>TRIM('NEDgalPV2_170..180d_-30..80d_1.'!A712)</f>
        <v>UGC06716</v>
      </c>
      <c r="E712" t="str">
        <f>CONCATENATE("'",TRIM('NEDgalPV2_170..180d_-30..80d_1.'!E712),"'")</f>
        <v>'s'</v>
      </c>
      <c r="F712" t="str">
        <f t="shared" si="23"/>
        <v>/home/ec2-user/galaxies/POGSSNR_PS1only_UGC06716.fits</v>
      </c>
      <c r="G712">
        <v>0</v>
      </c>
      <c r="H712">
        <v>1</v>
      </c>
      <c r="I712" s="2" t="s">
        <v>2036</v>
      </c>
    </row>
    <row r="713" spans="1:9">
      <c r="A713" s="2" t="s">
        <v>2</v>
      </c>
      <c r="B713" t="str">
        <f t="shared" si="22"/>
        <v>/home/ec2-user/galaxies/POGS_PS1only_UGC06717.fits</v>
      </c>
      <c r="C713" s="1">
        <f>IF(MOD('NEDgalPV2_170..180d_-30..80d_1.'!D713*1000,10)=5,'NEDgalPV2_170..180d_-30..80d_1.'!D713-0.0001,'NEDgalPV2_170..180d_-30..80d_1.'!D713)</f>
        <v>9.5999999999999992E-3</v>
      </c>
      <c r="D713" t="str">
        <f>TRIM('NEDgalPV2_170..180d_-30..80d_1.'!A713)</f>
        <v>UGC06717</v>
      </c>
      <c r="E713" t="str">
        <f>CONCATENATE("'",TRIM('NEDgalPV2_170..180d_-30..80d_1.'!E713),"'")</f>
        <v>'s'</v>
      </c>
      <c r="F713" t="str">
        <f t="shared" si="23"/>
        <v>/home/ec2-user/galaxies/POGSSNR_PS1only_UGC06717.fits</v>
      </c>
      <c r="G713">
        <v>0</v>
      </c>
      <c r="H713">
        <v>1</v>
      </c>
      <c r="I713" s="2" t="s">
        <v>2036</v>
      </c>
    </row>
    <row r="714" spans="1:9">
      <c r="A714" s="2" t="s">
        <v>2</v>
      </c>
      <c r="B714" t="str">
        <f t="shared" si="22"/>
        <v>/home/ec2-user/galaxies/POGS_PS1only_UGC06719.fits</v>
      </c>
      <c r="C714" s="1">
        <f>IF(MOD('NEDgalPV2_170..180d_-30..80d_1.'!D714*1000,10)=5,'NEDgalPV2_170..180d_-30..80d_1.'!D714-0.0001,'NEDgalPV2_170..180d_-30..80d_1.'!D714)</f>
        <v>2.1999999999999999E-2</v>
      </c>
      <c r="D714" t="str">
        <f>TRIM('NEDgalPV2_170..180d_-30..80d_1.'!A714)</f>
        <v>UGC06719</v>
      </c>
      <c r="E714" t="str">
        <f>CONCATENATE("'",TRIM('NEDgalPV2_170..180d_-30..80d_1.'!E714),"'")</f>
        <v>'s'</v>
      </c>
      <c r="F714" t="str">
        <f t="shared" si="23"/>
        <v>/home/ec2-user/galaxies/POGSSNR_PS1only_UGC06719.fits</v>
      </c>
      <c r="G714">
        <v>0</v>
      </c>
      <c r="H714">
        <v>1</v>
      </c>
      <c r="I714" s="2" t="s">
        <v>2036</v>
      </c>
    </row>
    <row r="715" spans="1:9">
      <c r="A715" s="2" t="s">
        <v>2</v>
      </c>
      <c r="B715" t="str">
        <f t="shared" si="22"/>
        <v>/home/ec2-user/galaxies/POGS_PS1only_UGC06725.fits</v>
      </c>
      <c r="C715" s="1">
        <f>IF(MOD('NEDgalPV2_170..180d_-30..80d_1.'!D715*1000,10)=5,'NEDgalPV2_170..180d_-30..80d_1.'!D715-0.0001,'NEDgalPV2_170..180d_-30..80d_1.'!D715)</f>
        <v>2.29E-2</v>
      </c>
      <c r="D715" t="str">
        <f>TRIM('NEDgalPV2_170..180d_-30..80d_1.'!A715)</f>
        <v>UGC06725</v>
      </c>
      <c r="E715" t="str">
        <f>CONCATENATE("'",TRIM('NEDgalPV2_170..180d_-30..80d_1.'!E715),"'")</f>
        <v>'s'</v>
      </c>
      <c r="F715" t="str">
        <f t="shared" si="23"/>
        <v>/home/ec2-user/galaxies/POGSSNR_PS1only_UGC06725.fits</v>
      </c>
      <c r="G715">
        <v>0</v>
      </c>
      <c r="H715">
        <v>1</v>
      </c>
      <c r="I715" s="2" t="s">
        <v>2036</v>
      </c>
    </row>
    <row r="716" spans="1:9">
      <c r="A716" s="2" t="s">
        <v>2</v>
      </c>
      <c r="B716" t="str">
        <f t="shared" si="22"/>
        <v>/home/ec2-user/galaxies/POGS_PS1only_UGC06726.fits</v>
      </c>
      <c r="C716" s="1">
        <f>IF(MOD('NEDgalPV2_170..180d_-30..80d_1.'!D716*1000,10)=5,'NEDgalPV2_170..180d_-30..80d_1.'!D716-0.0001,'NEDgalPV2_170..180d_-30..80d_1.'!D716)</f>
        <v>3.2300000000000002E-2</v>
      </c>
      <c r="D716" t="str">
        <f>TRIM('NEDgalPV2_170..180d_-30..80d_1.'!A716)</f>
        <v>UGC06726</v>
      </c>
      <c r="E716" t="str">
        <f>CONCATENATE("'",TRIM('NEDgalPV2_170..180d_-30..80d_1.'!E716),"'")</f>
        <v>'s'</v>
      </c>
      <c r="F716" t="str">
        <f t="shared" si="23"/>
        <v>/home/ec2-user/galaxies/POGSSNR_PS1only_UGC06726.fits</v>
      </c>
      <c r="G716">
        <v>0</v>
      </c>
      <c r="H716">
        <v>1</v>
      </c>
      <c r="I716" s="2" t="s">
        <v>2036</v>
      </c>
    </row>
    <row r="717" spans="1:9">
      <c r="A717" s="2" t="s">
        <v>2</v>
      </c>
      <c r="B717" t="str">
        <f t="shared" si="22"/>
        <v>/home/ec2-user/galaxies/POGS_PS1only_UGC06726.fits</v>
      </c>
      <c r="C717" s="1">
        <f>IF(MOD('NEDgalPV2_170..180d_-30..80d_1.'!D717*1000,10)=5,'NEDgalPV2_170..180d_-30..80d_1.'!D717-0.0001,'NEDgalPV2_170..180d_-30..80d_1.'!D717)</f>
        <v>3.2300000000000002E-2</v>
      </c>
      <c r="D717" t="str">
        <f>TRIM('NEDgalPV2_170..180d_-30..80d_1.'!A717)</f>
        <v>UGC06726</v>
      </c>
      <c r="E717" t="str">
        <f>CONCATENATE("'",TRIM('NEDgalPV2_170..180d_-30..80d_1.'!E717),"'")</f>
        <v>'e'</v>
      </c>
      <c r="F717" t="str">
        <f t="shared" si="23"/>
        <v>/home/ec2-user/galaxies/POGSSNR_PS1only_UGC06726.fits</v>
      </c>
      <c r="G717">
        <v>0</v>
      </c>
      <c r="H717">
        <v>1</v>
      </c>
      <c r="I717" s="2" t="s">
        <v>2036</v>
      </c>
    </row>
    <row r="718" spans="1:9">
      <c r="A718" s="2" t="s">
        <v>2</v>
      </c>
      <c r="B718" t="str">
        <f t="shared" si="22"/>
        <v>/home/ec2-user/galaxies/POGS_PS1only_UGC06734.fits</v>
      </c>
      <c r="C718" s="1">
        <f>IF(MOD('NEDgalPV2_170..180d_-30..80d_1.'!D718*1000,10)=5,'NEDgalPV2_170..180d_-30..80d_1.'!D718-0.0001,'NEDgalPV2_170..180d_-30..80d_1.'!D718)</f>
        <v>2.0899999999999998E-2</v>
      </c>
      <c r="D718" t="str">
        <f>TRIM('NEDgalPV2_170..180d_-30..80d_1.'!A718)</f>
        <v>UGC06734</v>
      </c>
      <c r="E718" t="str">
        <f>CONCATENATE("'",TRIM('NEDgalPV2_170..180d_-30..80d_1.'!E718),"'")</f>
        <v>'s'</v>
      </c>
      <c r="F718" t="str">
        <f t="shared" si="23"/>
        <v>/home/ec2-user/galaxies/POGSSNR_PS1only_UGC06734.fits</v>
      </c>
      <c r="G718">
        <v>0</v>
      </c>
      <c r="H718">
        <v>1</v>
      </c>
      <c r="I718" s="2" t="s">
        <v>2036</v>
      </c>
    </row>
    <row r="719" spans="1:9">
      <c r="A719" s="2" t="s">
        <v>2</v>
      </c>
      <c r="B719" t="str">
        <f t="shared" si="22"/>
        <v>/home/ec2-user/galaxies/POGS_PS1only_UGC06736.fits</v>
      </c>
      <c r="C719" s="1">
        <f>IF(MOD('NEDgalPV2_170..180d_-30..80d_1.'!D719*1000,10)=5,'NEDgalPV2_170..180d_-30..80d_1.'!D719-0.0001,'NEDgalPV2_170..180d_-30..80d_1.'!D719)</f>
        <v>1.9900000000000001E-2</v>
      </c>
      <c r="D719" t="str">
        <f>TRIM('NEDgalPV2_170..180d_-30..80d_1.'!A719)</f>
        <v>UGC06736</v>
      </c>
      <c r="E719" t="str">
        <f>CONCATENATE("'",TRIM('NEDgalPV2_170..180d_-30..80d_1.'!E719),"'")</f>
        <v>'s'</v>
      </c>
      <c r="F719" t="str">
        <f t="shared" si="23"/>
        <v>/home/ec2-user/galaxies/POGSSNR_PS1only_UGC06736.fits</v>
      </c>
      <c r="G719">
        <v>0</v>
      </c>
      <c r="H719">
        <v>1</v>
      </c>
      <c r="I719" s="2" t="s">
        <v>2036</v>
      </c>
    </row>
    <row r="720" spans="1:9">
      <c r="A720" s="2" t="s">
        <v>2</v>
      </c>
      <c r="B720" t="str">
        <f t="shared" si="22"/>
        <v>/home/ec2-user/galaxies/POGS_PS1only_UGC06740.fits</v>
      </c>
      <c r="C720" s="1">
        <f>IF(MOD('NEDgalPV2_170..180d_-30..80d_1.'!D720*1000,10)=5,'NEDgalPV2_170..180d_-30..80d_1.'!D720-0.0001,'NEDgalPV2_170..180d_-30..80d_1.'!D720)</f>
        <v>1.8200000000000001E-2</v>
      </c>
      <c r="D720" t="str">
        <f>TRIM('NEDgalPV2_170..180d_-30..80d_1.'!A720)</f>
        <v>UGC06740</v>
      </c>
      <c r="E720" t="str">
        <f>CONCATENATE("'",TRIM('NEDgalPV2_170..180d_-30..80d_1.'!E720),"'")</f>
        <v>'s'</v>
      </c>
      <c r="F720" t="str">
        <f t="shared" si="23"/>
        <v>/home/ec2-user/galaxies/POGSSNR_PS1only_UGC06740.fits</v>
      </c>
      <c r="G720">
        <v>0</v>
      </c>
      <c r="H720">
        <v>1</v>
      </c>
      <c r="I720" s="2" t="s">
        <v>2036</v>
      </c>
    </row>
    <row r="721" spans="1:9">
      <c r="A721" s="2" t="s">
        <v>2</v>
      </c>
      <c r="B721" t="str">
        <f t="shared" si="22"/>
        <v>/home/ec2-user/galaxies/POGS_PS1only_UGC06743.fits</v>
      </c>
      <c r="C721" s="1">
        <f>IF(MOD('NEDgalPV2_170..180d_-30..80d_1.'!D721*1000,10)=5,'NEDgalPV2_170..180d_-30..80d_1.'!D721-0.0001,'NEDgalPV2_170..180d_-30..80d_1.'!D721)</f>
        <v>2.2499999999999999E-2</v>
      </c>
      <c r="D721" t="str">
        <f>TRIM('NEDgalPV2_170..180d_-30..80d_1.'!A721)</f>
        <v>UGC06743</v>
      </c>
      <c r="E721" t="str">
        <f>CONCATENATE("'",TRIM('NEDgalPV2_170..180d_-30..80d_1.'!E721),"'")</f>
        <v>'s'</v>
      </c>
      <c r="F721" t="str">
        <f t="shared" si="23"/>
        <v>/home/ec2-user/galaxies/POGSSNR_PS1only_UGC06743.fits</v>
      </c>
      <c r="G721">
        <v>0</v>
      </c>
      <c r="H721">
        <v>1</v>
      </c>
      <c r="I721" s="2" t="s">
        <v>2036</v>
      </c>
    </row>
    <row r="722" spans="1:9">
      <c r="A722" s="2" t="s">
        <v>2</v>
      </c>
      <c r="B722" t="str">
        <f t="shared" si="22"/>
        <v>/home/ec2-user/galaxies/POGS_PS1only_UGC06747.fits</v>
      </c>
      <c r="C722" s="1">
        <f>IF(MOD('NEDgalPV2_170..180d_-30..80d_1.'!D722*1000,10)=5,'NEDgalPV2_170..180d_-30..80d_1.'!D722-0.0001,'NEDgalPV2_170..180d_-30..80d_1.'!D722)</f>
        <v>8.9999999999999993E-3</v>
      </c>
      <c r="D722" t="str">
        <f>TRIM('NEDgalPV2_170..180d_-30..80d_1.'!A722)</f>
        <v>UGC06747</v>
      </c>
      <c r="E722" t="str">
        <f>CONCATENATE("'",TRIM('NEDgalPV2_170..180d_-30..80d_1.'!E722),"'")</f>
        <v>'i'</v>
      </c>
      <c r="F722" t="str">
        <f t="shared" si="23"/>
        <v>/home/ec2-user/galaxies/POGSSNR_PS1only_UGC06747.fits</v>
      </c>
      <c r="G722">
        <v>0</v>
      </c>
      <c r="H722">
        <v>1</v>
      </c>
      <c r="I722" s="2" t="s">
        <v>2036</v>
      </c>
    </row>
    <row r="723" spans="1:9">
      <c r="A723" s="2" t="s">
        <v>2</v>
      </c>
      <c r="B723" t="str">
        <f t="shared" si="22"/>
        <v>/home/ec2-user/galaxies/POGS_PS1only_UGC06750.fits</v>
      </c>
      <c r="C723" s="1">
        <f>IF(MOD('NEDgalPV2_170..180d_-30..80d_1.'!D723*1000,10)=5,'NEDgalPV2_170..180d_-30..80d_1.'!D723-0.0001,'NEDgalPV2_170..180d_-30..80d_1.'!D723)</f>
        <v>2.8199999999999999E-2</v>
      </c>
      <c r="D723" t="str">
        <f>TRIM('NEDgalPV2_170..180d_-30..80d_1.'!A723)</f>
        <v>UGC06750</v>
      </c>
      <c r="E723" t="str">
        <f>CONCATENATE("'",TRIM('NEDgalPV2_170..180d_-30..80d_1.'!E723),"'")</f>
        <v>'s'</v>
      </c>
      <c r="F723" t="str">
        <f t="shared" si="23"/>
        <v>/home/ec2-user/galaxies/POGSSNR_PS1only_UGC06750.fits</v>
      </c>
      <c r="G723">
        <v>0</v>
      </c>
      <c r="H723">
        <v>1</v>
      </c>
      <c r="I723" s="2" t="s">
        <v>2036</v>
      </c>
    </row>
    <row r="724" spans="1:9">
      <c r="A724" s="2" t="s">
        <v>2</v>
      </c>
      <c r="B724" t="str">
        <f t="shared" si="22"/>
        <v>/home/ec2-user/galaxies/POGS_PS1only_UGC06751.fits</v>
      </c>
      <c r="C724" s="1">
        <f>IF(MOD('NEDgalPV2_170..180d_-30..80d_1.'!D724*1000,10)=5,'NEDgalPV2_170..180d_-30..80d_1.'!D724-0.0001,'NEDgalPV2_170..180d_-30..80d_1.'!D724)</f>
        <v>2.1399999999999999E-2</v>
      </c>
      <c r="D724" t="str">
        <f>TRIM('NEDgalPV2_170..180d_-30..80d_1.'!A724)</f>
        <v>UGC06751</v>
      </c>
      <c r="E724" t="str">
        <f>CONCATENATE("'",TRIM('NEDgalPV2_170..180d_-30..80d_1.'!E724),"'")</f>
        <v>'s'</v>
      </c>
      <c r="F724" t="str">
        <f t="shared" si="23"/>
        <v>/home/ec2-user/galaxies/POGSSNR_PS1only_UGC06751.fits</v>
      </c>
      <c r="G724">
        <v>0</v>
      </c>
      <c r="H724">
        <v>1</v>
      </c>
      <c r="I724" s="2" t="s">
        <v>2036</v>
      </c>
    </row>
    <row r="725" spans="1:9">
      <c r="A725" s="2" t="s">
        <v>2</v>
      </c>
      <c r="B725" t="str">
        <f t="shared" si="22"/>
        <v>/home/ec2-user/galaxies/POGS_PS1only_UGC06753.fits</v>
      </c>
      <c r="C725" s="1">
        <f>IF(MOD('NEDgalPV2_170..180d_-30..80d_1.'!D725*1000,10)=5,'NEDgalPV2_170..180d_-30..80d_1.'!D725-0.0001,'NEDgalPV2_170..180d_-30..80d_1.'!D725)</f>
        <v>1.0500000000000001E-2</v>
      </c>
      <c r="D725" t="str">
        <f>TRIM('NEDgalPV2_170..180d_-30..80d_1.'!A725)</f>
        <v>UGC06753</v>
      </c>
      <c r="E725" t="str">
        <f>CONCATENATE("'",TRIM('NEDgalPV2_170..180d_-30..80d_1.'!E725),"'")</f>
        <v>'s'</v>
      </c>
      <c r="F725" t="str">
        <f t="shared" si="23"/>
        <v>/home/ec2-user/galaxies/POGSSNR_PS1only_UGC06753.fits</v>
      </c>
      <c r="G725">
        <v>0</v>
      </c>
      <c r="H725">
        <v>1</v>
      </c>
      <c r="I725" s="2" t="s">
        <v>2036</v>
      </c>
    </row>
    <row r="726" spans="1:9">
      <c r="A726" s="2" t="s">
        <v>2</v>
      </c>
      <c r="B726" t="str">
        <f t="shared" si="22"/>
        <v>/home/ec2-user/galaxies/POGS_PS1only_UGC06755.fits</v>
      </c>
      <c r="C726" s="1">
        <f>IF(MOD('NEDgalPV2_170..180d_-30..80d_1.'!D726*1000,10)=5,'NEDgalPV2_170..180d_-30..80d_1.'!D726-0.0001,'NEDgalPV2_170..180d_-30..80d_1.'!D726)</f>
        <v>2.3800000000000002E-2</v>
      </c>
      <c r="D726" t="str">
        <f>TRIM('NEDgalPV2_170..180d_-30..80d_1.'!A726)</f>
        <v>UGC06755</v>
      </c>
      <c r="E726" t="str">
        <f>CONCATENATE("'",TRIM('NEDgalPV2_170..180d_-30..80d_1.'!E726),"'")</f>
        <v>'s'</v>
      </c>
      <c r="F726" t="str">
        <f t="shared" si="23"/>
        <v>/home/ec2-user/galaxies/POGSSNR_PS1only_UGC06755.fits</v>
      </c>
      <c r="G726">
        <v>0</v>
      </c>
      <c r="H726">
        <v>1</v>
      </c>
      <c r="I726" s="2" t="s">
        <v>2036</v>
      </c>
    </row>
    <row r="727" spans="1:9">
      <c r="A727" s="2" t="s">
        <v>2</v>
      </c>
      <c r="B727" t="str">
        <f t="shared" si="22"/>
        <v>/home/ec2-user/galaxies/POGS_PS1only_UGC06756.fits</v>
      </c>
      <c r="C727" s="1">
        <f>IF(MOD('NEDgalPV2_170..180d_-30..80d_1.'!D727*1000,10)=5,'NEDgalPV2_170..180d_-30..80d_1.'!D727-0.0001,'NEDgalPV2_170..180d_-30..80d_1.'!D727)</f>
        <v>2.5999999999999999E-3</v>
      </c>
      <c r="D727" t="str">
        <f>TRIM('NEDgalPV2_170..180d_-30..80d_1.'!A727)</f>
        <v>UGC06756</v>
      </c>
      <c r="E727" t="str">
        <f>CONCATENATE("'",TRIM('NEDgalPV2_170..180d_-30..80d_1.'!E727),"'")</f>
        <v>'s'</v>
      </c>
      <c r="F727" t="str">
        <f t="shared" si="23"/>
        <v>/home/ec2-user/galaxies/POGSSNR_PS1only_UGC06756.fits</v>
      </c>
      <c r="G727">
        <v>0</v>
      </c>
      <c r="H727">
        <v>1</v>
      </c>
      <c r="I727" s="2" t="s">
        <v>2036</v>
      </c>
    </row>
    <row r="728" spans="1:9">
      <c r="A728" s="2" t="s">
        <v>2</v>
      </c>
      <c r="B728" t="str">
        <f t="shared" si="22"/>
        <v>/home/ec2-user/galaxies/POGS_PS1only_UGC06758.fits</v>
      </c>
      <c r="C728" s="1">
        <f>IF(MOD('NEDgalPV2_170..180d_-30..80d_1.'!D728*1000,10)=5,'NEDgalPV2_170..180d_-30..80d_1.'!D728-0.0001,'NEDgalPV2_170..180d_-30..80d_1.'!D728)</f>
        <v>1.04E-2</v>
      </c>
      <c r="D728" t="str">
        <f>TRIM('NEDgalPV2_170..180d_-30..80d_1.'!A728)</f>
        <v>UGC06758</v>
      </c>
      <c r="E728" t="str">
        <f>CONCATENATE("'",TRIM('NEDgalPV2_170..180d_-30..80d_1.'!E728),"'")</f>
        <v>'s'</v>
      </c>
      <c r="F728" t="str">
        <f t="shared" si="23"/>
        <v>/home/ec2-user/galaxies/POGSSNR_PS1only_UGC06758.fits</v>
      </c>
      <c r="G728">
        <v>0</v>
      </c>
      <c r="H728">
        <v>1</v>
      </c>
      <c r="I728" s="2" t="s">
        <v>2036</v>
      </c>
    </row>
    <row r="729" spans="1:9">
      <c r="A729" s="2" t="s">
        <v>2</v>
      </c>
      <c r="B729" t="str">
        <f t="shared" si="22"/>
        <v>/home/ec2-user/galaxies/POGS_PS1only_UGC06759.fits</v>
      </c>
      <c r="C729" s="1">
        <f>IF(MOD('NEDgalPV2_170..180d_-30..80d_1.'!D729*1000,10)=5,'NEDgalPV2_170..180d_-30..80d_1.'!D729-0.0001,'NEDgalPV2_170..180d_-30..80d_1.'!D729)</f>
        <v>6.9000000000000006E-2</v>
      </c>
      <c r="D729" t="str">
        <f>TRIM('NEDgalPV2_170..180d_-30..80d_1.'!A729)</f>
        <v>UGC06759</v>
      </c>
      <c r="E729" t="str">
        <f>CONCATENATE("'",TRIM('NEDgalPV2_170..180d_-30..80d_1.'!E729),"'")</f>
        <v>'s'</v>
      </c>
      <c r="F729" t="str">
        <f t="shared" si="23"/>
        <v>/home/ec2-user/galaxies/POGSSNR_PS1only_UGC06759.fits</v>
      </c>
      <c r="G729">
        <v>0</v>
      </c>
      <c r="H729">
        <v>1</v>
      </c>
      <c r="I729" s="2" t="s">
        <v>2036</v>
      </c>
    </row>
    <row r="730" spans="1:9">
      <c r="A730" s="2" t="s">
        <v>2</v>
      </c>
      <c r="B730" t="str">
        <f t="shared" si="22"/>
        <v>/home/ec2-user/galaxies/POGS_PS1only_UGC06761.fits</v>
      </c>
      <c r="C730" s="1">
        <f>IF(MOD('NEDgalPV2_170..180d_-30..80d_1.'!D730*1000,10)=5,'NEDgalPV2_170..180d_-30..80d_1.'!D730-0.0001,'NEDgalPV2_170..180d_-30..80d_1.'!D730)</f>
        <v>2.2700000000000001E-2</v>
      </c>
      <c r="D730" t="str">
        <f>TRIM('NEDgalPV2_170..180d_-30..80d_1.'!A730)</f>
        <v>UGC06761</v>
      </c>
      <c r="E730" t="str">
        <f>CONCATENATE("'",TRIM('NEDgalPV2_170..180d_-30..80d_1.'!E730),"'")</f>
        <v>'s'</v>
      </c>
      <c r="F730" t="str">
        <f t="shared" si="23"/>
        <v>/home/ec2-user/galaxies/POGSSNR_PS1only_UGC06761.fits</v>
      </c>
      <c r="G730">
        <v>0</v>
      </c>
      <c r="H730">
        <v>1</v>
      </c>
      <c r="I730" s="2" t="s">
        <v>2036</v>
      </c>
    </row>
    <row r="731" spans="1:9">
      <c r="A731" s="2" t="s">
        <v>2</v>
      </c>
      <c r="B731" t="str">
        <f t="shared" si="22"/>
        <v>/home/ec2-user/galaxies/POGS_PS1only_UGC06761.fits</v>
      </c>
      <c r="C731" s="1">
        <f>IF(MOD('NEDgalPV2_170..180d_-30..80d_1.'!D731*1000,10)=5,'NEDgalPV2_170..180d_-30..80d_1.'!D731-0.0001,'NEDgalPV2_170..180d_-30..80d_1.'!D731)</f>
        <v>2.2700000000000001E-2</v>
      </c>
      <c r="D731" t="str">
        <f>TRIM('NEDgalPV2_170..180d_-30..80d_1.'!A731)</f>
        <v>UGC06761</v>
      </c>
      <c r="E731" t="str">
        <f>CONCATENATE("'",TRIM('NEDgalPV2_170..180d_-30..80d_1.'!E731),"'")</f>
        <v>'s'</v>
      </c>
      <c r="F731" t="str">
        <f t="shared" si="23"/>
        <v>/home/ec2-user/galaxies/POGSSNR_PS1only_UGC06761.fits</v>
      </c>
      <c r="G731">
        <v>0</v>
      </c>
      <c r="H731">
        <v>1</v>
      </c>
      <c r="I731" s="2" t="s">
        <v>2036</v>
      </c>
    </row>
    <row r="732" spans="1:9">
      <c r="A732" s="2" t="s">
        <v>2</v>
      </c>
      <c r="B732" t="str">
        <f t="shared" si="22"/>
        <v>/home/ec2-user/galaxies/POGS_PS1only_UGC06761.fits</v>
      </c>
      <c r="C732" s="1">
        <f>IF(MOD('NEDgalPV2_170..180d_-30..80d_1.'!D732*1000,10)=5,'NEDgalPV2_170..180d_-30..80d_1.'!D732-0.0001,'NEDgalPV2_170..180d_-30..80d_1.'!D732)</f>
        <v>2.2700000000000001E-2</v>
      </c>
      <c r="D732" t="str">
        <f>TRIM('NEDgalPV2_170..180d_-30..80d_1.'!A732)</f>
        <v>UGC06761</v>
      </c>
      <c r="E732" t="str">
        <f>CONCATENATE("'",TRIM('NEDgalPV2_170..180d_-30..80d_1.'!E732),"'")</f>
        <v>'s'</v>
      </c>
      <c r="F732" t="str">
        <f t="shared" si="23"/>
        <v>/home/ec2-user/galaxies/POGSSNR_PS1only_UGC06761.fits</v>
      </c>
      <c r="G732">
        <v>0</v>
      </c>
      <c r="H732">
        <v>1</v>
      </c>
      <c r="I732" s="2" t="s">
        <v>2036</v>
      </c>
    </row>
    <row r="733" spans="1:9">
      <c r="A733" s="2" t="s">
        <v>2</v>
      </c>
      <c r="B733" t="str">
        <f t="shared" si="22"/>
        <v>/home/ec2-user/galaxies/POGS_PS1only_UGC06764.fits</v>
      </c>
      <c r="C733" s="1">
        <f>IF(MOD('NEDgalPV2_170..180d_-30..80d_1.'!D733*1000,10)=5,'NEDgalPV2_170..180d_-30..80d_1.'!D733-0.0001,'NEDgalPV2_170..180d_-30..80d_1.'!D733)</f>
        <v>4.8999999999999998E-3</v>
      </c>
      <c r="D733" t="str">
        <f>TRIM('NEDgalPV2_170..180d_-30..80d_1.'!A733)</f>
        <v>UGC06764</v>
      </c>
      <c r="E733" t="str">
        <f>CONCATENATE("'",TRIM('NEDgalPV2_170..180d_-30..80d_1.'!E733),"'")</f>
        <v>'s'</v>
      </c>
      <c r="F733" t="str">
        <f t="shared" si="23"/>
        <v>/home/ec2-user/galaxies/POGSSNR_PS1only_UGC06764.fits</v>
      </c>
      <c r="G733">
        <v>0</v>
      </c>
      <c r="H733">
        <v>1</v>
      </c>
      <c r="I733" s="2" t="s">
        <v>2036</v>
      </c>
    </row>
    <row r="734" spans="1:9">
      <c r="A734" s="2" t="s">
        <v>2</v>
      </c>
      <c r="B734" t="str">
        <f t="shared" si="22"/>
        <v>/home/ec2-user/galaxies/POGS_PS1only_UGC06766.fits</v>
      </c>
      <c r="C734" s="1">
        <f>IF(MOD('NEDgalPV2_170..180d_-30..80d_1.'!D734*1000,10)=5,'NEDgalPV2_170..180d_-30..80d_1.'!D734-0.0001,'NEDgalPV2_170..180d_-30..80d_1.'!D734)</f>
        <v>3.2399999999999998E-2</v>
      </c>
      <c r="D734" t="str">
        <f>TRIM('NEDgalPV2_170..180d_-30..80d_1.'!A734)</f>
        <v>UGC06766</v>
      </c>
      <c r="E734" t="str">
        <f>CONCATENATE("'",TRIM('NEDgalPV2_170..180d_-30..80d_1.'!E734),"'")</f>
        <v>'s'</v>
      </c>
      <c r="F734" t="str">
        <f t="shared" si="23"/>
        <v>/home/ec2-user/galaxies/POGSSNR_PS1only_UGC06766.fits</v>
      </c>
      <c r="G734">
        <v>0</v>
      </c>
      <c r="H734">
        <v>1</v>
      </c>
      <c r="I734" s="2" t="s">
        <v>2036</v>
      </c>
    </row>
    <row r="735" spans="1:9">
      <c r="A735" s="2" t="s">
        <v>2</v>
      </c>
      <c r="B735" t="str">
        <f t="shared" si="22"/>
        <v>/home/ec2-user/galaxies/POGS_PS1only_UGC06771.fits</v>
      </c>
      <c r="C735" s="1">
        <f>IF(MOD('NEDgalPV2_170..180d_-30..80d_1.'!D735*1000,10)=5,'NEDgalPV2_170..180d_-30..80d_1.'!D735-0.0001,'NEDgalPV2_170..180d_-30..80d_1.'!D735)</f>
        <v>1.9900000000000001E-2</v>
      </c>
      <c r="D735" t="str">
        <f>TRIM('NEDgalPV2_170..180d_-30..80d_1.'!A735)</f>
        <v>UGC06771</v>
      </c>
      <c r="E735" t="str">
        <f>CONCATENATE("'",TRIM('NEDgalPV2_170..180d_-30..80d_1.'!E735),"'")</f>
        <v>'s'</v>
      </c>
      <c r="F735" t="str">
        <f t="shared" si="23"/>
        <v>/home/ec2-user/galaxies/POGSSNR_PS1only_UGC06771.fits</v>
      </c>
      <c r="G735">
        <v>0</v>
      </c>
      <c r="H735">
        <v>1</v>
      </c>
      <c r="I735" s="2" t="s">
        <v>2036</v>
      </c>
    </row>
    <row r="736" spans="1:9">
      <c r="A736" s="2" t="s">
        <v>2</v>
      </c>
      <c r="B736" t="str">
        <f t="shared" si="22"/>
        <v>/home/ec2-user/galaxies/POGS_PS1only_UGC06773.fits</v>
      </c>
      <c r="C736" s="1">
        <f>IF(MOD('NEDgalPV2_170..180d_-30..80d_1.'!D736*1000,10)=5,'NEDgalPV2_170..180d_-30..80d_1.'!D736-0.0001,'NEDgalPV2_170..180d_-30..80d_1.'!D736)</f>
        <v>3.0999999999999999E-3</v>
      </c>
      <c r="D736" t="str">
        <f>TRIM('NEDgalPV2_170..180d_-30..80d_1.'!A736)</f>
        <v>UGC06773</v>
      </c>
      <c r="E736" t="str">
        <f>CONCATENATE("'",TRIM('NEDgalPV2_170..180d_-30..80d_1.'!E736),"'")</f>
        <v>'s'</v>
      </c>
      <c r="F736" t="str">
        <f t="shared" si="23"/>
        <v>/home/ec2-user/galaxies/POGSSNR_PS1only_UGC06773.fits</v>
      </c>
      <c r="G736">
        <v>0</v>
      </c>
      <c r="H736">
        <v>1</v>
      </c>
      <c r="I736" s="2" t="s">
        <v>2036</v>
      </c>
    </row>
    <row r="737" spans="1:9">
      <c r="A737" s="2" t="s">
        <v>2</v>
      </c>
      <c r="B737" t="str">
        <f t="shared" si="22"/>
        <v>/home/ec2-user/galaxies/POGS_PS1only_UGC06773.fits</v>
      </c>
      <c r="C737" s="1">
        <f>IF(MOD('NEDgalPV2_170..180d_-30..80d_1.'!D737*1000,10)=5,'NEDgalPV2_170..180d_-30..80d_1.'!D737-0.0001,'NEDgalPV2_170..180d_-30..80d_1.'!D737)</f>
        <v>3.0999999999999999E-3</v>
      </c>
      <c r="D737" t="str">
        <f>TRIM('NEDgalPV2_170..180d_-30..80d_1.'!A737)</f>
        <v>UGC06773</v>
      </c>
      <c r="E737" t="str">
        <f>CONCATENATE("'",TRIM('NEDgalPV2_170..180d_-30..80d_1.'!E737),"'")</f>
        <v>'i'</v>
      </c>
      <c r="F737" t="str">
        <f t="shared" si="23"/>
        <v>/home/ec2-user/galaxies/POGSSNR_PS1only_UGC06773.fits</v>
      </c>
      <c r="G737">
        <v>0</v>
      </c>
      <c r="H737">
        <v>1</v>
      </c>
      <c r="I737" s="2" t="s">
        <v>2036</v>
      </c>
    </row>
    <row r="738" spans="1:9">
      <c r="A738" s="2" t="s">
        <v>2</v>
      </c>
      <c r="B738" t="str">
        <f t="shared" si="22"/>
        <v>/home/ec2-user/galaxies/POGS_PS1only_UGC06774.fits</v>
      </c>
      <c r="C738" s="1">
        <f>IF(MOD('NEDgalPV2_170..180d_-30..80d_1.'!D738*1000,10)=5,'NEDgalPV2_170..180d_-30..80d_1.'!D738-0.0001,'NEDgalPV2_170..180d_-30..80d_1.'!D738)</f>
        <v>8.0000000000000002E-3</v>
      </c>
      <c r="D738" t="str">
        <f>TRIM('NEDgalPV2_170..180d_-30..80d_1.'!A738)</f>
        <v>UGC06774</v>
      </c>
      <c r="E738" t="str">
        <f>CONCATENATE("'",TRIM('NEDgalPV2_170..180d_-30..80d_1.'!E738),"'")</f>
        <v>'s'</v>
      </c>
      <c r="F738" t="str">
        <f t="shared" si="23"/>
        <v>/home/ec2-user/galaxies/POGSSNR_PS1only_UGC06774.fits</v>
      </c>
      <c r="G738">
        <v>0</v>
      </c>
      <c r="H738">
        <v>1</v>
      </c>
      <c r="I738" s="2" t="s">
        <v>2036</v>
      </c>
    </row>
    <row r="739" spans="1:9">
      <c r="A739" s="2" t="s">
        <v>2</v>
      </c>
      <c r="B739" t="str">
        <f t="shared" si="22"/>
        <v>/home/ec2-user/galaxies/POGS_PS1only_UGC06776.fits</v>
      </c>
      <c r="C739" s="1">
        <f>IF(MOD('NEDgalPV2_170..180d_-30..80d_1.'!D739*1000,10)=5,'NEDgalPV2_170..180d_-30..80d_1.'!D739-0.0001,'NEDgalPV2_170..180d_-30..80d_1.'!D739)</f>
        <v>2.3999999999999998E-3</v>
      </c>
      <c r="D739" t="str">
        <f>TRIM('NEDgalPV2_170..180d_-30..80d_1.'!A739)</f>
        <v>UGC06776</v>
      </c>
      <c r="E739" t="str">
        <f>CONCATENATE("'",TRIM('NEDgalPV2_170..180d_-30..80d_1.'!E739),"'")</f>
        <v>'s'</v>
      </c>
      <c r="F739" t="str">
        <f t="shared" si="23"/>
        <v>/home/ec2-user/galaxies/POGSSNR_PS1only_UGC06776.fits</v>
      </c>
      <c r="G739">
        <v>0</v>
      </c>
      <c r="H739">
        <v>1</v>
      </c>
      <c r="I739" s="2" t="s">
        <v>2036</v>
      </c>
    </row>
    <row r="740" spans="1:9">
      <c r="A740" s="2" t="s">
        <v>2</v>
      </c>
      <c r="B740" t="str">
        <f t="shared" si="22"/>
        <v>/home/ec2-user/galaxies/POGS_PS1only_UGC06780.fits</v>
      </c>
      <c r="C740" s="1">
        <f>IF(MOD('NEDgalPV2_170..180d_-30..80d_1.'!D740*1000,10)=5,'NEDgalPV2_170..180d_-30..80d_1.'!D740-0.0001,'NEDgalPV2_170..180d_-30..80d_1.'!D740)</f>
        <v>5.7999999999999996E-3</v>
      </c>
      <c r="D740" t="str">
        <f>TRIM('NEDgalPV2_170..180d_-30..80d_1.'!A740)</f>
        <v>UGC06780</v>
      </c>
      <c r="E740" t="str">
        <f>CONCATENATE("'",TRIM('NEDgalPV2_170..180d_-30..80d_1.'!E740),"'")</f>
        <v>'s'</v>
      </c>
      <c r="F740" t="str">
        <f t="shared" si="23"/>
        <v>/home/ec2-user/galaxies/POGSSNR_PS1only_UGC06780.fits</v>
      </c>
      <c r="G740">
        <v>0</v>
      </c>
      <c r="H740">
        <v>1</v>
      </c>
      <c r="I740" s="2" t="s">
        <v>2036</v>
      </c>
    </row>
    <row r="741" spans="1:9">
      <c r="A741" s="2" t="s">
        <v>2</v>
      </c>
      <c r="B741" t="str">
        <f t="shared" si="22"/>
        <v>/home/ec2-user/galaxies/POGS_PS1only_UGC06782.fits</v>
      </c>
      <c r="C741" s="1">
        <f>IF(MOD('NEDgalPV2_170..180d_-30..80d_1.'!D741*1000,10)=5,'NEDgalPV2_170..180d_-30..80d_1.'!D741-0.0001,'NEDgalPV2_170..180d_-30..80d_1.'!D741)</f>
        <v>1.8E-3</v>
      </c>
      <c r="D741" t="str">
        <f>TRIM('NEDgalPV2_170..180d_-30..80d_1.'!A741)</f>
        <v>UGC06782</v>
      </c>
      <c r="E741" t="str">
        <f>CONCATENATE("'",TRIM('NEDgalPV2_170..180d_-30..80d_1.'!E741),"'")</f>
        <v>'i'</v>
      </c>
      <c r="F741" t="str">
        <f t="shared" si="23"/>
        <v>/home/ec2-user/galaxies/POGSSNR_PS1only_UGC06782.fits</v>
      </c>
      <c r="G741">
        <v>0</v>
      </c>
      <c r="H741">
        <v>1</v>
      </c>
      <c r="I741" s="2" t="s">
        <v>2036</v>
      </c>
    </row>
    <row r="742" spans="1:9">
      <c r="A742" s="2" t="s">
        <v>2</v>
      </c>
      <c r="B742" t="str">
        <f t="shared" si="22"/>
        <v>/home/ec2-user/galaxies/POGS_PS1only_UGC06789.fits</v>
      </c>
      <c r="C742" s="1">
        <f>IF(MOD('NEDgalPV2_170..180d_-30..80d_1.'!D742*1000,10)=5,'NEDgalPV2_170..180d_-30..80d_1.'!D742-0.0001,'NEDgalPV2_170..180d_-30..80d_1.'!D742)</f>
        <v>3.2099999999999997E-2</v>
      </c>
      <c r="D742" t="str">
        <f>TRIM('NEDgalPV2_170..180d_-30..80d_1.'!A742)</f>
        <v>UGC06789</v>
      </c>
      <c r="E742" t="str">
        <f>CONCATENATE("'",TRIM('NEDgalPV2_170..180d_-30..80d_1.'!E742),"'")</f>
        <v>'s'</v>
      </c>
      <c r="F742" t="str">
        <f t="shared" si="23"/>
        <v>/home/ec2-user/galaxies/POGSSNR_PS1only_UGC06789.fits</v>
      </c>
      <c r="G742">
        <v>0</v>
      </c>
      <c r="H742">
        <v>1</v>
      </c>
      <c r="I742" s="2" t="s">
        <v>2036</v>
      </c>
    </row>
    <row r="743" spans="1:9">
      <c r="A743" s="2" t="s">
        <v>2</v>
      </c>
      <c r="B743" t="str">
        <f t="shared" si="22"/>
        <v>/home/ec2-user/galaxies/POGS_PS1only_UGC06791.fits</v>
      </c>
      <c r="C743" s="1">
        <f>IF(MOD('NEDgalPV2_170..180d_-30..80d_1.'!D743*1000,10)=5,'NEDgalPV2_170..180d_-30..80d_1.'!D743-0.0001,'NEDgalPV2_170..180d_-30..80d_1.'!D743)</f>
        <v>6.1999999999999998E-3</v>
      </c>
      <c r="D743" t="str">
        <f>TRIM('NEDgalPV2_170..180d_-30..80d_1.'!A743)</f>
        <v>UGC06791</v>
      </c>
      <c r="E743" t="str">
        <f>CONCATENATE("'",TRIM('NEDgalPV2_170..180d_-30..80d_1.'!E743),"'")</f>
        <v>'s'</v>
      </c>
      <c r="F743" t="str">
        <f t="shared" si="23"/>
        <v>/home/ec2-user/galaxies/POGSSNR_PS1only_UGC06791.fits</v>
      </c>
      <c r="G743">
        <v>0</v>
      </c>
      <c r="H743">
        <v>1</v>
      </c>
      <c r="I743" s="2" t="s">
        <v>2036</v>
      </c>
    </row>
    <row r="744" spans="1:9">
      <c r="A744" s="2" t="s">
        <v>2</v>
      </c>
      <c r="B744" t="str">
        <f t="shared" si="22"/>
        <v>/home/ec2-user/galaxies/POGS_PS1only_UGC06792.fits</v>
      </c>
      <c r="C744" s="1">
        <f>IF(MOD('NEDgalPV2_170..180d_-30..80d_1.'!D744*1000,10)=5,'NEDgalPV2_170..180d_-30..80d_1.'!D744-0.0001,'NEDgalPV2_170..180d_-30..80d_1.'!D744)</f>
        <v>2.8E-3</v>
      </c>
      <c r="D744" t="str">
        <f>TRIM('NEDgalPV2_170..180d_-30..80d_1.'!A744)</f>
        <v>UGC06792</v>
      </c>
      <c r="E744" t="str">
        <f>CONCATENATE("'",TRIM('NEDgalPV2_170..180d_-30..80d_1.'!E744),"'")</f>
        <v>'s'</v>
      </c>
      <c r="F744" t="str">
        <f t="shared" si="23"/>
        <v>/home/ec2-user/galaxies/POGSSNR_PS1only_UGC06792.fits</v>
      </c>
      <c r="G744">
        <v>0</v>
      </c>
      <c r="H744">
        <v>1</v>
      </c>
      <c r="I744" s="2" t="s">
        <v>2036</v>
      </c>
    </row>
    <row r="745" spans="1:9">
      <c r="A745" s="2" t="s">
        <v>2</v>
      </c>
      <c r="B745" t="str">
        <f t="shared" si="22"/>
        <v>/home/ec2-user/galaxies/POGS_PS1only_UGC06794.fits</v>
      </c>
      <c r="C745" s="1">
        <f>IF(MOD('NEDgalPV2_170..180d_-30..80d_1.'!D745*1000,10)=5,'NEDgalPV2_170..180d_-30..80d_1.'!D745-0.0001,'NEDgalPV2_170..180d_-30..80d_1.'!D745)</f>
        <v>1.15E-2</v>
      </c>
      <c r="D745" t="str">
        <f>TRIM('NEDgalPV2_170..180d_-30..80d_1.'!A745)</f>
        <v>UGC06794</v>
      </c>
      <c r="E745" t="str">
        <f>CONCATENATE("'",TRIM('NEDgalPV2_170..180d_-30..80d_1.'!E745),"'")</f>
        <v>'s'</v>
      </c>
      <c r="F745" t="str">
        <f t="shared" si="23"/>
        <v>/home/ec2-user/galaxies/POGSSNR_PS1only_UGC06794.fits</v>
      </c>
      <c r="G745">
        <v>0</v>
      </c>
      <c r="H745">
        <v>1</v>
      </c>
      <c r="I745" s="2" t="s">
        <v>2036</v>
      </c>
    </row>
    <row r="746" spans="1:9">
      <c r="A746" s="2" t="s">
        <v>2</v>
      </c>
      <c r="B746" t="str">
        <f t="shared" si="22"/>
        <v>/home/ec2-user/galaxies/POGS_PS1only_UGC06794.fits</v>
      </c>
      <c r="C746" s="1">
        <f>IF(MOD('NEDgalPV2_170..180d_-30..80d_1.'!D746*1000,10)=5,'NEDgalPV2_170..180d_-30..80d_1.'!D746-0.0001,'NEDgalPV2_170..180d_-30..80d_1.'!D746)</f>
        <v>1.15E-2</v>
      </c>
      <c r="D746" t="str">
        <f>TRIM('NEDgalPV2_170..180d_-30..80d_1.'!A746)</f>
        <v>UGC06794</v>
      </c>
      <c r="E746" t="str">
        <f>CONCATENATE("'",TRIM('NEDgalPV2_170..180d_-30..80d_1.'!E746),"'")</f>
        <v>'i'</v>
      </c>
      <c r="F746" t="str">
        <f t="shared" si="23"/>
        <v>/home/ec2-user/galaxies/POGSSNR_PS1only_UGC06794.fits</v>
      </c>
      <c r="G746">
        <v>0</v>
      </c>
      <c r="H746">
        <v>1</v>
      </c>
      <c r="I746" s="2" t="s">
        <v>2036</v>
      </c>
    </row>
    <row r="747" spans="1:9">
      <c r="A747" s="2" t="s">
        <v>2</v>
      </c>
      <c r="B747" t="str">
        <f t="shared" si="22"/>
        <v>/home/ec2-user/galaxies/POGS_PS1only_UGC06798.fits</v>
      </c>
      <c r="C747" s="1">
        <f>IF(MOD('NEDgalPV2_170..180d_-30..80d_1.'!D747*1000,10)=5,'NEDgalPV2_170..180d_-30..80d_1.'!D747-0.0001,'NEDgalPV2_170..180d_-30..80d_1.'!D747)</f>
        <v>2.5399999999999999E-2</v>
      </c>
      <c r="D747" t="str">
        <f>TRIM('NEDgalPV2_170..180d_-30..80d_1.'!A747)</f>
        <v>UGC06798</v>
      </c>
      <c r="E747" t="str">
        <f>CONCATENATE("'",TRIM('NEDgalPV2_170..180d_-30..80d_1.'!E747),"'")</f>
        <v>'s'</v>
      </c>
      <c r="F747" t="str">
        <f t="shared" si="23"/>
        <v>/home/ec2-user/galaxies/POGSSNR_PS1only_UGC06798.fits</v>
      </c>
      <c r="G747">
        <v>0</v>
      </c>
      <c r="H747">
        <v>1</v>
      </c>
      <c r="I747" s="2" t="s">
        <v>2036</v>
      </c>
    </row>
    <row r="748" spans="1:9">
      <c r="A748" s="2" t="s">
        <v>2</v>
      </c>
      <c r="B748" t="str">
        <f t="shared" si="22"/>
        <v>/home/ec2-user/galaxies/POGS_PS1only_UGC06799.fits</v>
      </c>
      <c r="C748" s="1">
        <f>IF(MOD('NEDgalPV2_170..180d_-30..80d_1.'!D748*1000,10)=5,'NEDgalPV2_170..180d_-30..80d_1.'!D748-0.0001,'NEDgalPV2_170..180d_-30..80d_1.'!D748)</f>
        <v>4.2700000000000002E-2</v>
      </c>
      <c r="D748" t="str">
        <f>TRIM('NEDgalPV2_170..180d_-30..80d_1.'!A748)</f>
        <v>UGC06799</v>
      </c>
      <c r="E748" t="str">
        <f>CONCATENATE("'",TRIM('NEDgalPV2_170..180d_-30..80d_1.'!E748),"'")</f>
        <v>'s'</v>
      </c>
      <c r="F748" t="str">
        <f t="shared" si="23"/>
        <v>/home/ec2-user/galaxies/POGSSNR_PS1only_UGC06799.fits</v>
      </c>
      <c r="G748">
        <v>0</v>
      </c>
      <c r="H748">
        <v>1</v>
      </c>
      <c r="I748" s="2" t="s">
        <v>2036</v>
      </c>
    </row>
    <row r="749" spans="1:9">
      <c r="A749" s="2" t="s">
        <v>2</v>
      </c>
      <c r="B749" t="str">
        <f t="shared" si="22"/>
        <v>/home/ec2-user/galaxies/POGS_PS1only_UGC06802.fits</v>
      </c>
      <c r="C749" s="1">
        <f>IF(MOD('NEDgalPV2_170..180d_-30..80d_1.'!D749*1000,10)=5,'NEDgalPV2_170..180d_-30..80d_1.'!D749-0.0001,'NEDgalPV2_170..180d_-30..80d_1.'!D749)</f>
        <v>4.1999999999999997E-3</v>
      </c>
      <c r="D749" t="str">
        <f>TRIM('NEDgalPV2_170..180d_-30..80d_1.'!A749)</f>
        <v>UGC06802</v>
      </c>
      <c r="E749" t="str">
        <f>CONCATENATE("'",TRIM('NEDgalPV2_170..180d_-30..80d_1.'!E749),"'")</f>
        <v>'s'</v>
      </c>
      <c r="F749" t="str">
        <f t="shared" si="23"/>
        <v>/home/ec2-user/galaxies/POGSSNR_PS1only_UGC06802.fits</v>
      </c>
      <c r="G749">
        <v>0</v>
      </c>
      <c r="H749">
        <v>1</v>
      </c>
      <c r="I749" s="2" t="s">
        <v>2036</v>
      </c>
    </row>
    <row r="750" spans="1:9">
      <c r="A750" s="2" t="s">
        <v>2</v>
      </c>
      <c r="B750" t="str">
        <f t="shared" si="22"/>
        <v>/home/ec2-user/galaxies/POGS_PS1only_UGC06804.fits</v>
      </c>
      <c r="C750" s="1">
        <f>IF(MOD('NEDgalPV2_170..180d_-30..80d_1.'!D750*1000,10)=5,'NEDgalPV2_170..180d_-30..80d_1.'!D750-0.0001,'NEDgalPV2_170..180d_-30..80d_1.'!D750)</f>
        <v>0.02</v>
      </c>
      <c r="D750" t="str">
        <f>TRIM('NEDgalPV2_170..180d_-30..80d_1.'!A750)</f>
        <v>UGC06804</v>
      </c>
      <c r="E750" t="str">
        <f>CONCATENATE("'",TRIM('NEDgalPV2_170..180d_-30..80d_1.'!E750),"'")</f>
        <v>'s'</v>
      </c>
      <c r="F750" t="str">
        <f t="shared" si="23"/>
        <v>/home/ec2-user/galaxies/POGSSNR_PS1only_UGC06804.fits</v>
      </c>
      <c r="G750">
        <v>0</v>
      </c>
      <c r="H750">
        <v>1</v>
      </c>
      <c r="I750" s="2" t="s">
        <v>2036</v>
      </c>
    </row>
    <row r="751" spans="1:9">
      <c r="A751" s="2" t="s">
        <v>2</v>
      </c>
      <c r="B751" t="str">
        <f t="shared" si="22"/>
        <v>/home/ec2-user/galaxies/POGS_PS1only_UGC06806.fits</v>
      </c>
      <c r="C751" s="1">
        <f>IF(MOD('NEDgalPV2_170..180d_-30..80d_1.'!D751*1000,10)=5,'NEDgalPV2_170..180d_-30..80d_1.'!D751-0.0001,'NEDgalPV2_170..180d_-30..80d_1.'!D751)</f>
        <v>1.2500000000000001E-2</v>
      </c>
      <c r="D751" t="str">
        <f>TRIM('NEDgalPV2_170..180d_-30..80d_1.'!A751)</f>
        <v>UGC06806</v>
      </c>
      <c r="E751" t="str">
        <f>CONCATENATE("'",TRIM('NEDgalPV2_170..180d_-30..80d_1.'!E751),"'")</f>
        <v>'s'</v>
      </c>
      <c r="F751" t="str">
        <f t="shared" si="23"/>
        <v>/home/ec2-user/galaxies/POGSSNR_PS1only_UGC06806.fits</v>
      </c>
      <c r="G751">
        <v>0</v>
      </c>
      <c r="H751">
        <v>1</v>
      </c>
      <c r="I751" s="2" t="s">
        <v>2036</v>
      </c>
    </row>
    <row r="752" spans="1:9">
      <c r="A752" s="2" t="s">
        <v>2</v>
      </c>
      <c r="B752" t="str">
        <f t="shared" si="22"/>
        <v>/home/ec2-user/galaxies/POGS_PS1only_UGC06808.fits</v>
      </c>
      <c r="C752" s="1">
        <f>IF(MOD('NEDgalPV2_170..180d_-30..80d_1.'!D752*1000,10)=5,'NEDgalPV2_170..180d_-30..80d_1.'!D752-0.0001,'NEDgalPV2_170..180d_-30..80d_1.'!D752)</f>
        <v>2.12E-2</v>
      </c>
      <c r="D752" t="str">
        <f>TRIM('NEDgalPV2_170..180d_-30..80d_1.'!A752)</f>
        <v>UGC06808</v>
      </c>
      <c r="E752" t="str">
        <f>CONCATENATE("'",TRIM('NEDgalPV2_170..180d_-30..80d_1.'!E752),"'")</f>
        <v>'s'</v>
      </c>
      <c r="F752" t="str">
        <f t="shared" si="23"/>
        <v>/home/ec2-user/galaxies/POGSSNR_PS1only_UGC06808.fits</v>
      </c>
      <c r="G752">
        <v>0</v>
      </c>
      <c r="H752">
        <v>1</v>
      </c>
      <c r="I752" s="2" t="s">
        <v>2036</v>
      </c>
    </row>
    <row r="753" spans="1:9">
      <c r="A753" s="2" t="s">
        <v>2</v>
      </c>
      <c r="B753" t="str">
        <f t="shared" si="22"/>
        <v>/home/ec2-user/galaxies/POGS_PS1only_UGC06811.fits</v>
      </c>
      <c r="C753" s="1">
        <f>IF(MOD('NEDgalPV2_170..180d_-30..80d_1.'!D753*1000,10)=5,'NEDgalPV2_170..180d_-30..80d_1.'!D753-0.0001,'NEDgalPV2_170..180d_-30..80d_1.'!D753)</f>
        <v>2.3099999999999999E-2</v>
      </c>
      <c r="D753" t="str">
        <f>TRIM('NEDgalPV2_170..180d_-30..80d_1.'!A753)</f>
        <v>UGC06811</v>
      </c>
      <c r="E753" t="str">
        <f>CONCATENATE("'",TRIM('NEDgalPV2_170..180d_-30..80d_1.'!E753),"'")</f>
        <v>'s'</v>
      </c>
      <c r="F753" t="str">
        <f t="shared" si="23"/>
        <v>/home/ec2-user/galaxies/POGSSNR_PS1only_UGC06811.fits</v>
      </c>
      <c r="G753">
        <v>0</v>
      </c>
      <c r="H753">
        <v>1</v>
      </c>
      <c r="I753" s="2" t="s">
        <v>2036</v>
      </c>
    </row>
    <row r="754" spans="1:9">
      <c r="A754" s="2" t="s">
        <v>2</v>
      </c>
      <c r="B754" t="str">
        <f t="shared" si="22"/>
        <v>/home/ec2-user/galaxies/POGS_PS1only_UGC06811.fits</v>
      </c>
      <c r="C754" s="1">
        <f>IF(MOD('NEDgalPV2_170..180d_-30..80d_1.'!D754*1000,10)=5,'NEDgalPV2_170..180d_-30..80d_1.'!D754-0.0001,'NEDgalPV2_170..180d_-30..80d_1.'!D754)</f>
        <v>2.3099999999999999E-2</v>
      </c>
      <c r="D754" t="str">
        <f>TRIM('NEDgalPV2_170..180d_-30..80d_1.'!A754)</f>
        <v>UGC06811</v>
      </c>
      <c r="E754" t="str">
        <f>CONCATENATE("'",TRIM('NEDgalPV2_170..180d_-30..80d_1.'!E754),"'")</f>
        <v>'s'</v>
      </c>
      <c r="F754" t="str">
        <f t="shared" si="23"/>
        <v>/home/ec2-user/galaxies/POGSSNR_PS1only_UGC06811.fits</v>
      </c>
      <c r="G754">
        <v>0</v>
      </c>
      <c r="H754">
        <v>1</v>
      </c>
      <c r="I754" s="2" t="s">
        <v>2036</v>
      </c>
    </row>
    <row r="755" spans="1:9">
      <c r="A755" s="2" t="s">
        <v>2</v>
      </c>
      <c r="B755" t="str">
        <f t="shared" si="22"/>
        <v>/home/ec2-user/galaxies/POGS_PS1only_UGC06811.fits</v>
      </c>
      <c r="C755" s="1">
        <f>IF(MOD('NEDgalPV2_170..180d_-30..80d_1.'!D755*1000,10)=5,'NEDgalPV2_170..180d_-30..80d_1.'!D755-0.0001,'NEDgalPV2_170..180d_-30..80d_1.'!D755)</f>
        <v>2.3099999999999999E-2</v>
      </c>
      <c r="D755" t="str">
        <f>TRIM('NEDgalPV2_170..180d_-30..80d_1.'!A755)</f>
        <v>UGC06811</v>
      </c>
      <c r="E755" t="str">
        <f>CONCATENATE("'",TRIM('NEDgalPV2_170..180d_-30..80d_1.'!E755),"'")</f>
        <v>'s'</v>
      </c>
      <c r="F755" t="str">
        <f t="shared" si="23"/>
        <v>/home/ec2-user/galaxies/POGSSNR_PS1only_UGC06811.fits</v>
      </c>
      <c r="G755">
        <v>0</v>
      </c>
      <c r="H755">
        <v>1</v>
      </c>
      <c r="I755" s="2" t="s">
        <v>2036</v>
      </c>
    </row>
    <row r="756" spans="1:9">
      <c r="A756" s="2" t="s">
        <v>2</v>
      </c>
      <c r="B756" t="str">
        <f t="shared" si="22"/>
        <v>/home/ec2-user/galaxies/POGS_PS1only_UGC06816.fits</v>
      </c>
      <c r="C756" s="1">
        <f>IF(MOD('NEDgalPV2_170..180d_-30..80d_1.'!D756*1000,10)=5,'NEDgalPV2_170..180d_-30..80d_1.'!D756-0.0001,'NEDgalPV2_170..180d_-30..80d_1.'!D756)</f>
        <v>3.0000000000000001E-3</v>
      </c>
      <c r="D756" t="str">
        <f>TRIM('NEDgalPV2_170..180d_-30..80d_1.'!A756)</f>
        <v>UGC06816</v>
      </c>
      <c r="E756" t="str">
        <f>CONCATENATE("'",TRIM('NEDgalPV2_170..180d_-30..80d_1.'!E756),"'")</f>
        <v>'s'</v>
      </c>
      <c r="F756" t="str">
        <f t="shared" si="23"/>
        <v>/home/ec2-user/galaxies/POGSSNR_PS1only_UGC06816.fits</v>
      </c>
      <c r="G756">
        <v>0</v>
      </c>
      <c r="H756">
        <v>1</v>
      </c>
      <c r="I756" s="2" t="s">
        <v>2036</v>
      </c>
    </row>
    <row r="757" spans="1:9">
      <c r="A757" s="2" t="s">
        <v>2</v>
      </c>
      <c r="B757" t="str">
        <f t="shared" si="22"/>
        <v>/home/ec2-user/galaxies/POGS_PS1only_UGC06816.fits</v>
      </c>
      <c r="C757" s="1">
        <f>IF(MOD('NEDgalPV2_170..180d_-30..80d_1.'!D757*1000,10)=5,'NEDgalPV2_170..180d_-30..80d_1.'!D757-0.0001,'NEDgalPV2_170..180d_-30..80d_1.'!D757)</f>
        <v>3.0000000000000001E-3</v>
      </c>
      <c r="D757" t="str">
        <f>TRIM('NEDgalPV2_170..180d_-30..80d_1.'!A757)</f>
        <v>UGC06816</v>
      </c>
      <c r="E757" t="str">
        <f>CONCATENATE("'",TRIM('NEDgalPV2_170..180d_-30..80d_1.'!E757),"'")</f>
        <v>'i'</v>
      </c>
      <c r="F757" t="str">
        <f t="shared" si="23"/>
        <v>/home/ec2-user/galaxies/POGSSNR_PS1only_UGC06816.fits</v>
      </c>
      <c r="G757">
        <v>0</v>
      </c>
      <c r="H757">
        <v>1</v>
      </c>
      <c r="I757" s="2" t="s">
        <v>2036</v>
      </c>
    </row>
    <row r="758" spans="1:9">
      <c r="A758" s="2" t="s">
        <v>2</v>
      </c>
      <c r="B758" t="str">
        <f t="shared" si="22"/>
        <v>/home/ec2-user/galaxies/POGS_PS1only_UGC06818.fits</v>
      </c>
      <c r="C758" s="1">
        <f>IF(MOD('NEDgalPV2_170..180d_-30..80d_1.'!D758*1000,10)=5,'NEDgalPV2_170..180d_-30..80d_1.'!D758-0.0001,'NEDgalPV2_170..180d_-30..80d_1.'!D758)</f>
        <v>2.7000000000000001E-3</v>
      </c>
      <c r="D758" t="str">
        <f>TRIM('NEDgalPV2_170..180d_-30..80d_1.'!A758)</f>
        <v>UGC06818</v>
      </c>
      <c r="E758" t="str">
        <f>CONCATENATE("'",TRIM('NEDgalPV2_170..180d_-30..80d_1.'!E758),"'")</f>
        <v>'s'</v>
      </c>
      <c r="F758" t="str">
        <f t="shared" si="23"/>
        <v>/home/ec2-user/galaxies/POGSSNR_PS1only_UGC06818.fits</v>
      </c>
      <c r="G758">
        <v>0</v>
      </c>
      <c r="H758">
        <v>1</v>
      </c>
      <c r="I758" s="2" t="s">
        <v>2036</v>
      </c>
    </row>
    <row r="759" spans="1:9">
      <c r="A759" s="2" t="s">
        <v>2</v>
      </c>
      <c r="B759" t="str">
        <f t="shared" si="22"/>
        <v>/home/ec2-user/galaxies/POGS_PS1only_UGC06820.fits</v>
      </c>
      <c r="C759" s="1">
        <f>IF(MOD('NEDgalPV2_170..180d_-30..80d_1.'!D759*1000,10)=5,'NEDgalPV2_170..180d_-30..80d_1.'!D759-0.0001,'NEDgalPV2_170..180d_-30..80d_1.'!D759)</f>
        <v>2.3199999999999998E-2</v>
      </c>
      <c r="D759" t="str">
        <f>TRIM('NEDgalPV2_170..180d_-30..80d_1.'!A759)</f>
        <v>UGC06820</v>
      </c>
      <c r="E759" t="str">
        <f>CONCATENATE("'",TRIM('NEDgalPV2_170..180d_-30..80d_1.'!E759),"'")</f>
        <v>'s'</v>
      </c>
      <c r="F759" t="str">
        <f t="shared" si="23"/>
        <v>/home/ec2-user/galaxies/POGSSNR_PS1only_UGC06820.fits</v>
      </c>
      <c r="G759">
        <v>0</v>
      </c>
      <c r="H759">
        <v>1</v>
      </c>
      <c r="I759" s="2" t="s">
        <v>2036</v>
      </c>
    </row>
    <row r="760" spans="1:9">
      <c r="A760" s="2" t="s">
        <v>2</v>
      </c>
      <c r="B760" t="str">
        <f t="shared" si="22"/>
        <v>/home/ec2-user/galaxies/POGS_PS1only_UGC06820.fits</v>
      </c>
      <c r="C760" s="1">
        <f>IF(MOD('NEDgalPV2_170..180d_-30..80d_1.'!D760*1000,10)=5,'NEDgalPV2_170..180d_-30..80d_1.'!D760-0.0001,'NEDgalPV2_170..180d_-30..80d_1.'!D760)</f>
        <v>2.3199999999999998E-2</v>
      </c>
      <c r="D760" t="str">
        <f>TRIM('NEDgalPV2_170..180d_-30..80d_1.'!A760)</f>
        <v>UGC06820</v>
      </c>
      <c r="E760" t="str">
        <f>CONCATENATE("'",TRIM('NEDgalPV2_170..180d_-30..80d_1.'!E760),"'")</f>
        <v>'s'</v>
      </c>
      <c r="F760" t="str">
        <f t="shared" si="23"/>
        <v>/home/ec2-user/galaxies/POGSSNR_PS1only_UGC06820.fits</v>
      </c>
      <c r="G760">
        <v>0</v>
      </c>
      <c r="H760">
        <v>1</v>
      </c>
      <c r="I760" s="2" t="s">
        <v>2036</v>
      </c>
    </row>
    <row r="761" spans="1:9">
      <c r="A761" s="2" t="s">
        <v>2</v>
      </c>
      <c r="B761" t="str">
        <f t="shared" si="22"/>
        <v>/home/ec2-user/galaxies/POGS_PS1only_UGC06820.fits</v>
      </c>
      <c r="C761" s="1">
        <f>IF(MOD('NEDgalPV2_170..180d_-30..80d_1.'!D761*1000,10)=5,'NEDgalPV2_170..180d_-30..80d_1.'!D761-0.0001,'NEDgalPV2_170..180d_-30..80d_1.'!D761)</f>
        <v>2.3199999999999998E-2</v>
      </c>
      <c r="D761" t="str">
        <f>TRIM('NEDgalPV2_170..180d_-30..80d_1.'!A761)</f>
        <v>UGC06820</v>
      </c>
      <c r="E761" t="str">
        <f>CONCATENATE("'",TRIM('NEDgalPV2_170..180d_-30..80d_1.'!E761),"'")</f>
        <v>'s'</v>
      </c>
      <c r="F761" t="str">
        <f t="shared" si="23"/>
        <v>/home/ec2-user/galaxies/POGSSNR_PS1only_UGC06820.fits</v>
      </c>
      <c r="G761">
        <v>0</v>
      </c>
      <c r="H761">
        <v>1</v>
      </c>
      <c r="I761" s="2" t="s">
        <v>2036</v>
      </c>
    </row>
    <row r="762" spans="1:9">
      <c r="A762" s="2" t="s">
        <v>2</v>
      </c>
      <c r="B762" t="str">
        <f t="shared" si="22"/>
        <v>/home/ec2-user/galaxies/POGS_PS1only_UGC06821.fits</v>
      </c>
      <c r="C762" s="1">
        <f>IF(MOD('NEDgalPV2_170..180d_-30..80d_1.'!D762*1000,10)=5,'NEDgalPV2_170..180d_-30..80d_1.'!D762-0.0001,'NEDgalPV2_170..180d_-30..80d_1.'!D762)</f>
        <v>2.1499999999999998E-2</v>
      </c>
      <c r="D762" t="str">
        <f>TRIM('NEDgalPV2_170..180d_-30..80d_1.'!A762)</f>
        <v>UGC06821</v>
      </c>
      <c r="E762" t="str">
        <f>CONCATENATE("'",TRIM('NEDgalPV2_170..180d_-30..80d_1.'!E762),"'")</f>
        <v>'s'</v>
      </c>
      <c r="F762" t="str">
        <f t="shared" si="23"/>
        <v>/home/ec2-user/galaxies/POGSSNR_PS1only_UGC06821.fits</v>
      </c>
      <c r="G762">
        <v>0</v>
      </c>
      <c r="H762">
        <v>1</v>
      </c>
      <c r="I762" s="2" t="s">
        <v>2036</v>
      </c>
    </row>
    <row r="763" spans="1:9">
      <c r="A763" s="2" t="s">
        <v>2</v>
      </c>
      <c r="B763" t="str">
        <f t="shared" si="22"/>
        <v>/home/ec2-user/galaxies/POGS_PS1only_UGC06826.fits</v>
      </c>
      <c r="C763" s="1">
        <f>IF(MOD('NEDgalPV2_170..180d_-30..80d_1.'!D763*1000,10)=5,'NEDgalPV2_170..180d_-30..80d_1.'!D763-0.0001,'NEDgalPV2_170..180d_-30..80d_1.'!D763)</f>
        <v>3.2899999999999999E-2</v>
      </c>
      <c r="D763" t="str">
        <f>TRIM('NEDgalPV2_170..180d_-30..80d_1.'!A763)</f>
        <v>UGC06826</v>
      </c>
      <c r="E763" t="str">
        <f>CONCATENATE("'",TRIM('NEDgalPV2_170..180d_-30..80d_1.'!E763),"'")</f>
        <v>'s'</v>
      </c>
      <c r="F763" t="str">
        <f t="shared" si="23"/>
        <v>/home/ec2-user/galaxies/POGSSNR_PS1only_UGC06826.fits</v>
      </c>
      <c r="G763">
        <v>0</v>
      </c>
      <c r="H763">
        <v>1</v>
      </c>
      <c r="I763" s="2" t="s">
        <v>2036</v>
      </c>
    </row>
    <row r="764" spans="1:9">
      <c r="A764" s="2" t="s">
        <v>2</v>
      </c>
      <c r="B764" t="str">
        <f t="shared" si="22"/>
        <v>/home/ec2-user/galaxies/POGS_PS1only_UGC06827.fits</v>
      </c>
      <c r="C764" s="1">
        <f>IF(MOD('NEDgalPV2_170..180d_-30..80d_1.'!D764*1000,10)=5,'NEDgalPV2_170..180d_-30..80d_1.'!D764-0.0001,'NEDgalPV2_170..180d_-30..80d_1.'!D764)</f>
        <v>1.03E-2</v>
      </c>
      <c r="D764" t="str">
        <f>TRIM('NEDgalPV2_170..180d_-30..80d_1.'!A764)</f>
        <v>UGC06827</v>
      </c>
      <c r="E764" t="str">
        <f>CONCATENATE("'",TRIM('NEDgalPV2_170..180d_-30..80d_1.'!E764),"'")</f>
        <v>'s'</v>
      </c>
      <c r="F764" t="str">
        <f t="shared" si="23"/>
        <v>/home/ec2-user/galaxies/POGSSNR_PS1only_UGC06827.fits</v>
      </c>
      <c r="G764">
        <v>0</v>
      </c>
      <c r="H764">
        <v>1</v>
      </c>
      <c r="I764" s="2" t="s">
        <v>2036</v>
      </c>
    </row>
    <row r="765" spans="1:9">
      <c r="A765" s="2" t="s">
        <v>2</v>
      </c>
      <c r="B765" t="str">
        <f t="shared" si="22"/>
        <v>/home/ec2-user/galaxies/POGS_PS1only_UGC06827.fits</v>
      </c>
      <c r="C765" s="1">
        <f>IF(MOD('NEDgalPV2_170..180d_-30..80d_1.'!D765*1000,10)=5,'NEDgalPV2_170..180d_-30..80d_1.'!D765-0.0001,'NEDgalPV2_170..180d_-30..80d_1.'!D765)</f>
        <v>1.03E-2</v>
      </c>
      <c r="D765" t="str">
        <f>TRIM('NEDgalPV2_170..180d_-30..80d_1.'!A765)</f>
        <v>UGC06827</v>
      </c>
      <c r="E765" t="str">
        <f>CONCATENATE("'",TRIM('NEDgalPV2_170..180d_-30..80d_1.'!E765),"'")</f>
        <v>'s'</v>
      </c>
      <c r="F765" t="str">
        <f t="shared" si="23"/>
        <v>/home/ec2-user/galaxies/POGSSNR_PS1only_UGC06827.fits</v>
      </c>
      <c r="G765">
        <v>0</v>
      </c>
      <c r="H765">
        <v>1</v>
      </c>
      <c r="I765" s="2" t="s">
        <v>2036</v>
      </c>
    </row>
    <row r="766" spans="1:9">
      <c r="A766" s="2" t="s">
        <v>2</v>
      </c>
      <c r="B766" t="str">
        <f t="shared" si="22"/>
        <v>/home/ec2-user/galaxies/POGS_PS1only_UGC06827.fits</v>
      </c>
      <c r="C766" s="1">
        <f>IF(MOD('NEDgalPV2_170..180d_-30..80d_1.'!D766*1000,10)=5,'NEDgalPV2_170..180d_-30..80d_1.'!D766-0.0001,'NEDgalPV2_170..180d_-30..80d_1.'!D766)</f>
        <v>1.03E-2</v>
      </c>
      <c r="D766" t="str">
        <f>TRIM('NEDgalPV2_170..180d_-30..80d_1.'!A766)</f>
        <v>UGC06827</v>
      </c>
      <c r="E766" t="str">
        <f>CONCATENATE("'",TRIM('NEDgalPV2_170..180d_-30..80d_1.'!E766),"'")</f>
        <v>'s'</v>
      </c>
      <c r="F766" t="str">
        <f t="shared" si="23"/>
        <v>/home/ec2-user/galaxies/POGSSNR_PS1only_UGC06827.fits</v>
      </c>
      <c r="G766">
        <v>0</v>
      </c>
      <c r="H766">
        <v>1</v>
      </c>
      <c r="I766" s="2" t="s">
        <v>2036</v>
      </c>
    </row>
    <row r="767" spans="1:9">
      <c r="A767" s="2" t="s">
        <v>2</v>
      </c>
      <c r="B767" t="str">
        <f t="shared" si="22"/>
        <v>/home/ec2-user/galaxies/POGS_PS1only_UGC06831.fits</v>
      </c>
      <c r="C767" s="1">
        <f>IF(MOD('NEDgalPV2_170..180d_-30..80d_1.'!D767*1000,10)=5,'NEDgalPV2_170..180d_-30..80d_1.'!D767-0.0001,'NEDgalPV2_170..180d_-30..80d_1.'!D767)</f>
        <v>2.1299999999999999E-2</v>
      </c>
      <c r="D767" t="str">
        <f>TRIM('NEDgalPV2_170..180d_-30..80d_1.'!A767)</f>
        <v>UGC06831</v>
      </c>
      <c r="E767" t="str">
        <f>CONCATENATE("'",TRIM('NEDgalPV2_170..180d_-30..80d_1.'!E767),"'")</f>
        <v>'s'</v>
      </c>
      <c r="F767" t="str">
        <f t="shared" si="23"/>
        <v>/home/ec2-user/galaxies/POGSSNR_PS1only_UGC06831.fits</v>
      </c>
      <c r="G767">
        <v>0</v>
      </c>
      <c r="H767">
        <v>1</v>
      </c>
      <c r="I767" s="2" t="s">
        <v>2036</v>
      </c>
    </row>
    <row r="768" spans="1:9">
      <c r="A768" s="2" t="s">
        <v>2</v>
      </c>
      <c r="B768" t="str">
        <f t="shared" si="22"/>
        <v>/home/ec2-user/galaxies/POGS_PS1only_UGC06837.fits</v>
      </c>
      <c r="C768" s="1">
        <f>IF(MOD('NEDgalPV2_170..180d_-30..80d_1.'!D768*1000,10)=5,'NEDgalPV2_170..180d_-30..80d_1.'!D768-0.0001,'NEDgalPV2_170..180d_-30..80d_1.'!D768)</f>
        <v>1.9900000000000001E-2</v>
      </c>
      <c r="D768" t="str">
        <f>TRIM('NEDgalPV2_170..180d_-30..80d_1.'!A768)</f>
        <v>UGC06837</v>
      </c>
      <c r="E768" t="str">
        <f>CONCATENATE("'",TRIM('NEDgalPV2_170..180d_-30..80d_1.'!E768),"'")</f>
        <v>'s'</v>
      </c>
      <c r="F768" t="str">
        <f t="shared" si="23"/>
        <v>/home/ec2-user/galaxies/POGSSNR_PS1only_UGC06837.fits</v>
      </c>
      <c r="G768">
        <v>0</v>
      </c>
      <c r="H768">
        <v>1</v>
      </c>
      <c r="I768" s="2" t="s">
        <v>2036</v>
      </c>
    </row>
    <row r="769" spans="1:9">
      <c r="A769" s="2" t="s">
        <v>2</v>
      </c>
      <c r="B769" t="str">
        <f t="shared" si="22"/>
        <v>/home/ec2-user/galaxies/POGS_PS1only_UGC06838.fits</v>
      </c>
      <c r="C769" s="1">
        <f>IF(MOD('NEDgalPV2_170..180d_-30..80d_1.'!D769*1000,10)=5,'NEDgalPV2_170..180d_-30..80d_1.'!D769-0.0001,'NEDgalPV2_170..180d_-30..80d_1.'!D769)</f>
        <v>1.2999999999999999E-2</v>
      </c>
      <c r="D769" t="str">
        <f>TRIM('NEDgalPV2_170..180d_-30..80d_1.'!A769)</f>
        <v>UGC06838</v>
      </c>
      <c r="E769" t="str">
        <f>CONCATENATE("'",TRIM('NEDgalPV2_170..180d_-30..80d_1.'!E769),"'")</f>
        <v>'s'</v>
      </c>
      <c r="F769" t="str">
        <f t="shared" si="23"/>
        <v>/home/ec2-user/galaxies/POGSSNR_PS1only_UGC06838.fits</v>
      </c>
      <c r="G769">
        <v>0</v>
      </c>
      <c r="H769">
        <v>1</v>
      </c>
      <c r="I769" s="2" t="s">
        <v>2036</v>
      </c>
    </row>
    <row r="770" spans="1:9">
      <c r="A770" s="2" t="s">
        <v>2</v>
      </c>
      <c r="B770" t="str">
        <f t="shared" si="22"/>
        <v>/home/ec2-user/galaxies/POGS_PS1only_UGC06844.fits</v>
      </c>
      <c r="C770" s="1">
        <f>IF(MOD('NEDgalPV2_170..180d_-30..80d_1.'!D770*1000,10)=5,'NEDgalPV2_170..180d_-30..80d_1.'!D770-0.0001,'NEDgalPV2_170..180d_-30..80d_1.'!D770)</f>
        <v>2.24E-2</v>
      </c>
      <c r="D770" t="str">
        <f>TRIM('NEDgalPV2_170..180d_-30..80d_1.'!A770)</f>
        <v>UGC06844</v>
      </c>
      <c r="E770" t="str">
        <f>CONCATENATE("'",TRIM('NEDgalPV2_170..180d_-30..80d_1.'!E770),"'")</f>
        <v>'s'</v>
      </c>
      <c r="F770" t="str">
        <f t="shared" si="23"/>
        <v>/home/ec2-user/galaxies/POGSSNR_PS1only_UGC06844.fits</v>
      </c>
      <c r="G770">
        <v>0</v>
      </c>
      <c r="H770">
        <v>1</v>
      </c>
      <c r="I770" s="2" t="s">
        <v>2036</v>
      </c>
    </row>
    <row r="771" spans="1:9">
      <c r="A771" s="2" t="s">
        <v>2</v>
      </c>
      <c r="B771" t="str">
        <f t="shared" ref="B771:B834" si="24">CONCATENATE("/home/ec2-user/galaxies/POGS_PS1only_",D771,".fits")</f>
        <v>/home/ec2-user/galaxies/POGS_PS1only_UGC06845.fits</v>
      </c>
      <c r="C771" s="1">
        <f>IF(MOD('NEDgalPV2_170..180d_-30..80d_1.'!D771*1000,10)=5,'NEDgalPV2_170..180d_-30..80d_1.'!D771-0.0001,'NEDgalPV2_170..180d_-30..80d_1.'!D771)</f>
        <v>2.0899999999999998E-2</v>
      </c>
      <c r="D771" t="str">
        <f>TRIM('NEDgalPV2_170..180d_-30..80d_1.'!A771)</f>
        <v>UGC06845</v>
      </c>
      <c r="E771" t="str">
        <f>CONCATENATE("'",TRIM('NEDgalPV2_170..180d_-30..80d_1.'!E771),"'")</f>
        <v>'s'</v>
      </c>
      <c r="F771" t="str">
        <f t="shared" ref="F771:F834" si="25">CONCATENATE("/home/ec2-user/galaxies/POGSSNR_PS1only_",D771,".fits")</f>
        <v>/home/ec2-user/galaxies/POGSSNR_PS1only_UGC06845.fits</v>
      </c>
      <c r="G771">
        <v>0</v>
      </c>
      <c r="H771">
        <v>1</v>
      </c>
      <c r="I771" s="2" t="s">
        <v>2036</v>
      </c>
    </row>
    <row r="772" spans="1:9">
      <c r="A772" s="2" t="s">
        <v>2</v>
      </c>
      <c r="B772" t="str">
        <f t="shared" si="24"/>
        <v>/home/ec2-user/galaxies/POGS_PS1only_UGC06846.fits</v>
      </c>
      <c r="C772" s="1">
        <f>IF(MOD('NEDgalPV2_170..180d_-30..80d_1.'!D772*1000,10)=5,'NEDgalPV2_170..180d_-30..80d_1.'!D772-0.0001,'NEDgalPV2_170..180d_-30..80d_1.'!D772)</f>
        <v>2.2800000000000001E-2</v>
      </c>
      <c r="D772" t="str">
        <f>TRIM('NEDgalPV2_170..180d_-30..80d_1.'!A772)</f>
        <v>UGC06846</v>
      </c>
      <c r="E772" t="str">
        <f>CONCATENATE("'",TRIM('NEDgalPV2_170..180d_-30..80d_1.'!E772),"'")</f>
        <v>'e'</v>
      </c>
      <c r="F772" t="str">
        <f t="shared" si="25"/>
        <v>/home/ec2-user/galaxies/POGSSNR_PS1only_UGC06846.fits</v>
      </c>
      <c r="G772">
        <v>0</v>
      </c>
      <c r="H772">
        <v>1</v>
      </c>
      <c r="I772" s="2" t="s">
        <v>2036</v>
      </c>
    </row>
    <row r="773" spans="1:9">
      <c r="A773" s="2" t="s">
        <v>2</v>
      </c>
      <c r="B773" t="str">
        <f t="shared" si="24"/>
        <v>/home/ec2-user/galaxies/POGS_PS1only_UGC06847.fits</v>
      </c>
      <c r="C773" s="1">
        <f>IF(MOD('NEDgalPV2_170..180d_-30..80d_1.'!D773*1000,10)=5,'NEDgalPV2_170..180d_-30..80d_1.'!D773-0.0001,'NEDgalPV2_170..180d_-30..80d_1.'!D773)</f>
        <v>1.6500000000000001E-2</v>
      </c>
      <c r="D773" t="str">
        <f>TRIM('NEDgalPV2_170..180d_-30..80d_1.'!A773)</f>
        <v>UGC06847</v>
      </c>
      <c r="E773" t="str">
        <f>CONCATENATE("'",TRIM('NEDgalPV2_170..180d_-30..80d_1.'!E773),"'")</f>
        <v>'s'</v>
      </c>
      <c r="F773" t="str">
        <f t="shared" si="25"/>
        <v>/home/ec2-user/galaxies/POGSSNR_PS1only_UGC06847.fits</v>
      </c>
      <c r="G773">
        <v>0</v>
      </c>
      <c r="H773">
        <v>1</v>
      </c>
      <c r="I773" s="2" t="s">
        <v>2036</v>
      </c>
    </row>
    <row r="774" spans="1:9">
      <c r="A774" s="2" t="s">
        <v>2</v>
      </c>
      <c r="B774" t="str">
        <f t="shared" si="24"/>
        <v>/home/ec2-user/galaxies/POGS_PS1only_UGC06853.fits</v>
      </c>
      <c r="C774" s="1">
        <f>IF(MOD('NEDgalPV2_170..180d_-30..80d_1.'!D774*1000,10)=5,'NEDgalPV2_170..180d_-30..80d_1.'!D774-0.0001,'NEDgalPV2_170..180d_-30..80d_1.'!D774)</f>
        <v>2.8799999999999999E-2</v>
      </c>
      <c r="D774" t="str">
        <f>TRIM('NEDgalPV2_170..180d_-30..80d_1.'!A774)</f>
        <v>UGC06853</v>
      </c>
      <c r="E774" t="str">
        <f>CONCATENATE("'",TRIM('NEDgalPV2_170..180d_-30..80d_1.'!E774),"'")</f>
        <v>'s'</v>
      </c>
      <c r="F774" t="str">
        <f t="shared" si="25"/>
        <v>/home/ec2-user/galaxies/POGSSNR_PS1only_UGC06853.fits</v>
      </c>
      <c r="G774">
        <v>0</v>
      </c>
      <c r="H774">
        <v>1</v>
      </c>
      <c r="I774" s="2" t="s">
        <v>2036</v>
      </c>
    </row>
    <row r="775" spans="1:9">
      <c r="A775" s="2" t="s">
        <v>2</v>
      </c>
      <c r="B775" t="str">
        <f t="shared" si="24"/>
        <v>/home/ec2-user/galaxies/POGS_PS1only_UGC06858.fits</v>
      </c>
      <c r="C775" s="1">
        <f>IF(MOD('NEDgalPV2_170..180d_-30..80d_1.'!D775*1000,10)=5,'NEDgalPV2_170..180d_-30..80d_1.'!D775-0.0001,'NEDgalPV2_170..180d_-30..80d_1.'!D775)</f>
        <v>1.0500000000000001E-2</v>
      </c>
      <c r="D775" t="str">
        <f>TRIM('NEDgalPV2_170..180d_-30..80d_1.'!A775)</f>
        <v>UGC06858</v>
      </c>
      <c r="E775" t="str">
        <f>CONCATENATE("'",TRIM('NEDgalPV2_170..180d_-30..80d_1.'!E775),"'")</f>
        <v>'s'</v>
      </c>
      <c r="F775" t="str">
        <f t="shared" si="25"/>
        <v>/home/ec2-user/galaxies/POGSSNR_PS1only_UGC06858.fits</v>
      </c>
      <c r="G775">
        <v>0</v>
      </c>
      <c r="H775">
        <v>1</v>
      </c>
      <c r="I775" s="2" t="s">
        <v>2036</v>
      </c>
    </row>
    <row r="776" spans="1:9">
      <c r="A776" s="2" t="s">
        <v>2</v>
      </c>
      <c r="B776" t="str">
        <f t="shared" si="24"/>
        <v>/home/ec2-user/galaxies/POGS_PS1only_UGC06862.fits</v>
      </c>
      <c r="C776" s="1">
        <f>IF(MOD('NEDgalPV2_170..180d_-30..80d_1.'!D776*1000,10)=5,'NEDgalPV2_170..180d_-30..80d_1.'!D776-0.0001,'NEDgalPV2_170..180d_-30..80d_1.'!D776)</f>
        <v>9.1000000000000004E-3</v>
      </c>
      <c r="D776" t="str">
        <f>TRIM('NEDgalPV2_170..180d_-30..80d_1.'!A776)</f>
        <v>UGC06862</v>
      </c>
      <c r="E776" t="str">
        <f>CONCATENATE("'",TRIM('NEDgalPV2_170..180d_-30..80d_1.'!E776),"'")</f>
        <v>'s'</v>
      </c>
      <c r="F776" t="str">
        <f t="shared" si="25"/>
        <v>/home/ec2-user/galaxies/POGSSNR_PS1only_UGC06862.fits</v>
      </c>
      <c r="G776">
        <v>0</v>
      </c>
      <c r="H776">
        <v>1</v>
      </c>
      <c r="I776" s="2" t="s">
        <v>2036</v>
      </c>
    </row>
    <row r="777" spans="1:9">
      <c r="A777" s="2" t="s">
        <v>2</v>
      </c>
      <c r="B777" t="str">
        <f t="shared" si="24"/>
        <v>/home/ec2-user/galaxies/POGS_PS1only_UGC06871.fits</v>
      </c>
      <c r="C777" s="1">
        <f>IF(MOD('NEDgalPV2_170..180d_-30..80d_1.'!D777*1000,10)=5,'NEDgalPV2_170..180d_-30..80d_1.'!D777-0.0001,'NEDgalPV2_170..180d_-30..80d_1.'!D777)</f>
        <v>2.1700000000000001E-2</v>
      </c>
      <c r="D777" t="str">
        <f>TRIM('NEDgalPV2_170..180d_-30..80d_1.'!A777)</f>
        <v>UGC06871</v>
      </c>
      <c r="E777" t="str">
        <f>CONCATENATE("'",TRIM('NEDgalPV2_170..180d_-30..80d_1.'!E777),"'")</f>
        <v>'s'</v>
      </c>
      <c r="F777" t="str">
        <f t="shared" si="25"/>
        <v>/home/ec2-user/galaxies/POGSSNR_PS1only_UGC06871.fits</v>
      </c>
      <c r="G777">
        <v>0</v>
      </c>
      <c r="H777">
        <v>1</v>
      </c>
      <c r="I777" s="2" t="s">
        <v>2036</v>
      </c>
    </row>
    <row r="778" spans="1:9">
      <c r="A778" s="2" t="s">
        <v>2</v>
      </c>
      <c r="B778" t="str">
        <f t="shared" si="24"/>
        <v>/home/ec2-user/galaxies/POGS_PS1only_UGC06873.fits</v>
      </c>
      <c r="C778" s="1">
        <f>IF(MOD('NEDgalPV2_170..180d_-30..80d_1.'!D778*1000,10)=5,'NEDgalPV2_170..180d_-30..80d_1.'!D778-0.0001,'NEDgalPV2_170..180d_-30..80d_1.'!D778)</f>
        <v>2.12E-2</v>
      </c>
      <c r="D778" t="str">
        <f>TRIM('NEDgalPV2_170..180d_-30..80d_1.'!A778)</f>
        <v>UGC06873</v>
      </c>
      <c r="E778" t="str">
        <f>CONCATENATE("'",TRIM('NEDgalPV2_170..180d_-30..80d_1.'!E778),"'")</f>
        <v>'s'</v>
      </c>
      <c r="F778" t="str">
        <f t="shared" si="25"/>
        <v>/home/ec2-user/galaxies/POGSSNR_PS1only_UGC06873.fits</v>
      </c>
      <c r="G778">
        <v>0</v>
      </c>
      <c r="H778">
        <v>1</v>
      </c>
      <c r="I778" s="2" t="s">
        <v>2036</v>
      </c>
    </row>
    <row r="779" spans="1:9">
      <c r="A779" s="2" t="s">
        <v>2</v>
      </c>
      <c r="B779" t="str">
        <f t="shared" si="24"/>
        <v>/home/ec2-user/galaxies/POGS_PS1only_UGC06874.fits</v>
      </c>
      <c r="C779" s="1">
        <f>IF(MOD('NEDgalPV2_170..180d_-30..80d_1.'!D779*1000,10)=5,'NEDgalPV2_170..180d_-30..80d_1.'!D779-0.0001,'NEDgalPV2_170..180d_-30..80d_1.'!D779)</f>
        <v>0</v>
      </c>
      <c r="D779" t="str">
        <f>TRIM('NEDgalPV2_170..180d_-30..80d_1.'!A779)</f>
        <v>UGC06874</v>
      </c>
      <c r="E779" t="str">
        <f>CONCATENATE("'",TRIM('NEDgalPV2_170..180d_-30..80d_1.'!E779),"'")</f>
        <v>'s'</v>
      </c>
      <c r="F779" t="str">
        <f t="shared" si="25"/>
        <v>/home/ec2-user/galaxies/POGSSNR_PS1only_UGC06874.fits</v>
      </c>
      <c r="G779">
        <v>0</v>
      </c>
      <c r="H779">
        <v>1</v>
      </c>
      <c r="I779" s="2" t="s">
        <v>2036</v>
      </c>
    </row>
    <row r="780" spans="1:9">
      <c r="A780" s="2" t="s">
        <v>2</v>
      </c>
      <c r="B780" t="str">
        <f t="shared" si="24"/>
        <v>/home/ec2-user/galaxies/POGS_PS1only_UGC06875.fits</v>
      </c>
      <c r="C780" s="1">
        <f>IF(MOD('NEDgalPV2_170..180d_-30..80d_1.'!D780*1000,10)=5,'NEDgalPV2_170..180d_-30..80d_1.'!D780-0.0001,'NEDgalPV2_170..180d_-30..80d_1.'!D780)</f>
        <v>2.0299999999999999E-2</v>
      </c>
      <c r="D780" t="str">
        <f>TRIM('NEDgalPV2_170..180d_-30..80d_1.'!A780)</f>
        <v>UGC06875</v>
      </c>
      <c r="E780" t="str">
        <f>CONCATENATE("'",TRIM('NEDgalPV2_170..180d_-30..80d_1.'!E780),"'")</f>
        <v>'s'</v>
      </c>
      <c r="F780" t="str">
        <f t="shared" si="25"/>
        <v>/home/ec2-user/galaxies/POGSSNR_PS1only_UGC06875.fits</v>
      </c>
      <c r="G780">
        <v>0</v>
      </c>
      <c r="H780">
        <v>1</v>
      </c>
      <c r="I780" s="2" t="s">
        <v>2036</v>
      </c>
    </row>
    <row r="781" spans="1:9">
      <c r="A781" s="2" t="s">
        <v>2</v>
      </c>
      <c r="B781" t="str">
        <f t="shared" si="24"/>
        <v>/home/ec2-user/galaxies/POGS_PS1only_UGC06876.fits</v>
      </c>
      <c r="C781" s="1">
        <f>IF(MOD('NEDgalPV2_170..180d_-30..80d_1.'!D781*1000,10)=5,'NEDgalPV2_170..180d_-30..80d_1.'!D781-0.0001,'NEDgalPV2_170..180d_-30..80d_1.'!D781)</f>
        <v>2.2800000000000001E-2</v>
      </c>
      <c r="D781" t="str">
        <f>TRIM('NEDgalPV2_170..180d_-30..80d_1.'!A781)</f>
        <v>UGC06876</v>
      </c>
      <c r="E781" t="str">
        <f>CONCATENATE("'",TRIM('NEDgalPV2_170..180d_-30..80d_1.'!E781),"'")</f>
        <v>'s'</v>
      </c>
      <c r="F781" t="str">
        <f t="shared" si="25"/>
        <v>/home/ec2-user/galaxies/POGSSNR_PS1only_UGC06876.fits</v>
      </c>
      <c r="G781">
        <v>0</v>
      </c>
      <c r="H781">
        <v>1</v>
      </c>
      <c r="I781" s="2" t="s">
        <v>2036</v>
      </c>
    </row>
    <row r="782" spans="1:9">
      <c r="A782" s="2" t="s">
        <v>2</v>
      </c>
      <c r="B782" t="str">
        <f t="shared" si="24"/>
        <v>/home/ec2-user/galaxies/POGS_PS1only_UGC06878.fits</v>
      </c>
      <c r="C782" s="1">
        <f>IF(MOD('NEDgalPV2_170..180d_-30..80d_1.'!D782*1000,10)=5,'NEDgalPV2_170..180d_-30..80d_1.'!D782-0.0001,'NEDgalPV2_170..180d_-30..80d_1.'!D782)</f>
        <v>1.0699999999999999E-2</v>
      </c>
      <c r="D782" t="str">
        <f>TRIM('NEDgalPV2_170..180d_-30..80d_1.'!A782)</f>
        <v>UGC06878</v>
      </c>
      <c r="E782" t="str">
        <f>CONCATENATE("'",TRIM('NEDgalPV2_170..180d_-30..80d_1.'!E782),"'")</f>
        <v>'s'</v>
      </c>
      <c r="F782" t="str">
        <f t="shared" si="25"/>
        <v>/home/ec2-user/galaxies/POGSSNR_PS1only_UGC06878.fits</v>
      </c>
      <c r="G782">
        <v>0</v>
      </c>
      <c r="H782">
        <v>1</v>
      </c>
      <c r="I782" s="2" t="s">
        <v>2036</v>
      </c>
    </row>
    <row r="783" spans="1:9">
      <c r="A783" s="2" t="s">
        <v>2</v>
      </c>
      <c r="B783" t="str">
        <f t="shared" si="24"/>
        <v>/home/ec2-user/galaxies/POGS_PS1only_UGC06879.fits</v>
      </c>
      <c r="C783" s="1">
        <f>IF(MOD('NEDgalPV2_170..180d_-30..80d_1.'!D783*1000,10)=5,'NEDgalPV2_170..180d_-30..80d_1.'!D783-0.0001,'NEDgalPV2_170..180d_-30..80d_1.'!D783)</f>
        <v>8.0000000000000002E-3</v>
      </c>
      <c r="D783" t="str">
        <f>TRIM('NEDgalPV2_170..180d_-30..80d_1.'!A783)</f>
        <v>UGC06879</v>
      </c>
      <c r="E783" t="str">
        <f>CONCATENATE("'",TRIM('NEDgalPV2_170..180d_-30..80d_1.'!E783),"'")</f>
        <v>'s'</v>
      </c>
      <c r="F783" t="str">
        <f t="shared" si="25"/>
        <v>/home/ec2-user/galaxies/POGSSNR_PS1only_UGC06879.fits</v>
      </c>
      <c r="G783">
        <v>0</v>
      </c>
      <c r="H783">
        <v>1</v>
      </c>
      <c r="I783" s="2" t="s">
        <v>2036</v>
      </c>
    </row>
    <row r="784" spans="1:9">
      <c r="A784" s="2" t="s">
        <v>2</v>
      </c>
      <c r="B784" t="str">
        <f t="shared" si="24"/>
        <v>/home/ec2-user/galaxies/POGS_PS1only_UGC06879.fits</v>
      </c>
      <c r="C784" s="1">
        <f>IF(MOD('NEDgalPV2_170..180d_-30..80d_1.'!D784*1000,10)=5,'NEDgalPV2_170..180d_-30..80d_1.'!D784-0.0001,'NEDgalPV2_170..180d_-30..80d_1.'!D784)</f>
        <v>8.0000000000000002E-3</v>
      </c>
      <c r="D784" t="str">
        <f>TRIM('NEDgalPV2_170..180d_-30..80d_1.'!A784)</f>
        <v>UGC06879</v>
      </c>
      <c r="E784" t="str">
        <f>CONCATENATE("'",TRIM('NEDgalPV2_170..180d_-30..80d_1.'!E784),"'")</f>
        <v>'i'</v>
      </c>
      <c r="F784" t="str">
        <f t="shared" si="25"/>
        <v>/home/ec2-user/galaxies/POGSSNR_PS1only_UGC06879.fits</v>
      </c>
      <c r="G784">
        <v>0</v>
      </c>
      <c r="H784">
        <v>1</v>
      </c>
      <c r="I784" s="2" t="s">
        <v>2036</v>
      </c>
    </row>
    <row r="785" spans="1:9">
      <c r="A785" s="2" t="s">
        <v>2</v>
      </c>
      <c r="B785" t="str">
        <f t="shared" si="24"/>
        <v>/home/ec2-user/galaxies/POGS_PS1only_UGC06881.fits</v>
      </c>
      <c r="C785" s="1">
        <f>IF(MOD('NEDgalPV2_170..180d_-30..80d_1.'!D785*1000,10)=5,'NEDgalPV2_170..180d_-30..80d_1.'!D785-0.0001,'NEDgalPV2_170..180d_-30..80d_1.'!D785)</f>
        <v>2E-3</v>
      </c>
      <c r="D785" t="str">
        <f>TRIM('NEDgalPV2_170..180d_-30..80d_1.'!A785)</f>
        <v>UGC06881</v>
      </c>
      <c r="E785" t="str">
        <f>CONCATENATE("'",TRIM('NEDgalPV2_170..180d_-30..80d_1.'!E785),"'")</f>
        <v>'i'</v>
      </c>
      <c r="F785" t="str">
        <f t="shared" si="25"/>
        <v>/home/ec2-user/galaxies/POGSSNR_PS1only_UGC06881.fits</v>
      </c>
      <c r="G785">
        <v>0</v>
      </c>
      <c r="H785">
        <v>1</v>
      </c>
      <c r="I785" s="2" t="s">
        <v>2036</v>
      </c>
    </row>
    <row r="786" spans="1:9">
      <c r="A786" s="2" t="s">
        <v>2</v>
      </c>
      <c r="B786" t="str">
        <f t="shared" si="24"/>
        <v>/home/ec2-user/galaxies/POGS_PS1only_UGC06882.fits</v>
      </c>
      <c r="C786" s="1">
        <f>IF(MOD('NEDgalPV2_170..180d_-30..80d_1.'!D786*1000,10)=5,'NEDgalPV2_170..180d_-30..80d_1.'!D786-0.0001,'NEDgalPV2_170..180d_-30..80d_1.'!D786)</f>
        <v>3.2000000000000001E-2</v>
      </c>
      <c r="D786" t="str">
        <f>TRIM('NEDgalPV2_170..180d_-30..80d_1.'!A786)</f>
        <v>UGC06882</v>
      </c>
      <c r="E786" t="str">
        <f>CONCATENATE("'",TRIM('NEDgalPV2_170..180d_-30..80d_1.'!E786),"'")</f>
        <v>'s'</v>
      </c>
      <c r="F786" t="str">
        <f t="shared" si="25"/>
        <v>/home/ec2-user/galaxies/POGSSNR_PS1only_UGC06882.fits</v>
      </c>
      <c r="G786">
        <v>0</v>
      </c>
      <c r="H786">
        <v>1</v>
      </c>
      <c r="I786" s="2" t="s">
        <v>2036</v>
      </c>
    </row>
    <row r="787" spans="1:9">
      <c r="A787" s="2" t="s">
        <v>2</v>
      </c>
      <c r="B787" t="str">
        <f t="shared" si="24"/>
        <v>/home/ec2-user/galaxies/POGS_PS1only_UGC06886.fits</v>
      </c>
      <c r="C787" s="1">
        <f>IF(MOD('NEDgalPV2_170..180d_-30..80d_1.'!D787*1000,10)=5,'NEDgalPV2_170..180d_-30..80d_1.'!D787-0.0001,'NEDgalPV2_170..180d_-30..80d_1.'!D787)</f>
        <v>2.3300000000000001E-2</v>
      </c>
      <c r="D787" t="str">
        <f>TRIM('NEDgalPV2_170..180d_-30..80d_1.'!A787)</f>
        <v>UGC06886</v>
      </c>
      <c r="E787" t="str">
        <f>CONCATENATE("'",TRIM('NEDgalPV2_170..180d_-30..80d_1.'!E787),"'")</f>
        <v>'s'</v>
      </c>
      <c r="F787" t="str">
        <f t="shared" si="25"/>
        <v>/home/ec2-user/galaxies/POGSSNR_PS1only_UGC06886.fits</v>
      </c>
      <c r="G787">
        <v>0</v>
      </c>
      <c r="H787">
        <v>1</v>
      </c>
      <c r="I787" s="2" t="s">
        <v>2036</v>
      </c>
    </row>
    <row r="788" spans="1:9">
      <c r="A788" s="2" t="s">
        <v>2</v>
      </c>
      <c r="B788" t="str">
        <f t="shared" si="24"/>
        <v>/home/ec2-user/galaxies/POGS_PS1only_UGC06887.fits</v>
      </c>
      <c r="C788" s="1">
        <f>IF(MOD('NEDgalPV2_170..180d_-30..80d_1.'!D788*1000,10)=5,'NEDgalPV2_170..180d_-30..80d_1.'!D788-0.0001,'NEDgalPV2_170..180d_-30..80d_1.'!D788)</f>
        <v>2.2700000000000001E-2</v>
      </c>
      <c r="D788" t="str">
        <f>TRIM('NEDgalPV2_170..180d_-30..80d_1.'!A788)</f>
        <v>UGC06887</v>
      </c>
      <c r="E788" t="str">
        <f>CONCATENATE("'",TRIM('NEDgalPV2_170..180d_-30..80d_1.'!E788),"'")</f>
        <v>'s'</v>
      </c>
      <c r="F788" t="str">
        <f t="shared" si="25"/>
        <v>/home/ec2-user/galaxies/POGSSNR_PS1only_UGC06887.fits</v>
      </c>
      <c r="G788">
        <v>0</v>
      </c>
      <c r="H788">
        <v>1</v>
      </c>
      <c r="I788" s="2" t="s">
        <v>2036</v>
      </c>
    </row>
    <row r="789" spans="1:9">
      <c r="A789" s="2" t="s">
        <v>2</v>
      </c>
      <c r="B789" t="str">
        <f t="shared" si="24"/>
        <v>/home/ec2-user/galaxies/POGS_PS1only_UGC06888.fits</v>
      </c>
      <c r="C789" s="1">
        <f>IF(MOD('NEDgalPV2_170..180d_-30..80d_1.'!D789*1000,10)=5,'NEDgalPV2_170..180d_-30..80d_1.'!D789-0.0001,'NEDgalPV2_170..180d_-30..80d_1.'!D789)</f>
        <v>3.3599999999999998E-2</v>
      </c>
      <c r="D789" t="str">
        <f>TRIM('NEDgalPV2_170..180d_-30..80d_1.'!A789)</f>
        <v>UGC06888</v>
      </c>
      <c r="E789" t="str">
        <f>CONCATENATE("'",TRIM('NEDgalPV2_170..180d_-30..80d_1.'!E789),"'")</f>
        <v>'s'</v>
      </c>
      <c r="F789" t="str">
        <f t="shared" si="25"/>
        <v>/home/ec2-user/galaxies/POGSSNR_PS1only_UGC06888.fits</v>
      </c>
      <c r="G789">
        <v>0</v>
      </c>
      <c r="H789">
        <v>1</v>
      </c>
      <c r="I789" s="2" t="s">
        <v>2036</v>
      </c>
    </row>
    <row r="790" spans="1:9">
      <c r="A790" s="2" t="s">
        <v>2</v>
      </c>
      <c r="B790" t="str">
        <f t="shared" si="24"/>
        <v>/home/ec2-user/galaxies/POGS_PS1only_UGC06889.fits</v>
      </c>
      <c r="C790" s="1">
        <f>IF(MOD('NEDgalPV2_170..180d_-30..80d_1.'!D790*1000,10)=5,'NEDgalPV2_170..180d_-30..80d_1.'!D790-0.0001,'NEDgalPV2_170..180d_-30..80d_1.'!D790)</f>
        <v>2.2200000000000001E-2</v>
      </c>
      <c r="D790" t="str">
        <f>TRIM('NEDgalPV2_170..180d_-30..80d_1.'!A790)</f>
        <v>UGC06889</v>
      </c>
      <c r="E790" t="str">
        <f>CONCATENATE("'",TRIM('NEDgalPV2_170..180d_-30..80d_1.'!E790),"'")</f>
        <v>'s'</v>
      </c>
      <c r="F790" t="str">
        <f t="shared" si="25"/>
        <v>/home/ec2-user/galaxies/POGSSNR_PS1only_UGC06889.fits</v>
      </c>
      <c r="G790">
        <v>0</v>
      </c>
      <c r="H790">
        <v>1</v>
      </c>
      <c r="I790" s="2" t="s">
        <v>2036</v>
      </c>
    </row>
    <row r="791" spans="1:9">
      <c r="A791" s="2" t="s">
        <v>2</v>
      </c>
      <c r="B791" t="str">
        <f t="shared" si="24"/>
        <v>/home/ec2-user/galaxies/POGS_PS1only_UGC06890.fits</v>
      </c>
      <c r="C791" s="1">
        <f>IF(MOD('NEDgalPV2_170..180d_-30..80d_1.'!D791*1000,10)=5,'NEDgalPV2_170..180d_-30..80d_1.'!D791-0.0001,'NEDgalPV2_170..180d_-30..80d_1.'!D791)</f>
        <v>1.0699999999999999E-2</v>
      </c>
      <c r="D791" t="str">
        <f>TRIM('NEDgalPV2_170..180d_-30..80d_1.'!A791)</f>
        <v>UGC06890</v>
      </c>
      <c r="E791" t="str">
        <f>CONCATENATE("'",TRIM('NEDgalPV2_170..180d_-30..80d_1.'!E791),"'")</f>
        <v>'i'</v>
      </c>
      <c r="F791" t="str">
        <f t="shared" si="25"/>
        <v>/home/ec2-user/galaxies/POGSSNR_PS1only_UGC06890.fits</v>
      </c>
      <c r="G791">
        <v>0</v>
      </c>
      <c r="H791">
        <v>1</v>
      </c>
      <c r="I791" s="2" t="s">
        <v>2036</v>
      </c>
    </row>
    <row r="792" spans="1:9">
      <c r="A792" s="2" t="s">
        <v>2</v>
      </c>
      <c r="B792" t="str">
        <f t="shared" si="24"/>
        <v>/home/ec2-user/galaxies/POGS_PS1only_UGC06891.fits</v>
      </c>
      <c r="C792" s="1">
        <f>IF(MOD('NEDgalPV2_170..180d_-30..80d_1.'!D792*1000,10)=5,'NEDgalPV2_170..180d_-30..80d_1.'!D792-0.0001,'NEDgalPV2_170..180d_-30..80d_1.'!D792)</f>
        <v>2.2599999999999999E-2</v>
      </c>
      <c r="D792" t="str">
        <f>TRIM('NEDgalPV2_170..180d_-30..80d_1.'!A792)</f>
        <v>UGC06891</v>
      </c>
      <c r="E792" t="str">
        <f>CONCATENATE("'",TRIM('NEDgalPV2_170..180d_-30..80d_1.'!E792),"'")</f>
        <v>'s'</v>
      </c>
      <c r="F792" t="str">
        <f t="shared" si="25"/>
        <v>/home/ec2-user/galaxies/POGSSNR_PS1only_UGC06891.fits</v>
      </c>
      <c r="G792">
        <v>0</v>
      </c>
      <c r="H792">
        <v>1</v>
      </c>
      <c r="I792" s="2" t="s">
        <v>2036</v>
      </c>
    </row>
    <row r="793" spans="1:9">
      <c r="A793" s="2" t="s">
        <v>2</v>
      </c>
      <c r="B793" t="str">
        <f t="shared" si="24"/>
        <v>/home/ec2-user/galaxies/POGS_PS1only_UGC06892.fits</v>
      </c>
      <c r="C793" s="1">
        <f>IF(MOD('NEDgalPV2_170..180d_-30..80d_1.'!D793*1000,10)=5,'NEDgalPV2_170..180d_-30..80d_1.'!D793-0.0001,'NEDgalPV2_170..180d_-30..80d_1.'!D793)</f>
        <v>1.0500000000000001E-2</v>
      </c>
      <c r="D793" t="str">
        <f>TRIM('NEDgalPV2_170..180d_-30..80d_1.'!A793)</f>
        <v>UGC06892</v>
      </c>
      <c r="E793" t="str">
        <f>CONCATENATE("'",TRIM('NEDgalPV2_170..180d_-30..80d_1.'!E793),"'")</f>
        <v>'s'</v>
      </c>
      <c r="F793" t="str">
        <f t="shared" si="25"/>
        <v>/home/ec2-user/galaxies/POGSSNR_PS1only_UGC06892.fits</v>
      </c>
      <c r="G793">
        <v>0</v>
      </c>
      <c r="H793">
        <v>1</v>
      </c>
      <c r="I793" s="2" t="s">
        <v>2036</v>
      </c>
    </row>
    <row r="794" spans="1:9">
      <c r="A794" s="2" t="s">
        <v>2</v>
      </c>
      <c r="B794" t="str">
        <f t="shared" si="24"/>
        <v>/home/ec2-user/galaxies/POGS_PS1only_UGC06894.fits</v>
      </c>
      <c r="C794" s="1">
        <f>IF(MOD('NEDgalPV2_170..180d_-30..80d_1.'!D794*1000,10)=5,'NEDgalPV2_170..180d_-30..80d_1.'!D794-0.0001,'NEDgalPV2_170..180d_-30..80d_1.'!D794)</f>
        <v>2.8E-3</v>
      </c>
      <c r="D794" t="str">
        <f>TRIM('NEDgalPV2_170..180d_-30..80d_1.'!A794)</f>
        <v>UGC06894</v>
      </c>
      <c r="E794" t="str">
        <f>CONCATENATE("'",TRIM('NEDgalPV2_170..180d_-30..80d_1.'!E794),"'")</f>
        <v>'s'</v>
      </c>
      <c r="F794" t="str">
        <f t="shared" si="25"/>
        <v>/home/ec2-user/galaxies/POGSSNR_PS1only_UGC06894.fits</v>
      </c>
      <c r="G794">
        <v>0</v>
      </c>
      <c r="H794">
        <v>1</v>
      </c>
      <c r="I794" s="2" t="s">
        <v>2036</v>
      </c>
    </row>
    <row r="795" spans="1:9">
      <c r="A795" s="2" t="s">
        <v>2</v>
      </c>
      <c r="B795" t="str">
        <f t="shared" si="24"/>
        <v>/home/ec2-user/galaxies/POGS_PS1only_UGC06900.fits</v>
      </c>
      <c r="C795" s="1">
        <f>IF(MOD('NEDgalPV2_170..180d_-30..80d_1.'!D795*1000,10)=5,'NEDgalPV2_170..180d_-30..80d_1.'!D795-0.0001,'NEDgalPV2_170..180d_-30..80d_1.'!D795)</f>
        <v>2E-3</v>
      </c>
      <c r="D795" t="str">
        <f>TRIM('NEDgalPV2_170..180d_-30..80d_1.'!A795)</f>
        <v>UGC06900</v>
      </c>
      <c r="E795" t="str">
        <f>CONCATENATE("'",TRIM('NEDgalPV2_170..180d_-30..80d_1.'!E795),"'")</f>
        <v>'i'</v>
      </c>
      <c r="F795" t="str">
        <f t="shared" si="25"/>
        <v>/home/ec2-user/galaxies/POGSSNR_PS1only_UGC06900.fits</v>
      </c>
      <c r="G795">
        <v>0</v>
      </c>
      <c r="H795">
        <v>1</v>
      </c>
      <c r="I795" s="2" t="s">
        <v>2036</v>
      </c>
    </row>
    <row r="796" spans="1:9">
      <c r="A796" s="2" t="s">
        <v>2</v>
      </c>
      <c r="B796" t="str">
        <f t="shared" si="24"/>
        <v>/home/ec2-user/galaxies/POGS_PS1only_UGC06903.fits</v>
      </c>
      <c r="C796" s="1">
        <f>IF(MOD('NEDgalPV2_170..180d_-30..80d_1.'!D796*1000,10)=5,'NEDgalPV2_170..180d_-30..80d_1.'!D796-0.0001,'NEDgalPV2_170..180d_-30..80d_1.'!D796)</f>
        <v>6.3E-3</v>
      </c>
      <c r="D796" t="str">
        <f>TRIM('NEDgalPV2_170..180d_-30..80d_1.'!A796)</f>
        <v>UGC06903</v>
      </c>
      <c r="E796" t="str">
        <f>CONCATENATE("'",TRIM('NEDgalPV2_170..180d_-30..80d_1.'!E796),"'")</f>
        <v>'s'</v>
      </c>
      <c r="F796" t="str">
        <f t="shared" si="25"/>
        <v>/home/ec2-user/galaxies/POGSSNR_PS1only_UGC06903.fits</v>
      </c>
      <c r="G796">
        <v>0</v>
      </c>
      <c r="H796">
        <v>1</v>
      </c>
      <c r="I796" s="2" t="s">
        <v>2036</v>
      </c>
    </row>
    <row r="797" spans="1:9">
      <c r="A797" s="2" t="s">
        <v>2</v>
      </c>
      <c r="B797" t="str">
        <f t="shared" si="24"/>
        <v>/home/ec2-user/galaxies/POGS_PS1only_UGC06905.fits</v>
      </c>
      <c r="C797" s="1">
        <f>IF(MOD('NEDgalPV2_170..180d_-30..80d_1.'!D797*1000,10)=5,'NEDgalPV2_170..180d_-30..80d_1.'!D797-0.0001,'NEDgalPV2_170..180d_-30..80d_1.'!D797)</f>
        <v>2.2599999999999999E-2</v>
      </c>
      <c r="D797" t="str">
        <f>TRIM('NEDgalPV2_170..180d_-30..80d_1.'!A797)</f>
        <v>UGC06905</v>
      </c>
      <c r="E797" t="str">
        <f>CONCATENATE("'",TRIM('NEDgalPV2_170..180d_-30..80d_1.'!E797),"'")</f>
        <v>'s'</v>
      </c>
      <c r="F797" t="str">
        <f t="shared" si="25"/>
        <v>/home/ec2-user/galaxies/POGSSNR_PS1only_UGC06905.fits</v>
      </c>
      <c r="G797">
        <v>0</v>
      </c>
      <c r="H797">
        <v>1</v>
      </c>
      <c r="I797" s="2" t="s">
        <v>2036</v>
      </c>
    </row>
    <row r="798" spans="1:9">
      <c r="A798" s="2" t="s">
        <v>2</v>
      </c>
      <c r="B798" t="str">
        <f t="shared" si="24"/>
        <v>/home/ec2-user/galaxies/POGS_PS1only_UGC06912.fits</v>
      </c>
      <c r="C798" s="1">
        <f>IF(MOD('NEDgalPV2_170..180d_-30..80d_1.'!D798*1000,10)=5,'NEDgalPV2_170..180d_-30..80d_1.'!D798-0.0001,'NEDgalPV2_170..180d_-30..80d_1.'!D798)</f>
        <v>4.4999999999999997E-3</v>
      </c>
      <c r="D798" t="str">
        <f>TRIM('NEDgalPV2_170..180d_-30..80d_1.'!A798)</f>
        <v>UGC06912</v>
      </c>
      <c r="E798" t="str">
        <f>CONCATENATE("'",TRIM('NEDgalPV2_170..180d_-30..80d_1.'!E798),"'")</f>
        <v>'s'</v>
      </c>
      <c r="F798" t="str">
        <f t="shared" si="25"/>
        <v>/home/ec2-user/galaxies/POGSSNR_PS1only_UGC06912.fits</v>
      </c>
      <c r="G798">
        <v>0</v>
      </c>
      <c r="H798">
        <v>1</v>
      </c>
      <c r="I798" s="2" t="s">
        <v>2036</v>
      </c>
    </row>
    <row r="799" spans="1:9">
      <c r="A799" s="2" t="s">
        <v>2</v>
      </c>
      <c r="B799" t="str">
        <f t="shared" si="24"/>
        <v>/home/ec2-user/galaxies/POGS_PS1only_UGC06913.fits</v>
      </c>
      <c r="C799" s="1">
        <f>IF(MOD('NEDgalPV2_170..180d_-30..80d_1.'!D799*1000,10)=5,'NEDgalPV2_170..180d_-30..80d_1.'!D799-0.0001,'NEDgalPV2_170..180d_-30..80d_1.'!D799)</f>
        <v>2.2700000000000001E-2</v>
      </c>
      <c r="D799" t="str">
        <f>TRIM('NEDgalPV2_170..180d_-30..80d_1.'!A799)</f>
        <v>UGC06913</v>
      </c>
      <c r="E799" t="str">
        <f>CONCATENATE("'",TRIM('NEDgalPV2_170..180d_-30..80d_1.'!E799),"'")</f>
        <v>'s'</v>
      </c>
      <c r="F799" t="str">
        <f t="shared" si="25"/>
        <v>/home/ec2-user/galaxies/POGSSNR_PS1only_UGC06913.fits</v>
      </c>
      <c r="G799">
        <v>0</v>
      </c>
      <c r="H799">
        <v>1</v>
      </c>
      <c r="I799" s="2" t="s">
        <v>2036</v>
      </c>
    </row>
    <row r="800" spans="1:9">
      <c r="A800" s="2" t="s">
        <v>2</v>
      </c>
      <c r="B800" t="str">
        <f t="shared" si="24"/>
        <v>/home/ec2-user/galaxies/POGS_PS1only_UGC06916.fits</v>
      </c>
      <c r="C800" s="1">
        <f>IF(MOD('NEDgalPV2_170..180d_-30..80d_1.'!D800*1000,10)=5,'NEDgalPV2_170..180d_-30..80d_1.'!D800-0.0001,'NEDgalPV2_170..180d_-30..80d_1.'!D800)</f>
        <v>2.06E-2</v>
      </c>
      <c r="D800" t="str">
        <f>TRIM('NEDgalPV2_170..180d_-30..80d_1.'!A800)</f>
        <v>UGC06916</v>
      </c>
      <c r="E800" t="str">
        <f>CONCATENATE("'",TRIM('NEDgalPV2_170..180d_-30..80d_1.'!E800),"'")</f>
        <v>'s'</v>
      </c>
      <c r="F800" t="str">
        <f t="shared" si="25"/>
        <v>/home/ec2-user/galaxies/POGSSNR_PS1only_UGC06916.fits</v>
      </c>
      <c r="G800">
        <v>0</v>
      </c>
      <c r="H800">
        <v>1</v>
      </c>
      <c r="I800" s="2" t="s">
        <v>2036</v>
      </c>
    </row>
    <row r="801" spans="1:9">
      <c r="A801" s="2" t="s">
        <v>2</v>
      </c>
      <c r="B801" t="str">
        <f t="shared" si="24"/>
        <v>/home/ec2-user/galaxies/POGS_PS1only_UGC06919.fits</v>
      </c>
      <c r="C801" s="1">
        <f>IF(MOD('NEDgalPV2_170..180d_-30..80d_1.'!D801*1000,10)=5,'NEDgalPV2_170..180d_-30..80d_1.'!D801-0.0001,'NEDgalPV2_170..180d_-30..80d_1.'!D801)</f>
        <v>4.3E-3</v>
      </c>
      <c r="D801" t="str">
        <f>TRIM('NEDgalPV2_170..180d_-30..80d_1.'!A801)</f>
        <v>UGC06919</v>
      </c>
      <c r="E801" t="str">
        <f>CONCATENATE("'",TRIM('NEDgalPV2_170..180d_-30..80d_1.'!E801),"'")</f>
        <v>'s'</v>
      </c>
      <c r="F801" t="str">
        <f t="shared" si="25"/>
        <v>/home/ec2-user/galaxies/POGSSNR_PS1only_UGC06919.fits</v>
      </c>
      <c r="G801">
        <v>0</v>
      </c>
      <c r="H801">
        <v>1</v>
      </c>
      <c r="I801" s="2" t="s">
        <v>2036</v>
      </c>
    </row>
    <row r="802" spans="1:9">
      <c r="A802" s="2" t="s">
        <v>2</v>
      </c>
      <c r="B802" t="str">
        <f t="shared" si="24"/>
        <v>/home/ec2-user/galaxies/POGS_PS1only_UGC06923.fits</v>
      </c>
      <c r="C802" s="1">
        <f>IF(MOD('NEDgalPV2_170..180d_-30..80d_1.'!D802*1000,10)=5,'NEDgalPV2_170..180d_-30..80d_1.'!D802-0.0001,'NEDgalPV2_170..180d_-30..80d_1.'!D802)</f>
        <v>3.5999999999999999E-3</v>
      </c>
      <c r="D802" t="str">
        <f>TRIM('NEDgalPV2_170..180d_-30..80d_1.'!A802)</f>
        <v>UGC06923</v>
      </c>
      <c r="E802" t="str">
        <f>CONCATENATE("'",TRIM('NEDgalPV2_170..180d_-30..80d_1.'!E802),"'")</f>
        <v>'s'</v>
      </c>
      <c r="F802" t="str">
        <f t="shared" si="25"/>
        <v>/home/ec2-user/galaxies/POGSSNR_PS1only_UGC06923.fits</v>
      </c>
      <c r="G802">
        <v>0</v>
      </c>
      <c r="H802">
        <v>1</v>
      </c>
      <c r="I802" s="2" t="s">
        <v>2036</v>
      </c>
    </row>
    <row r="803" spans="1:9">
      <c r="A803" s="2" t="s">
        <v>2</v>
      </c>
      <c r="B803" t="str">
        <f t="shared" si="24"/>
        <v>/home/ec2-user/galaxies/POGS_PS1only_UGC06923.fits</v>
      </c>
      <c r="C803" s="1">
        <f>IF(MOD('NEDgalPV2_170..180d_-30..80d_1.'!D803*1000,10)=5,'NEDgalPV2_170..180d_-30..80d_1.'!D803-0.0001,'NEDgalPV2_170..180d_-30..80d_1.'!D803)</f>
        <v>3.5999999999999999E-3</v>
      </c>
      <c r="D803" t="str">
        <f>TRIM('NEDgalPV2_170..180d_-30..80d_1.'!A803)</f>
        <v>UGC06923</v>
      </c>
      <c r="E803" t="str">
        <f>CONCATENATE("'",TRIM('NEDgalPV2_170..180d_-30..80d_1.'!E803),"'")</f>
        <v>'i'</v>
      </c>
      <c r="F803" t="str">
        <f t="shared" si="25"/>
        <v>/home/ec2-user/galaxies/POGSSNR_PS1only_UGC06923.fits</v>
      </c>
      <c r="G803">
        <v>0</v>
      </c>
      <c r="H803">
        <v>1</v>
      </c>
      <c r="I803" s="2" t="s">
        <v>2036</v>
      </c>
    </row>
    <row r="804" spans="1:9">
      <c r="A804" s="2" t="s">
        <v>2</v>
      </c>
      <c r="B804" t="str">
        <f t="shared" si="24"/>
        <v>/home/ec2-user/galaxies/POGS_PS1only_UGC06924.fits</v>
      </c>
      <c r="C804" s="1">
        <f>IF(MOD('NEDgalPV2_170..180d_-30..80d_1.'!D804*1000,10)=5,'NEDgalPV2_170..180d_-30..80d_1.'!D804-0.0001,'NEDgalPV2_170..180d_-30..80d_1.'!D804)</f>
        <v>2.1399999999999999E-2</v>
      </c>
      <c r="D804" t="str">
        <f>TRIM('NEDgalPV2_170..180d_-30..80d_1.'!A804)</f>
        <v>UGC06924</v>
      </c>
      <c r="E804" t="str">
        <f>CONCATENATE("'",TRIM('NEDgalPV2_170..180d_-30..80d_1.'!E804),"'")</f>
        <v>'s'</v>
      </c>
      <c r="F804" t="str">
        <f t="shared" si="25"/>
        <v>/home/ec2-user/galaxies/POGSSNR_PS1only_UGC06924.fits</v>
      </c>
      <c r="G804">
        <v>0</v>
      </c>
      <c r="H804">
        <v>1</v>
      </c>
      <c r="I804" s="2" t="s">
        <v>2036</v>
      </c>
    </row>
    <row r="805" spans="1:9">
      <c r="A805" s="2" t="s">
        <v>2</v>
      </c>
      <c r="B805" t="str">
        <f t="shared" si="24"/>
        <v>/home/ec2-user/galaxies/POGS_PS1only_UGC06926.fits</v>
      </c>
      <c r="C805" s="1">
        <f>IF(MOD('NEDgalPV2_170..180d_-30..80d_1.'!D805*1000,10)=5,'NEDgalPV2_170..180d_-30..80d_1.'!D805-0.0001,'NEDgalPV2_170..180d_-30..80d_1.'!D805)</f>
        <v>3.5999999999999999E-3</v>
      </c>
      <c r="D805" t="str">
        <f>TRIM('NEDgalPV2_170..180d_-30..80d_1.'!A805)</f>
        <v>UGC06926</v>
      </c>
      <c r="E805" t="str">
        <f>CONCATENATE("'",TRIM('NEDgalPV2_170..180d_-30..80d_1.'!E805),"'")</f>
        <v>'s'</v>
      </c>
      <c r="F805" t="str">
        <f t="shared" si="25"/>
        <v>/home/ec2-user/galaxies/POGSSNR_PS1only_UGC06926.fits</v>
      </c>
      <c r="G805">
        <v>0</v>
      </c>
      <c r="H805">
        <v>1</v>
      </c>
      <c r="I805" s="2" t="s">
        <v>2036</v>
      </c>
    </row>
    <row r="806" spans="1:9">
      <c r="A806" s="2" t="s">
        <v>2</v>
      </c>
      <c r="B806" t="str">
        <f t="shared" si="24"/>
        <v>/home/ec2-user/galaxies/POGS_PS1only_UGC06927.fits</v>
      </c>
      <c r="C806" s="1">
        <f>IF(MOD('NEDgalPV2_170..180d_-30..80d_1.'!D806*1000,10)=5,'NEDgalPV2_170..180d_-30..80d_1.'!D806-0.0001,'NEDgalPV2_170..180d_-30..80d_1.'!D806)</f>
        <v>1.12E-2</v>
      </c>
      <c r="D806" t="str">
        <f>TRIM('NEDgalPV2_170..180d_-30..80d_1.'!A806)</f>
        <v>UGC06927</v>
      </c>
      <c r="E806" t="str">
        <f>CONCATENATE("'",TRIM('NEDgalPV2_170..180d_-30..80d_1.'!E806),"'")</f>
        <v>'s'</v>
      </c>
      <c r="F806" t="str">
        <f t="shared" si="25"/>
        <v>/home/ec2-user/galaxies/POGSSNR_PS1only_UGC06927.fits</v>
      </c>
      <c r="G806">
        <v>0</v>
      </c>
      <c r="H806">
        <v>1</v>
      </c>
      <c r="I806" s="2" t="s">
        <v>2036</v>
      </c>
    </row>
    <row r="807" spans="1:9">
      <c r="A807" s="2" t="s">
        <v>2</v>
      </c>
      <c r="B807" t="str">
        <f t="shared" si="24"/>
        <v>/home/ec2-user/galaxies/POGS_PS1only_UGC06931.fits</v>
      </c>
      <c r="C807" s="1">
        <f>IF(MOD('NEDgalPV2_170..180d_-30..80d_1.'!D807*1000,10)=5,'NEDgalPV2_170..180d_-30..80d_1.'!D807-0.0001,'NEDgalPV2_170..180d_-30..80d_1.'!D807)</f>
        <v>4.0000000000000001E-3</v>
      </c>
      <c r="D807" t="str">
        <f>TRIM('NEDgalPV2_170..180d_-30..80d_1.'!A807)</f>
        <v>UGC06931</v>
      </c>
      <c r="E807" t="str">
        <f>CONCATENATE("'",TRIM('NEDgalPV2_170..180d_-30..80d_1.'!E807),"'")</f>
        <v>'s'</v>
      </c>
      <c r="F807" t="str">
        <f t="shared" si="25"/>
        <v>/home/ec2-user/galaxies/POGSSNR_PS1only_UGC06931.fits</v>
      </c>
      <c r="G807">
        <v>0</v>
      </c>
      <c r="H807">
        <v>1</v>
      </c>
      <c r="I807" s="2" t="s">
        <v>2036</v>
      </c>
    </row>
    <row r="808" spans="1:9">
      <c r="A808" s="2" t="s">
        <v>2</v>
      </c>
      <c r="B808" t="str">
        <f t="shared" si="24"/>
        <v>/home/ec2-user/galaxies/POGS_PS1only_UGC06932.fits</v>
      </c>
      <c r="C808" s="1">
        <f>IF(MOD('NEDgalPV2_170..180d_-30..80d_1.'!D808*1000,10)=5,'NEDgalPV2_170..180d_-30..80d_1.'!D808-0.0001,'NEDgalPV2_170..180d_-30..80d_1.'!D808)</f>
        <v>2.29E-2</v>
      </c>
      <c r="D808" t="str">
        <f>TRIM('NEDgalPV2_170..180d_-30..80d_1.'!A808)</f>
        <v>UGC06932</v>
      </c>
      <c r="E808" t="str">
        <f>CONCATENATE("'",TRIM('NEDgalPV2_170..180d_-30..80d_1.'!E808),"'")</f>
        <v>'i'</v>
      </c>
      <c r="F808" t="str">
        <f t="shared" si="25"/>
        <v>/home/ec2-user/galaxies/POGSSNR_PS1only_UGC06932.fits</v>
      </c>
      <c r="G808">
        <v>0</v>
      </c>
      <c r="H808">
        <v>1</v>
      </c>
      <c r="I808" s="2" t="s">
        <v>2036</v>
      </c>
    </row>
    <row r="809" spans="1:9">
      <c r="A809" s="2" t="s">
        <v>2</v>
      </c>
      <c r="B809" t="str">
        <f t="shared" si="24"/>
        <v>/home/ec2-user/galaxies/POGS_PS1only_UGC06934.fits</v>
      </c>
      <c r="C809" s="1">
        <f>IF(MOD('NEDgalPV2_170..180d_-30..80d_1.'!D809*1000,10)=5,'NEDgalPV2_170..180d_-30..80d_1.'!D809-0.0001,'NEDgalPV2_170..180d_-30..80d_1.'!D809)</f>
        <v>1.83E-2</v>
      </c>
      <c r="D809" t="str">
        <f>TRIM('NEDgalPV2_170..180d_-30..80d_1.'!A809)</f>
        <v>UGC06934</v>
      </c>
      <c r="E809" t="str">
        <f>CONCATENATE("'",TRIM('NEDgalPV2_170..180d_-30..80d_1.'!E809),"'")</f>
        <v>'s'</v>
      </c>
      <c r="F809" t="str">
        <f t="shared" si="25"/>
        <v>/home/ec2-user/galaxies/POGSSNR_PS1only_UGC06934.fits</v>
      </c>
      <c r="G809">
        <v>0</v>
      </c>
      <c r="H809">
        <v>1</v>
      </c>
      <c r="I809" s="2" t="s">
        <v>2036</v>
      </c>
    </row>
    <row r="810" spans="1:9">
      <c r="A810" s="2" t="s">
        <v>2</v>
      </c>
      <c r="B810" t="str">
        <f t="shared" si="24"/>
        <v>/home/ec2-user/galaxies/POGS_PS1only_UGC06940.fits</v>
      </c>
      <c r="C810" s="1">
        <f>IF(MOD('NEDgalPV2_170..180d_-30..80d_1.'!D810*1000,10)=5,'NEDgalPV2_170..180d_-30..80d_1.'!D810-0.0001,'NEDgalPV2_170..180d_-30..80d_1.'!D810)</f>
        <v>3.7000000000000002E-3</v>
      </c>
      <c r="D810" t="str">
        <f>TRIM('NEDgalPV2_170..180d_-30..80d_1.'!A810)</f>
        <v>UGC06940</v>
      </c>
      <c r="E810" t="str">
        <f>CONCATENATE("'",TRIM('NEDgalPV2_170..180d_-30..80d_1.'!E810),"'")</f>
        <v>'s'</v>
      </c>
      <c r="F810" t="str">
        <f t="shared" si="25"/>
        <v>/home/ec2-user/galaxies/POGSSNR_PS1only_UGC06940.fits</v>
      </c>
      <c r="G810">
        <v>0</v>
      </c>
      <c r="H810">
        <v>1</v>
      </c>
      <c r="I810" s="2" t="s">
        <v>2036</v>
      </c>
    </row>
    <row r="811" spans="1:9">
      <c r="A811" s="2" t="s">
        <v>2</v>
      </c>
      <c r="B811" t="str">
        <f t="shared" si="24"/>
        <v>/home/ec2-user/galaxies/POGS_PS1only_UGC06943.fits</v>
      </c>
      <c r="C811" s="1">
        <f>IF(MOD('NEDgalPV2_170..180d_-30..80d_1.'!D811*1000,10)=5,'NEDgalPV2_170..180d_-30..80d_1.'!D811-0.0001,'NEDgalPV2_170..180d_-30..80d_1.'!D811)</f>
        <v>2.1399999999999999E-2</v>
      </c>
      <c r="D811" t="str">
        <f>TRIM('NEDgalPV2_170..180d_-30..80d_1.'!A811)</f>
        <v>UGC06943</v>
      </c>
      <c r="E811" t="str">
        <f>CONCATENATE("'",TRIM('NEDgalPV2_170..180d_-30..80d_1.'!E811),"'")</f>
        <v>'s'</v>
      </c>
      <c r="F811" t="str">
        <f t="shared" si="25"/>
        <v>/home/ec2-user/galaxies/POGSSNR_PS1only_UGC06943.fits</v>
      </c>
      <c r="G811">
        <v>0</v>
      </c>
      <c r="H811">
        <v>1</v>
      </c>
      <c r="I811" s="2" t="s">
        <v>2036</v>
      </c>
    </row>
    <row r="812" spans="1:9">
      <c r="A812" s="2" t="s">
        <v>2</v>
      </c>
      <c r="B812" t="str">
        <f t="shared" si="24"/>
        <v>/home/ec2-user/galaxies/POGS_PS1only_UGC06947.fits</v>
      </c>
      <c r="C812" s="1">
        <f>IF(MOD('NEDgalPV2_170..180d_-30..80d_1.'!D812*1000,10)=5,'NEDgalPV2_170..180d_-30..80d_1.'!D812-0.0001,'NEDgalPV2_170..180d_-30..80d_1.'!D812)</f>
        <v>3.09E-2</v>
      </c>
      <c r="D812" t="str">
        <f>TRIM('NEDgalPV2_170..180d_-30..80d_1.'!A812)</f>
        <v>UGC06947</v>
      </c>
      <c r="E812" t="str">
        <f>CONCATENATE("'",TRIM('NEDgalPV2_170..180d_-30..80d_1.'!E812),"'")</f>
        <v>'s'</v>
      </c>
      <c r="F812" t="str">
        <f t="shared" si="25"/>
        <v>/home/ec2-user/galaxies/POGSSNR_PS1only_UGC06947.fits</v>
      </c>
      <c r="G812">
        <v>0</v>
      </c>
      <c r="H812">
        <v>1</v>
      </c>
      <c r="I812" s="2" t="s">
        <v>2036</v>
      </c>
    </row>
    <row r="813" spans="1:9">
      <c r="A813" s="2" t="s">
        <v>2</v>
      </c>
      <c r="B813" t="str">
        <f t="shared" si="24"/>
        <v>/home/ec2-user/galaxies/POGS_PS1only_UGC06957.fits</v>
      </c>
      <c r="C813" s="1">
        <f>IF(MOD('NEDgalPV2_170..180d_-30..80d_1.'!D813*1000,10)=5,'NEDgalPV2_170..180d_-30..80d_1.'!D813-0.0001,'NEDgalPV2_170..180d_-30..80d_1.'!D813)</f>
        <v>1.7299999999999999E-2</v>
      </c>
      <c r="D813" t="str">
        <f>TRIM('NEDgalPV2_170..180d_-30..80d_1.'!A813)</f>
        <v>UGC06957</v>
      </c>
      <c r="E813" t="str">
        <f>CONCATENATE("'",TRIM('NEDgalPV2_170..180d_-30..80d_1.'!E813),"'")</f>
        <v>'s'</v>
      </c>
      <c r="F813" t="str">
        <f t="shared" si="25"/>
        <v>/home/ec2-user/galaxies/POGSSNR_PS1only_UGC06957.fits</v>
      </c>
      <c r="G813">
        <v>0</v>
      </c>
      <c r="H813">
        <v>1</v>
      </c>
      <c r="I813" s="2" t="s">
        <v>2036</v>
      </c>
    </row>
    <row r="814" spans="1:9">
      <c r="A814" s="2" t="s">
        <v>2</v>
      </c>
      <c r="B814" t="str">
        <f t="shared" si="24"/>
        <v>/home/ec2-user/galaxies/POGS_PS1only_UGC06958.fits</v>
      </c>
      <c r="C814" s="1">
        <f>IF(MOD('NEDgalPV2_170..180d_-30..80d_1.'!D814*1000,10)=5,'NEDgalPV2_170..180d_-30..80d_1.'!D814-0.0001,'NEDgalPV2_170..180d_-30..80d_1.'!D814)</f>
        <v>1.9699999999999999E-2</v>
      </c>
      <c r="D814" t="str">
        <f>TRIM('NEDgalPV2_170..180d_-30..80d_1.'!A814)</f>
        <v>UGC06958</v>
      </c>
      <c r="E814" t="str">
        <f>CONCATENATE("'",TRIM('NEDgalPV2_170..180d_-30..80d_1.'!E814),"'")</f>
        <v>'s'</v>
      </c>
      <c r="F814" t="str">
        <f t="shared" si="25"/>
        <v>/home/ec2-user/galaxies/POGSSNR_PS1only_UGC06958.fits</v>
      </c>
      <c r="G814">
        <v>0</v>
      </c>
      <c r="H814">
        <v>1</v>
      </c>
      <c r="I814" s="2" t="s">
        <v>2036</v>
      </c>
    </row>
    <row r="815" spans="1:9">
      <c r="A815" s="2" t="s">
        <v>2</v>
      </c>
      <c r="B815" t="str">
        <f t="shared" si="24"/>
        <v>/home/ec2-user/galaxies/POGS_PS1only_UGC06968.fits</v>
      </c>
      <c r="C815" s="1">
        <f>IF(MOD('NEDgalPV2_170..180d_-30..80d_1.'!D815*1000,10)=5,'NEDgalPV2_170..180d_-30..80d_1.'!D815-0.0001,'NEDgalPV2_170..180d_-30..80d_1.'!D815)</f>
        <v>2.75E-2</v>
      </c>
      <c r="D815" t="str">
        <f>TRIM('NEDgalPV2_170..180d_-30..80d_1.'!A815)</f>
        <v>UGC06968</v>
      </c>
      <c r="E815" t="str">
        <f>CONCATENATE("'",TRIM('NEDgalPV2_170..180d_-30..80d_1.'!E815),"'")</f>
        <v>'s'</v>
      </c>
      <c r="F815" t="str">
        <f t="shared" si="25"/>
        <v>/home/ec2-user/galaxies/POGSSNR_PS1only_UGC06968.fits</v>
      </c>
      <c r="G815">
        <v>0</v>
      </c>
      <c r="H815">
        <v>1</v>
      </c>
      <c r="I815" s="2" t="s">
        <v>2036</v>
      </c>
    </row>
    <row r="816" spans="1:9">
      <c r="A816" s="2" t="s">
        <v>2</v>
      </c>
      <c r="B816" t="str">
        <f t="shared" si="24"/>
        <v>/home/ec2-user/galaxies/POGS_PS1only_UGC06969.fits</v>
      </c>
      <c r="C816" s="1">
        <f>IF(MOD('NEDgalPV2_170..180d_-30..80d_1.'!D816*1000,10)=5,'NEDgalPV2_170..180d_-30..80d_1.'!D816-0.0001,'NEDgalPV2_170..180d_-30..80d_1.'!D816)</f>
        <v>3.7000000000000002E-3</v>
      </c>
      <c r="D816" t="str">
        <f>TRIM('NEDgalPV2_170..180d_-30..80d_1.'!A816)</f>
        <v>UGC06969</v>
      </c>
      <c r="E816" t="str">
        <f>CONCATENATE("'",TRIM('NEDgalPV2_170..180d_-30..80d_1.'!E816),"'")</f>
        <v>'i'</v>
      </c>
      <c r="F816" t="str">
        <f t="shared" si="25"/>
        <v>/home/ec2-user/galaxies/POGSSNR_PS1only_UGC06969.fits</v>
      </c>
      <c r="G816">
        <v>0</v>
      </c>
      <c r="H816">
        <v>1</v>
      </c>
      <c r="I816" s="2" t="s">
        <v>2036</v>
      </c>
    </row>
    <row r="817" spans="1:9">
      <c r="A817" s="2" t="s">
        <v>2</v>
      </c>
      <c r="B817" t="str">
        <f t="shared" si="24"/>
        <v>/home/ec2-user/galaxies/POGS_PS1only_UGC06970.fits</v>
      </c>
      <c r="C817" s="1">
        <f>IF(MOD('NEDgalPV2_170..180d_-30..80d_1.'!D817*1000,10)=5,'NEDgalPV2_170..180d_-30..80d_1.'!D817-0.0001,'NEDgalPV2_170..180d_-30..80d_1.'!D817)</f>
        <v>4.8999999999999998E-3</v>
      </c>
      <c r="D817" t="str">
        <f>TRIM('NEDgalPV2_170..180d_-30..80d_1.'!A817)</f>
        <v>UGC06970</v>
      </c>
      <c r="E817" t="str">
        <f>CONCATENATE("'",TRIM('NEDgalPV2_170..180d_-30..80d_1.'!E817),"'")</f>
        <v>'s'</v>
      </c>
      <c r="F817" t="str">
        <f t="shared" si="25"/>
        <v>/home/ec2-user/galaxies/POGSSNR_PS1only_UGC06970.fits</v>
      </c>
      <c r="G817">
        <v>0</v>
      </c>
      <c r="H817">
        <v>1</v>
      </c>
      <c r="I817" s="2" t="s">
        <v>2036</v>
      </c>
    </row>
    <row r="818" spans="1:9">
      <c r="A818" s="2" t="s">
        <v>2</v>
      </c>
      <c r="B818" t="str">
        <f t="shared" si="24"/>
        <v>/home/ec2-user/galaxies/POGS_PS1only_UGC06970.fits</v>
      </c>
      <c r="C818" s="1">
        <f>IF(MOD('NEDgalPV2_170..180d_-30..80d_1.'!D818*1000,10)=5,'NEDgalPV2_170..180d_-30..80d_1.'!D818-0.0001,'NEDgalPV2_170..180d_-30..80d_1.'!D818)</f>
        <v>4.8999999999999998E-3</v>
      </c>
      <c r="D818" t="str">
        <f>TRIM('NEDgalPV2_170..180d_-30..80d_1.'!A818)</f>
        <v>UGC06970</v>
      </c>
      <c r="E818" t="str">
        <f>CONCATENATE("'",TRIM('NEDgalPV2_170..180d_-30..80d_1.'!E818),"'")</f>
        <v>'i'</v>
      </c>
      <c r="F818" t="str">
        <f t="shared" si="25"/>
        <v>/home/ec2-user/galaxies/POGSSNR_PS1only_UGC06970.fits</v>
      </c>
      <c r="G818">
        <v>0</v>
      </c>
      <c r="H818">
        <v>1</v>
      </c>
      <c r="I818" s="2" t="s">
        <v>2036</v>
      </c>
    </row>
    <row r="819" spans="1:9">
      <c r="A819" s="2" t="s">
        <v>2</v>
      </c>
      <c r="B819" t="str">
        <f t="shared" si="24"/>
        <v>/home/ec2-user/galaxies/POGS_PS1only_UGC06974.fits</v>
      </c>
      <c r="C819" s="1">
        <f>IF(MOD('NEDgalPV2_170..180d_-30..80d_1.'!D819*1000,10)=5,'NEDgalPV2_170..180d_-30..80d_1.'!D819-0.0001,'NEDgalPV2_170..180d_-30..80d_1.'!D819)</f>
        <v>3.3000000000000002E-2</v>
      </c>
      <c r="D819" t="str">
        <f>TRIM('NEDgalPV2_170..180d_-30..80d_1.'!A819)</f>
        <v>UGC06974</v>
      </c>
      <c r="E819" t="str">
        <f>CONCATENATE("'",TRIM('NEDgalPV2_170..180d_-30..80d_1.'!E819),"'")</f>
        <v>'s'</v>
      </c>
      <c r="F819" t="str">
        <f t="shared" si="25"/>
        <v>/home/ec2-user/galaxies/POGSSNR_PS1only_UGC06974.fits</v>
      </c>
      <c r="G819">
        <v>0</v>
      </c>
      <c r="H819">
        <v>1</v>
      </c>
      <c r="I819" s="2" t="s">
        <v>2036</v>
      </c>
    </row>
    <row r="820" spans="1:9">
      <c r="A820" s="2" t="s">
        <v>2</v>
      </c>
      <c r="B820" t="str">
        <f t="shared" si="24"/>
        <v>/home/ec2-user/galaxies/POGS_PS1only_UGC06976.fits</v>
      </c>
      <c r="C820" s="1">
        <f>IF(MOD('NEDgalPV2_170..180d_-30..80d_1.'!D820*1000,10)=5,'NEDgalPV2_170..180d_-30..80d_1.'!D820-0.0001,'NEDgalPV2_170..180d_-30..80d_1.'!D820)</f>
        <v>2.1499999999999998E-2</v>
      </c>
      <c r="D820" t="str">
        <f>TRIM('NEDgalPV2_170..180d_-30..80d_1.'!A820)</f>
        <v>UGC06976</v>
      </c>
      <c r="E820" t="str">
        <f>CONCATENATE("'",TRIM('NEDgalPV2_170..180d_-30..80d_1.'!E820),"'")</f>
        <v>'s'</v>
      </c>
      <c r="F820" t="str">
        <f t="shared" si="25"/>
        <v>/home/ec2-user/galaxies/POGSSNR_PS1only_UGC06976.fits</v>
      </c>
      <c r="G820">
        <v>0</v>
      </c>
      <c r="H820">
        <v>1</v>
      </c>
      <c r="I820" s="2" t="s">
        <v>2036</v>
      </c>
    </row>
    <row r="821" spans="1:9">
      <c r="A821" s="2" t="s">
        <v>2</v>
      </c>
      <c r="B821" t="str">
        <f t="shared" si="24"/>
        <v>/home/ec2-user/galaxies/POGS_PS1only_UGC06980.fits</v>
      </c>
      <c r="C821" s="1">
        <f>IF(MOD('NEDgalPV2_170..180d_-30..80d_1.'!D821*1000,10)=5,'NEDgalPV2_170..180d_-30..80d_1.'!D821-0.0001,'NEDgalPV2_170..180d_-30..80d_1.'!D821)</f>
        <v>1.12E-2</v>
      </c>
      <c r="D821" t="str">
        <f>TRIM('NEDgalPV2_170..180d_-30..80d_1.'!A821)</f>
        <v>UGC06980</v>
      </c>
      <c r="E821" t="str">
        <f>CONCATENATE("'",TRIM('NEDgalPV2_170..180d_-30..80d_1.'!E821),"'")</f>
        <v>'i'</v>
      </c>
      <c r="F821" t="str">
        <f t="shared" si="25"/>
        <v>/home/ec2-user/galaxies/POGSSNR_PS1only_UGC06980.fits</v>
      </c>
      <c r="G821">
        <v>0</v>
      </c>
      <c r="H821">
        <v>1</v>
      </c>
      <c r="I821" s="2" t="s">
        <v>2036</v>
      </c>
    </row>
    <row r="822" spans="1:9">
      <c r="A822" s="2" t="s">
        <v>2</v>
      </c>
      <c r="B822" t="str">
        <f t="shared" si="24"/>
        <v>/home/ec2-user/galaxies/POGS_PS1only_UGC06986.fits</v>
      </c>
      <c r="C822" s="1">
        <f>IF(MOD('NEDgalPV2_170..180d_-30..80d_1.'!D822*1000,10)=5,'NEDgalPV2_170..180d_-30..80d_1.'!D822-0.0001,'NEDgalPV2_170..180d_-30..80d_1.'!D822)</f>
        <v>2.1499999999999998E-2</v>
      </c>
      <c r="D822" t="str">
        <f>TRIM('NEDgalPV2_170..180d_-30..80d_1.'!A822)</f>
        <v>UGC06986</v>
      </c>
      <c r="E822" t="str">
        <f>CONCATENATE("'",TRIM('NEDgalPV2_170..180d_-30..80d_1.'!E822),"'")</f>
        <v>'s'</v>
      </c>
      <c r="F822" t="str">
        <f t="shared" si="25"/>
        <v>/home/ec2-user/galaxies/POGSSNR_PS1only_UGC06986.fits</v>
      </c>
      <c r="G822">
        <v>0</v>
      </c>
      <c r="H822">
        <v>1</v>
      </c>
      <c r="I822" s="2" t="s">
        <v>2036</v>
      </c>
    </row>
    <row r="823" spans="1:9">
      <c r="A823" s="2" t="s">
        <v>2</v>
      </c>
      <c r="B823" t="str">
        <f t="shared" si="24"/>
        <v>/home/ec2-user/galaxies/POGS_PS1only_UGC06987.fits</v>
      </c>
      <c r="C823" s="1">
        <f>IF(MOD('NEDgalPV2_170..180d_-30..80d_1.'!D823*1000,10)=5,'NEDgalPV2_170..180d_-30..80d_1.'!D823-0.0001,'NEDgalPV2_170..180d_-30..80d_1.'!D823)</f>
        <v>2.93E-2</v>
      </c>
      <c r="D823" t="str">
        <f>TRIM('NEDgalPV2_170..180d_-30..80d_1.'!A823)</f>
        <v>UGC06987</v>
      </c>
      <c r="E823" t="str">
        <f>CONCATENATE("'",TRIM('NEDgalPV2_170..180d_-30..80d_1.'!E823),"'")</f>
        <v>'s'</v>
      </c>
      <c r="F823" t="str">
        <f t="shared" si="25"/>
        <v>/home/ec2-user/galaxies/POGSSNR_PS1only_UGC06987.fits</v>
      </c>
      <c r="G823">
        <v>0</v>
      </c>
      <c r="H823">
        <v>1</v>
      </c>
      <c r="I823" s="2" t="s">
        <v>2036</v>
      </c>
    </row>
    <row r="824" spans="1:9">
      <c r="A824" s="2" t="s">
        <v>2</v>
      </c>
      <c r="B824" t="str">
        <f t="shared" si="24"/>
        <v>/home/ec2-user/galaxies/POGS_PS1only_UGC06988.fits</v>
      </c>
      <c r="C824" s="1">
        <f>IF(MOD('NEDgalPV2_170..180d_-30..80d_1.'!D824*1000,10)=5,'NEDgalPV2_170..180d_-30..80d_1.'!D824-0.0001,'NEDgalPV2_170..180d_-30..80d_1.'!D824)</f>
        <v>2.3999999999999998E-3</v>
      </c>
      <c r="D824" t="str">
        <f>TRIM('NEDgalPV2_170..180d_-30..80d_1.'!A824)</f>
        <v>UGC06988</v>
      </c>
      <c r="E824" t="str">
        <f>CONCATENATE("'",TRIM('NEDgalPV2_170..180d_-30..80d_1.'!E824),"'")</f>
        <v>'i'</v>
      </c>
      <c r="F824" t="str">
        <f t="shared" si="25"/>
        <v>/home/ec2-user/galaxies/POGSSNR_PS1only_UGC06988.fits</v>
      </c>
      <c r="G824">
        <v>0</v>
      </c>
      <c r="H824">
        <v>1</v>
      </c>
      <c r="I824" s="2" t="s">
        <v>2036</v>
      </c>
    </row>
    <row r="825" spans="1:9">
      <c r="A825" s="2" t="s">
        <v>2</v>
      </c>
      <c r="B825" t="str">
        <f t="shared" si="24"/>
        <v>/home/ec2-user/galaxies/POGS_PS1only_UGCA241.fits</v>
      </c>
      <c r="C825" s="1">
        <f>IF(MOD('NEDgalPV2_170..180d_-30..80d_1.'!D825*1000,10)=5,'NEDgalPV2_170..180d_-30..80d_1.'!D825-0.0001,'NEDgalPV2_170..180d_-30..80d_1.'!D825)</f>
        <v>5.7999999999999996E-3</v>
      </c>
      <c r="D825" t="str">
        <f>TRIM('NEDgalPV2_170..180d_-30..80d_1.'!A825)</f>
        <v>UGCA241</v>
      </c>
      <c r="E825" t="str">
        <f>CONCATENATE("'",TRIM('NEDgalPV2_170..180d_-30..80d_1.'!E825),"'")</f>
        <v>'s'</v>
      </c>
      <c r="F825" t="str">
        <f t="shared" si="25"/>
        <v>/home/ec2-user/galaxies/POGSSNR_PS1only_UGCA241.fits</v>
      </c>
      <c r="G825">
        <v>0</v>
      </c>
      <c r="H825">
        <v>1</v>
      </c>
      <c r="I825" s="2" t="s">
        <v>2036</v>
      </c>
    </row>
    <row r="826" spans="1:9">
      <c r="A826" s="2" t="s">
        <v>2</v>
      </c>
      <c r="B826" t="str">
        <f t="shared" si="24"/>
        <v>/home/ec2-user/galaxies/POGS_PS1only_UGCA242.fits</v>
      </c>
      <c r="C826" s="1">
        <f>IF(MOD('NEDgalPV2_170..180d_-30..80d_1.'!D826*1000,10)=5,'NEDgalPV2_170..180d_-30..80d_1.'!D826-0.0001,'NEDgalPV2_170..180d_-30..80d_1.'!D826)</f>
        <v>5.7999999999999996E-3</v>
      </c>
      <c r="D826" t="str">
        <f>TRIM('NEDgalPV2_170..180d_-30..80d_1.'!A826)</f>
        <v>UGCA242</v>
      </c>
      <c r="E826" t="str">
        <f>CONCATENATE("'",TRIM('NEDgalPV2_170..180d_-30..80d_1.'!E826),"'")</f>
        <v>'s'</v>
      </c>
      <c r="F826" t="str">
        <f t="shared" si="25"/>
        <v>/home/ec2-user/galaxies/POGSSNR_PS1only_UGCA242.fits</v>
      </c>
      <c r="G826">
        <v>0</v>
      </c>
      <c r="H826">
        <v>1</v>
      </c>
      <c r="I826" s="2" t="s">
        <v>2036</v>
      </c>
    </row>
    <row r="827" spans="1:9">
      <c r="A827" s="2" t="s">
        <v>2</v>
      </c>
      <c r="B827" t="str">
        <f t="shared" si="24"/>
        <v>/home/ec2-user/galaxies/POGS_PS1only_UGCA242.fits</v>
      </c>
      <c r="C827" s="1">
        <f>IF(MOD('NEDgalPV2_170..180d_-30..80d_1.'!D827*1000,10)=5,'NEDgalPV2_170..180d_-30..80d_1.'!D827-0.0001,'NEDgalPV2_170..180d_-30..80d_1.'!D827)</f>
        <v>5.7999999999999996E-3</v>
      </c>
      <c r="D827" t="str">
        <f>TRIM('NEDgalPV2_170..180d_-30..80d_1.'!A827)</f>
        <v>UGCA242</v>
      </c>
      <c r="E827" t="str">
        <f>CONCATENATE("'",TRIM('NEDgalPV2_170..180d_-30..80d_1.'!E827),"'")</f>
        <v>'i'</v>
      </c>
      <c r="F827" t="str">
        <f t="shared" si="25"/>
        <v>/home/ec2-user/galaxies/POGSSNR_PS1only_UGCA242.fits</v>
      </c>
      <c r="G827">
        <v>0</v>
      </c>
      <c r="H827">
        <v>1</v>
      </c>
      <c r="I827" s="2" t="s">
        <v>2036</v>
      </c>
    </row>
    <row r="828" spans="1:9">
      <c r="A828" s="2" t="s">
        <v>2</v>
      </c>
      <c r="B828" t="str">
        <f t="shared" si="24"/>
        <v>/home/ec2-user/galaxies/POGS_PS1only_UGCA245.fits</v>
      </c>
      <c r="C828" s="1">
        <f>IF(MOD('NEDgalPV2_170..180d_-30..80d_1.'!D828*1000,10)=5,'NEDgalPV2_170..180d_-30..80d_1.'!D828-0.0001,'NEDgalPV2_170..180d_-30..80d_1.'!D828)</f>
        <v>5.7000000000000002E-3</v>
      </c>
      <c r="D828" t="str">
        <f>TRIM('NEDgalPV2_170..180d_-30..80d_1.'!A828)</f>
        <v>UGCA245</v>
      </c>
      <c r="E828" t="str">
        <f>CONCATENATE("'",TRIM('NEDgalPV2_170..180d_-30..80d_1.'!E828),"'")</f>
        <v>'s'</v>
      </c>
      <c r="F828" t="str">
        <f t="shared" si="25"/>
        <v>/home/ec2-user/galaxies/POGSSNR_PS1only_UGCA245.fits</v>
      </c>
      <c r="G828">
        <v>0</v>
      </c>
      <c r="H828">
        <v>1</v>
      </c>
      <c r="I828" s="2" t="s">
        <v>2036</v>
      </c>
    </row>
    <row r="829" spans="1:9">
      <c r="A829" s="2" t="s">
        <v>2</v>
      </c>
      <c r="B829" t="str">
        <f t="shared" si="24"/>
        <v>/home/ec2-user/galaxies/POGS_PS1only_UGCA247.fits</v>
      </c>
      <c r="C829" s="1">
        <f>IF(MOD('NEDgalPV2_170..180d_-30..80d_1.'!D829*1000,10)=5,'NEDgalPV2_170..180d_-30..80d_1.'!D829-0.0001,'NEDgalPV2_170..180d_-30..80d_1.'!D829)</f>
        <v>6.4999999999999997E-3</v>
      </c>
      <c r="D829" t="str">
        <f>TRIM('NEDgalPV2_170..180d_-30..80d_1.'!A829)</f>
        <v>UGCA247</v>
      </c>
      <c r="E829" t="str">
        <f>CONCATENATE("'",TRIM('NEDgalPV2_170..180d_-30..80d_1.'!E829),"'")</f>
        <v>'s'</v>
      </c>
      <c r="F829" t="str">
        <f t="shared" si="25"/>
        <v>/home/ec2-user/galaxies/POGSSNR_PS1only_UGCA247.fits</v>
      </c>
      <c r="G829">
        <v>0</v>
      </c>
      <c r="H829">
        <v>1</v>
      </c>
      <c r="I829" s="2" t="s">
        <v>2036</v>
      </c>
    </row>
    <row r="830" spans="1:9">
      <c r="A830" s="2" t="s">
        <v>2</v>
      </c>
      <c r="B830" t="str">
        <f t="shared" si="24"/>
        <v>/home/ec2-user/galaxies/POGS_PS1only_UGCA249.fits</v>
      </c>
      <c r="C830" s="1">
        <f>IF(MOD('NEDgalPV2_170..180d_-30..80d_1.'!D830*1000,10)=5,'NEDgalPV2_170..180d_-30..80d_1.'!D830-0.0001,'NEDgalPV2_170..180d_-30..80d_1.'!D830)</f>
        <v>5.4999999999999997E-3</v>
      </c>
      <c r="D830" t="str">
        <f>TRIM('NEDgalPV2_170..180d_-30..80d_1.'!A830)</f>
        <v>UGCA249</v>
      </c>
      <c r="E830" t="str">
        <f>CONCATENATE("'",TRIM('NEDgalPV2_170..180d_-30..80d_1.'!E830),"'")</f>
        <v>'i'</v>
      </c>
      <c r="F830" t="str">
        <f t="shared" si="25"/>
        <v>/home/ec2-user/galaxies/POGSSNR_PS1only_UGCA249.fits</v>
      </c>
      <c r="G830">
        <v>0</v>
      </c>
      <c r="H830">
        <v>1</v>
      </c>
      <c r="I830" s="2" t="s">
        <v>2036</v>
      </c>
    </row>
    <row r="831" spans="1:9">
      <c r="A831" s="2" t="s">
        <v>2</v>
      </c>
      <c r="B831" t="str">
        <f t="shared" si="24"/>
        <v>/home/ec2-user/galaxies/POGS_PS1only_UGCA252.fits</v>
      </c>
      <c r="C831" s="1">
        <f>IF(MOD('NEDgalPV2_170..180d_-30..80d_1.'!D831*1000,10)=5,'NEDgalPV2_170..180d_-30..80d_1.'!D831-0.0001,'NEDgalPV2_170..180d_-30..80d_1.'!D831)</f>
        <v>4.8999999999999998E-3</v>
      </c>
      <c r="D831" t="str">
        <f>TRIM('NEDgalPV2_170..180d_-30..80d_1.'!A831)</f>
        <v>UGCA252</v>
      </c>
      <c r="E831" t="str">
        <f>CONCATENATE("'",TRIM('NEDgalPV2_170..180d_-30..80d_1.'!E831),"'")</f>
        <v>'s'</v>
      </c>
      <c r="F831" t="str">
        <f t="shared" si="25"/>
        <v>/home/ec2-user/galaxies/POGSSNR_PS1only_UGCA252.fits</v>
      </c>
      <c r="G831">
        <v>0</v>
      </c>
      <c r="H831">
        <v>1</v>
      </c>
      <c r="I831" s="2" t="s">
        <v>2036</v>
      </c>
    </row>
    <row r="832" spans="1:9">
      <c r="A832" s="2" t="s">
        <v>2</v>
      </c>
      <c r="B832" t="str">
        <f t="shared" si="24"/>
        <v>/home/ec2-user/galaxies/POGS_PS1only_UGCA252.fits</v>
      </c>
      <c r="C832" s="1">
        <f>IF(MOD('NEDgalPV2_170..180d_-30..80d_1.'!D832*1000,10)=5,'NEDgalPV2_170..180d_-30..80d_1.'!D832-0.0001,'NEDgalPV2_170..180d_-30..80d_1.'!D832)</f>
        <v>4.8999999999999998E-3</v>
      </c>
      <c r="D832" t="str">
        <f>TRIM('NEDgalPV2_170..180d_-30..80d_1.'!A832)</f>
        <v>UGCA252</v>
      </c>
      <c r="E832" t="str">
        <f>CONCATENATE("'",TRIM('NEDgalPV2_170..180d_-30..80d_1.'!E832),"'")</f>
        <v>'i'</v>
      </c>
      <c r="F832" t="str">
        <f t="shared" si="25"/>
        <v>/home/ec2-user/galaxies/POGSSNR_PS1only_UGCA252.fits</v>
      </c>
      <c r="G832">
        <v>0</v>
      </c>
      <c r="H832">
        <v>1</v>
      </c>
      <c r="I832" s="2" t="s">
        <v>2036</v>
      </c>
    </row>
    <row r="833" spans="1:9">
      <c r="A833" s="2" t="s">
        <v>2</v>
      </c>
      <c r="B833" t="str">
        <f t="shared" si="24"/>
        <v>/home/ec2-user/galaxies/POGS_PS1only_UGCA254.fits</v>
      </c>
      <c r="C833" s="1">
        <f>IF(MOD('NEDgalPV2_170..180d_-30..80d_1.'!D833*1000,10)=5,'NEDgalPV2_170..180d_-30..80d_1.'!D833-0.0001,'NEDgalPV2_170..180d_-30..80d_1.'!D833)</f>
        <v>6.0000000000000001E-3</v>
      </c>
      <c r="D833" t="str">
        <f>TRIM('NEDgalPV2_170..180d_-30..80d_1.'!A833)</f>
        <v>UGCA254</v>
      </c>
      <c r="E833" t="str">
        <f>CONCATENATE("'",TRIM('NEDgalPV2_170..180d_-30..80d_1.'!E833),"'")</f>
        <v>'s'</v>
      </c>
      <c r="F833" t="str">
        <f t="shared" si="25"/>
        <v>/home/ec2-user/galaxies/POGSSNR_PS1only_UGCA254.fits</v>
      </c>
      <c r="G833">
        <v>0</v>
      </c>
      <c r="H833">
        <v>1</v>
      </c>
      <c r="I833" s="2" t="s">
        <v>2036</v>
      </c>
    </row>
    <row r="834" spans="1:9">
      <c r="A834" s="2" t="s">
        <v>2</v>
      </c>
      <c r="B834" t="str">
        <f t="shared" si="24"/>
        <v>/home/ec2-user/galaxies/POGS_PS1only_UGCA256.fits</v>
      </c>
      <c r="C834" s="1">
        <f>IF(MOD('NEDgalPV2_170..180d_-30..80d_1.'!D834*1000,10)=5,'NEDgalPV2_170..180d_-30..80d_1.'!D834-0.0001,'NEDgalPV2_170..180d_-30..80d_1.'!D834)</f>
        <v>6.6E-3</v>
      </c>
      <c r="D834" t="str">
        <f>TRIM('NEDgalPV2_170..180d_-30..80d_1.'!A834)</f>
        <v>UGCA256</v>
      </c>
      <c r="E834" t="str">
        <f>CONCATENATE("'",TRIM('NEDgalPV2_170..180d_-30..80d_1.'!E834),"'")</f>
        <v>'i'</v>
      </c>
      <c r="F834" t="str">
        <f t="shared" si="25"/>
        <v>/home/ec2-user/galaxies/POGSSNR_PS1only_UGCA256.fits</v>
      </c>
      <c r="G834">
        <v>0</v>
      </c>
      <c r="H834">
        <v>1</v>
      </c>
      <c r="I834" s="2" t="s">
        <v>2036</v>
      </c>
    </row>
    <row r="835" spans="1:9">
      <c r="A835" s="2" t="s">
        <v>2</v>
      </c>
      <c r="B835" t="str">
        <f t="shared" ref="B835:B839" si="26">CONCATENATE("/home/ec2-user/galaxies/POGS_PS1only_",D835,".fits")</f>
        <v>/home/ec2-user/galaxies/POGS_PS1only_UGCA257.fits</v>
      </c>
      <c r="C835" s="1">
        <f>IF(MOD('NEDgalPV2_170..180d_-30..80d_1.'!D835*1000,10)=5,'NEDgalPV2_170..180d_-30..80d_1.'!D835-0.0001,'NEDgalPV2_170..180d_-30..80d_1.'!D835)</f>
        <v>6.0000000000000001E-3</v>
      </c>
      <c r="D835" t="str">
        <f>TRIM('NEDgalPV2_170..180d_-30..80d_1.'!A835)</f>
        <v>UGCA257</v>
      </c>
      <c r="E835" t="str">
        <f>CONCATENATE("'",TRIM('NEDgalPV2_170..180d_-30..80d_1.'!E835),"'")</f>
        <v>'s'</v>
      </c>
      <c r="F835" t="str">
        <f t="shared" ref="F835:F839" si="27">CONCATENATE("/home/ec2-user/galaxies/POGSSNR_PS1only_",D835,".fits")</f>
        <v>/home/ec2-user/galaxies/POGSSNR_PS1only_UGCA257.fits</v>
      </c>
      <c r="G835">
        <v>0</v>
      </c>
      <c r="H835">
        <v>1</v>
      </c>
      <c r="I835" s="2" t="s">
        <v>2036</v>
      </c>
    </row>
    <row r="836" spans="1:9">
      <c r="A836" s="2" t="s">
        <v>2</v>
      </c>
      <c r="B836" t="str">
        <f t="shared" si="26"/>
        <v>/home/ec2-user/galaxies/POGS_PS1only_UGCA257.fits</v>
      </c>
      <c r="C836" s="1">
        <f>IF(MOD('NEDgalPV2_170..180d_-30..80d_1.'!D836*1000,10)=5,'NEDgalPV2_170..180d_-30..80d_1.'!D836-0.0001,'NEDgalPV2_170..180d_-30..80d_1.'!D836)</f>
        <v>6.0000000000000001E-3</v>
      </c>
      <c r="D836" t="str">
        <f>TRIM('NEDgalPV2_170..180d_-30..80d_1.'!A836)</f>
        <v>UGCA257</v>
      </c>
      <c r="E836" t="str">
        <f>CONCATENATE("'",TRIM('NEDgalPV2_170..180d_-30..80d_1.'!E836),"'")</f>
        <v>'i'</v>
      </c>
      <c r="F836" t="str">
        <f t="shared" si="27"/>
        <v>/home/ec2-user/galaxies/POGSSNR_PS1only_UGCA257.fits</v>
      </c>
      <c r="G836">
        <v>0</v>
      </c>
      <c r="H836">
        <v>1</v>
      </c>
      <c r="I836" s="2" t="s">
        <v>2036</v>
      </c>
    </row>
    <row r="837" spans="1:9">
      <c r="A837" s="2" t="s">
        <v>2</v>
      </c>
      <c r="B837" t="str">
        <f t="shared" si="26"/>
        <v>/home/ec2-user/galaxies/POGS_PS1only_UGCA258.fits</v>
      </c>
      <c r="C837" s="1">
        <f>IF(MOD('NEDgalPV2_170..180d_-30..80d_1.'!D837*1000,10)=5,'NEDgalPV2_170..180d_-30..80d_1.'!D837-0.0001,'NEDgalPV2_170..180d_-30..80d_1.'!D837)</f>
        <v>1.32E-2</v>
      </c>
      <c r="D837" t="str">
        <f>TRIM('NEDgalPV2_170..180d_-30..80d_1.'!A837)</f>
        <v>UGCA258</v>
      </c>
      <c r="E837" t="str">
        <f>CONCATENATE("'",TRIM('NEDgalPV2_170..180d_-30..80d_1.'!E837),"'")</f>
        <v>'i'</v>
      </c>
      <c r="F837" t="str">
        <f t="shared" si="27"/>
        <v>/home/ec2-user/galaxies/POGSSNR_PS1only_UGCA258.fits</v>
      </c>
      <c r="G837">
        <v>0</v>
      </c>
      <c r="H837">
        <v>1</v>
      </c>
      <c r="I837" s="2" t="s">
        <v>2036</v>
      </c>
    </row>
    <row r="838" spans="1:9">
      <c r="A838" s="2" t="s">
        <v>2</v>
      </c>
      <c r="B838" t="str">
        <f t="shared" si="26"/>
        <v>/home/ec2-user/galaxies/POGS_PS1only_UGCA259.fits</v>
      </c>
      <c r="C838" s="1">
        <f>IF(MOD('NEDgalPV2_170..180d_-30..80d_1.'!D838*1000,10)=5,'NEDgalPV2_170..180d_-30..80d_1.'!D838-0.0001,'NEDgalPV2_170..180d_-30..80d_1.'!D838)</f>
        <v>3.8E-3</v>
      </c>
      <c r="D838" t="str">
        <f>TRIM('NEDgalPV2_170..180d_-30..80d_1.'!A838)</f>
        <v>UGCA259</v>
      </c>
      <c r="E838" t="str">
        <f>CONCATENATE("'",TRIM('NEDgalPV2_170..180d_-30..80d_1.'!E838),"'")</f>
        <v>'i'</v>
      </c>
      <c r="F838" t="str">
        <f t="shared" si="27"/>
        <v>/home/ec2-user/galaxies/POGSSNR_PS1only_UGCA259.fits</v>
      </c>
      <c r="G838">
        <v>0</v>
      </c>
      <c r="H838">
        <v>1</v>
      </c>
      <c r="I838" s="2" t="s">
        <v>2036</v>
      </c>
    </row>
    <row r="839" spans="1:9">
      <c r="A839" s="2" t="s">
        <v>2</v>
      </c>
      <c r="B839" t="str">
        <f t="shared" si="26"/>
        <v>/home/ec2-user/galaxies/POGS_PS1only_VV457.fits</v>
      </c>
      <c r="C839" s="1">
        <f>IF(MOD('NEDgalPV2_170..180d_-30..80d_1.'!D839*1000,10)=5,'NEDgalPV2_170..180d_-30..80d_1.'!D839-0.0001,'NEDgalPV2_170..180d_-30..80d_1.'!D839)</f>
        <v>4.8999999999999998E-3</v>
      </c>
      <c r="D839" t="str">
        <f>TRIM('NEDgalPV2_170..180d_-30..80d_1.'!A839)</f>
        <v>VV457</v>
      </c>
      <c r="E839" t="str">
        <f>CONCATENATE("'",TRIM('NEDgalPV2_170..180d_-30..80d_1.'!E839),"'")</f>
        <v>'s'</v>
      </c>
      <c r="F839" t="str">
        <f t="shared" si="27"/>
        <v>/home/ec2-user/galaxies/POGSSNR_PS1only_VV457.fits</v>
      </c>
      <c r="G839">
        <v>0</v>
      </c>
      <c r="H839">
        <v>1</v>
      </c>
      <c r="I839" s="2" t="s">
        <v>2036</v>
      </c>
    </row>
    <row r="840" spans="1:9">
      <c r="A840" s="2"/>
      <c r="I840" s="2"/>
    </row>
    <row r="841" spans="1:9">
      <c r="A841" s="2"/>
      <c r="I841" s="2"/>
    </row>
    <row r="842" spans="1:9">
      <c r="A842" s="2"/>
      <c r="I842" s="2"/>
    </row>
    <row r="843" spans="1:9">
      <c r="A843" s="2"/>
      <c r="I843" s="2"/>
    </row>
    <row r="844" spans="1:9">
      <c r="A844" s="2"/>
      <c r="I844" s="2"/>
    </row>
    <row r="845" spans="1:9">
      <c r="A845" s="2"/>
      <c r="I845" s="2"/>
    </row>
    <row r="846" spans="1:9">
      <c r="A846" s="2"/>
      <c r="I846" s="2"/>
    </row>
    <row r="847" spans="1:9">
      <c r="A847" s="2"/>
      <c r="I847" s="2"/>
    </row>
    <row r="848" spans="1:9">
      <c r="A848" s="2"/>
      <c r="I848" s="2"/>
    </row>
    <row r="849" spans="1:9">
      <c r="A849" s="2"/>
      <c r="I849" s="2"/>
    </row>
    <row r="850" spans="1:9">
      <c r="A850" s="2"/>
      <c r="I850" s="2"/>
    </row>
    <row r="851" spans="1:9">
      <c r="A851" s="2"/>
      <c r="I851" s="2"/>
    </row>
    <row r="852" spans="1:9">
      <c r="A852" s="2"/>
      <c r="I852" s="2"/>
    </row>
    <row r="853" spans="1:9">
      <c r="A853" s="2"/>
      <c r="I853" s="2"/>
    </row>
    <row r="854" spans="1:9">
      <c r="A854" s="2"/>
      <c r="I854" s="2"/>
    </row>
    <row r="855" spans="1:9">
      <c r="A855" s="2"/>
      <c r="I855" s="2"/>
    </row>
    <row r="856" spans="1:9">
      <c r="A856" s="2"/>
      <c r="I856" s="2"/>
    </row>
    <row r="857" spans="1:9">
      <c r="A857" s="2"/>
      <c r="I857" s="2"/>
    </row>
    <row r="858" spans="1:9">
      <c r="A858" s="2"/>
      <c r="I858" s="2"/>
    </row>
    <row r="859" spans="1:9">
      <c r="A859" s="2"/>
      <c r="I859" s="2"/>
    </row>
    <row r="860" spans="1:9">
      <c r="A860" s="2"/>
      <c r="I860" s="2"/>
    </row>
    <row r="861" spans="1:9">
      <c r="A861" s="2"/>
      <c r="I861" s="2"/>
    </row>
    <row r="862" spans="1:9">
      <c r="A862" s="2"/>
      <c r="I862" s="2"/>
    </row>
    <row r="863" spans="1:9">
      <c r="A863" s="2"/>
      <c r="I863" s="2"/>
    </row>
    <row r="864" spans="1:9">
      <c r="A864" s="2"/>
      <c r="I864" s="2"/>
    </row>
    <row r="865" spans="1:9">
      <c r="A865" s="2"/>
      <c r="I865" s="2"/>
    </row>
    <row r="866" spans="1:9">
      <c r="A866" s="2"/>
      <c r="I866" s="2"/>
    </row>
    <row r="867" spans="1:9">
      <c r="A867" s="2"/>
      <c r="I867" s="2"/>
    </row>
    <row r="868" spans="1:9">
      <c r="A868" s="2"/>
      <c r="I868" s="2"/>
    </row>
    <row r="869" spans="1:9">
      <c r="A869" s="2"/>
      <c r="I869" s="2"/>
    </row>
    <row r="870" spans="1:9">
      <c r="A870" s="2"/>
      <c r="I870" s="2"/>
    </row>
    <row r="871" spans="1:9">
      <c r="A871" s="2"/>
      <c r="I871" s="2"/>
    </row>
    <row r="872" spans="1:9">
      <c r="A872" s="2"/>
      <c r="I872" s="2"/>
    </row>
    <row r="873" spans="1:9">
      <c r="A873" s="2"/>
      <c r="I873" s="2"/>
    </row>
    <row r="874" spans="1:9">
      <c r="A874" s="2"/>
      <c r="I874" s="2"/>
    </row>
    <row r="875" spans="1:9">
      <c r="A875" s="2"/>
      <c r="I875" s="2"/>
    </row>
    <row r="876" spans="1:9">
      <c r="A876" s="2"/>
      <c r="I876" s="2"/>
    </row>
    <row r="877" spans="1:9">
      <c r="A877" s="2"/>
      <c r="I877" s="2"/>
    </row>
    <row r="878" spans="1:9">
      <c r="A878" s="2"/>
      <c r="I878" s="2"/>
    </row>
    <row r="879" spans="1:9">
      <c r="A879" s="2"/>
      <c r="I879" s="2"/>
    </row>
    <row r="880" spans="1:9">
      <c r="A880" s="2"/>
      <c r="I880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9"/>
  <sheetViews>
    <sheetView workbookViewId="0">
      <selection sqref="A1:XFD1"/>
    </sheetView>
  </sheetViews>
  <sheetFormatPr baseColWidth="10" defaultRowHeight="15" x14ac:dyDescent="0"/>
  <cols>
    <col min="1" max="1" width="23.164062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2035</v>
      </c>
      <c r="B2">
        <v>178.25178528000001</v>
      </c>
      <c r="C2">
        <v>-13.754528049999999</v>
      </c>
      <c r="D2">
        <v>0</v>
      </c>
      <c r="E2" t="s">
        <v>14</v>
      </c>
    </row>
    <row r="3" spans="1:5">
      <c r="A3" t="s">
        <v>1597</v>
      </c>
      <c r="B3">
        <v>175.04733275999999</v>
      </c>
      <c r="C3">
        <v>-4.1176109299999997</v>
      </c>
      <c r="D3">
        <v>5.4600000000000003E-2</v>
      </c>
      <c r="E3" t="s">
        <v>14</v>
      </c>
    </row>
    <row r="4" spans="1:5">
      <c r="A4" t="s">
        <v>1959</v>
      </c>
      <c r="B4">
        <v>177.67732239</v>
      </c>
      <c r="C4">
        <v>-10.21999931</v>
      </c>
      <c r="D4">
        <v>7.9000000000000008E-3</v>
      </c>
      <c r="E4" t="s">
        <v>14</v>
      </c>
    </row>
    <row r="5" spans="1:5">
      <c r="A5" t="s">
        <v>1700</v>
      </c>
      <c r="B5">
        <v>176.68832397</v>
      </c>
      <c r="C5">
        <v>-3.8480548899999998</v>
      </c>
      <c r="D5">
        <v>1.72E-2</v>
      </c>
      <c r="E5" t="s">
        <v>14</v>
      </c>
    </row>
    <row r="6" spans="1:5">
      <c r="A6" t="s">
        <v>1899</v>
      </c>
      <c r="B6">
        <v>170.00642395</v>
      </c>
      <c r="C6">
        <v>-1.6849720500000001</v>
      </c>
      <c r="D6">
        <v>2.5399999999999999E-2</v>
      </c>
      <c r="E6" t="s">
        <v>14</v>
      </c>
    </row>
    <row r="7" spans="1:5">
      <c r="A7" t="s">
        <v>1353</v>
      </c>
      <c r="B7">
        <v>170.03933716</v>
      </c>
      <c r="C7">
        <v>-3.05688906</v>
      </c>
      <c r="D7">
        <v>2.58E-2</v>
      </c>
      <c r="E7" t="s">
        <v>14</v>
      </c>
    </row>
    <row r="8" spans="1:5">
      <c r="A8" t="s">
        <v>1903</v>
      </c>
      <c r="B8">
        <v>170.21166991999999</v>
      </c>
      <c r="C8">
        <v>-3.6475000400000002</v>
      </c>
      <c r="D8">
        <v>2.46E-2</v>
      </c>
      <c r="E8" t="s">
        <v>14</v>
      </c>
    </row>
    <row r="9" spans="1:5">
      <c r="A9" t="s">
        <v>1913</v>
      </c>
      <c r="B9">
        <v>171.97645568999999</v>
      </c>
      <c r="C9">
        <v>-1.22536099</v>
      </c>
      <c r="D9">
        <v>4.2099999999999999E-2</v>
      </c>
      <c r="E9" t="s">
        <v>14</v>
      </c>
    </row>
    <row r="10" spans="1:5">
      <c r="A10" t="s">
        <v>1513</v>
      </c>
      <c r="B10">
        <v>173.43862915</v>
      </c>
      <c r="C10">
        <v>-3.43700004</v>
      </c>
      <c r="D10">
        <v>5.3E-3</v>
      </c>
      <c r="E10" t="s">
        <v>14</v>
      </c>
    </row>
    <row r="11" spans="1:5">
      <c r="A11" t="s">
        <v>1538</v>
      </c>
      <c r="B11">
        <v>174.01892090000001</v>
      </c>
      <c r="C11">
        <v>-3.1014170600000002</v>
      </c>
      <c r="D11">
        <v>1.95E-2</v>
      </c>
      <c r="E11" t="s">
        <v>14</v>
      </c>
    </row>
    <row r="12" spans="1:5">
      <c r="A12" t="s">
        <v>1695</v>
      </c>
      <c r="B12">
        <v>176.57075499999999</v>
      </c>
      <c r="C12">
        <v>-3.17902803</v>
      </c>
      <c r="D12">
        <v>1.7500000000000002E-2</v>
      </c>
      <c r="E12" t="s">
        <v>14</v>
      </c>
    </row>
    <row r="13" spans="1:5">
      <c r="A13" t="s">
        <v>1744</v>
      </c>
      <c r="B13">
        <v>177.45741272000001</v>
      </c>
      <c r="C13">
        <v>-3.51766706</v>
      </c>
      <c r="D13">
        <v>2.6599999999999999E-2</v>
      </c>
      <c r="E13" t="s">
        <v>14</v>
      </c>
    </row>
    <row r="14" spans="1:5">
      <c r="A14" t="s">
        <v>1744</v>
      </c>
      <c r="B14">
        <v>177.45741272000001</v>
      </c>
      <c r="C14">
        <v>-3.51766706</v>
      </c>
      <c r="D14">
        <v>2.6599999999999999E-2</v>
      </c>
      <c r="E14" t="s">
        <v>14</v>
      </c>
    </row>
    <row r="15" spans="1:5">
      <c r="A15" t="s">
        <v>1744</v>
      </c>
      <c r="B15">
        <v>177.45741272000001</v>
      </c>
      <c r="C15">
        <v>-3.51766706</v>
      </c>
      <c r="D15">
        <v>2.6599999999999999E-2</v>
      </c>
      <c r="E15" t="s">
        <v>14</v>
      </c>
    </row>
    <row r="16" spans="1:5">
      <c r="A16" t="s">
        <v>1752</v>
      </c>
      <c r="B16">
        <v>177.58558654999999</v>
      </c>
      <c r="C16">
        <v>-2.81108308</v>
      </c>
      <c r="D16">
        <v>2.6700000000000002E-2</v>
      </c>
      <c r="E16" t="s">
        <v>14</v>
      </c>
    </row>
    <row r="17" spans="1:5">
      <c r="A17" t="s">
        <v>1755</v>
      </c>
      <c r="B17">
        <v>177.64070129000001</v>
      </c>
      <c r="C17">
        <v>-2.9090559499999999</v>
      </c>
      <c r="D17">
        <v>2.7400000000000001E-2</v>
      </c>
      <c r="E17" t="s">
        <v>14</v>
      </c>
    </row>
    <row r="18" spans="1:5">
      <c r="A18" t="s">
        <v>1755</v>
      </c>
      <c r="B18">
        <v>177.64070129000001</v>
      </c>
      <c r="C18">
        <v>-2.9090559499999999</v>
      </c>
      <c r="D18">
        <v>2.7400000000000001E-2</v>
      </c>
      <c r="E18" t="s">
        <v>14</v>
      </c>
    </row>
    <row r="19" spans="1:5">
      <c r="A19" t="s">
        <v>1755</v>
      </c>
      <c r="B19">
        <v>177.64070129000001</v>
      </c>
      <c r="C19">
        <v>-2.9090559499999999</v>
      </c>
      <c r="D19">
        <v>2.7400000000000001E-2</v>
      </c>
      <c r="E19" t="s">
        <v>14</v>
      </c>
    </row>
    <row r="20" spans="1:5">
      <c r="A20" t="s">
        <v>1449</v>
      </c>
      <c r="B20">
        <v>172.04550171</v>
      </c>
      <c r="C20">
        <v>8.0107498199999991</v>
      </c>
      <c r="D20">
        <v>2.1000000000000001E-2</v>
      </c>
      <c r="E20" t="s">
        <v>14</v>
      </c>
    </row>
    <row r="21" spans="1:5">
      <c r="A21" t="s">
        <v>1662</v>
      </c>
      <c r="B21">
        <v>176.09266663</v>
      </c>
      <c r="C21">
        <v>8.1752223999999991</v>
      </c>
      <c r="D21">
        <v>1.95E-2</v>
      </c>
      <c r="E21" t="s">
        <v>14</v>
      </c>
    </row>
    <row r="22" spans="1:5">
      <c r="A22" t="s">
        <v>1995</v>
      </c>
      <c r="B22">
        <v>176.15325927999999</v>
      </c>
      <c r="C22">
        <v>10.78700066</v>
      </c>
      <c r="D22">
        <v>2.0799999999999999E-2</v>
      </c>
      <c r="E22" t="s">
        <v>13</v>
      </c>
    </row>
    <row r="23" spans="1:5">
      <c r="A23" t="s">
        <v>1625</v>
      </c>
      <c r="B23">
        <v>175.60208130000001</v>
      </c>
      <c r="C23">
        <v>20.119306559999998</v>
      </c>
      <c r="D23">
        <v>1.9900000000000001E-2</v>
      </c>
      <c r="E23" t="s">
        <v>14</v>
      </c>
    </row>
    <row r="24" spans="1:5">
      <c r="A24" t="s">
        <v>1668</v>
      </c>
      <c r="B24">
        <v>176.12733459</v>
      </c>
      <c r="C24">
        <v>20.076667789999998</v>
      </c>
      <c r="D24">
        <v>2.24E-2</v>
      </c>
      <c r="E24" t="s">
        <v>14</v>
      </c>
    </row>
    <row r="25" spans="1:5">
      <c r="A25" t="s">
        <v>1714</v>
      </c>
      <c r="B25">
        <v>176.91392517</v>
      </c>
      <c r="C25">
        <v>19.939359660000001</v>
      </c>
      <c r="D25">
        <v>2.06E-2</v>
      </c>
      <c r="E25" t="s">
        <v>14</v>
      </c>
    </row>
    <row r="26" spans="1:5">
      <c r="A26" t="s">
        <v>1725</v>
      </c>
      <c r="B26">
        <v>177.11454773</v>
      </c>
      <c r="C26">
        <v>21.1566391</v>
      </c>
      <c r="D26">
        <v>2.2700000000000001E-2</v>
      </c>
      <c r="E26" t="s">
        <v>14</v>
      </c>
    </row>
    <row r="27" spans="1:5">
      <c r="A27" t="s">
        <v>1656</v>
      </c>
      <c r="B27">
        <v>176.00320435</v>
      </c>
      <c r="C27">
        <v>30.04138756</v>
      </c>
      <c r="D27">
        <v>3.9300000000000002E-2</v>
      </c>
      <c r="E27" t="s">
        <v>14</v>
      </c>
    </row>
    <row r="28" spans="1:5">
      <c r="A28" t="s">
        <v>1819</v>
      </c>
      <c r="B28">
        <v>178.75958252000001</v>
      </c>
      <c r="C28">
        <v>27.297832490000001</v>
      </c>
      <c r="D28">
        <v>2.1999999999999999E-2</v>
      </c>
      <c r="E28" t="s">
        <v>14</v>
      </c>
    </row>
    <row r="29" spans="1:5">
      <c r="A29" t="s">
        <v>1922</v>
      </c>
      <c r="B29">
        <v>173.61479187</v>
      </c>
      <c r="C29">
        <v>33.179027560000002</v>
      </c>
      <c r="D29">
        <v>8.6E-3</v>
      </c>
      <c r="E29" t="s">
        <v>14</v>
      </c>
    </row>
    <row r="30" spans="1:5">
      <c r="A30" t="s">
        <v>1904</v>
      </c>
      <c r="B30">
        <v>170.22145080999999</v>
      </c>
      <c r="C30">
        <v>-29.403083800000001</v>
      </c>
      <c r="D30">
        <v>2.9700000000000001E-2</v>
      </c>
      <c r="E30" t="s">
        <v>14</v>
      </c>
    </row>
    <row r="31" spans="1:5">
      <c r="A31" t="s">
        <v>1374</v>
      </c>
      <c r="B31">
        <v>170.42613220000001</v>
      </c>
      <c r="C31">
        <v>-29.579055790000002</v>
      </c>
      <c r="D31">
        <v>2.9700000000000001E-2</v>
      </c>
      <c r="E31" t="s">
        <v>14</v>
      </c>
    </row>
    <row r="32" spans="1:5">
      <c r="A32" t="s">
        <v>1909</v>
      </c>
      <c r="B32">
        <v>171.10107421999999</v>
      </c>
      <c r="C32">
        <v>-29.959501270000001</v>
      </c>
      <c r="D32">
        <v>3.0099999999999998E-2</v>
      </c>
      <c r="E32" t="s">
        <v>14</v>
      </c>
    </row>
    <row r="33" spans="1:5">
      <c r="A33" t="s">
        <v>1439</v>
      </c>
      <c r="B33">
        <v>171.84761047000001</v>
      </c>
      <c r="C33">
        <v>-29.257583619999998</v>
      </c>
      <c r="D33">
        <v>2.3900000000000001E-2</v>
      </c>
      <c r="E33" t="s">
        <v>14</v>
      </c>
    </row>
    <row r="34" spans="1:5">
      <c r="A34" t="s">
        <v>1441</v>
      </c>
      <c r="B34">
        <v>171.88529968</v>
      </c>
      <c r="C34">
        <v>-29.17783356</v>
      </c>
      <c r="D34">
        <v>2.4299999999999999E-2</v>
      </c>
      <c r="E34" t="s">
        <v>14</v>
      </c>
    </row>
    <row r="35" spans="1:5">
      <c r="A35" t="s">
        <v>1465</v>
      </c>
      <c r="B35">
        <v>172.28199767999999</v>
      </c>
      <c r="C35">
        <v>-29.582668300000002</v>
      </c>
      <c r="D35">
        <v>8.5999999999999993E-2</v>
      </c>
      <c r="E35" t="s">
        <v>14</v>
      </c>
    </row>
    <row r="36" spans="1:5">
      <c r="A36" t="s">
        <v>1570</v>
      </c>
      <c r="B36">
        <v>174.56454468000001</v>
      </c>
      <c r="C36">
        <v>-29.728584290000001</v>
      </c>
      <c r="D36">
        <v>1.38E-2</v>
      </c>
      <c r="E36" t="s">
        <v>14</v>
      </c>
    </row>
    <row r="37" spans="1:5">
      <c r="A37" t="s">
        <v>1609</v>
      </c>
      <c r="B37">
        <v>175.27995300000001</v>
      </c>
      <c r="C37">
        <v>-28.700860980000002</v>
      </c>
      <c r="D37">
        <v>2.8500000000000001E-2</v>
      </c>
      <c r="E37" t="s">
        <v>14</v>
      </c>
    </row>
    <row r="38" spans="1:5">
      <c r="A38" t="s">
        <v>1665</v>
      </c>
      <c r="B38">
        <v>176.10787963999999</v>
      </c>
      <c r="C38">
        <v>-28.462112430000001</v>
      </c>
      <c r="D38">
        <v>2.87E-2</v>
      </c>
      <c r="E38" t="s">
        <v>14</v>
      </c>
    </row>
    <row r="39" spans="1:5">
      <c r="A39" t="s">
        <v>1947</v>
      </c>
      <c r="B39">
        <v>176.15969849000001</v>
      </c>
      <c r="C39">
        <v>-28.48738861</v>
      </c>
      <c r="D39">
        <v>2.86E-2</v>
      </c>
      <c r="E39" t="s">
        <v>14</v>
      </c>
    </row>
    <row r="40" spans="1:5">
      <c r="A40" t="s">
        <v>1685</v>
      </c>
      <c r="B40">
        <v>176.42449951</v>
      </c>
      <c r="C40">
        <v>-28.366527560000002</v>
      </c>
      <c r="D40">
        <v>6.1000000000000004E-3</v>
      </c>
      <c r="E40" t="s">
        <v>14</v>
      </c>
    </row>
    <row r="41" spans="1:5">
      <c r="A41" t="s">
        <v>1685</v>
      </c>
      <c r="B41">
        <v>176.42449951</v>
      </c>
      <c r="C41">
        <v>-28.366527560000002</v>
      </c>
      <c r="D41">
        <v>6.1000000000000004E-3</v>
      </c>
      <c r="E41" t="s">
        <v>13</v>
      </c>
    </row>
    <row r="42" spans="1:5">
      <c r="A42" t="s">
        <v>1692</v>
      </c>
      <c r="B42">
        <v>176.51998900999999</v>
      </c>
      <c r="C42">
        <v>-27.960000990000001</v>
      </c>
      <c r="D42">
        <v>0</v>
      </c>
      <c r="E42" t="s">
        <v>14</v>
      </c>
    </row>
    <row r="43" spans="1:5">
      <c r="A43" t="s">
        <v>1703</v>
      </c>
      <c r="B43">
        <v>176.69453429999999</v>
      </c>
      <c r="C43">
        <v>-29.737361910000001</v>
      </c>
      <c r="D43">
        <v>1.41E-2</v>
      </c>
      <c r="E43" t="s">
        <v>14</v>
      </c>
    </row>
    <row r="44" spans="1:5">
      <c r="A44" t="s">
        <v>1724</v>
      </c>
      <c r="B44">
        <v>177.05587768999999</v>
      </c>
      <c r="C44">
        <v>-29.964500430000001</v>
      </c>
      <c r="D44">
        <v>6.2600000000000003E-2</v>
      </c>
      <c r="E44" t="s">
        <v>14</v>
      </c>
    </row>
    <row r="45" spans="1:5">
      <c r="A45" t="s">
        <v>1957</v>
      </c>
      <c r="B45">
        <v>177.54856873</v>
      </c>
      <c r="C45">
        <v>-28.511472699999999</v>
      </c>
      <c r="D45">
        <v>6.1000000000000004E-3</v>
      </c>
      <c r="E45" t="s">
        <v>14</v>
      </c>
    </row>
    <row r="46" spans="1:5">
      <c r="A46" t="s">
        <v>1958</v>
      </c>
      <c r="B46">
        <v>177.58267212000001</v>
      </c>
      <c r="C46">
        <v>-28.54202652</v>
      </c>
      <c r="D46">
        <v>7.1000000000000004E-3</v>
      </c>
      <c r="E46" t="s">
        <v>14</v>
      </c>
    </row>
    <row r="47" spans="1:5">
      <c r="A47" t="s">
        <v>1778</v>
      </c>
      <c r="B47">
        <v>178.13916015999999</v>
      </c>
      <c r="C47">
        <v>-29.12205505</v>
      </c>
      <c r="D47">
        <v>6.3E-3</v>
      </c>
      <c r="E47" t="s">
        <v>14</v>
      </c>
    </row>
    <row r="48" spans="1:5">
      <c r="A48" t="s">
        <v>1829</v>
      </c>
      <c r="B48">
        <v>178.8565979</v>
      </c>
      <c r="C48">
        <v>-28.73563957</v>
      </c>
      <c r="D48">
        <v>6.1000000000000004E-3</v>
      </c>
      <c r="E48" t="s">
        <v>14</v>
      </c>
    </row>
    <row r="49" spans="1:5">
      <c r="A49" t="s">
        <v>1843</v>
      </c>
      <c r="B49">
        <v>179.09654236</v>
      </c>
      <c r="C49">
        <v>-29.752000809999998</v>
      </c>
      <c r="D49">
        <v>1.32E-2</v>
      </c>
      <c r="E49" t="s">
        <v>14</v>
      </c>
    </row>
    <row r="50" spans="1:5">
      <c r="A50" t="s">
        <v>1858</v>
      </c>
      <c r="B50">
        <v>179.32157898</v>
      </c>
      <c r="C50">
        <v>-28.070446010000001</v>
      </c>
      <c r="D50">
        <v>4.07E-2</v>
      </c>
      <c r="E50" t="s">
        <v>14</v>
      </c>
    </row>
    <row r="51" spans="1:5">
      <c r="A51" t="s">
        <v>1980</v>
      </c>
      <c r="B51">
        <v>179.82121276999999</v>
      </c>
      <c r="C51">
        <v>-28.904888150000001</v>
      </c>
      <c r="D51">
        <v>6.7999999999999996E-3</v>
      </c>
      <c r="E51" t="s">
        <v>14</v>
      </c>
    </row>
    <row r="52" spans="1:5">
      <c r="A52" t="s">
        <v>1980</v>
      </c>
      <c r="B52">
        <v>179.82121276999999</v>
      </c>
      <c r="C52">
        <v>-28.904888150000001</v>
      </c>
      <c r="D52">
        <v>6.7999999999999996E-3</v>
      </c>
      <c r="E52" t="s">
        <v>12</v>
      </c>
    </row>
    <row r="53" spans="1:5">
      <c r="A53" t="s">
        <v>1361</v>
      </c>
      <c r="B53">
        <v>170.14575195</v>
      </c>
      <c r="C53">
        <v>-27.62608337</v>
      </c>
      <c r="D53">
        <v>2.9600000000000001E-2</v>
      </c>
      <c r="E53" t="s">
        <v>14</v>
      </c>
    </row>
    <row r="54" spans="1:5">
      <c r="A54" t="s">
        <v>1433</v>
      </c>
      <c r="B54">
        <v>171.71894836000001</v>
      </c>
      <c r="C54">
        <v>-27.705806729999999</v>
      </c>
      <c r="D54">
        <v>3.49E-2</v>
      </c>
      <c r="E54" t="s">
        <v>14</v>
      </c>
    </row>
    <row r="55" spans="1:5">
      <c r="A55" t="s">
        <v>1469</v>
      </c>
      <c r="B55">
        <v>172.30291747999999</v>
      </c>
      <c r="C55">
        <v>-23.481390000000001</v>
      </c>
      <c r="D55">
        <v>6.2899999999999998E-2</v>
      </c>
      <c r="E55" t="s">
        <v>14</v>
      </c>
    </row>
    <row r="56" spans="1:5">
      <c r="A56" t="s">
        <v>1469</v>
      </c>
      <c r="B56">
        <v>172.30291747999999</v>
      </c>
      <c r="C56">
        <v>-23.481390000000001</v>
      </c>
      <c r="D56">
        <v>6.2899999999999998E-2</v>
      </c>
      <c r="E56" t="s">
        <v>14</v>
      </c>
    </row>
    <row r="57" spans="1:5">
      <c r="A57" t="s">
        <v>1469</v>
      </c>
      <c r="B57">
        <v>172.30291747999999</v>
      </c>
      <c r="C57">
        <v>-23.481390000000001</v>
      </c>
      <c r="D57">
        <v>6.2899999999999998E-2</v>
      </c>
      <c r="E57" t="s">
        <v>14</v>
      </c>
    </row>
    <row r="58" spans="1:5">
      <c r="A58" t="s">
        <v>1474</v>
      </c>
      <c r="B58">
        <v>172.52140807999999</v>
      </c>
      <c r="C58">
        <v>-23.397193909999999</v>
      </c>
      <c r="D58">
        <v>2.7E-2</v>
      </c>
      <c r="E58" t="s">
        <v>14</v>
      </c>
    </row>
    <row r="59" spans="1:5">
      <c r="A59" t="s">
        <v>1919</v>
      </c>
      <c r="B59">
        <v>172.95803832999999</v>
      </c>
      <c r="C59">
        <v>-26.7705822</v>
      </c>
      <c r="D59">
        <v>0.109</v>
      </c>
      <c r="E59" t="s">
        <v>14</v>
      </c>
    </row>
    <row r="60" spans="1:5">
      <c r="A60" t="s">
        <v>1507</v>
      </c>
      <c r="B60">
        <v>173.37188721000001</v>
      </c>
      <c r="C60">
        <v>-26.945775990000001</v>
      </c>
      <c r="D60">
        <v>6.3E-3</v>
      </c>
      <c r="E60" t="s">
        <v>14</v>
      </c>
    </row>
    <row r="61" spans="1:5">
      <c r="A61" t="s">
        <v>1507</v>
      </c>
      <c r="B61">
        <v>173.37188721000001</v>
      </c>
      <c r="C61">
        <v>-26.945775990000001</v>
      </c>
      <c r="D61">
        <v>6.3E-3</v>
      </c>
      <c r="E61" t="s">
        <v>13</v>
      </c>
    </row>
    <row r="62" spans="1:5">
      <c r="A62" t="s">
        <v>1515</v>
      </c>
      <c r="B62">
        <v>173.51641846000001</v>
      </c>
      <c r="C62">
        <v>-27.152832029999999</v>
      </c>
      <c r="D62">
        <v>0</v>
      </c>
      <c r="E62" t="s">
        <v>14</v>
      </c>
    </row>
    <row r="63" spans="1:5">
      <c r="A63" t="s">
        <v>1521</v>
      </c>
      <c r="B63">
        <v>173.62170409999999</v>
      </c>
      <c r="C63">
        <v>-26.868473049999999</v>
      </c>
      <c r="D63">
        <v>1.0999999999999999E-2</v>
      </c>
      <c r="E63" t="s">
        <v>14</v>
      </c>
    </row>
    <row r="64" spans="1:5">
      <c r="A64" t="s">
        <v>1526</v>
      </c>
      <c r="B64">
        <v>173.75469971000001</v>
      </c>
      <c r="C64">
        <v>-23.50947189</v>
      </c>
      <c r="D64">
        <v>4.87E-2</v>
      </c>
      <c r="E64" t="s">
        <v>14</v>
      </c>
    </row>
    <row r="65" spans="1:5">
      <c r="A65" t="s">
        <v>1531</v>
      </c>
      <c r="B65">
        <v>173.87890625</v>
      </c>
      <c r="C65">
        <v>-25.145027160000001</v>
      </c>
      <c r="D65">
        <v>3.8899999999999997E-2</v>
      </c>
      <c r="E65" t="s">
        <v>14</v>
      </c>
    </row>
    <row r="66" spans="1:5">
      <c r="A66" t="s">
        <v>1531</v>
      </c>
      <c r="B66">
        <v>173.87890625</v>
      </c>
      <c r="C66">
        <v>-25.145027160000001</v>
      </c>
      <c r="D66">
        <v>3.8899999999999997E-2</v>
      </c>
      <c r="E66" t="s">
        <v>14</v>
      </c>
    </row>
    <row r="67" spans="1:5">
      <c r="A67" t="s">
        <v>1531</v>
      </c>
      <c r="B67">
        <v>173.87890625</v>
      </c>
      <c r="C67">
        <v>-25.145027160000001</v>
      </c>
      <c r="D67">
        <v>3.8899999999999997E-2</v>
      </c>
      <c r="E67" t="s">
        <v>14</v>
      </c>
    </row>
    <row r="68" spans="1:5">
      <c r="A68" t="s">
        <v>1543</v>
      </c>
      <c r="B68">
        <v>174.09559630999999</v>
      </c>
      <c r="C68">
        <v>-24.012027740000001</v>
      </c>
      <c r="D68">
        <v>2.6599999999999999E-2</v>
      </c>
      <c r="E68" t="s">
        <v>14</v>
      </c>
    </row>
    <row r="69" spans="1:5">
      <c r="A69" t="s">
        <v>1551</v>
      </c>
      <c r="B69">
        <v>174.22642517</v>
      </c>
      <c r="C69">
        <v>-24.594612120000001</v>
      </c>
      <c r="D69">
        <v>2.7099999999999999E-2</v>
      </c>
      <c r="E69" t="s">
        <v>14</v>
      </c>
    </row>
    <row r="70" spans="1:5">
      <c r="A70" t="s">
        <v>1569</v>
      </c>
      <c r="B70">
        <v>174.54174805</v>
      </c>
      <c r="C70">
        <v>-23.428859710000001</v>
      </c>
      <c r="D70">
        <v>2.6700000000000002E-2</v>
      </c>
      <c r="E70" t="s">
        <v>14</v>
      </c>
    </row>
    <row r="71" spans="1:5">
      <c r="A71" t="s">
        <v>1575</v>
      </c>
      <c r="B71">
        <v>174.66641235</v>
      </c>
      <c r="C71">
        <v>-23.312082289999999</v>
      </c>
      <c r="D71">
        <v>0</v>
      </c>
      <c r="E71" t="s">
        <v>14</v>
      </c>
    </row>
    <row r="72" spans="1:5">
      <c r="A72" t="s">
        <v>1582</v>
      </c>
      <c r="B72">
        <v>174.77975463999999</v>
      </c>
      <c r="C72">
        <v>-27.545555109999999</v>
      </c>
      <c r="D72">
        <v>6.2199999999999998E-2</v>
      </c>
      <c r="E72" t="s">
        <v>14</v>
      </c>
    </row>
    <row r="73" spans="1:5">
      <c r="A73" t="s">
        <v>1582</v>
      </c>
      <c r="B73">
        <v>174.77975463999999</v>
      </c>
      <c r="C73">
        <v>-27.545555109999999</v>
      </c>
      <c r="D73">
        <v>6.2199999999999998E-2</v>
      </c>
      <c r="E73" t="s">
        <v>14</v>
      </c>
    </row>
    <row r="74" spans="1:5">
      <c r="A74" t="s">
        <v>1582</v>
      </c>
      <c r="B74">
        <v>174.77975463999999</v>
      </c>
      <c r="C74">
        <v>-27.545555109999999</v>
      </c>
      <c r="D74">
        <v>6.2199999999999998E-2</v>
      </c>
      <c r="E74" t="s">
        <v>14</v>
      </c>
    </row>
    <row r="75" spans="1:5">
      <c r="A75" t="s">
        <v>1583</v>
      </c>
      <c r="B75">
        <v>174.78556824</v>
      </c>
      <c r="C75">
        <v>-23.302415849999999</v>
      </c>
      <c r="D75">
        <v>2.7E-2</v>
      </c>
      <c r="E75" t="s">
        <v>14</v>
      </c>
    </row>
    <row r="76" spans="1:5">
      <c r="A76" t="s">
        <v>1993</v>
      </c>
      <c r="B76">
        <v>175.63800049</v>
      </c>
      <c r="C76">
        <v>-25.912500380000001</v>
      </c>
      <c r="D76">
        <v>0</v>
      </c>
      <c r="E76" t="s">
        <v>13</v>
      </c>
    </row>
    <row r="77" spans="1:5">
      <c r="A77" t="s">
        <v>1635</v>
      </c>
      <c r="B77">
        <v>175.76213074</v>
      </c>
      <c r="C77">
        <v>-23.434387210000001</v>
      </c>
      <c r="D77">
        <v>6.4000000000000003E-3</v>
      </c>
      <c r="E77" t="s">
        <v>14</v>
      </c>
    </row>
    <row r="78" spans="1:5">
      <c r="A78" t="s">
        <v>1944</v>
      </c>
      <c r="B78">
        <v>175.78607177999999</v>
      </c>
      <c r="C78">
        <v>-25.055110930000001</v>
      </c>
      <c r="D78">
        <v>9.5100000000000004E-2</v>
      </c>
      <c r="E78" t="s">
        <v>14</v>
      </c>
    </row>
    <row r="79" spans="1:5">
      <c r="A79" t="s">
        <v>1639</v>
      </c>
      <c r="B79">
        <v>175.80706787</v>
      </c>
      <c r="C79">
        <v>-25.854972839999999</v>
      </c>
      <c r="D79">
        <v>9.9599999999999994E-2</v>
      </c>
      <c r="E79" t="s">
        <v>14</v>
      </c>
    </row>
    <row r="80" spans="1:5">
      <c r="A80" t="s">
        <v>1946</v>
      </c>
      <c r="B80">
        <v>175.83657837000001</v>
      </c>
      <c r="C80">
        <v>-27.600194930000001</v>
      </c>
      <c r="D80">
        <v>3.2199999999999999E-2</v>
      </c>
      <c r="E80" t="s">
        <v>14</v>
      </c>
    </row>
    <row r="81" spans="1:5">
      <c r="A81" t="s">
        <v>1696</v>
      </c>
      <c r="B81">
        <v>176.59803772000001</v>
      </c>
      <c r="C81">
        <v>-27.251194000000002</v>
      </c>
      <c r="D81">
        <v>5.4999999999999997E-3</v>
      </c>
      <c r="E81" t="s">
        <v>14</v>
      </c>
    </row>
    <row r="82" spans="1:5">
      <c r="A82" t="s">
        <v>1720</v>
      </c>
      <c r="B82">
        <v>177.00779724</v>
      </c>
      <c r="C82">
        <v>-26.432804109999999</v>
      </c>
      <c r="D82">
        <v>6.2600000000000003E-2</v>
      </c>
      <c r="E82" t="s">
        <v>14</v>
      </c>
    </row>
    <row r="83" spans="1:5">
      <c r="A83" t="s">
        <v>1953</v>
      </c>
      <c r="B83">
        <v>177.14343262</v>
      </c>
      <c r="C83">
        <v>-25.952806469999999</v>
      </c>
      <c r="D83">
        <v>1.0500000000000001E-2</v>
      </c>
      <c r="E83" t="s">
        <v>14</v>
      </c>
    </row>
    <row r="84" spans="1:5">
      <c r="A84" t="s">
        <v>1741</v>
      </c>
      <c r="B84">
        <v>177.41845703000001</v>
      </c>
      <c r="C84">
        <v>-24.173387529999999</v>
      </c>
      <c r="D84">
        <v>2.3599999999999999E-2</v>
      </c>
      <c r="E84" t="s">
        <v>14</v>
      </c>
    </row>
    <row r="85" spans="1:5">
      <c r="A85" t="s">
        <v>1780</v>
      </c>
      <c r="B85">
        <v>178.14671326000001</v>
      </c>
      <c r="C85">
        <v>-26.097694400000002</v>
      </c>
      <c r="D85">
        <v>2.5999999999999999E-2</v>
      </c>
      <c r="E85" t="s">
        <v>14</v>
      </c>
    </row>
    <row r="86" spans="1:5">
      <c r="A86" t="s">
        <v>1780</v>
      </c>
      <c r="B86">
        <v>178.14671326000001</v>
      </c>
      <c r="C86">
        <v>-26.097694400000002</v>
      </c>
      <c r="D86">
        <v>2.5999999999999999E-2</v>
      </c>
      <c r="E86" t="s">
        <v>14</v>
      </c>
    </row>
    <row r="87" spans="1:5">
      <c r="A87" t="s">
        <v>1780</v>
      </c>
      <c r="B87">
        <v>178.14671326000001</v>
      </c>
      <c r="C87">
        <v>-26.097694400000002</v>
      </c>
      <c r="D87">
        <v>2.5999999999999999E-2</v>
      </c>
      <c r="E87" t="s">
        <v>14</v>
      </c>
    </row>
    <row r="88" spans="1:5">
      <c r="A88" t="s">
        <v>1783</v>
      </c>
      <c r="B88">
        <v>178.203125</v>
      </c>
      <c r="C88">
        <v>-25.833333970000002</v>
      </c>
      <c r="D88">
        <v>2.5600000000000001E-2</v>
      </c>
      <c r="E88" t="s">
        <v>14</v>
      </c>
    </row>
    <row r="89" spans="1:5">
      <c r="A89" t="s">
        <v>1790</v>
      </c>
      <c r="B89">
        <v>178.40786743000001</v>
      </c>
      <c r="C89">
        <v>-26.995805740000002</v>
      </c>
      <c r="D89">
        <v>6.3E-3</v>
      </c>
      <c r="E89" t="s">
        <v>14</v>
      </c>
    </row>
    <row r="90" spans="1:5">
      <c r="A90" t="s">
        <v>1796</v>
      </c>
      <c r="B90">
        <v>178.46099853999999</v>
      </c>
      <c r="C90">
        <v>-27.350000380000001</v>
      </c>
      <c r="D90">
        <v>5.4999999999999997E-3</v>
      </c>
      <c r="E90" t="s">
        <v>14</v>
      </c>
    </row>
    <row r="91" spans="1:5">
      <c r="A91" t="s">
        <v>1804</v>
      </c>
      <c r="B91">
        <v>178.50556946</v>
      </c>
      <c r="C91">
        <v>-23.81825066</v>
      </c>
      <c r="D91">
        <v>1.4200000000000001E-2</v>
      </c>
      <c r="E91" t="s">
        <v>14</v>
      </c>
    </row>
    <row r="92" spans="1:5">
      <c r="A92" t="s">
        <v>1816</v>
      </c>
      <c r="B92">
        <v>178.72669983</v>
      </c>
      <c r="C92">
        <v>-27.25130463</v>
      </c>
      <c r="D92">
        <v>6.7999999999999996E-3</v>
      </c>
      <c r="E92" t="s">
        <v>14</v>
      </c>
    </row>
    <row r="93" spans="1:5">
      <c r="A93" t="s">
        <v>1854</v>
      </c>
      <c r="B93">
        <v>179.23834228999999</v>
      </c>
      <c r="C93">
        <v>-23.865055080000001</v>
      </c>
      <c r="D93">
        <v>0</v>
      </c>
      <c r="E93" t="s">
        <v>14</v>
      </c>
    </row>
    <row r="94" spans="1:5">
      <c r="A94" t="s">
        <v>1857</v>
      </c>
      <c r="B94">
        <v>179.31231689000001</v>
      </c>
      <c r="C94">
        <v>-27.700416560000001</v>
      </c>
      <c r="D94">
        <v>6.0000000000000001E-3</v>
      </c>
      <c r="E94" t="s">
        <v>14</v>
      </c>
    </row>
    <row r="95" spans="1:5">
      <c r="A95" t="s">
        <v>1897</v>
      </c>
      <c r="B95">
        <v>179.89962768999999</v>
      </c>
      <c r="C95">
        <v>-23.497528079999999</v>
      </c>
      <c r="D95">
        <v>4.2200000000000001E-2</v>
      </c>
      <c r="E95" t="s">
        <v>14</v>
      </c>
    </row>
    <row r="96" spans="1:5">
      <c r="A96" t="s">
        <v>1355</v>
      </c>
      <c r="B96">
        <v>170.05044556000001</v>
      </c>
      <c r="C96">
        <v>-21.47064018</v>
      </c>
      <c r="D96">
        <v>4.4999999999999997E-3</v>
      </c>
      <c r="E96" t="s">
        <v>14</v>
      </c>
    </row>
    <row r="97" spans="1:5">
      <c r="A97" t="s">
        <v>1399</v>
      </c>
      <c r="B97">
        <v>170.9206543</v>
      </c>
      <c r="C97">
        <v>-22.270500179999999</v>
      </c>
      <c r="D97">
        <v>2.7300000000000001E-2</v>
      </c>
      <c r="E97" t="s">
        <v>14</v>
      </c>
    </row>
    <row r="98" spans="1:5">
      <c r="A98" t="s">
        <v>1907</v>
      </c>
      <c r="B98">
        <v>170.93191528</v>
      </c>
      <c r="C98">
        <v>-20.72986221</v>
      </c>
      <c r="D98">
        <v>3.4799999999999998E-2</v>
      </c>
      <c r="E98" t="s">
        <v>14</v>
      </c>
    </row>
    <row r="99" spans="1:5">
      <c r="A99" t="s">
        <v>1409</v>
      </c>
      <c r="B99">
        <v>171.08421326000001</v>
      </c>
      <c r="C99">
        <v>-20.06444359</v>
      </c>
      <c r="D99">
        <v>6.3600000000000004E-2</v>
      </c>
      <c r="E99" t="s">
        <v>14</v>
      </c>
    </row>
    <row r="100" spans="1:5">
      <c r="A100" t="s">
        <v>1983</v>
      </c>
      <c r="B100">
        <v>171.66004943999999</v>
      </c>
      <c r="C100">
        <v>-18.538583760000002</v>
      </c>
      <c r="D100">
        <v>0</v>
      </c>
      <c r="E100" t="s">
        <v>13</v>
      </c>
    </row>
    <row r="101" spans="1:5">
      <c r="A101" t="s">
        <v>1461</v>
      </c>
      <c r="B101">
        <v>172.21844482</v>
      </c>
      <c r="C101">
        <v>-19.61066628</v>
      </c>
      <c r="D101">
        <v>2.53E-2</v>
      </c>
      <c r="E101" t="s">
        <v>14</v>
      </c>
    </row>
    <row r="102" spans="1:5">
      <c r="A102" t="s">
        <v>1915</v>
      </c>
      <c r="B102">
        <v>172.24815369000001</v>
      </c>
      <c r="C102">
        <v>-22.48327827</v>
      </c>
      <c r="D102">
        <v>2.7300000000000001E-2</v>
      </c>
      <c r="E102" t="s">
        <v>14</v>
      </c>
    </row>
    <row r="103" spans="1:5">
      <c r="A103" t="s">
        <v>1481</v>
      </c>
      <c r="B103">
        <v>172.75607299999999</v>
      </c>
      <c r="C103">
        <v>-18.43777657</v>
      </c>
      <c r="D103">
        <v>4.9599999999999998E-2</v>
      </c>
      <c r="E103" t="s">
        <v>14</v>
      </c>
    </row>
    <row r="104" spans="1:5">
      <c r="A104" t="s">
        <v>1529</v>
      </c>
      <c r="B104">
        <v>173.8427887</v>
      </c>
      <c r="C104">
        <v>-21.714361190000002</v>
      </c>
      <c r="D104">
        <v>1.2200000000000001E-2</v>
      </c>
      <c r="E104" t="s">
        <v>14</v>
      </c>
    </row>
    <row r="105" spans="1:5">
      <c r="A105" t="s">
        <v>1542</v>
      </c>
      <c r="B105">
        <v>174.06954956000001</v>
      </c>
      <c r="C105">
        <v>-17.838027950000001</v>
      </c>
      <c r="D105">
        <v>4.9700000000000001E-2</v>
      </c>
      <c r="E105" t="s">
        <v>14</v>
      </c>
    </row>
    <row r="106" spans="1:5">
      <c r="A106" t="s">
        <v>1547</v>
      </c>
      <c r="B106">
        <v>174.19070435</v>
      </c>
      <c r="C106">
        <v>-22.222278589999998</v>
      </c>
      <c r="D106">
        <v>2.3800000000000002E-2</v>
      </c>
      <c r="E106" t="s">
        <v>14</v>
      </c>
    </row>
    <row r="107" spans="1:5">
      <c r="A107" t="s">
        <v>1556</v>
      </c>
      <c r="B107">
        <v>174.33563232</v>
      </c>
      <c r="C107">
        <v>-22.248611449999999</v>
      </c>
      <c r="D107">
        <v>2.3800000000000002E-2</v>
      </c>
      <c r="E107" t="s">
        <v>14</v>
      </c>
    </row>
    <row r="108" spans="1:5">
      <c r="A108" t="s">
        <v>1572</v>
      </c>
      <c r="B108">
        <v>174.59236145</v>
      </c>
      <c r="C108">
        <v>-21.09602928</v>
      </c>
      <c r="D108">
        <v>3.8100000000000002E-2</v>
      </c>
      <c r="E108" t="s">
        <v>14</v>
      </c>
    </row>
    <row r="109" spans="1:5">
      <c r="A109" t="s">
        <v>1580</v>
      </c>
      <c r="B109">
        <v>174.73991394000001</v>
      </c>
      <c r="C109">
        <v>-17.96955681</v>
      </c>
      <c r="D109">
        <v>2.1999999999999999E-2</v>
      </c>
      <c r="E109" t="s">
        <v>14</v>
      </c>
    </row>
    <row r="110" spans="1:5">
      <c r="A110" t="s">
        <v>1581</v>
      </c>
      <c r="B110">
        <v>174.77696227999999</v>
      </c>
      <c r="C110">
        <v>-19.61213875</v>
      </c>
      <c r="D110">
        <v>0</v>
      </c>
      <c r="E110" t="s">
        <v>14</v>
      </c>
    </row>
    <row r="111" spans="1:5">
      <c r="A111" t="s">
        <v>1590</v>
      </c>
      <c r="B111">
        <v>174.89356995</v>
      </c>
      <c r="C111">
        <v>-21.99864006</v>
      </c>
      <c r="D111">
        <v>3.85E-2</v>
      </c>
      <c r="E111" t="s">
        <v>14</v>
      </c>
    </row>
    <row r="112" spans="1:5">
      <c r="A112" t="s">
        <v>1607</v>
      </c>
      <c r="B112">
        <v>175.24491882000001</v>
      </c>
      <c r="C112">
        <v>-22.47727776</v>
      </c>
      <c r="D112">
        <v>2.35E-2</v>
      </c>
      <c r="E112" t="s">
        <v>14</v>
      </c>
    </row>
    <row r="113" spans="1:5">
      <c r="A113" t="s">
        <v>1617</v>
      </c>
      <c r="B113">
        <v>175.53787231000001</v>
      </c>
      <c r="C113">
        <v>-18.168998720000001</v>
      </c>
      <c r="D113">
        <v>1.21E-2</v>
      </c>
      <c r="E113" t="s">
        <v>14</v>
      </c>
    </row>
    <row r="114" spans="1:5">
      <c r="A114" t="s">
        <v>1627</v>
      </c>
      <c r="B114">
        <v>175.65832520000001</v>
      </c>
      <c r="C114">
        <v>-18.087501530000001</v>
      </c>
      <c r="D114">
        <v>0</v>
      </c>
      <c r="E114" t="s">
        <v>14</v>
      </c>
    </row>
    <row r="115" spans="1:5">
      <c r="A115" t="s">
        <v>1631</v>
      </c>
      <c r="B115">
        <v>175.71195983999999</v>
      </c>
      <c r="C115">
        <v>-19.067556379999999</v>
      </c>
      <c r="D115">
        <v>4.7000000000000002E-3</v>
      </c>
      <c r="E115" t="s">
        <v>14</v>
      </c>
    </row>
    <row r="116" spans="1:5">
      <c r="A116" t="s">
        <v>1643</v>
      </c>
      <c r="B116">
        <v>175.84553528000001</v>
      </c>
      <c r="C116">
        <v>-19.188055039999998</v>
      </c>
      <c r="D116">
        <v>3.2000000000000001E-2</v>
      </c>
      <c r="E116" t="s">
        <v>14</v>
      </c>
    </row>
    <row r="117" spans="1:5">
      <c r="A117" t="s">
        <v>1661</v>
      </c>
      <c r="B117">
        <v>176.07513427999999</v>
      </c>
      <c r="C117">
        <v>-18.201139449999999</v>
      </c>
      <c r="D117">
        <v>3.3000000000000002E-2</v>
      </c>
      <c r="E117" t="s">
        <v>14</v>
      </c>
    </row>
    <row r="118" spans="1:5">
      <c r="A118" t="s">
        <v>1697</v>
      </c>
      <c r="B118">
        <v>176.66024780000001</v>
      </c>
      <c r="C118">
        <v>-20.743000030000001</v>
      </c>
      <c r="D118">
        <v>1.18E-2</v>
      </c>
      <c r="E118" t="s">
        <v>14</v>
      </c>
    </row>
    <row r="119" spans="1:5">
      <c r="A119" t="s">
        <v>1743</v>
      </c>
      <c r="B119">
        <v>177.44361877</v>
      </c>
      <c r="C119">
        <v>-21.478000640000001</v>
      </c>
      <c r="D119">
        <v>4.7600000000000003E-2</v>
      </c>
      <c r="E119" t="s">
        <v>14</v>
      </c>
    </row>
    <row r="120" spans="1:5">
      <c r="A120" t="s">
        <v>1962</v>
      </c>
      <c r="B120">
        <v>178.11505127000001</v>
      </c>
      <c r="C120">
        <v>-20.1040554</v>
      </c>
      <c r="D120">
        <v>4.8999999999999998E-3</v>
      </c>
      <c r="E120" t="s">
        <v>14</v>
      </c>
    </row>
    <row r="121" spans="1:5">
      <c r="A121" t="s">
        <v>2000</v>
      </c>
      <c r="B121">
        <v>178.34587096999999</v>
      </c>
      <c r="C121">
        <v>-18.16658211</v>
      </c>
      <c r="D121">
        <v>5.7999999999999996E-3</v>
      </c>
      <c r="E121" t="s">
        <v>13</v>
      </c>
    </row>
    <row r="122" spans="1:5">
      <c r="A122" t="s">
        <v>1794</v>
      </c>
      <c r="B122">
        <v>178.44566345000001</v>
      </c>
      <c r="C122">
        <v>-20.139944079999999</v>
      </c>
      <c r="D122">
        <v>0</v>
      </c>
      <c r="E122" t="s">
        <v>14</v>
      </c>
    </row>
    <row r="123" spans="1:5">
      <c r="A123" t="s">
        <v>1799</v>
      </c>
      <c r="B123">
        <v>178.48799133</v>
      </c>
      <c r="C123">
        <v>-20.137832639999999</v>
      </c>
      <c r="D123">
        <v>5.5999999999999999E-3</v>
      </c>
      <c r="E123" t="s">
        <v>14</v>
      </c>
    </row>
    <row r="124" spans="1:5">
      <c r="A124" t="s">
        <v>1805</v>
      </c>
      <c r="B124">
        <v>178.51683044000001</v>
      </c>
      <c r="C124">
        <v>-19.101638789999999</v>
      </c>
      <c r="D124">
        <v>0</v>
      </c>
      <c r="E124" t="s">
        <v>14</v>
      </c>
    </row>
    <row r="125" spans="1:5">
      <c r="A125" t="s">
        <v>2002</v>
      </c>
      <c r="B125">
        <v>178.74620056000001</v>
      </c>
      <c r="C125">
        <v>-19.981666560000001</v>
      </c>
      <c r="D125">
        <v>0</v>
      </c>
      <c r="E125" t="s">
        <v>13</v>
      </c>
    </row>
    <row r="126" spans="1:5">
      <c r="A126" t="s">
        <v>1836</v>
      </c>
      <c r="B126">
        <v>178.96092224</v>
      </c>
      <c r="C126">
        <v>-18.196498869999999</v>
      </c>
      <c r="D126">
        <v>5.3E-3</v>
      </c>
      <c r="E126" t="s">
        <v>14</v>
      </c>
    </row>
    <row r="127" spans="1:5">
      <c r="A127" t="s">
        <v>1837</v>
      </c>
      <c r="B127">
        <v>178.98420715</v>
      </c>
      <c r="C127">
        <v>-18.977361680000001</v>
      </c>
      <c r="D127">
        <v>2.2800000000000001E-2</v>
      </c>
      <c r="E127" t="s">
        <v>14</v>
      </c>
    </row>
    <row r="128" spans="1:5">
      <c r="A128" t="s">
        <v>1970</v>
      </c>
      <c r="B128">
        <v>179.06604003999999</v>
      </c>
      <c r="C128">
        <v>-20.908306119999999</v>
      </c>
      <c r="D128">
        <v>4.2299999999999997E-2</v>
      </c>
      <c r="E128" t="s">
        <v>14</v>
      </c>
    </row>
    <row r="129" spans="1:5">
      <c r="A129" t="s">
        <v>1842</v>
      </c>
      <c r="B129">
        <v>179.09375</v>
      </c>
      <c r="C129">
        <v>-19.55208206</v>
      </c>
      <c r="D129">
        <v>6.4000000000000003E-3</v>
      </c>
      <c r="E129" t="s">
        <v>14</v>
      </c>
    </row>
    <row r="130" spans="1:5">
      <c r="A130" t="s">
        <v>1971</v>
      </c>
      <c r="B130">
        <v>179.24121094</v>
      </c>
      <c r="C130">
        <v>-19.855112080000001</v>
      </c>
      <c r="D130">
        <v>6.0000000000000001E-3</v>
      </c>
      <c r="E130" t="s">
        <v>14</v>
      </c>
    </row>
    <row r="131" spans="1:5">
      <c r="A131" t="s">
        <v>1855</v>
      </c>
      <c r="B131">
        <v>179.24824523999999</v>
      </c>
      <c r="C131">
        <v>-19.98669434</v>
      </c>
      <c r="D131">
        <v>6.3E-3</v>
      </c>
      <c r="E131" t="s">
        <v>14</v>
      </c>
    </row>
    <row r="132" spans="1:5">
      <c r="A132" t="s">
        <v>1973</v>
      </c>
      <c r="B132">
        <v>179.36679076999999</v>
      </c>
      <c r="C132">
        <v>-19.624055859999999</v>
      </c>
      <c r="D132">
        <v>7.1000000000000004E-3</v>
      </c>
      <c r="E132" t="s">
        <v>14</v>
      </c>
    </row>
    <row r="133" spans="1:5">
      <c r="A133" t="s">
        <v>1864</v>
      </c>
      <c r="B133">
        <v>179.41398620999999</v>
      </c>
      <c r="C133">
        <v>-20.486722950000001</v>
      </c>
      <c r="D133">
        <v>1.17E-2</v>
      </c>
      <c r="E133" t="s">
        <v>14</v>
      </c>
    </row>
    <row r="134" spans="1:5">
      <c r="A134" t="s">
        <v>1873</v>
      </c>
      <c r="B134">
        <v>179.54582214000001</v>
      </c>
      <c r="C134">
        <v>-21.808443069999999</v>
      </c>
      <c r="D134">
        <v>3.2899999999999999E-2</v>
      </c>
      <c r="E134" t="s">
        <v>14</v>
      </c>
    </row>
    <row r="135" spans="1:5">
      <c r="A135" t="s">
        <v>1886</v>
      </c>
      <c r="B135">
        <v>179.69323729999999</v>
      </c>
      <c r="C135">
        <v>-20.332418440000001</v>
      </c>
      <c r="D135">
        <v>2.12E-2</v>
      </c>
      <c r="E135" t="s">
        <v>14</v>
      </c>
    </row>
    <row r="136" spans="1:5">
      <c r="A136" t="s">
        <v>2011</v>
      </c>
      <c r="B136">
        <v>179.74299622000001</v>
      </c>
      <c r="C136">
        <v>-19.0281105</v>
      </c>
      <c r="D136">
        <v>3.7000000000000002E-3</v>
      </c>
      <c r="E136" t="s">
        <v>13</v>
      </c>
    </row>
    <row r="137" spans="1:5">
      <c r="A137" t="s">
        <v>1895</v>
      </c>
      <c r="B137">
        <v>179.86392212000001</v>
      </c>
      <c r="C137">
        <v>-20.446609500000001</v>
      </c>
      <c r="D137">
        <v>2.1399999999999999E-2</v>
      </c>
      <c r="E137" t="s">
        <v>14</v>
      </c>
    </row>
    <row r="138" spans="1:5">
      <c r="A138" t="s">
        <v>1898</v>
      </c>
      <c r="B138">
        <v>179.93516541</v>
      </c>
      <c r="C138">
        <v>-20.971027370000002</v>
      </c>
      <c r="D138">
        <v>3.61E-2</v>
      </c>
      <c r="E138" t="s">
        <v>14</v>
      </c>
    </row>
    <row r="139" spans="1:5">
      <c r="A139" t="s">
        <v>1473</v>
      </c>
      <c r="B139">
        <v>172.40417479999999</v>
      </c>
      <c r="C139">
        <v>-13.496944429999999</v>
      </c>
      <c r="D139">
        <v>2.0299999999999999E-2</v>
      </c>
      <c r="E139" t="s">
        <v>14</v>
      </c>
    </row>
    <row r="140" spans="1:5">
      <c r="A140" t="s">
        <v>1508</v>
      </c>
      <c r="B140">
        <v>173.40858459</v>
      </c>
      <c r="C140">
        <v>-15.770805360000001</v>
      </c>
      <c r="D140">
        <v>1.2200000000000001E-2</v>
      </c>
      <c r="E140" t="s">
        <v>14</v>
      </c>
    </row>
    <row r="141" spans="1:5">
      <c r="A141" t="s">
        <v>1508</v>
      </c>
      <c r="B141">
        <v>173.40858459</v>
      </c>
      <c r="C141">
        <v>-15.770805360000001</v>
      </c>
      <c r="D141">
        <v>1.2200000000000001E-2</v>
      </c>
      <c r="E141" t="s">
        <v>14</v>
      </c>
    </row>
    <row r="142" spans="1:5">
      <c r="A142" t="s">
        <v>1812</v>
      </c>
      <c r="B142">
        <v>178.66812134</v>
      </c>
      <c r="C142">
        <v>-16.103639600000001</v>
      </c>
      <c r="D142">
        <v>1.2999999999999999E-2</v>
      </c>
      <c r="E142" t="s">
        <v>14</v>
      </c>
    </row>
    <row r="143" spans="1:5">
      <c r="A143" t="s">
        <v>1891</v>
      </c>
      <c r="B143">
        <v>179.77008057</v>
      </c>
      <c r="C143">
        <v>-12.605333330000001</v>
      </c>
      <c r="D143">
        <v>0</v>
      </c>
      <c r="E143" t="s">
        <v>14</v>
      </c>
    </row>
    <row r="144" spans="1:5">
      <c r="A144" t="s">
        <v>1916</v>
      </c>
      <c r="B144">
        <v>172.26599121000001</v>
      </c>
      <c r="C144">
        <v>9.1120557800000004</v>
      </c>
      <c r="D144">
        <v>2.12E-2</v>
      </c>
      <c r="E144" t="s">
        <v>14</v>
      </c>
    </row>
    <row r="145" spans="1:5">
      <c r="A145" t="s">
        <v>1464</v>
      </c>
      <c r="B145">
        <v>172.27703857</v>
      </c>
      <c r="C145">
        <v>8.9885835600000004</v>
      </c>
      <c r="D145">
        <v>2.06E-2</v>
      </c>
      <c r="E145" t="s">
        <v>14</v>
      </c>
    </row>
    <row r="146" spans="1:5">
      <c r="A146" t="s">
        <v>1502</v>
      </c>
      <c r="B146">
        <v>173.30258179</v>
      </c>
      <c r="C146">
        <v>-13.33805561</v>
      </c>
      <c r="D146">
        <v>1.66E-2</v>
      </c>
      <c r="E146" t="s">
        <v>14</v>
      </c>
    </row>
    <row r="147" spans="1:5">
      <c r="A147" t="s">
        <v>1502</v>
      </c>
      <c r="B147">
        <v>173.30258179</v>
      </c>
      <c r="C147">
        <v>-13.33805561</v>
      </c>
      <c r="D147">
        <v>1.66E-2</v>
      </c>
      <c r="E147" t="s">
        <v>14</v>
      </c>
    </row>
    <row r="148" spans="1:5">
      <c r="A148" t="s">
        <v>1502</v>
      </c>
      <c r="B148">
        <v>173.30258179</v>
      </c>
      <c r="C148">
        <v>-13.33805561</v>
      </c>
      <c r="D148">
        <v>1.66E-2</v>
      </c>
      <c r="E148" t="s">
        <v>14</v>
      </c>
    </row>
    <row r="149" spans="1:5">
      <c r="A149" t="s">
        <v>2018</v>
      </c>
      <c r="B149">
        <v>173.49674988000001</v>
      </c>
      <c r="C149">
        <v>49.062053679999998</v>
      </c>
      <c r="D149">
        <v>3.1699999999999999E-2</v>
      </c>
      <c r="E149" t="s">
        <v>12</v>
      </c>
    </row>
    <row r="150" spans="1:5">
      <c r="A150" t="s">
        <v>1524</v>
      </c>
      <c r="B150">
        <v>173.70545959</v>
      </c>
      <c r="C150">
        <v>49.077693940000003</v>
      </c>
      <c r="D150">
        <v>3.3599999999999998E-2</v>
      </c>
      <c r="E150" t="s">
        <v>14</v>
      </c>
    </row>
    <row r="151" spans="1:5">
      <c r="A151" t="s">
        <v>1990</v>
      </c>
      <c r="B151">
        <v>174.96986389</v>
      </c>
      <c r="C151">
        <v>8.8745279299999993</v>
      </c>
      <c r="D151">
        <v>6.6E-3</v>
      </c>
      <c r="E151" t="s">
        <v>13</v>
      </c>
    </row>
    <row r="152" spans="1:5">
      <c r="A152" t="s">
        <v>1938</v>
      </c>
      <c r="B152">
        <v>175.07711792000001</v>
      </c>
      <c r="C152">
        <v>9.0098886500000006</v>
      </c>
      <c r="D152">
        <v>6.1999999999999998E-3</v>
      </c>
      <c r="E152" t="s">
        <v>14</v>
      </c>
    </row>
    <row r="153" spans="1:5">
      <c r="A153" t="s">
        <v>1626</v>
      </c>
      <c r="B153">
        <v>175.62033081000001</v>
      </c>
      <c r="C153">
        <v>-8.3403329799999995</v>
      </c>
      <c r="D153">
        <v>2.24E-2</v>
      </c>
      <c r="E153" t="s">
        <v>14</v>
      </c>
    </row>
    <row r="154" spans="1:5">
      <c r="A154" t="s">
        <v>1629</v>
      </c>
      <c r="B154">
        <v>175.68232727</v>
      </c>
      <c r="C154">
        <v>8.9742221799999999</v>
      </c>
      <c r="D154">
        <v>2.18E-2</v>
      </c>
      <c r="E154" t="s">
        <v>14</v>
      </c>
    </row>
    <row r="155" spans="1:5">
      <c r="A155" t="s">
        <v>1650</v>
      </c>
      <c r="B155">
        <v>175.89443969999999</v>
      </c>
      <c r="C155">
        <v>8.9424724599999994</v>
      </c>
      <c r="D155">
        <v>1.9900000000000001E-2</v>
      </c>
      <c r="E155" t="s">
        <v>14</v>
      </c>
    </row>
    <row r="156" spans="1:5">
      <c r="A156" t="s">
        <v>1666</v>
      </c>
      <c r="B156">
        <v>176.11917113999999</v>
      </c>
      <c r="C156">
        <v>10.78380585</v>
      </c>
      <c r="D156">
        <v>1.9699999999999999E-2</v>
      </c>
      <c r="E156" t="s">
        <v>14</v>
      </c>
    </row>
    <row r="157" spans="1:5">
      <c r="A157" t="s">
        <v>1674</v>
      </c>
      <c r="B157">
        <v>176.21029662999999</v>
      </c>
      <c r="C157">
        <v>-1.60133302</v>
      </c>
      <c r="D157">
        <v>2.8500000000000001E-2</v>
      </c>
      <c r="E157" t="s">
        <v>14</v>
      </c>
    </row>
    <row r="158" spans="1:5">
      <c r="A158" t="s">
        <v>1723</v>
      </c>
      <c r="B158">
        <v>177.05332946999999</v>
      </c>
      <c r="C158">
        <v>13.209388730000001</v>
      </c>
      <c r="D158">
        <v>1.0500000000000001E-2</v>
      </c>
      <c r="E158" t="s">
        <v>14</v>
      </c>
    </row>
    <row r="159" spans="1:5">
      <c r="A159" t="s">
        <v>1763</v>
      </c>
      <c r="B159">
        <v>177.7593689</v>
      </c>
      <c r="C159">
        <v>20.79972076</v>
      </c>
      <c r="D159">
        <v>2.1399999999999999E-2</v>
      </c>
      <c r="E159" t="s">
        <v>14</v>
      </c>
    </row>
    <row r="160" spans="1:5">
      <c r="A160" t="s">
        <v>1789</v>
      </c>
      <c r="B160">
        <v>178.34275818</v>
      </c>
      <c r="C160">
        <v>-13.26486111</v>
      </c>
      <c r="D160">
        <v>1.2800000000000001E-2</v>
      </c>
      <c r="E160" t="s">
        <v>14</v>
      </c>
    </row>
    <row r="161" spans="1:5">
      <c r="A161" t="s">
        <v>1832</v>
      </c>
      <c r="B161">
        <v>178.89637755999999</v>
      </c>
      <c r="C161">
        <v>25.889444350000002</v>
      </c>
      <c r="D161">
        <v>1.6799999999999999E-2</v>
      </c>
      <c r="E161" t="s">
        <v>14</v>
      </c>
    </row>
    <row r="162" spans="1:5">
      <c r="A162" t="s">
        <v>1880</v>
      </c>
      <c r="B162">
        <v>179.64187622</v>
      </c>
      <c r="C162">
        <v>42.734027859999998</v>
      </c>
      <c r="D162">
        <v>2.7000000000000001E-3</v>
      </c>
      <c r="E162" t="s">
        <v>14</v>
      </c>
    </row>
    <row r="163" spans="1:5">
      <c r="A163" t="s">
        <v>1887</v>
      </c>
      <c r="B163">
        <v>179.71748352</v>
      </c>
      <c r="C163">
        <v>42.722473139999998</v>
      </c>
      <c r="D163">
        <v>2.3E-3</v>
      </c>
      <c r="E163" t="s">
        <v>14</v>
      </c>
    </row>
    <row r="164" spans="1:5">
      <c r="A164" t="s">
        <v>1888</v>
      </c>
      <c r="B164">
        <v>179.71916199</v>
      </c>
      <c r="C164">
        <v>42.57033157</v>
      </c>
      <c r="D164">
        <v>3.1199999999999999E-2</v>
      </c>
      <c r="E164" t="s">
        <v>14</v>
      </c>
    </row>
    <row r="165" spans="1:5">
      <c r="A165" t="s">
        <v>2034</v>
      </c>
      <c r="B165">
        <v>179.84812926999999</v>
      </c>
      <c r="C165">
        <v>-1.6545280200000001</v>
      </c>
      <c r="D165">
        <v>2.0199999999999999E-2</v>
      </c>
      <c r="E165" t="s">
        <v>12</v>
      </c>
    </row>
    <row r="166" spans="1:5">
      <c r="A166" t="s">
        <v>1370</v>
      </c>
      <c r="B166">
        <v>170.26625060999999</v>
      </c>
      <c r="C166">
        <v>34.343944550000003</v>
      </c>
      <c r="D166">
        <v>3.5799999999999998E-2</v>
      </c>
      <c r="E166" t="s">
        <v>14</v>
      </c>
    </row>
    <row r="167" spans="1:5">
      <c r="A167" t="s">
        <v>1385</v>
      </c>
      <c r="B167">
        <v>170.57733153999999</v>
      </c>
      <c r="C167">
        <v>13.06505585</v>
      </c>
      <c r="D167">
        <v>5.1999999999999998E-3</v>
      </c>
      <c r="E167" t="s">
        <v>14</v>
      </c>
    </row>
    <row r="168" spans="1:5">
      <c r="A168" t="s">
        <v>1434</v>
      </c>
      <c r="B168">
        <v>171.77095032</v>
      </c>
      <c r="C168">
        <v>-28.980222699999999</v>
      </c>
      <c r="D168">
        <v>5.5999999999999999E-3</v>
      </c>
      <c r="E168" t="s">
        <v>14</v>
      </c>
    </row>
    <row r="169" spans="1:5">
      <c r="A169" t="s">
        <v>1434</v>
      </c>
      <c r="B169">
        <v>171.77095032</v>
      </c>
      <c r="C169">
        <v>-28.980222699999999</v>
      </c>
      <c r="D169">
        <v>5.5999999999999999E-3</v>
      </c>
      <c r="E169" t="s">
        <v>14</v>
      </c>
    </row>
    <row r="170" spans="1:5">
      <c r="A170" t="s">
        <v>1434</v>
      </c>
      <c r="B170">
        <v>171.77095032</v>
      </c>
      <c r="C170">
        <v>-28.980222699999999</v>
      </c>
      <c r="D170">
        <v>5.5999999999999999E-3</v>
      </c>
      <c r="E170" t="s">
        <v>14</v>
      </c>
    </row>
    <row r="171" spans="1:5">
      <c r="A171" t="s">
        <v>1424</v>
      </c>
      <c r="B171">
        <v>171.43771362000001</v>
      </c>
      <c r="C171">
        <v>14.67658329</v>
      </c>
      <c r="D171">
        <v>3.4200000000000001E-2</v>
      </c>
      <c r="E171" t="s">
        <v>14</v>
      </c>
    </row>
    <row r="172" spans="1:5">
      <c r="A172" t="s">
        <v>1431</v>
      </c>
      <c r="B172">
        <v>171.64187622</v>
      </c>
      <c r="C172">
        <v>11.44008446</v>
      </c>
      <c r="D172">
        <v>1.0699999999999999E-2</v>
      </c>
      <c r="E172" t="s">
        <v>14</v>
      </c>
    </row>
    <row r="173" spans="1:5">
      <c r="A173" t="s">
        <v>1453</v>
      </c>
      <c r="B173">
        <v>172.06190491000001</v>
      </c>
      <c r="C173">
        <v>9.1470279699999999</v>
      </c>
      <c r="D173">
        <v>2.1100000000000001E-2</v>
      </c>
      <c r="E173" t="s">
        <v>14</v>
      </c>
    </row>
    <row r="174" spans="1:5">
      <c r="A174" t="s">
        <v>1455</v>
      </c>
      <c r="B174">
        <v>172.1293335</v>
      </c>
      <c r="C174">
        <v>9.1044168499999998</v>
      </c>
      <c r="D174">
        <v>2.1100000000000001E-2</v>
      </c>
      <c r="E174" t="s">
        <v>14</v>
      </c>
    </row>
    <row r="175" spans="1:5">
      <c r="A175" t="s">
        <v>1985</v>
      </c>
      <c r="B175">
        <v>172.30175781</v>
      </c>
      <c r="C175">
        <v>11.865500450000001</v>
      </c>
      <c r="D175">
        <v>1.0800000000000001E-2</v>
      </c>
      <c r="E175" t="s">
        <v>13</v>
      </c>
    </row>
    <row r="176" spans="1:5">
      <c r="A176" t="s">
        <v>1477</v>
      </c>
      <c r="B176">
        <v>172.62078857</v>
      </c>
      <c r="C176">
        <v>-13.0909996</v>
      </c>
      <c r="D176">
        <v>2.0899999999999998E-2</v>
      </c>
      <c r="E176" t="s">
        <v>14</v>
      </c>
    </row>
    <row r="177" spans="1:5">
      <c r="A177" t="s">
        <v>1920</v>
      </c>
      <c r="B177">
        <v>172.97795105</v>
      </c>
      <c r="C177">
        <v>-9.7253608699999994</v>
      </c>
      <c r="D177">
        <v>2.1299999999999999E-2</v>
      </c>
      <c r="E177" t="s">
        <v>14</v>
      </c>
    </row>
    <row r="178" spans="1:5">
      <c r="A178" t="s">
        <v>1517</v>
      </c>
      <c r="B178">
        <v>173.5531311</v>
      </c>
      <c r="C178">
        <v>34.3125</v>
      </c>
      <c r="D178">
        <v>2.9899999999999999E-2</v>
      </c>
      <c r="E178" t="s">
        <v>14</v>
      </c>
    </row>
    <row r="179" spans="1:5">
      <c r="A179" t="s">
        <v>1540</v>
      </c>
      <c r="B179">
        <v>174.04154968</v>
      </c>
      <c r="C179">
        <v>10.055583950000001</v>
      </c>
      <c r="D179">
        <v>2.07E-2</v>
      </c>
      <c r="E179" t="s">
        <v>14</v>
      </c>
    </row>
    <row r="180" spans="1:5">
      <c r="A180" t="s">
        <v>1644</v>
      </c>
      <c r="B180">
        <v>175.85232543999999</v>
      </c>
      <c r="C180">
        <v>19.74980545</v>
      </c>
      <c r="D180">
        <v>2.0299999999999999E-2</v>
      </c>
      <c r="E180" t="s">
        <v>14</v>
      </c>
    </row>
    <row r="181" spans="1:5">
      <c r="A181" t="s">
        <v>1680</v>
      </c>
      <c r="B181">
        <v>176.32316589000001</v>
      </c>
      <c r="C181">
        <v>26.767389300000001</v>
      </c>
      <c r="D181">
        <v>3.0200000000000001E-2</v>
      </c>
      <c r="E181" t="s">
        <v>14</v>
      </c>
    </row>
    <row r="182" spans="1:5">
      <c r="A182" t="s">
        <v>1777</v>
      </c>
      <c r="B182">
        <v>178.1302948</v>
      </c>
      <c r="C182">
        <v>-3.8722500800000001</v>
      </c>
      <c r="D182">
        <v>5.3E-3</v>
      </c>
      <c r="E182" t="s">
        <v>14</v>
      </c>
    </row>
    <row r="183" spans="1:5">
      <c r="A183" t="s">
        <v>1797</v>
      </c>
      <c r="B183">
        <v>178.46150208</v>
      </c>
      <c r="C183">
        <v>33.365497589999997</v>
      </c>
      <c r="D183">
        <v>1.0699999999999999E-2</v>
      </c>
      <c r="E183" t="s">
        <v>14</v>
      </c>
    </row>
    <row r="184" spans="1:5">
      <c r="A184" t="s">
        <v>1795</v>
      </c>
      <c r="B184">
        <v>178.45304870999999</v>
      </c>
      <c r="C184">
        <v>-5.1678328499999999</v>
      </c>
      <c r="D184">
        <v>1.9199999999999998E-2</v>
      </c>
      <c r="E184" t="s">
        <v>14</v>
      </c>
    </row>
    <row r="185" spans="1:5">
      <c r="A185" t="s">
        <v>1844</v>
      </c>
      <c r="B185">
        <v>179.09678650000001</v>
      </c>
      <c r="C185">
        <v>32.038722989999997</v>
      </c>
      <c r="D185">
        <v>1.0800000000000001E-2</v>
      </c>
      <c r="E185" t="s">
        <v>14</v>
      </c>
    </row>
    <row r="186" spans="1:5">
      <c r="A186" t="s">
        <v>1893</v>
      </c>
      <c r="B186">
        <v>179.8031311</v>
      </c>
      <c r="C186">
        <v>30.731222150000001</v>
      </c>
      <c r="D186">
        <v>1.11E-2</v>
      </c>
      <c r="E186" t="s">
        <v>14</v>
      </c>
    </row>
    <row r="187" spans="1:5">
      <c r="A187" t="s">
        <v>1438</v>
      </c>
      <c r="B187">
        <v>171.84532166</v>
      </c>
      <c r="C187">
        <v>-10.952777859999999</v>
      </c>
      <c r="D187">
        <v>1.72E-2</v>
      </c>
      <c r="E187" t="s">
        <v>14</v>
      </c>
    </row>
    <row r="188" spans="1:5">
      <c r="A188" t="s">
        <v>1689</v>
      </c>
      <c r="B188">
        <v>176.45350647000001</v>
      </c>
      <c r="C188">
        <v>20.628610609999999</v>
      </c>
      <c r="D188">
        <v>2.3599999999999999E-2</v>
      </c>
      <c r="E188" t="s">
        <v>14</v>
      </c>
    </row>
    <row r="189" spans="1:5">
      <c r="A189" t="s">
        <v>1426</v>
      </c>
      <c r="B189">
        <v>171.48292541999999</v>
      </c>
      <c r="C189">
        <v>-11.771999360000001</v>
      </c>
      <c r="D189">
        <v>0</v>
      </c>
      <c r="E189" t="s">
        <v>14</v>
      </c>
    </row>
    <row r="190" spans="1:5">
      <c r="A190" t="s">
        <v>1931</v>
      </c>
      <c r="B190">
        <v>174.49650574</v>
      </c>
      <c r="C190">
        <v>-5.6230001400000003</v>
      </c>
      <c r="D190">
        <v>7.1000000000000004E-3</v>
      </c>
      <c r="E190" t="s">
        <v>14</v>
      </c>
    </row>
    <row r="191" spans="1:5">
      <c r="A191" t="s">
        <v>1366</v>
      </c>
      <c r="B191">
        <v>170.22674560999999</v>
      </c>
      <c r="C191">
        <v>-7.0123062100000002</v>
      </c>
      <c r="D191">
        <v>2.07E-2</v>
      </c>
      <c r="E191" t="s">
        <v>14</v>
      </c>
    </row>
    <row r="192" spans="1:5">
      <c r="A192" t="s">
        <v>1905</v>
      </c>
      <c r="B192">
        <v>170.61134337999999</v>
      </c>
      <c r="C192">
        <v>-7.6528058100000003</v>
      </c>
      <c r="D192">
        <v>2.2800000000000001E-2</v>
      </c>
      <c r="E192" t="s">
        <v>14</v>
      </c>
    </row>
    <row r="193" spans="1:5">
      <c r="A193" t="s">
        <v>1905</v>
      </c>
      <c r="B193">
        <v>170.61134337999999</v>
      </c>
      <c r="C193">
        <v>-7.6528058100000003</v>
      </c>
      <c r="D193">
        <v>2.2800000000000001E-2</v>
      </c>
      <c r="E193" t="s">
        <v>12</v>
      </c>
    </row>
    <row r="194" spans="1:5">
      <c r="A194" t="s">
        <v>1389</v>
      </c>
      <c r="B194">
        <v>170.68266295999999</v>
      </c>
      <c r="C194">
        <v>-7.6762499799999997</v>
      </c>
      <c r="D194">
        <v>2.4500000000000001E-2</v>
      </c>
      <c r="E194" t="s">
        <v>14</v>
      </c>
    </row>
    <row r="195" spans="1:5">
      <c r="A195" t="s">
        <v>1389</v>
      </c>
      <c r="B195">
        <v>170.68266295999999</v>
      </c>
      <c r="C195">
        <v>-7.6762499799999997</v>
      </c>
      <c r="D195">
        <v>2.4500000000000001E-2</v>
      </c>
      <c r="E195" t="s">
        <v>14</v>
      </c>
    </row>
    <row r="196" spans="1:5">
      <c r="A196" t="s">
        <v>1389</v>
      </c>
      <c r="B196">
        <v>170.68266295999999</v>
      </c>
      <c r="C196">
        <v>-7.6762499799999997</v>
      </c>
      <c r="D196">
        <v>2.4500000000000001E-2</v>
      </c>
      <c r="E196" t="s">
        <v>14</v>
      </c>
    </row>
    <row r="197" spans="1:5">
      <c r="A197" t="s">
        <v>1389</v>
      </c>
      <c r="B197">
        <v>170.68266295999999</v>
      </c>
      <c r="C197">
        <v>-7.6762499799999997</v>
      </c>
      <c r="D197">
        <v>2.4500000000000001E-2</v>
      </c>
      <c r="E197" t="s">
        <v>12</v>
      </c>
    </row>
    <row r="198" spans="1:5">
      <c r="A198" t="s">
        <v>1443</v>
      </c>
      <c r="B198">
        <v>171.93170165999999</v>
      </c>
      <c r="C198">
        <v>-4.9251937899999998</v>
      </c>
      <c r="D198">
        <v>3.2000000000000002E-3</v>
      </c>
      <c r="E198" t="s">
        <v>14</v>
      </c>
    </row>
    <row r="199" spans="1:5">
      <c r="A199" t="s">
        <v>1520</v>
      </c>
      <c r="B199">
        <v>173.58395386000001</v>
      </c>
      <c r="C199">
        <v>-6.3897781399999998</v>
      </c>
      <c r="D199">
        <v>1.67E-2</v>
      </c>
      <c r="E199" t="s">
        <v>14</v>
      </c>
    </row>
    <row r="200" spans="1:5">
      <c r="A200" t="s">
        <v>1519</v>
      </c>
      <c r="B200">
        <v>173.56816101000001</v>
      </c>
      <c r="C200">
        <v>-9.5879163700000003</v>
      </c>
      <c r="D200">
        <v>2.0400000000000001E-2</v>
      </c>
      <c r="E200" t="s">
        <v>14</v>
      </c>
    </row>
    <row r="201" spans="1:5">
      <c r="A201" t="s">
        <v>1549</v>
      </c>
      <c r="B201">
        <v>174.20343018</v>
      </c>
      <c r="C201">
        <v>-8.5863609299999997</v>
      </c>
      <c r="D201">
        <v>1.55E-2</v>
      </c>
      <c r="E201" t="s">
        <v>14</v>
      </c>
    </row>
    <row r="202" spans="1:5">
      <c r="A202" t="s">
        <v>1926</v>
      </c>
      <c r="B202">
        <v>174.20741272000001</v>
      </c>
      <c r="C202">
        <v>-9.5678329499999997</v>
      </c>
      <c r="D202">
        <v>1.9699999999999999E-2</v>
      </c>
      <c r="E202" t="s">
        <v>14</v>
      </c>
    </row>
    <row r="203" spans="1:5">
      <c r="A203" t="s">
        <v>1560</v>
      </c>
      <c r="B203">
        <v>174.43716431000001</v>
      </c>
      <c r="C203">
        <v>-7.2675561899999996</v>
      </c>
      <c r="D203">
        <v>3.1600000000000003E-2</v>
      </c>
      <c r="E203" t="s">
        <v>14</v>
      </c>
    </row>
    <row r="204" spans="1:5">
      <c r="A204" t="s">
        <v>1621</v>
      </c>
      <c r="B204">
        <v>175.57983397999999</v>
      </c>
      <c r="C204">
        <v>-8.6223335300000006</v>
      </c>
      <c r="D204">
        <v>1.9400000000000001E-2</v>
      </c>
      <c r="E204" t="s">
        <v>14</v>
      </c>
    </row>
    <row r="205" spans="1:5">
      <c r="A205" t="s">
        <v>1621</v>
      </c>
      <c r="B205">
        <v>175.57983397999999</v>
      </c>
      <c r="C205">
        <v>-8.6223335300000006</v>
      </c>
      <c r="D205">
        <v>1.9400000000000001E-2</v>
      </c>
      <c r="E205" t="s">
        <v>14</v>
      </c>
    </row>
    <row r="206" spans="1:5">
      <c r="A206" t="s">
        <v>1621</v>
      </c>
      <c r="B206">
        <v>175.57983397999999</v>
      </c>
      <c r="C206">
        <v>-8.6223335300000006</v>
      </c>
      <c r="D206">
        <v>1.9400000000000001E-2</v>
      </c>
      <c r="E206" t="s">
        <v>14</v>
      </c>
    </row>
    <row r="207" spans="1:5">
      <c r="A207" t="s">
        <v>1669</v>
      </c>
      <c r="B207">
        <v>176.14678954999999</v>
      </c>
      <c r="C207">
        <v>-3.8010001199999999</v>
      </c>
      <c r="D207">
        <v>5.4999999999999997E-3</v>
      </c>
      <c r="E207" t="s">
        <v>14</v>
      </c>
    </row>
    <row r="208" spans="1:5">
      <c r="A208" t="s">
        <v>1766</v>
      </c>
      <c r="B208">
        <v>177.81300354000001</v>
      </c>
      <c r="C208">
        <v>-6.1062769899999996</v>
      </c>
      <c r="D208">
        <v>1.8800000000000001E-2</v>
      </c>
      <c r="E208" t="s">
        <v>14</v>
      </c>
    </row>
    <row r="209" spans="1:5">
      <c r="A209" t="s">
        <v>1824</v>
      </c>
      <c r="B209">
        <v>178.80850219999999</v>
      </c>
      <c r="C209">
        <v>-6.4554719900000004</v>
      </c>
      <c r="D209">
        <v>8.3000000000000001E-3</v>
      </c>
      <c r="E209" t="s">
        <v>14</v>
      </c>
    </row>
    <row r="210" spans="1:5">
      <c r="A210" t="s">
        <v>1377</v>
      </c>
      <c r="B210">
        <v>170.47596741000001</v>
      </c>
      <c r="C210">
        <v>-12.539806370000001</v>
      </c>
      <c r="D210">
        <v>1.61E-2</v>
      </c>
      <c r="E210" t="s">
        <v>14</v>
      </c>
    </row>
    <row r="211" spans="1:5">
      <c r="A211" t="s">
        <v>1418</v>
      </c>
      <c r="B211">
        <v>171.22048950000001</v>
      </c>
      <c r="C211">
        <v>-13.572388650000001</v>
      </c>
      <c r="D211">
        <v>1.7999999999999999E-2</v>
      </c>
      <c r="E211" t="s">
        <v>14</v>
      </c>
    </row>
    <row r="212" spans="1:5">
      <c r="A212" t="s">
        <v>1914</v>
      </c>
      <c r="B212">
        <v>172.18104553000001</v>
      </c>
      <c r="C212">
        <v>-14.11977768</v>
      </c>
      <c r="D212">
        <v>2.1899999999999999E-2</v>
      </c>
      <c r="E212" t="s">
        <v>14</v>
      </c>
    </row>
    <row r="213" spans="1:5">
      <c r="A213" t="s">
        <v>1480</v>
      </c>
      <c r="B213">
        <v>172.68663025000001</v>
      </c>
      <c r="C213">
        <v>-15.28863907</v>
      </c>
      <c r="D213">
        <v>2.1899999999999999E-2</v>
      </c>
      <c r="E213" t="s">
        <v>14</v>
      </c>
    </row>
    <row r="214" spans="1:5">
      <c r="A214" t="s">
        <v>1501</v>
      </c>
      <c r="B214">
        <v>173.29405212</v>
      </c>
      <c r="C214">
        <v>-10.228860859999999</v>
      </c>
      <c r="D214">
        <v>2.1299999999999999E-2</v>
      </c>
      <c r="E214" t="s">
        <v>14</v>
      </c>
    </row>
    <row r="215" spans="1:5">
      <c r="A215" t="s">
        <v>1548</v>
      </c>
      <c r="B215">
        <v>174.20309448</v>
      </c>
      <c r="C215">
        <v>-12.979860309999999</v>
      </c>
      <c r="D215">
        <v>1.6799999999999999E-2</v>
      </c>
      <c r="E215" t="s">
        <v>14</v>
      </c>
    </row>
    <row r="216" spans="1:5">
      <c r="A216" t="s">
        <v>1571</v>
      </c>
      <c r="B216">
        <v>174.58390807999999</v>
      </c>
      <c r="C216">
        <v>-13.049667360000001</v>
      </c>
      <c r="D216">
        <v>1.7100000000000001E-2</v>
      </c>
      <c r="E216" t="s">
        <v>14</v>
      </c>
    </row>
    <row r="217" spans="1:5">
      <c r="A217" t="s">
        <v>1619</v>
      </c>
      <c r="B217">
        <v>175.54940796</v>
      </c>
      <c r="C217">
        <v>-10.774444580000001</v>
      </c>
      <c r="D217">
        <v>2.2499999999999999E-2</v>
      </c>
      <c r="E217" t="s">
        <v>14</v>
      </c>
    </row>
    <row r="218" spans="1:5">
      <c r="A218" t="s">
        <v>1945</v>
      </c>
      <c r="B218">
        <v>175.78903198</v>
      </c>
      <c r="C218">
        <v>-12.86419487</v>
      </c>
      <c r="D218">
        <v>1.6799999999999999E-2</v>
      </c>
      <c r="E218" t="s">
        <v>14</v>
      </c>
    </row>
    <row r="219" spans="1:5">
      <c r="A219" t="s">
        <v>1638</v>
      </c>
      <c r="B219">
        <v>175.80532837000001</v>
      </c>
      <c r="C219">
        <v>-12.764721870000001</v>
      </c>
      <c r="D219">
        <v>1.5800000000000002E-2</v>
      </c>
      <c r="E219" t="s">
        <v>14</v>
      </c>
    </row>
    <row r="220" spans="1:5">
      <c r="A220" t="s">
        <v>1706</v>
      </c>
      <c r="B220">
        <v>176.72171021</v>
      </c>
      <c r="C220">
        <v>-14.48519516</v>
      </c>
      <c r="D220">
        <v>1.4999999999999999E-2</v>
      </c>
      <c r="E220" t="s">
        <v>14</v>
      </c>
    </row>
    <row r="221" spans="1:5">
      <c r="A221" t="s">
        <v>1779</v>
      </c>
      <c r="B221">
        <v>178.14187622</v>
      </c>
      <c r="C221">
        <v>-12.66266632</v>
      </c>
      <c r="D221">
        <v>1.5100000000000001E-2</v>
      </c>
      <c r="E221" t="s">
        <v>14</v>
      </c>
    </row>
    <row r="222" spans="1:5">
      <c r="A222" t="s">
        <v>1856</v>
      </c>
      <c r="B222">
        <v>179.29266357</v>
      </c>
      <c r="C222">
        <v>-14.27674961</v>
      </c>
      <c r="D222">
        <v>2.7699999999999999E-2</v>
      </c>
      <c r="E222" t="s">
        <v>14</v>
      </c>
    </row>
    <row r="223" spans="1:5">
      <c r="A223" t="s">
        <v>1868</v>
      </c>
      <c r="B223">
        <v>179.45932006999999</v>
      </c>
      <c r="C223">
        <v>-12.83850002</v>
      </c>
      <c r="D223">
        <v>2.75E-2</v>
      </c>
      <c r="E223" t="s">
        <v>14</v>
      </c>
    </row>
    <row r="224" spans="1:5">
      <c r="A224" t="s">
        <v>1868</v>
      </c>
      <c r="B224">
        <v>179.45932006999999</v>
      </c>
      <c r="C224">
        <v>-12.83850002</v>
      </c>
      <c r="D224">
        <v>2.75E-2</v>
      </c>
      <c r="E224" t="s">
        <v>14</v>
      </c>
    </row>
    <row r="225" spans="1:5">
      <c r="A225" t="s">
        <v>1868</v>
      </c>
      <c r="B225">
        <v>179.45932006999999</v>
      </c>
      <c r="C225">
        <v>-12.83850002</v>
      </c>
      <c r="D225">
        <v>2.75E-2</v>
      </c>
      <c r="E225" t="s">
        <v>14</v>
      </c>
    </row>
    <row r="226" spans="1:5">
      <c r="A226" t="s">
        <v>1566</v>
      </c>
      <c r="B226">
        <v>174.49761963</v>
      </c>
      <c r="C226">
        <v>-17.233612059999999</v>
      </c>
      <c r="D226">
        <v>2.18E-2</v>
      </c>
      <c r="E226" t="s">
        <v>14</v>
      </c>
    </row>
    <row r="227" spans="1:5">
      <c r="A227" t="s">
        <v>1579</v>
      </c>
      <c r="B227">
        <v>174.72888184000001</v>
      </c>
      <c r="C227">
        <v>3.58088899</v>
      </c>
      <c r="D227">
        <v>1.8700000000000001E-2</v>
      </c>
      <c r="E227" t="s">
        <v>14</v>
      </c>
    </row>
    <row r="228" spans="1:5">
      <c r="A228" t="s">
        <v>2006</v>
      </c>
      <c r="B228">
        <v>179.43615722999999</v>
      </c>
      <c r="C228">
        <v>-10.17302799</v>
      </c>
      <c r="D228">
        <v>5.7000000000000002E-3</v>
      </c>
      <c r="E228" t="s">
        <v>13</v>
      </c>
    </row>
    <row r="229" spans="1:5">
      <c r="A229" t="s">
        <v>1356</v>
      </c>
      <c r="B229">
        <v>170.05154418999999</v>
      </c>
      <c r="C229">
        <v>67.241554260000001</v>
      </c>
      <c r="D229">
        <v>4.3E-3</v>
      </c>
      <c r="E229" t="s">
        <v>14</v>
      </c>
    </row>
    <row r="230" spans="1:5">
      <c r="A230" t="s">
        <v>1358</v>
      </c>
      <c r="B230">
        <v>170.13056946</v>
      </c>
      <c r="C230">
        <v>57.781417849999997</v>
      </c>
      <c r="D230">
        <v>6.4999999999999997E-3</v>
      </c>
      <c r="E230" t="s">
        <v>14</v>
      </c>
    </row>
    <row r="231" spans="1:5">
      <c r="A231" t="s">
        <v>1352</v>
      </c>
      <c r="B231">
        <v>170.01586914000001</v>
      </c>
      <c r="C231">
        <v>18.356834410000001</v>
      </c>
      <c r="D231">
        <v>5.0000000000000001E-3</v>
      </c>
      <c r="E231" t="s">
        <v>14</v>
      </c>
    </row>
    <row r="232" spans="1:5">
      <c r="A232" t="s">
        <v>1352</v>
      </c>
      <c r="B232">
        <v>170.01586914000001</v>
      </c>
      <c r="C232">
        <v>18.356834410000001</v>
      </c>
      <c r="D232">
        <v>5.0000000000000001E-3</v>
      </c>
      <c r="E232" t="s">
        <v>14</v>
      </c>
    </row>
    <row r="233" spans="1:5">
      <c r="A233" t="s">
        <v>1352</v>
      </c>
      <c r="B233">
        <v>170.01586914000001</v>
      </c>
      <c r="C233">
        <v>18.356834410000001</v>
      </c>
      <c r="D233">
        <v>5.0000000000000001E-3</v>
      </c>
      <c r="E233" t="s">
        <v>14</v>
      </c>
    </row>
    <row r="234" spans="1:5">
      <c r="A234" t="s">
        <v>1360</v>
      </c>
      <c r="B234">
        <v>170.13253784</v>
      </c>
      <c r="C234">
        <v>26.96336174</v>
      </c>
      <c r="D234">
        <v>5.0000000000000001E-3</v>
      </c>
      <c r="E234" t="s">
        <v>14</v>
      </c>
    </row>
    <row r="235" spans="1:5">
      <c r="A235" t="s">
        <v>1357</v>
      </c>
      <c r="B235">
        <v>170.10923767</v>
      </c>
      <c r="C235">
        <v>3.5856110999999999</v>
      </c>
      <c r="D235">
        <v>8.6999999999999994E-3</v>
      </c>
      <c r="E235" t="s">
        <v>14</v>
      </c>
    </row>
    <row r="236" spans="1:5">
      <c r="A236" t="s">
        <v>1359</v>
      </c>
      <c r="B236">
        <v>170.13078307999999</v>
      </c>
      <c r="C236">
        <v>-9.0136108400000001</v>
      </c>
      <c r="D236">
        <v>2.3E-2</v>
      </c>
      <c r="E236" t="s">
        <v>14</v>
      </c>
    </row>
    <row r="237" spans="1:5">
      <c r="A237" t="s">
        <v>2014</v>
      </c>
      <c r="B237">
        <v>170.10432434000001</v>
      </c>
      <c r="C237">
        <v>-10.281777379999999</v>
      </c>
      <c r="D237">
        <v>5.7999999999999996E-3</v>
      </c>
      <c r="E237" t="s">
        <v>12</v>
      </c>
    </row>
    <row r="238" spans="1:5">
      <c r="A238" t="s">
        <v>1362</v>
      </c>
      <c r="B238">
        <v>170.16487122000001</v>
      </c>
      <c r="C238">
        <v>-10.25736141</v>
      </c>
      <c r="D238">
        <v>6.1999999999999998E-3</v>
      </c>
      <c r="E238" t="s">
        <v>14</v>
      </c>
    </row>
    <row r="239" spans="1:5">
      <c r="A239" t="s">
        <v>1362</v>
      </c>
      <c r="B239">
        <v>170.16487122000001</v>
      </c>
      <c r="C239">
        <v>-10.25736141</v>
      </c>
      <c r="D239">
        <v>6.1999999999999998E-3</v>
      </c>
      <c r="E239" t="s">
        <v>14</v>
      </c>
    </row>
    <row r="240" spans="1:5">
      <c r="A240" t="s">
        <v>1362</v>
      </c>
      <c r="B240">
        <v>170.16487122000001</v>
      </c>
      <c r="C240">
        <v>-10.25736141</v>
      </c>
      <c r="D240">
        <v>6.1999999999999998E-3</v>
      </c>
      <c r="E240" t="s">
        <v>14</v>
      </c>
    </row>
    <row r="241" spans="1:5">
      <c r="A241" t="s">
        <v>1362</v>
      </c>
      <c r="B241">
        <v>170.16487122000001</v>
      </c>
      <c r="C241">
        <v>-10.25736141</v>
      </c>
      <c r="D241">
        <v>6.1999999999999998E-3</v>
      </c>
      <c r="E241" t="s">
        <v>12</v>
      </c>
    </row>
    <row r="242" spans="1:5">
      <c r="A242" t="s">
        <v>1354</v>
      </c>
      <c r="B242">
        <v>170.04177856000001</v>
      </c>
      <c r="C242">
        <v>-8.1056947699999995</v>
      </c>
      <c r="D242">
        <v>2.4899999999999999E-2</v>
      </c>
      <c r="E242" t="s">
        <v>14</v>
      </c>
    </row>
    <row r="243" spans="1:5">
      <c r="A243" t="s">
        <v>1354</v>
      </c>
      <c r="B243">
        <v>170.04177856000001</v>
      </c>
      <c r="C243">
        <v>-8.1056947699999995</v>
      </c>
      <c r="D243">
        <v>2.4899999999999999E-2</v>
      </c>
      <c r="E243" t="s">
        <v>14</v>
      </c>
    </row>
    <row r="244" spans="1:5">
      <c r="A244" t="s">
        <v>1354</v>
      </c>
      <c r="B244">
        <v>170.04177856000001</v>
      </c>
      <c r="C244">
        <v>-8.1056947699999995</v>
      </c>
      <c r="D244">
        <v>2.4899999999999999E-2</v>
      </c>
      <c r="E244" t="s">
        <v>14</v>
      </c>
    </row>
    <row r="245" spans="1:5">
      <c r="A245" t="s">
        <v>2015</v>
      </c>
      <c r="B245">
        <v>170.28671265</v>
      </c>
      <c r="C245">
        <v>3.1945829400000001</v>
      </c>
      <c r="D245">
        <v>5.7999999999999996E-3</v>
      </c>
      <c r="E245" t="s">
        <v>12</v>
      </c>
    </row>
    <row r="246" spans="1:5">
      <c r="A246" t="s">
        <v>1384</v>
      </c>
      <c r="B246">
        <v>170.57453917999999</v>
      </c>
      <c r="C246">
        <v>59.074527740000001</v>
      </c>
      <c r="D246">
        <v>5.3E-3</v>
      </c>
      <c r="E246" t="s">
        <v>14</v>
      </c>
    </row>
    <row r="247" spans="1:5">
      <c r="A247" t="s">
        <v>1373</v>
      </c>
      <c r="B247">
        <v>170.38696289000001</v>
      </c>
      <c r="C247">
        <v>2.8104441200000001</v>
      </c>
      <c r="D247">
        <v>2.3800000000000002E-2</v>
      </c>
      <c r="E247" t="s">
        <v>14</v>
      </c>
    </row>
    <row r="248" spans="1:5">
      <c r="A248" t="s">
        <v>1906</v>
      </c>
      <c r="B248">
        <v>170.63128662</v>
      </c>
      <c r="C248">
        <v>39.876888280000003</v>
      </c>
      <c r="D248">
        <v>6.4999999999999997E-3</v>
      </c>
      <c r="E248" t="s">
        <v>14</v>
      </c>
    </row>
    <row r="249" spans="1:5">
      <c r="A249" t="s">
        <v>1382</v>
      </c>
      <c r="B249">
        <v>170.56141663</v>
      </c>
      <c r="C249">
        <v>20.208528520000002</v>
      </c>
      <c r="D249">
        <v>1.46E-2</v>
      </c>
      <c r="E249" t="s">
        <v>14</v>
      </c>
    </row>
    <row r="250" spans="1:5">
      <c r="A250" t="s">
        <v>1382</v>
      </c>
      <c r="B250">
        <v>170.56141663</v>
      </c>
      <c r="C250">
        <v>20.208528520000002</v>
      </c>
      <c r="D250">
        <v>1.46E-2</v>
      </c>
      <c r="E250" t="s">
        <v>14</v>
      </c>
    </row>
    <row r="251" spans="1:5">
      <c r="A251" t="s">
        <v>1386</v>
      </c>
      <c r="B251">
        <v>170.64746094</v>
      </c>
      <c r="C251">
        <v>20.703916549999999</v>
      </c>
      <c r="D251">
        <v>1.46E-2</v>
      </c>
      <c r="E251" t="s">
        <v>14</v>
      </c>
    </row>
    <row r="252" spans="1:5">
      <c r="A252" t="s">
        <v>1387</v>
      </c>
      <c r="B252">
        <v>170.66262817</v>
      </c>
      <c r="C252">
        <v>37.765110020000002</v>
      </c>
      <c r="D252">
        <v>6.7000000000000002E-3</v>
      </c>
      <c r="E252" t="s">
        <v>14</v>
      </c>
    </row>
    <row r="253" spans="1:5">
      <c r="A253" t="s">
        <v>1407</v>
      </c>
      <c r="B253">
        <v>171.04473877000001</v>
      </c>
      <c r="C253">
        <v>69.413085940000002</v>
      </c>
      <c r="D253">
        <v>5.1999999999999998E-3</v>
      </c>
      <c r="E253" t="s">
        <v>14</v>
      </c>
    </row>
    <row r="254" spans="1:5">
      <c r="A254" t="s">
        <v>1391</v>
      </c>
      <c r="B254">
        <v>170.72758483999999</v>
      </c>
      <c r="C254">
        <v>16.590028759999999</v>
      </c>
      <c r="D254">
        <v>4.8999999999999998E-3</v>
      </c>
      <c r="E254" t="s">
        <v>14</v>
      </c>
    </row>
    <row r="255" spans="1:5">
      <c r="A255" t="s">
        <v>1982</v>
      </c>
      <c r="B255">
        <v>170.91104125999999</v>
      </c>
      <c r="C255">
        <v>53.84210968</v>
      </c>
      <c r="D255">
        <v>9.5999999999999992E-3</v>
      </c>
      <c r="E255" t="s">
        <v>13</v>
      </c>
    </row>
    <row r="256" spans="1:5">
      <c r="A256" t="s">
        <v>1402</v>
      </c>
      <c r="B256">
        <v>170.98158264</v>
      </c>
      <c r="C256">
        <v>52.921001429999997</v>
      </c>
      <c r="D256">
        <v>4.1000000000000003E-3</v>
      </c>
      <c r="E256" t="s">
        <v>14</v>
      </c>
    </row>
    <row r="257" spans="1:5">
      <c r="A257" t="s">
        <v>1908</v>
      </c>
      <c r="B257">
        <v>170.99273682</v>
      </c>
      <c r="C257">
        <v>38.562332150000003</v>
      </c>
      <c r="D257">
        <v>6.7999999999999996E-3</v>
      </c>
      <c r="E257" t="s">
        <v>14</v>
      </c>
    </row>
    <row r="258" spans="1:5">
      <c r="A258" t="s">
        <v>1908</v>
      </c>
      <c r="B258">
        <v>170.99273682</v>
      </c>
      <c r="C258">
        <v>38.562332150000003</v>
      </c>
      <c r="D258">
        <v>6.7999999999999996E-3</v>
      </c>
      <c r="E258" t="s">
        <v>12</v>
      </c>
    </row>
    <row r="259" spans="1:5">
      <c r="A259" t="s">
        <v>1400</v>
      </c>
      <c r="B259">
        <v>170.93974304</v>
      </c>
      <c r="C259">
        <v>17.818668370000001</v>
      </c>
      <c r="D259">
        <v>4.3E-3</v>
      </c>
      <c r="E259" t="s">
        <v>14</v>
      </c>
    </row>
    <row r="260" spans="1:5">
      <c r="A260" t="s">
        <v>1400</v>
      </c>
      <c r="B260">
        <v>170.93974304</v>
      </c>
      <c r="C260">
        <v>17.818668370000001</v>
      </c>
      <c r="D260">
        <v>4.3E-3</v>
      </c>
      <c r="E260" t="s">
        <v>13</v>
      </c>
    </row>
    <row r="261" spans="1:5">
      <c r="A261" t="s">
        <v>1397</v>
      </c>
      <c r="B261">
        <v>170.88449097</v>
      </c>
      <c r="C261">
        <v>-8.6585550300000005</v>
      </c>
      <c r="D261">
        <v>1.23E-2</v>
      </c>
      <c r="E261" t="s">
        <v>14</v>
      </c>
    </row>
    <row r="262" spans="1:5">
      <c r="A262" t="s">
        <v>1398</v>
      </c>
      <c r="B262">
        <v>170.91012573</v>
      </c>
      <c r="C262">
        <v>-13.831110949999999</v>
      </c>
      <c r="D262">
        <v>2.23E-2</v>
      </c>
      <c r="E262" t="s">
        <v>14</v>
      </c>
    </row>
    <row r="263" spans="1:5">
      <c r="A263" t="s">
        <v>1398</v>
      </c>
      <c r="B263">
        <v>170.91012573</v>
      </c>
      <c r="C263">
        <v>-13.831110949999999</v>
      </c>
      <c r="D263">
        <v>2.23E-2</v>
      </c>
      <c r="E263" t="s">
        <v>14</v>
      </c>
    </row>
    <row r="264" spans="1:5">
      <c r="A264" t="s">
        <v>1398</v>
      </c>
      <c r="B264">
        <v>170.91012573</v>
      </c>
      <c r="C264">
        <v>-13.831110949999999</v>
      </c>
      <c r="D264">
        <v>2.23E-2</v>
      </c>
      <c r="E264" t="s">
        <v>14</v>
      </c>
    </row>
    <row r="265" spans="1:5">
      <c r="A265" t="s">
        <v>1401</v>
      </c>
      <c r="B265">
        <v>170.94357299999999</v>
      </c>
      <c r="C265">
        <v>-1.10486102</v>
      </c>
      <c r="D265">
        <v>1.8599999999999998E-2</v>
      </c>
      <c r="E265" t="s">
        <v>14</v>
      </c>
    </row>
    <row r="266" spans="1:5">
      <c r="A266" t="s">
        <v>1403</v>
      </c>
      <c r="B266">
        <v>170.99961852999999</v>
      </c>
      <c r="C266">
        <v>-12.29644489</v>
      </c>
      <c r="D266">
        <v>1.67E-2</v>
      </c>
      <c r="E266" t="s">
        <v>14</v>
      </c>
    </row>
    <row r="267" spans="1:5">
      <c r="A267" t="s">
        <v>1411</v>
      </c>
      <c r="B267">
        <v>171.10102843999999</v>
      </c>
      <c r="C267">
        <v>3.3250000499999999</v>
      </c>
      <c r="D267">
        <v>4.5999999999999999E-3</v>
      </c>
      <c r="E267" t="s">
        <v>14</v>
      </c>
    </row>
    <row r="268" spans="1:5">
      <c r="A268" t="s">
        <v>1910</v>
      </c>
      <c r="B268">
        <v>171.18196105999999</v>
      </c>
      <c r="C268">
        <v>38.762859339999999</v>
      </c>
      <c r="D268">
        <v>6.7999999999999996E-3</v>
      </c>
      <c r="E268" t="s">
        <v>14</v>
      </c>
    </row>
    <row r="269" spans="1:5">
      <c r="A269" t="s">
        <v>1910</v>
      </c>
      <c r="B269">
        <v>171.18196105999999</v>
      </c>
      <c r="C269">
        <v>38.762859339999999</v>
      </c>
      <c r="D269">
        <v>6.7999999999999996E-3</v>
      </c>
      <c r="E269" t="s">
        <v>12</v>
      </c>
    </row>
    <row r="270" spans="1:5">
      <c r="A270" t="s">
        <v>1413</v>
      </c>
      <c r="B270">
        <v>171.10861206000001</v>
      </c>
      <c r="C270">
        <v>11.342222209999999</v>
      </c>
      <c r="D270">
        <v>3.5000000000000001E-3</v>
      </c>
      <c r="E270" t="s">
        <v>14</v>
      </c>
    </row>
    <row r="271" spans="1:5">
      <c r="A271" t="s">
        <v>1408</v>
      </c>
      <c r="B271">
        <v>171.07090758999999</v>
      </c>
      <c r="C271">
        <v>-13.85730553</v>
      </c>
      <c r="D271">
        <v>1.7899999999999999E-2</v>
      </c>
      <c r="E271" t="s">
        <v>14</v>
      </c>
    </row>
    <row r="272" spans="1:5">
      <c r="A272" t="s">
        <v>1410</v>
      </c>
      <c r="B272">
        <v>171.08952332000001</v>
      </c>
      <c r="C272">
        <v>-13.85580635</v>
      </c>
      <c r="D272">
        <v>1.7000000000000001E-2</v>
      </c>
      <c r="E272" t="s">
        <v>14</v>
      </c>
    </row>
    <row r="273" spans="1:5">
      <c r="A273" t="s">
        <v>1422</v>
      </c>
      <c r="B273">
        <v>171.37683104999999</v>
      </c>
      <c r="C273">
        <v>63.446334839999999</v>
      </c>
      <c r="D273">
        <v>1.17E-2</v>
      </c>
      <c r="E273" t="s">
        <v>14</v>
      </c>
    </row>
    <row r="274" spans="1:5">
      <c r="A274" t="s">
        <v>1421</v>
      </c>
      <c r="B274">
        <v>171.36149596999999</v>
      </c>
      <c r="C274">
        <v>57.721248629999998</v>
      </c>
      <c r="D274">
        <v>6.4999999999999997E-3</v>
      </c>
      <c r="E274" t="s">
        <v>14</v>
      </c>
    </row>
    <row r="275" spans="1:5">
      <c r="A275" t="s">
        <v>1421</v>
      </c>
      <c r="B275">
        <v>171.36149596999999</v>
      </c>
      <c r="C275">
        <v>57.721248629999998</v>
      </c>
      <c r="D275">
        <v>6.4999999999999997E-3</v>
      </c>
      <c r="E275" t="s">
        <v>13</v>
      </c>
    </row>
    <row r="276" spans="1:5">
      <c r="A276" t="s">
        <v>1417</v>
      </c>
      <c r="B276">
        <v>171.20692443999999</v>
      </c>
      <c r="C276">
        <v>23.94522095</v>
      </c>
      <c r="D276">
        <v>2.35E-2</v>
      </c>
      <c r="E276" t="s">
        <v>14</v>
      </c>
    </row>
    <row r="277" spans="1:5">
      <c r="A277" t="s">
        <v>1417</v>
      </c>
      <c r="B277">
        <v>171.20692443999999</v>
      </c>
      <c r="C277">
        <v>23.94522095</v>
      </c>
      <c r="D277">
        <v>2.35E-2</v>
      </c>
      <c r="E277" t="s">
        <v>14</v>
      </c>
    </row>
    <row r="278" spans="1:5">
      <c r="A278" t="s">
        <v>1417</v>
      </c>
      <c r="B278">
        <v>171.20692443999999</v>
      </c>
      <c r="C278">
        <v>23.94522095</v>
      </c>
      <c r="D278">
        <v>2.35E-2</v>
      </c>
      <c r="E278" t="s">
        <v>14</v>
      </c>
    </row>
    <row r="279" spans="1:5">
      <c r="A279" t="s">
        <v>1912</v>
      </c>
      <c r="B279">
        <v>171.61088562</v>
      </c>
      <c r="C279">
        <v>57.04838943</v>
      </c>
      <c r="D279">
        <v>7.1000000000000004E-3</v>
      </c>
      <c r="E279" t="s">
        <v>14</v>
      </c>
    </row>
    <row r="280" spans="1:5">
      <c r="A280" t="s">
        <v>1429</v>
      </c>
      <c r="B280">
        <v>171.57400512999999</v>
      </c>
      <c r="C280">
        <v>46.974113459999998</v>
      </c>
      <c r="D280">
        <v>2.47E-2</v>
      </c>
      <c r="E280" t="s">
        <v>14</v>
      </c>
    </row>
    <row r="281" spans="1:5">
      <c r="A281" t="s">
        <v>1429</v>
      </c>
      <c r="B281">
        <v>171.57400512999999</v>
      </c>
      <c r="C281">
        <v>46.974113459999998</v>
      </c>
      <c r="D281">
        <v>2.47E-2</v>
      </c>
      <c r="E281" t="s">
        <v>14</v>
      </c>
    </row>
    <row r="282" spans="1:5">
      <c r="A282" t="s">
        <v>1429</v>
      </c>
      <c r="B282">
        <v>171.57400512999999</v>
      </c>
      <c r="C282">
        <v>46.974113459999998</v>
      </c>
      <c r="D282">
        <v>2.47E-2</v>
      </c>
      <c r="E282" t="s">
        <v>14</v>
      </c>
    </row>
    <row r="283" spans="1:5">
      <c r="A283" t="s">
        <v>1430</v>
      </c>
      <c r="B283">
        <v>171.62417603</v>
      </c>
      <c r="C283">
        <v>16.86319542</v>
      </c>
      <c r="D283">
        <v>4.1000000000000003E-3</v>
      </c>
      <c r="E283" t="s">
        <v>14</v>
      </c>
    </row>
    <row r="284" spans="1:5">
      <c r="A284" t="s">
        <v>1442</v>
      </c>
      <c r="B284">
        <v>171.92166137999999</v>
      </c>
      <c r="C284">
        <v>66.589836120000001</v>
      </c>
      <c r="D284">
        <v>5.0000000000000001E-3</v>
      </c>
      <c r="E284" t="s">
        <v>14</v>
      </c>
    </row>
    <row r="285" spans="1:5">
      <c r="A285" t="s">
        <v>1442</v>
      </c>
      <c r="B285">
        <v>171.92166137999999</v>
      </c>
      <c r="C285">
        <v>66.589836120000001</v>
      </c>
      <c r="D285">
        <v>5.0000000000000001E-3</v>
      </c>
      <c r="E285" t="s">
        <v>14</v>
      </c>
    </row>
    <row r="286" spans="1:5">
      <c r="A286" t="s">
        <v>1442</v>
      </c>
      <c r="B286">
        <v>171.92166137999999</v>
      </c>
      <c r="C286">
        <v>66.589836120000001</v>
      </c>
      <c r="D286">
        <v>5.0000000000000001E-3</v>
      </c>
      <c r="E286" t="s">
        <v>14</v>
      </c>
    </row>
    <row r="287" spans="1:5">
      <c r="A287" t="s">
        <v>1440</v>
      </c>
      <c r="B287">
        <v>171.88270568999999</v>
      </c>
      <c r="C287">
        <v>56.877052310000003</v>
      </c>
      <c r="D287">
        <v>5.7000000000000002E-3</v>
      </c>
      <c r="E287" t="s">
        <v>14</v>
      </c>
    </row>
    <row r="288" spans="1:5">
      <c r="A288" t="s">
        <v>1467</v>
      </c>
      <c r="B288">
        <v>172.29899596999999</v>
      </c>
      <c r="C288">
        <v>57.13233185</v>
      </c>
      <c r="D288">
        <v>8.0999999999999996E-3</v>
      </c>
      <c r="E288" t="s">
        <v>14</v>
      </c>
    </row>
    <row r="289" spans="1:5">
      <c r="A289" t="s">
        <v>1447</v>
      </c>
      <c r="B289">
        <v>172.00253296</v>
      </c>
      <c r="C289">
        <v>29.511054990000002</v>
      </c>
      <c r="D289">
        <v>8.3999999999999995E-3</v>
      </c>
      <c r="E289" t="s">
        <v>14</v>
      </c>
    </row>
    <row r="290" spans="1:5">
      <c r="A290" t="s">
        <v>1444</v>
      </c>
      <c r="B290">
        <v>171.93521118000001</v>
      </c>
      <c r="C290">
        <v>-9.1656103099999999</v>
      </c>
      <c r="D290">
        <v>2.2100000000000002E-2</v>
      </c>
      <c r="E290" t="s">
        <v>14</v>
      </c>
    </row>
    <row r="291" spans="1:5">
      <c r="A291" t="s">
        <v>1450</v>
      </c>
      <c r="B291">
        <v>172.04595947000001</v>
      </c>
      <c r="C291">
        <v>25.66116714</v>
      </c>
      <c r="D291">
        <v>9.1000000000000004E-3</v>
      </c>
      <c r="E291" t="s">
        <v>14</v>
      </c>
    </row>
    <row r="292" spans="1:5">
      <c r="A292" t="s">
        <v>1454</v>
      </c>
      <c r="B292">
        <v>172.12924193999999</v>
      </c>
      <c r="C292">
        <v>58.561306000000002</v>
      </c>
      <c r="D292">
        <v>1.0200000000000001E-2</v>
      </c>
      <c r="E292" t="s">
        <v>14</v>
      </c>
    </row>
    <row r="293" spans="1:5">
      <c r="A293" t="s">
        <v>1984</v>
      </c>
      <c r="B293">
        <v>172.14010619999999</v>
      </c>
      <c r="C293">
        <v>58.562942499999998</v>
      </c>
      <c r="D293">
        <v>1.04E-2</v>
      </c>
      <c r="E293" t="s">
        <v>13</v>
      </c>
    </row>
    <row r="294" spans="1:5">
      <c r="A294" t="s">
        <v>1448</v>
      </c>
      <c r="B294">
        <v>172.03919983</v>
      </c>
      <c r="C294">
        <v>16.920471190000001</v>
      </c>
      <c r="D294">
        <v>3.5999999999999999E-3</v>
      </c>
      <c r="E294" t="s">
        <v>14</v>
      </c>
    </row>
    <row r="295" spans="1:5">
      <c r="A295" t="s">
        <v>1470</v>
      </c>
      <c r="B295">
        <v>172.32121276999999</v>
      </c>
      <c r="C295">
        <v>35.575721739999999</v>
      </c>
      <c r="D295">
        <v>3.4500000000000003E-2</v>
      </c>
      <c r="E295" t="s">
        <v>14</v>
      </c>
    </row>
    <row r="296" spans="1:5">
      <c r="A296" t="s">
        <v>1458</v>
      </c>
      <c r="B296">
        <v>172.18287659000001</v>
      </c>
      <c r="C296">
        <v>-11.2828331</v>
      </c>
      <c r="D296">
        <v>1.7899999999999999E-2</v>
      </c>
      <c r="E296" t="s">
        <v>14</v>
      </c>
    </row>
    <row r="297" spans="1:5">
      <c r="A297" t="s">
        <v>1460</v>
      </c>
      <c r="B297">
        <v>172.20989990000001</v>
      </c>
      <c r="C297">
        <v>20.795026780000001</v>
      </c>
      <c r="D297">
        <v>2.0899999999999998E-2</v>
      </c>
      <c r="E297" t="s">
        <v>14</v>
      </c>
    </row>
    <row r="298" spans="1:5">
      <c r="A298" t="s">
        <v>1472</v>
      </c>
      <c r="B298">
        <v>172.37051392000001</v>
      </c>
      <c r="C298">
        <v>24.093444819999998</v>
      </c>
      <c r="D298">
        <v>9.2999999999999992E-3</v>
      </c>
      <c r="E298" t="s">
        <v>14</v>
      </c>
    </row>
    <row r="299" spans="1:5">
      <c r="A299" t="s">
        <v>1476</v>
      </c>
      <c r="B299">
        <v>172.55616760000001</v>
      </c>
      <c r="C299">
        <v>-8.8629169500000007</v>
      </c>
      <c r="D299">
        <v>2.23E-2</v>
      </c>
      <c r="E299" t="s">
        <v>14</v>
      </c>
    </row>
    <row r="300" spans="1:5">
      <c r="A300" t="s">
        <v>1917</v>
      </c>
      <c r="B300">
        <v>172.5193634</v>
      </c>
      <c r="C300">
        <v>-11.54633331</v>
      </c>
      <c r="D300">
        <v>1.7600000000000001E-2</v>
      </c>
      <c r="E300" t="s">
        <v>14</v>
      </c>
    </row>
    <row r="301" spans="1:5">
      <c r="A301" t="s">
        <v>1917</v>
      </c>
      <c r="B301">
        <v>172.5193634</v>
      </c>
      <c r="C301">
        <v>-11.54633331</v>
      </c>
      <c r="D301">
        <v>1.7600000000000001E-2</v>
      </c>
      <c r="E301" t="s">
        <v>12</v>
      </c>
    </row>
    <row r="302" spans="1:5">
      <c r="A302" t="s">
        <v>2017</v>
      </c>
      <c r="B302">
        <v>172.77890015</v>
      </c>
      <c r="C302">
        <v>22.768054960000001</v>
      </c>
      <c r="D302">
        <v>2.1600000000000001E-2</v>
      </c>
      <c r="E302" t="s">
        <v>12</v>
      </c>
    </row>
    <row r="303" spans="1:5">
      <c r="A303" t="s">
        <v>1482</v>
      </c>
      <c r="B303">
        <v>172.78811646</v>
      </c>
      <c r="C303">
        <v>28.567945479999999</v>
      </c>
      <c r="D303">
        <v>5.3E-3</v>
      </c>
      <c r="E303" t="s">
        <v>14</v>
      </c>
    </row>
    <row r="304" spans="1:5">
      <c r="A304" t="s">
        <v>1918</v>
      </c>
      <c r="B304">
        <v>172.92507935</v>
      </c>
      <c r="C304">
        <v>28.153583529999999</v>
      </c>
      <c r="D304">
        <v>2.3300000000000001E-2</v>
      </c>
      <c r="E304" t="s">
        <v>14</v>
      </c>
    </row>
    <row r="305" spans="1:5">
      <c r="A305" t="s">
        <v>1918</v>
      </c>
      <c r="B305">
        <v>172.92507935</v>
      </c>
      <c r="C305">
        <v>28.153583529999999</v>
      </c>
      <c r="D305">
        <v>2.3300000000000001E-2</v>
      </c>
      <c r="E305" t="s">
        <v>12</v>
      </c>
    </row>
    <row r="306" spans="1:5">
      <c r="A306" t="s">
        <v>1986</v>
      </c>
      <c r="B306">
        <v>172.97337340999999</v>
      </c>
      <c r="C306">
        <v>28.358472819999999</v>
      </c>
      <c r="D306">
        <v>2.3300000000000001E-2</v>
      </c>
      <c r="E306" t="s">
        <v>13</v>
      </c>
    </row>
    <row r="307" spans="1:5">
      <c r="A307" t="s">
        <v>1486</v>
      </c>
      <c r="B307">
        <v>172.88475037000001</v>
      </c>
      <c r="C307">
        <v>-14.23136044</v>
      </c>
      <c r="D307">
        <v>7.1000000000000004E-3</v>
      </c>
      <c r="E307" t="s">
        <v>14</v>
      </c>
    </row>
    <row r="308" spans="1:5">
      <c r="A308" t="s">
        <v>1491</v>
      </c>
      <c r="B308">
        <v>173.05609131</v>
      </c>
      <c r="C308">
        <v>0.81927799999999995</v>
      </c>
      <c r="D308">
        <v>1.95E-2</v>
      </c>
      <c r="E308" t="s">
        <v>14</v>
      </c>
    </row>
    <row r="309" spans="1:5">
      <c r="A309" t="s">
        <v>1492</v>
      </c>
      <c r="B309">
        <v>173.08999634</v>
      </c>
      <c r="C309">
        <v>0.80400002000000004</v>
      </c>
      <c r="D309">
        <v>1.9800000000000002E-2</v>
      </c>
      <c r="E309" t="s">
        <v>14</v>
      </c>
    </row>
    <row r="310" spans="1:5">
      <c r="A310" t="s">
        <v>1923</v>
      </c>
      <c r="B310">
        <v>173.61950684000001</v>
      </c>
      <c r="C310">
        <v>-9.6601944</v>
      </c>
      <c r="D310">
        <v>2.06E-2</v>
      </c>
      <c r="E310" t="s">
        <v>14</v>
      </c>
    </row>
    <row r="311" spans="1:5">
      <c r="A311" t="s">
        <v>1509</v>
      </c>
      <c r="B311">
        <v>173.41886901999999</v>
      </c>
      <c r="C311">
        <v>61.888000490000003</v>
      </c>
      <c r="D311">
        <v>1.11E-2</v>
      </c>
      <c r="E311" t="s">
        <v>14</v>
      </c>
    </row>
    <row r="312" spans="1:5">
      <c r="A312" t="s">
        <v>1504</v>
      </c>
      <c r="B312">
        <v>173.31575011999999</v>
      </c>
      <c r="C312">
        <v>24.446887969999999</v>
      </c>
      <c r="D312">
        <v>2.3300000000000001E-2</v>
      </c>
      <c r="E312" t="s">
        <v>14</v>
      </c>
    </row>
    <row r="313" spans="1:5">
      <c r="A313" t="s">
        <v>1514</v>
      </c>
      <c r="B313">
        <v>173.45549011</v>
      </c>
      <c r="C313">
        <v>53.12555313</v>
      </c>
      <c r="D313">
        <v>3.5000000000000001E-3</v>
      </c>
      <c r="E313" t="s">
        <v>14</v>
      </c>
    </row>
    <row r="314" spans="1:5">
      <c r="A314" t="s">
        <v>2019</v>
      </c>
      <c r="B314">
        <v>173.54866028000001</v>
      </c>
      <c r="C314">
        <v>12.51230526</v>
      </c>
      <c r="D314">
        <v>1.04E-2</v>
      </c>
      <c r="E314" t="s">
        <v>12</v>
      </c>
    </row>
    <row r="315" spans="1:5">
      <c r="A315" t="s">
        <v>1518</v>
      </c>
      <c r="B315">
        <v>173.55807494999999</v>
      </c>
      <c r="C315">
        <v>-9.8456659299999991</v>
      </c>
      <c r="D315">
        <v>5.7000000000000002E-3</v>
      </c>
      <c r="E315" t="s">
        <v>14</v>
      </c>
    </row>
    <row r="316" spans="1:5">
      <c r="A316" t="s">
        <v>1518</v>
      </c>
      <c r="B316">
        <v>173.55807494999999</v>
      </c>
      <c r="C316">
        <v>-9.8456659299999991</v>
      </c>
      <c r="D316">
        <v>5.7000000000000002E-3</v>
      </c>
      <c r="E316" t="s">
        <v>14</v>
      </c>
    </row>
    <row r="317" spans="1:5">
      <c r="A317" t="s">
        <v>1518</v>
      </c>
      <c r="B317">
        <v>173.55807494999999</v>
      </c>
      <c r="C317">
        <v>-9.8456659299999991</v>
      </c>
      <c r="D317">
        <v>5.7000000000000002E-3</v>
      </c>
      <c r="E317" t="s">
        <v>14</v>
      </c>
    </row>
    <row r="318" spans="1:5">
      <c r="A318" t="s">
        <v>1523</v>
      </c>
      <c r="B318">
        <v>173.66949463</v>
      </c>
      <c r="C318">
        <v>-14.081832889999999</v>
      </c>
      <c r="D318">
        <v>3.0499999999999999E-2</v>
      </c>
      <c r="E318" t="s">
        <v>14</v>
      </c>
    </row>
    <row r="319" spans="1:5">
      <c r="A319" t="s">
        <v>1925</v>
      </c>
      <c r="B319">
        <v>173.90156554999999</v>
      </c>
      <c r="C319">
        <v>54.948554989999998</v>
      </c>
      <c r="D319">
        <v>1.9400000000000001E-2</v>
      </c>
      <c r="E319" t="s">
        <v>14</v>
      </c>
    </row>
    <row r="320" spans="1:5">
      <c r="A320" t="s">
        <v>1534</v>
      </c>
      <c r="B320">
        <v>173.95327759</v>
      </c>
      <c r="C320">
        <v>54.523887629999997</v>
      </c>
      <c r="D320">
        <v>8.0000000000000004E-4</v>
      </c>
      <c r="E320" t="s">
        <v>14</v>
      </c>
    </row>
    <row r="321" spans="1:5">
      <c r="A321" t="s">
        <v>1534</v>
      </c>
      <c r="B321">
        <v>173.95327759</v>
      </c>
      <c r="C321">
        <v>54.523887629999997</v>
      </c>
      <c r="D321">
        <v>8.0000000000000004E-4</v>
      </c>
      <c r="E321" t="s">
        <v>13</v>
      </c>
    </row>
    <row r="322" spans="1:5">
      <c r="A322" t="s">
        <v>1532</v>
      </c>
      <c r="B322">
        <v>173.90666199</v>
      </c>
      <c r="C322">
        <v>25.088640210000001</v>
      </c>
      <c r="D322">
        <v>3.2000000000000001E-2</v>
      </c>
      <c r="E322" t="s">
        <v>14</v>
      </c>
    </row>
    <row r="323" spans="1:5">
      <c r="A323" t="s">
        <v>1541</v>
      </c>
      <c r="B323">
        <v>174.05117798000001</v>
      </c>
      <c r="C323">
        <v>59.976501460000001</v>
      </c>
      <c r="D323">
        <v>1.0999999999999999E-2</v>
      </c>
      <c r="E323" t="s">
        <v>14</v>
      </c>
    </row>
    <row r="324" spans="1:5">
      <c r="A324" t="s">
        <v>1987</v>
      </c>
      <c r="B324">
        <v>174.02575684000001</v>
      </c>
      <c r="C324">
        <v>45.283638000000003</v>
      </c>
      <c r="D324">
        <v>8.0000000000000004E-4</v>
      </c>
      <c r="E324" t="s">
        <v>13</v>
      </c>
    </row>
    <row r="325" spans="1:5">
      <c r="A325" t="s">
        <v>1559</v>
      </c>
      <c r="B325">
        <v>174.43174744000001</v>
      </c>
      <c r="C325">
        <v>22.009832379999999</v>
      </c>
      <c r="D325">
        <v>3.0099999999999998E-2</v>
      </c>
      <c r="E325" t="s">
        <v>14</v>
      </c>
    </row>
    <row r="326" spans="1:5">
      <c r="A326" t="s">
        <v>1494</v>
      </c>
      <c r="B326">
        <v>173.13421631</v>
      </c>
      <c r="C326">
        <v>74.627532959999996</v>
      </c>
      <c r="D326">
        <v>6.4000000000000003E-3</v>
      </c>
      <c r="E326" t="s">
        <v>14</v>
      </c>
    </row>
    <row r="327" spans="1:5">
      <c r="A327" t="s">
        <v>1564</v>
      </c>
      <c r="B327">
        <v>174.47459412000001</v>
      </c>
      <c r="C327">
        <v>21.981390000000001</v>
      </c>
      <c r="D327">
        <v>2.9100000000000001E-2</v>
      </c>
      <c r="E327" t="s">
        <v>14</v>
      </c>
    </row>
    <row r="328" spans="1:5">
      <c r="A328" t="s">
        <v>1546</v>
      </c>
      <c r="B328">
        <v>174.13905334</v>
      </c>
      <c r="C328">
        <v>36.410335539999998</v>
      </c>
      <c r="D328">
        <v>5.1999999999999998E-3</v>
      </c>
      <c r="E328" t="s">
        <v>14</v>
      </c>
    </row>
    <row r="329" spans="1:5">
      <c r="A329" t="s">
        <v>1928</v>
      </c>
      <c r="B329">
        <v>174.26191711000001</v>
      </c>
      <c r="C329">
        <v>58.41553116</v>
      </c>
      <c r="D329">
        <v>3.8999999999999998E-3</v>
      </c>
      <c r="E329" t="s">
        <v>14</v>
      </c>
    </row>
    <row r="330" spans="1:5">
      <c r="A330" t="s">
        <v>1927</v>
      </c>
      <c r="B330">
        <v>174.22538757000001</v>
      </c>
      <c r="C330">
        <v>54.82330322</v>
      </c>
      <c r="D330">
        <v>1.8599999999999998E-2</v>
      </c>
      <c r="E330" t="s">
        <v>14</v>
      </c>
    </row>
    <row r="331" spans="1:5">
      <c r="A331" t="s">
        <v>1552</v>
      </c>
      <c r="B331">
        <v>174.24179076999999</v>
      </c>
      <c r="C331">
        <v>55.162055969999997</v>
      </c>
      <c r="D331">
        <v>1.9300000000000001E-2</v>
      </c>
      <c r="E331" t="s">
        <v>14</v>
      </c>
    </row>
    <row r="332" spans="1:5">
      <c r="A332" t="s">
        <v>1557</v>
      </c>
      <c r="B332">
        <v>174.34928894000001</v>
      </c>
      <c r="C332">
        <v>61.759361269999999</v>
      </c>
      <c r="D332">
        <v>1.15E-2</v>
      </c>
      <c r="E332" t="s">
        <v>14</v>
      </c>
    </row>
    <row r="333" spans="1:5">
      <c r="A333" t="s">
        <v>1545</v>
      </c>
      <c r="B333">
        <v>174.12579346000001</v>
      </c>
      <c r="C333">
        <v>-9.8466939900000003</v>
      </c>
      <c r="D333">
        <v>1.9599999999999999E-2</v>
      </c>
      <c r="E333" t="s">
        <v>14</v>
      </c>
    </row>
    <row r="334" spans="1:5">
      <c r="A334" t="s">
        <v>1554</v>
      </c>
      <c r="B334">
        <v>174.26742554</v>
      </c>
      <c r="C334">
        <v>24.096250529999999</v>
      </c>
      <c r="D334">
        <v>3.4000000000000002E-2</v>
      </c>
      <c r="E334" t="s">
        <v>14</v>
      </c>
    </row>
    <row r="335" spans="1:5">
      <c r="A335" t="s">
        <v>1930</v>
      </c>
      <c r="B335">
        <v>174.31483459</v>
      </c>
      <c r="C335">
        <v>16.877166750000001</v>
      </c>
      <c r="D335">
        <v>2.12E-2</v>
      </c>
      <c r="E335" t="s">
        <v>14</v>
      </c>
    </row>
    <row r="336" spans="1:5">
      <c r="A336" t="s">
        <v>1929</v>
      </c>
      <c r="B336">
        <v>174.31033325000001</v>
      </c>
      <c r="C336">
        <v>17.839889530000001</v>
      </c>
      <c r="D336">
        <v>1.1599999999999999E-2</v>
      </c>
      <c r="E336" t="s">
        <v>14</v>
      </c>
    </row>
    <row r="337" spans="1:5">
      <c r="A337" t="s">
        <v>1563</v>
      </c>
      <c r="B337">
        <v>174.46400452</v>
      </c>
      <c r="C337">
        <v>47.881332399999998</v>
      </c>
      <c r="D337">
        <v>2.5000000000000001E-3</v>
      </c>
      <c r="E337" t="s">
        <v>14</v>
      </c>
    </row>
    <row r="338" spans="1:5">
      <c r="A338" t="s">
        <v>1565</v>
      </c>
      <c r="B338">
        <v>174.49475097999999</v>
      </c>
      <c r="C338">
        <v>59.616916660000001</v>
      </c>
      <c r="D338">
        <v>1.0800000000000001E-2</v>
      </c>
      <c r="E338" t="s">
        <v>14</v>
      </c>
    </row>
    <row r="339" spans="1:5">
      <c r="A339" t="s">
        <v>1934</v>
      </c>
      <c r="B339">
        <v>174.7749939</v>
      </c>
      <c r="C339">
        <v>-9.3481941200000005</v>
      </c>
      <c r="D339">
        <v>1.9699999999999999E-2</v>
      </c>
      <c r="E339" t="s">
        <v>14</v>
      </c>
    </row>
    <row r="340" spans="1:5">
      <c r="A340" t="s">
        <v>1934</v>
      </c>
      <c r="B340">
        <v>174.7749939</v>
      </c>
      <c r="C340">
        <v>-9.3481941200000005</v>
      </c>
      <c r="D340">
        <v>1.9699999999999999E-2</v>
      </c>
      <c r="E340" t="s">
        <v>12</v>
      </c>
    </row>
    <row r="341" spans="1:5">
      <c r="A341" t="s">
        <v>1562</v>
      </c>
      <c r="B341">
        <v>174.45201111</v>
      </c>
      <c r="C341">
        <v>22.691276550000001</v>
      </c>
      <c r="D341">
        <v>1.1900000000000001E-2</v>
      </c>
      <c r="E341" t="s">
        <v>14</v>
      </c>
    </row>
    <row r="342" spans="1:5">
      <c r="A342" t="s">
        <v>1932</v>
      </c>
      <c r="B342">
        <v>174.55366516000001</v>
      </c>
      <c r="C342">
        <v>12.11205578</v>
      </c>
      <c r="D342">
        <v>3.3E-3</v>
      </c>
      <c r="E342" t="s">
        <v>14</v>
      </c>
    </row>
    <row r="343" spans="1:5">
      <c r="A343" t="s">
        <v>1574</v>
      </c>
      <c r="B343">
        <v>174.62608337</v>
      </c>
      <c r="C343">
        <v>-8.9761381100000008</v>
      </c>
      <c r="D343">
        <v>2.0500000000000001E-2</v>
      </c>
      <c r="E343" t="s">
        <v>14</v>
      </c>
    </row>
    <row r="344" spans="1:5">
      <c r="A344" t="s">
        <v>1933</v>
      </c>
      <c r="B344">
        <v>174.61125182999999</v>
      </c>
      <c r="C344">
        <v>-10.638777729999999</v>
      </c>
      <c r="D344">
        <v>2.2100000000000002E-2</v>
      </c>
      <c r="E344" t="s">
        <v>14</v>
      </c>
    </row>
    <row r="345" spans="1:5">
      <c r="A345" t="s">
        <v>1539</v>
      </c>
      <c r="B345">
        <v>174.02854919000001</v>
      </c>
      <c r="C345">
        <v>-12.569083210000001</v>
      </c>
      <c r="D345">
        <v>1.41E-2</v>
      </c>
      <c r="E345" t="s">
        <v>14</v>
      </c>
    </row>
    <row r="346" spans="1:5">
      <c r="A346" t="s">
        <v>1577</v>
      </c>
      <c r="B346">
        <v>174.71270752000001</v>
      </c>
      <c r="C346">
        <v>-10.583749770000001</v>
      </c>
      <c r="D346">
        <v>5.5999999999999999E-3</v>
      </c>
      <c r="E346" t="s">
        <v>14</v>
      </c>
    </row>
    <row r="347" spans="1:5">
      <c r="A347" t="s">
        <v>1586</v>
      </c>
      <c r="B347">
        <v>174.83650208</v>
      </c>
      <c r="C347">
        <v>46.513832090000001</v>
      </c>
      <c r="D347">
        <v>2.5000000000000001E-3</v>
      </c>
      <c r="E347" t="s">
        <v>14</v>
      </c>
    </row>
    <row r="348" spans="1:5">
      <c r="A348" t="s">
        <v>1586</v>
      </c>
      <c r="B348">
        <v>174.83650208</v>
      </c>
      <c r="C348">
        <v>46.513832090000001</v>
      </c>
      <c r="D348">
        <v>2.5000000000000001E-3</v>
      </c>
      <c r="E348" t="s">
        <v>13</v>
      </c>
    </row>
    <row r="349" spans="1:5">
      <c r="A349" t="s">
        <v>1589</v>
      </c>
      <c r="B349">
        <v>174.87416077</v>
      </c>
      <c r="C349">
        <v>26.309137339999999</v>
      </c>
      <c r="D349">
        <v>2.29E-2</v>
      </c>
      <c r="E349" t="s">
        <v>14</v>
      </c>
    </row>
    <row r="350" spans="1:5">
      <c r="A350" t="s">
        <v>1935</v>
      </c>
      <c r="B350">
        <v>174.88703917999999</v>
      </c>
      <c r="C350">
        <v>26.30227661</v>
      </c>
      <c r="D350">
        <v>3.0599999999999999E-2</v>
      </c>
      <c r="E350" t="s">
        <v>14</v>
      </c>
    </row>
    <row r="351" spans="1:5">
      <c r="A351" t="s">
        <v>1591</v>
      </c>
      <c r="B351">
        <v>174.92729187</v>
      </c>
      <c r="C351">
        <v>31.90927696</v>
      </c>
      <c r="D351">
        <v>8.8999999999999999E-3</v>
      </c>
      <c r="E351" t="s">
        <v>14</v>
      </c>
    </row>
    <row r="352" spans="1:5">
      <c r="A352" t="s">
        <v>1592</v>
      </c>
      <c r="B352">
        <v>174.93603515999999</v>
      </c>
      <c r="C352">
        <v>31.931194309999999</v>
      </c>
      <c r="D352">
        <v>8.9999999999999993E-3</v>
      </c>
      <c r="E352" t="s">
        <v>14</v>
      </c>
    </row>
    <row r="353" spans="1:5">
      <c r="A353" t="s">
        <v>1568</v>
      </c>
      <c r="B353">
        <v>174.53775024000001</v>
      </c>
      <c r="C353">
        <v>-9.6071395899999992</v>
      </c>
      <c r="D353">
        <v>1.83E-2</v>
      </c>
      <c r="E353" t="s">
        <v>14</v>
      </c>
    </row>
    <row r="354" spans="1:5">
      <c r="A354" t="s">
        <v>1568</v>
      </c>
      <c r="B354">
        <v>174.53775024000001</v>
      </c>
      <c r="C354">
        <v>-9.6071395899999992</v>
      </c>
      <c r="D354">
        <v>1.83E-2</v>
      </c>
      <c r="E354" t="s">
        <v>14</v>
      </c>
    </row>
    <row r="355" spans="1:5">
      <c r="A355" t="s">
        <v>1568</v>
      </c>
      <c r="B355">
        <v>174.53775024000001</v>
      </c>
      <c r="C355">
        <v>-9.6071395899999992</v>
      </c>
      <c r="D355">
        <v>1.83E-2</v>
      </c>
      <c r="E355" t="s">
        <v>14</v>
      </c>
    </row>
    <row r="356" spans="1:5">
      <c r="A356" t="s">
        <v>1593</v>
      </c>
      <c r="B356">
        <v>174.94689940999999</v>
      </c>
      <c r="C356">
        <v>17.71225166</v>
      </c>
      <c r="D356">
        <v>1.14E-2</v>
      </c>
      <c r="E356" t="s">
        <v>14</v>
      </c>
    </row>
    <row r="357" spans="1:5">
      <c r="A357" t="s">
        <v>1593</v>
      </c>
      <c r="B357">
        <v>174.94689940999999</v>
      </c>
      <c r="C357">
        <v>17.71225166</v>
      </c>
      <c r="D357">
        <v>1.14E-2</v>
      </c>
      <c r="E357" t="s">
        <v>14</v>
      </c>
    </row>
    <row r="358" spans="1:5">
      <c r="A358" t="s">
        <v>1593</v>
      </c>
      <c r="B358">
        <v>174.94689940999999</v>
      </c>
      <c r="C358">
        <v>17.71225166</v>
      </c>
      <c r="D358">
        <v>1.14E-2</v>
      </c>
      <c r="E358" t="s">
        <v>14</v>
      </c>
    </row>
    <row r="359" spans="1:5">
      <c r="A359" t="s">
        <v>1936</v>
      </c>
      <c r="B359">
        <v>174.92373656999999</v>
      </c>
      <c r="C359">
        <v>-9.3672504399999994</v>
      </c>
      <c r="D359">
        <v>1.84E-2</v>
      </c>
      <c r="E359" t="s">
        <v>14</v>
      </c>
    </row>
    <row r="360" spans="1:5">
      <c r="A360" t="s">
        <v>1604</v>
      </c>
      <c r="B360">
        <v>175.22259521000001</v>
      </c>
      <c r="C360">
        <v>56.202030180000001</v>
      </c>
      <c r="D360">
        <v>4.5999999999999999E-3</v>
      </c>
      <c r="E360" t="s">
        <v>14</v>
      </c>
    </row>
    <row r="361" spans="1:5">
      <c r="A361" t="s">
        <v>1596</v>
      </c>
      <c r="B361">
        <v>175.02780150999999</v>
      </c>
      <c r="C361">
        <v>58.613082890000001</v>
      </c>
      <c r="D361">
        <v>4.0000000000000001E-3</v>
      </c>
      <c r="E361" t="s">
        <v>14</v>
      </c>
    </row>
    <row r="362" spans="1:5">
      <c r="A362" t="s">
        <v>1587</v>
      </c>
      <c r="B362">
        <v>174.83879089000001</v>
      </c>
      <c r="C362">
        <v>58.268695829999999</v>
      </c>
      <c r="D362">
        <v>3.8E-3</v>
      </c>
      <c r="E362" t="s">
        <v>14</v>
      </c>
    </row>
    <row r="363" spans="1:5">
      <c r="A363" t="s">
        <v>1600</v>
      </c>
      <c r="B363">
        <v>175.12966918999999</v>
      </c>
      <c r="C363">
        <v>60.298915860000001</v>
      </c>
      <c r="D363">
        <v>4.1000000000000003E-3</v>
      </c>
      <c r="E363" t="s">
        <v>14</v>
      </c>
    </row>
    <row r="364" spans="1:5">
      <c r="A364" t="s">
        <v>1937</v>
      </c>
      <c r="B364">
        <v>175.05809020999999</v>
      </c>
      <c r="C364">
        <v>24.697053910000001</v>
      </c>
      <c r="D364">
        <v>1.1900000000000001E-2</v>
      </c>
      <c r="E364" t="s">
        <v>14</v>
      </c>
    </row>
    <row r="365" spans="1:5">
      <c r="A365" t="s">
        <v>1598</v>
      </c>
      <c r="B365">
        <v>175.05628967000001</v>
      </c>
      <c r="C365">
        <v>15.34235954</v>
      </c>
      <c r="D365">
        <v>1.0999999999999999E-2</v>
      </c>
      <c r="E365" t="s">
        <v>14</v>
      </c>
    </row>
    <row r="366" spans="1:5">
      <c r="A366" t="s">
        <v>1599</v>
      </c>
      <c r="B366">
        <v>175.07824707</v>
      </c>
      <c r="C366">
        <v>17.765333179999999</v>
      </c>
      <c r="D366">
        <v>1.11E-2</v>
      </c>
      <c r="E366" t="s">
        <v>14</v>
      </c>
    </row>
    <row r="367" spans="1:5">
      <c r="A367" t="s">
        <v>1939</v>
      </c>
      <c r="B367">
        <v>175.17367554</v>
      </c>
      <c r="C367">
        <v>20.342945100000001</v>
      </c>
      <c r="D367">
        <v>2.2100000000000002E-2</v>
      </c>
      <c r="E367" t="s">
        <v>14</v>
      </c>
    </row>
    <row r="368" spans="1:5">
      <c r="A368" t="s">
        <v>1939</v>
      </c>
      <c r="B368">
        <v>175.17367554</v>
      </c>
      <c r="C368">
        <v>20.342945100000001</v>
      </c>
      <c r="D368">
        <v>2.2100000000000002E-2</v>
      </c>
      <c r="E368" t="s">
        <v>12</v>
      </c>
    </row>
    <row r="369" spans="1:5">
      <c r="A369" t="s">
        <v>1603</v>
      </c>
      <c r="B369">
        <v>175.19429016000001</v>
      </c>
      <c r="C369">
        <v>17.796278000000001</v>
      </c>
      <c r="D369">
        <v>1.17E-2</v>
      </c>
      <c r="E369" t="s">
        <v>14</v>
      </c>
    </row>
    <row r="370" spans="1:5">
      <c r="A370" t="s">
        <v>1602</v>
      </c>
      <c r="B370">
        <v>175.18434142999999</v>
      </c>
      <c r="C370">
        <v>22.42936134</v>
      </c>
      <c r="D370">
        <v>2.3599999999999999E-2</v>
      </c>
      <c r="E370" t="s">
        <v>14</v>
      </c>
    </row>
    <row r="371" spans="1:5">
      <c r="A371" t="s">
        <v>1940</v>
      </c>
      <c r="B371">
        <v>175.31692505000001</v>
      </c>
      <c r="C371">
        <v>59.885780330000003</v>
      </c>
      <c r="D371">
        <v>1.15E-2</v>
      </c>
      <c r="E371" t="s">
        <v>14</v>
      </c>
    </row>
    <row r="372" spans="1:5">
      <c r="A372" t="s">
        <v>1606</v>
      </c>
      <c r="B372">
        <v>175.24484253</v>
      </c>
      <c r="C372">
        <v>11.471138</v>
      </c>
      <c r="D372">
        <v>3.3E-3</v>
      </c>
      <c r="E372" t="s">
        <v>14</v>
      </c>
    </row>
    <row r="373" spans="1:5">
      <c r="A373" t="s">
        <v>1610</v>
      </c>
      <c r="B373">
        <v>175.31929016000001</v>
      </c>
      <c r="C373">
        <v>47.690807339999999</v>
      </c>
      <c r="D373">
        <v>1.04E-2</v>
      </c>
      <c r="E373" t="s">
        <v>14</v>
      </c>
    </row>
    <row r="374" spans="1:5">
      <c r="A374" t="s">
        <v>2021</v>
      </c>
      <c r="B374">
        <v>175.28213500999999</v>
      </c>
      <c r="C374">
        <v>24.821695330000001</v>
      </c>
      <c r="D374">
        <v>1.2E-2</v>
      </c>
      <c r="E374" t="s">
        <v>12</v>
      </c>
    </row>
    <row r="375" spans="1:5">
      <c r="A375" t="s">
        <v>1611</v>
      </c>
      <c r="B375">
        <v>175.32774352999999</v>
      </c>
      <c r="C375">
        <v>36.546806340000003</v>
      </c>
      <c r="D375">
        <v>4.8999999999999998E-3</v>
      </c>
      <c r="E375" t="s">
        <v>14</v>
      </c>
    </row>
    <row r="376" spans="1:5">
      <c r="A376" t="s">
        <v>1613</v>
      </c>
      <c r="B376">
        <v>175.41371154999999</v>
      </c>
      <c r="C376">
        <v>24.800498959999999</v>
      </c>
      <c r="D376">
        <v>1.24E-2</v>
      </c>
      <c r="E376" t="s">
        <v>14</v>
      </c>
    </row>
    <row r="377" spans="1:5">
      <c r="A377" t="s">
        <v>1941</v>
      </c>
      <c r="B377">
        <v>175.45016479</v>
      </c>
      <c r="C377">
        <v>20.103639600000001</v>
      </c>
      <c r="D377">
        <v>1.9199999999999998E-2</v>
      </c>
      <c r="E377" t="s">
        <v>14</v>
      </c>
    </row>
    <row r="378" spans="1:5">
      <c r="A378" t="s">
        <v>1615</v>
      </c>
      <c r="B378">
        <v>175.47062682999999</v>
      </c>
      <c r="C378">
        <v>10.304389</v>
      </c>
      <c r="D378">
        <v>2.0400000000000001E-2</v>
      </c>
      <c r="E378" t="s">
        <v>14</v>
      </c>
    </row>
    <row r="379" spans="1:5">
      <c r="A379" t="s">
        <v>1615</v>
      </c>
      <c r="B379">
        <v>175.47062682999999</v>
      </c>
      <c r="C379">
        <v>10.304389</v>
      </c>
      <c r="D379">
        <v>2.0400000000000001E-2</v>
      </c>
      <c r="E379" t="s">
        <v>14</v>
      </c>
    </row>
    <row r="380" spans="1:5">
      <c r="A380" t="s">
        <v>1615</v>
      </c>
      <c r="B380">
        <v>175.47062682999999</v>
      </c>
      <c r="C380">
        <v>10.304389</v>
      </c>
      <c r="D380">
        <v>2.0400000000000001E-2</v>
      </c>
      <c r="E380" t="s">
        <v>14</v>
      </c>
    </row>
    <row r="381" spans="1:5">
      <c r="A381" t="s">
        <v>1942</v>
      </c>
      <c r="B381">
        <v>175.48899840999999</v>
      </c>
      <c r="C381">
        <v>-6.1556668300000004</v>
      </c>
      <c r="D381">
        <v>5.7000000000000002E-3</v>
      </c>
      <c r="E381" t="s">
        <v>14</v>
      </c>
    </row>
    <row r="382" spans="1:5">
      <c r="A382" t="s">
        <v>1942</v>
      </c>
      <c r="B382">
        <v>175.48899840999999</v>
      </c>
      <c r="C382">
        <v>-6.1556668300000004</v>
      </c>
      <c r="D382">
        <v>5.7000000000000002E-3</v>
      </c>
      <c r="E382" t="s">
        <v>12</v>
      </c>
    </row>
    <row r="383" spans="1:5">
      <c r="A383" t="s">
        <v>1618</v>
      </c>
      <c r="B383">
        <v>175.53794861</v>
      </c>
      <c r="C383">
        <v>20.315666199999999</v>
      </c>
      <c r="D383">
        <v>1.9199999999999998E-2</v>
      </c>
      <c r="E383" t="s">
        <v>14</v>
      </c>
    </row>
    <row r="384" spans="1:5">
      <c r="A384" t="s">
        <v>1943</v>
      </c>
      <c r="B384">
        <v>175.54629517000001</v>
      </c>
      <c r="C384">
        <v>10.277777670000001</v>
      </c>
      <c r="D384">
        <v>2.0899999999999998E-2</v>
      </c>
      <c r="E384" t="s">
        <v>14</v>
      </c>
    </row>
    <row r="385" spans="1:5">
      <c r="A385" t="s">
        <v>2022</v>
      </c>
      <c r="B385">
        <v>175.56291199</v>
      </c>
      <c r="C385">
        <v>-13.866944309999999</v>
      </c>
      <c r="D385">
        <v>2.2100000000000002E-2</v>
      </c>
      <c r="E385" t="s">
        <v>12</v>
      </c>
    </row>
    <row r="386" spans="1:5">
      <c r="A386" t="s">
        <v>1624</v>
      </c>
      <c r="B386">
        <v>175.59887695</v>
      </c>
      <c r="C386">
        <v>10.264139180000001</v>
      </c>
      <c r="D386">
        <v>2.1700000000000001E-2</v>
      </c>
      <c r="E386" t="s">
        <v>14</v>
      </c>
    </row>
    <row r="387" spans="1:5">
      <c r="A387" t="s">
        <v>2023</v>
      </c>
      <c r="B387">
        <v>175.63687134</v>
      </c>
      <c r="C387">
        <v>26.488889690000001</v>
      </c>
      <c r="D387">
        <v>3.04E-2</v>
      </c>
      <c r="E387" t="s">
        <v>12</v>
      </c>
    </row>
    <row r="388" spans="1:5">
      <c r="A388" t="s">
        <v>1646</v>
      </c>
      <c r="B388">
        <v>175.86366272000001</v>
      </c>
      <c r="C388">
        <v>52.711139680000002</v>
      </c>
      <c r="D388">
        <v>1.89E-2</v>
      </c>
      <c r="E388" t="s">
        <v>14</v>
      </c>
    </row>
    <row r="389" spans="1:5">
      <c r="A389" t="s">
        <v>1641</v>
      </c>
      <c r="B389">
        <v>175.82749939000001</v>
      </c>
      <c r="C389">
        <v>-12.878361699999999</v>
      </c>
      <c r="D389">
        <v>1.7600000000000001E-2</v>
      </c>
      <c r="E389" t="s">
        <v>14</v>
      </c>
    </row>
    <row r="390" spans="1:5">
      <c r="A390" t="s">
        <v>1641</v>
      </c>
      <c r="B390">
        <v>175.82749939000001</v>
      </c>
      <c r="C390">
        <v>-12.878361699999999</v>
      </c>
      <c r="D390">
        <v>1.7600000000000001E-2</v>
      </c>
      <c r="E390" t="s">
        <v>14</v>
      </c>
    </row>
    <row r="391" spans="1:5">
      <c r="A391" t="s">
        <v>1641</v>
      </c>
      <c r="B391">
        <v>175.82749939000001</v>
      </c>
      <c r="C391">
        <v>-12.878361699999999</v>
      </c>
      <c r="D391">
        <v>1.7600000000000001E-2</v>
      </c>
      <c r="E391" t="s">
        <v>14</v>
      </c>
    </row>
    <row r="392" spans="1:5">
      <c r="A392" t="s">
        <v>1649</v>
      </c>
      <c r="B392">
        <v>175.8809967</v>
      </c>
      <c r="C392">
        <v>22.725444790000001</v>
      </c>
      <c r="D392">
        <v>2.3099999999999999E-2</v>
      </c>
      <c r="E392" t="s">
        <v>14</v>
      </c>
    </row>
    <row r="393" spans="1:5">
      <c r="A393" t="s">
        <v>1647</v>
      </c>
      <c r="B393">
        <v>175.87074279999999</v>
      </c>
      <c r="C393">
        <v>10.161860470000001</v>
      </c>
      <c r="D393">
        <v>2.0199999999999999E-2</v>
      </c>
      <c r="E393" t="s">
        <v>14</v>
      </c>
    </row>
    <row r="394" spans="1:5">
      <c r="A394" t="s">
        <v>1651</v>
      </c>
      <c r="B394">
        <v>175.9072113</v>
      </c>
      <c r="C394">
        <v>19.09047318</v>
      </c>
      <c r="D394">
        <v>2.2700000000000001E-2</v>
      </c>
      <c r="E394" t="s">
        <v>14</v>
      </c>
    </row>
    <row r="395" spans="1:5">
      <c r="A395" t="s">
        <v>1712</v>
      </c>
      <c r="B395">
        <v>176.84542847</v>
      </c>
      <c r="C395">
        <v>60.30044556</v>
      </c>
      <c r="D395">
        <v>1.1900000000000001E-2</v>
      </c>
      <c r="E395" t="s">
        <v>14</v>
      </c>
    </row>
    <row r="396" spans="1:5">
      <c r="A396" t="s">
        <v>1659</v>
      </c>
      <c r="B396">
        <v>176.05734253</v>
      </c>
      <c r="C396">
        <v>57.948223110000001</v>
      </c>
      <c r="D396">
        <v>4.4000000000000003E-3</v>
      </c>
      <c r="E396" t="s">
        <v>14</v>
      </c>
    </row>
    <row r="397" spans="1:5">
      <c r="A397" t="s">
        <v>1659</v>
      </c>
      <c r="B397">
        <v>176.05734253</v>
      </c>
      <c r="C397">
        <v>57.948223110000001</v>
      </c>
      <c r="D397">
        <v>4.4000000000000003E-3</v>
      </c>
      <c r="E397" t="s">
        <v>14</v>
      </c>
    </row>
    <row r="398" spans="1:5">
      <c r="A398" t="s">
        <v>1659</v>
      </c>
      <c r="B398">
        <v>176.05734253</v>
      </c>
      <c r="C398">
        <v>57.948223110000001</v>
      </c>
      <c r="D398">
        <v>4.4000000000000003E-3</v>
      </c>
      <c r="E398" t="s">
        <v>14</v>
      </c>
    </row>
    <row r="399" spans="1:5">
      <c r="A399" t="s">
        <v>1653</v>
      </c>
      <c r="B399">
        <v>175.97637939000001</v>
      </c>
      <c r="C399">
        <v>10.78469467</v>
      </c>
      <c r="D399">
        <v>1.9699999999999999E-2</v>
      </c>
      <c r="E399" t="s">
        <v>14</v>
      </c>
    </row>
    <row r="400" spans="1:5">
      <c r="A400" t="s">
        <v>1655</v>
      </c>
      <c r="B400">
        <v>175.99565125000001</v>
      </c>
      <c r="C400">
        <v>20.07702827</v>
      </c>
      <c r="D400">
        <v>2.46E-2</v>
      </c>
      <c r="E400" t="s">
        <v>14</v>
      </c>
    </row>
    <row r="401" spans="1:5">
      <c r="A401" t="s">
        <v>2024</v>
      </c>
      <c r="B401">
        <v>176.00895690999999</v>
      </c>
      <c r="C401">
        <v>19.949804310000001</v>
      </c>
      <c r="D401">
        <v>2.1100000000000001E-2</v>
      </c>
      <c r="E401" t="s">
        <v>12</v>
      </c>
    </row>
    <row r="402" spans="1:5">
      <c r="A402" t="s">
        <v>1654</v>
      </c>
      <c r="B402">
        <v>175.97761535999999</v>
      </c>
      <c r="C402">
        <v>7.9256939900000001</v>
      </c>
      <c r="D402">
        <v>1.9699999999999999E-2</v>
      </c>
      <c r="E402" t="s">
        <v>14</v>
      </c>
    </row>
    <row r="403" spans="1:5">
      <c r="A403" t="s">
        <v>1654</v>
      </c>
      <c r="B403">
        <v>175.97761535999999</v>
      </c>
      <c r="C403">
        <v>7.9256939900000001</v>
      </c>
      <c r="D403">
        <v>1.9699999999999999E-2</v>
      </c>
      <c r="E403" t="s">
        <v>14</v>
      </c>
    </row>
    <row r="404" spans="1:5">
      <c r="A404" t="s">
        <v>1654</v>
      </c>
      <c r="B404">
        <v>175.97761535999999</v>
      </c>
      <c r="C404">
        <v>7.9256939900000001</v>
      </c>
      <c r="D404">
        <v>1.9699999999999999E-2</v>
      </c>
      <c r="E404" t="s">
        <v>14</v>
      </c>
    </row>
    <row r="405" spans="1:5">
      <c r="A405" t="s">
        <v>1657</v>
      </c>
      <c r="B405">
        <v>176.00329590000001</v>
      </c>
      <c r="C405">
        <v>20.02933311</v>
      </c>
      <c r="D405">
        <v>2.2599999999999999E-2</v>
      </c>
      <c r="E405" t="s">
        <v>14</v>
      </c>
    </row>
    <row r="406" spans="1:5">
      <c r="A406" t="s">
        <v>1657</v>
      </c>
      <c r="B406">
        <v>176.00329590000001</v>
      </c>
      <c r="C406">
        <v>20.02933311</v>
      </c>
      <c r="D406">
        <v>2.2599999999999999E-2</v>
      </c>
      <c r="E406" t="s">
        <v>14</v>
      </c>
    </row>
    <row r="407" spans="1:5">
      <c r="A407" t="s">
        <v>1657</v>
      </c>
      <c r="B407">
        <v>176.00329590000001</v>
      </c>
      <c r="C407">
        <v>20.02933311</v>
      </c>
      <c r="D407">
        <v>2.2599999999999999E-2</v>
      </c>
      <c r="E407" t="s">
        <v>14</v>
      </c>
    </row>
    <row r="408" spans="1:5">
      <c r="A408" t="s">
        <v>1667</v>
      </c>
      <c r="B408">
        <v>176.12117004000001</v>
      </c>
      <c r="C408">
        <v>55.6522522</v>
      </c>
      <c r="D408">
        <v>3.2300000000000002E-2</v>
      </c>
      <c r="E408" t="s">
        <v>14</v>
      </c>
    </row>
    <row r="409" spans="1:5">
      <c r="A409" t="s">
        <v>1660</v>
      </c>
      <c r="B409">
        <v>176.06175232000001</v>
      </c>
      <c r="C409">
        <v>55.034973139999998</v>
      </c>
      <c r="D409">
        <v>4.7999999999999996E-3</v>
      </c>
      <c r="E409" t="s">
        <v>14</v>
      </c>
    </row>
    <row r="410" spans="1:5">
      <c r="A410" t="s">
        <v>2025</v>
      </c>
      <c r="B410">
        <v>176.05821227999999</v>
      </c>
      <c r="C410">
        <v>33.514526369999999</v>
      </c>
      <c r="D410">
        <v>3.1800000000000002E-2</v>
      </c>
      <c r="E410" t="s">
        <v>12</v>
      </c>
    </row>
    <row r="411" spans="1:5">
      <c r="A411" t="s">
        <v>2026</v>
      </c>
      <c r="B411">
        <v>176.11804198999999</v>
      </c>
      <c r="C411">
        <v>16.558111190000002</v>
      </c>
      <c r="D411">
        <v>1.11E-2</v>
      </c>
      <c r="E411" t="s">
        <v>12</v>
      </c>
    </row>
    <row r="412" spans="1:5">
      <c r="A412" t="s">
        <v>1675</v>
      </c>
      <c r="B412">
        <v>176.21688843000001</v>
      </c>
      <c r="C412">
        <v>-9.2332773199999991</v>
      </c>
      <c r="D412">
        <v>1.9E-2</v>
      </c>
      <c r="E412" t="s">
        <v>14</v>
      </c>
    </row>
    <row r="413" spans="1:5">
      <c r="A413" t="s">
        <v>1664</v>
      </c>
      <c r="B413">
        <v>176.10742188</v>
      </c>
      <c r="C413">
        <v>33.355083469999997</v>
      </c>
      <c r="D413">
        <v>3.1099999999999999E-2</v>
      </c>
      <c r="E413" t="s">
        <v>14</v>
      </c>
    </row>
    <row r="414" spans="1:5">
      <c r="A414" t="s">
        <v>1948</v>
      </c>
      <c r="B414">
        <v>176.20895386000001</v>
      </c>
      <c r="C414">
        <v>19.532861709999999</v>
      </c>
      <c r="D414">
        <v>2.1000000000000001E-2</v>
      </c>
      <c r="E414" t="s">
        <v>14</v>
      </c>
    </row>
    <row r="415" spans="1:5">
      <c r="A415" t="s">
        <v>1679</v>
      </c>
      <c r="B415">
        <v>176.29866028000001</v>
      </c>
      <c r="C415">
        <v>-9.3139724699999995</v>
      </c>
      <c r="D415">
        <v>1.9099999999999999E-2</v>
      </c>
      <c r="E415" t="s">
        <v>14</v>
      </c>
    </row>
    <row r="416" spans="1:5">
      <c r="A416" t="s">
        <v>1679</v>
      </c>
      <c r="B416">
        <v>176.29866028000001</v>
      </c>
      <c r="C416">
        <v>-9.3139724699999995</v>
      </c>
      <c r="D416">
        <v>1.9099999999999999E-2</v>
      </c>
      <c r="E416" t="s">
        <v>14</v>
      </c>
    </row>
    <row r="417" spans="1:5">
      <c r="A417" t="s">
        <v>1679</v>
      </c>
      <c r="B417">
        <v>176.29866028000001</v>
      </c>
      <c r="C417">
        <v>-9.3139724699999995</v>
      </c>
      <c r="D417">
        <v>1.9099999999999999E-2</v>
      </c>
      <c r="E417" t="s">
        <v>14</v>
      </c>
    </row>
    <row r="418" spans="1:5">
      <c r="A418" t="s">
        <v>1676</v>
      </c>
      <c r="B418">
        <v>176.21766663</v>
      </c>
      <c r="C418">
        <v>19.45419502</v>
      </c>
      <c r="D418">
        <v>1.8200000000000001E-2</v>
      </c>
      <c r="E418" t="s">
        <v>14</v>
      </c>
    </row>
    <row r="419" spans="1:5">
      <c r="A419" t="s">
        <v>1673</v>
      </c>
      <c r="B419">
        <v>176.20483397999999</v>
      </c>
      <c r="C419">
        <v>19.795026780000001</v>
      </c>
      <c r="D419">
        <v>1.8700000000000001E-2</v>
      </c>
      <c r="E419" t="s">
        <v>14</v>
      </c>
    </row>
    <row r="420" spans="1:5">
      <c r="A420" t="s">
        <v>1677</v>
      </c>
      <c r="B420">
        <v>176.26615906000001</v>
      </c>
      <c r="C420">
        <v>19.973695759999998</v>
      </c>
      <c r="D420">
        <v>1.7000000000000001E-2</v>
      </c>
      <c r="E420" t="s">
        <v>14</v>
      </c>
    </row>
    <row r="421" spans="1:5">
      <c r="A421" t="s">
        <v>2027</v>
      </c>
      <c r="B421">
        <v>176.27087402000001</v>
      </c>
      <c r="C421">
        <v>19.60630608</v>
      </c>
      <c r="D421">
        <v>2.1700000000000001E-2</v>
      </c>
      <c r="E421" t="s">
        <v>12</v>
      </c>
    </row>
    <row r="422" spans="1:5">
      <c r="A422" t="s">
        <v>1678</v>
      </c>
      <c r="B422">
        <v>176.27301025</v>
      </c>
      <c r="C422">
        <v>8.4694995899999999</v>
      </c>
      <c r="D422">
        <v>1.5100000000000001E-2</v>
      </c>
      <c r="E422" t="s">
        <v>14</v>
      </c>
    </row>
    <row r="423" spans="1:5">
      <c r="A423" t="s">
        <v>1683</v>
      </c>
      <c r="B423">
        <v>176.37341309000001</v>
      </c>
      <c r="C423">
        <v>19.400165560000001</v>
      </c>
      <c r="D423">
        <v>2.5100000000000001E-2</v>
      </c>
      <c r="E423" t="s">
        <v>14</v>
      </c>
    </row>
    <row r="424" spans="1:5">
      <c r="A424" t="s">
        <v>1686</v>
      </c>
      <c r="B424">
        <v>176.43983459</v>
      </c>
      <c r="C424">
        <v>10.82461071</v>
      </c>
      <c r="D424">
        <v>1.0200000000000001E-2</v>
      </c>
      <c r="E424" t="s">
        <v>14</v>
      </c>
    </row>
    <row r="425" spans="1:5">
      <c r="A425" t="s">
        <v>1951</v>
      </c>
      <c r="B425">
        <v>176.48583984000001</v>
      </c>
      <c r="C425">
        <v>50.19975281</v>
      </c>
      <c r="D425">
        <v>2.5000000000000001E-3</v>
      </c>
      <c r="E425" t="s">
        <v>14</v>
      </c>
    </row>
    <row r="426" spans="1:5">
      <c r="A426" t="s">
        <v>1693</v>
      </c>
      <c r="B426">
        <v>176.54223633000001</v>
      </c>
      <c r="C426">
        <v>33.10874939</v>
      </c>
      <c r="D426">
        <v>3.2300000000000002E-2</v>
      </c>
      <c r="E426" t="s">
        <v>14</v>
      </c>
    </row>
    <row r="427" spans="1:5">
      <c r="A427" t="s">
        <v>2029</v>
      </c>
      <c r="B427">
        <v>176.45442199999999</v>
      </c>
      <c r="C427">
        <v>13.76669407</v>
      </c>
      <c r="D427">
        <v>1.06E-2</v>
      </c>
      <c r="E427" t="s">
        <v>12</v>
      </c>
    </row>
    <row r="428" spans="1:5">
      <c r="A428" t="s">
        <v>2028</v>
      </c>
      <c r="B428">
        <v>176.44209290000001</v>
      </c>
      <c r="C428">
        <v>19.773944849999999</v>
      </c>
      <c r="D428">
        <v>1.8100000000000002E-2</v>
      </c>
      <c r="E428" t="s">
        <v>12</v>
      </c>
    </row>
    <row r="429" spans="1:5">
      <c r="A429" t="s">
        <v>1690</v>
      </c>
      <c r="B429">
        <v>176.45603943</v>
      </c>
      <c r="C429">
        <v>19.767416000000001</v>
      </c>
      <c r="D429">
        <v>2.3199999999999998E-2</v>
      </c>
      <c r="E429" t="s">
        <v>14</v>
      </c>
    </row>
    <row r="430" spans="1:5">
      <c r="A430" t="s">
        <v>1690</v>
      </c>
      <c r="B430">
        <v>176.45603943</v>
      </c>
      <c r="C430">
        <v>19.767416000000001</v>
      </c>
      <c r="D430">
        <v>2.3199999999999998E-2</v>
      </c>
      <c r="E430" t="s">
        <v>14</v>
      </c>
    </row>
    <row r="431" spans="1:5">
      <c r="A431" t="s">
        <v>1690</v>
      </c>
      <c r="B431">
        <v>176.45603943</v>
      </c>
      <c r="C431">
        <v>19.767416000000001</v>
      </c>
      <c r="D431">
        <v>2.3199999999999998E-2</v>
      </c>
      <c r="E431" t="s">
        <v>14</v>
      </c>
    </row>
    <row r="432" spans="1:5">
      <c r="A432" t="s">
        <v>1682</v>
      </c>
      <c r="B432">
        <v>176.36111450000001</v>
      </c>
      <c r="C432">
        <v>9.1607217799999994</v>
      </c>
      <c r="D432">
        <v>9.7000000000000003E-3</v>
      </c>
      <c r="E432" t="s">
        <v>14</v>
      </c>
    </row>
    <row r="433" spans="1:5">
      <c r="A433" t="s">
        <v>1705</v>
      </c>
      <c r="B433">
        <v>176.70591736</v>
      </c>
      <c r="C433">
        <v>69.383689880000006</v>
      </c>
      <c r="D433">
        <v>4.7999999999999996E-3</v>
      </c>
      <c r="E433" t="s">
        <v>14</v>
      </c>
    </row>
    <row r="434" spans="1:5">
      <c r="A434" t="s">
        <v>1705</v>
      </c>
      <c r="B434">
        <v>176.70591736</v>
      </c>
      <c r="C434">
        <v>69.383689880000006</v>
      </c>
      <c r="D434">
        <v>4.7999999999999996E-3</v>
      </c>
      <c r="E434" t="s">
        <v>13</v>
      </c>
    </row>
    <row r="435" spans="1:5">
      <c r="A435" t="s">
        <v>1704</v>
      </c>
      <c r="B435">
        <v>176.69657898</v>
      </c>
      <c r="C435">
        <v>20.675416949999999</v>
      </c>
      <c r="D435">
        <v>2.3400000000000001E-2</v>
      </c>
      <c r="E435" t="s">
        <v>14</v>
      </c>
    </row>
    <row r="436" spans="1:5">
      <c r="A436" t="s">
        <v>1694</v>
      </c>
      <c r="B436">
        <v>176.55075073</v>
      </c>
      <c r="C436">
        <v>20.39163971</v>
      </c>
      <c r="D436">
        <v>2.3400000000000001E-2</v>
      </c>
      <c r="E436" t="s">
        <v>14</v>
      </c>
    </row>
    <row r="437" spans="1:5">
      <c r="A437" t="s">
        <v>1694</v>
      </c>
      <c r="B437">
        <v>176.55075073</v>
      </c>
      <c r="C437">
        <v>20.39163971</v>
      </c>
      <c r="D437">
        <v>2.3400000000000001E-2</v>
      </c>
      <c r="E437" t="s">
        <v>14</v>
      </c>
    </row>
    <row r="438" spans="1:5">
      <c r="A438" t="s">
        <v>1694</v>
      </c>
      <c r="B438">
        <v>176.55075073</v>
      </c>
      <c r="C438">
        <v>20.39163971</v>
      </c>
      <c r="D438">
        <v>2.3400000000000001E-2</v>
      </c>
      <c r="E438" t="s">
        <v>14</v>
      </c>
    </row>
    <row r="439" spans="1:5">
      <c r="A439" t="s">
        <v>1702</v>
      </c>
      <c r="B439">
        <v>176.69369506999999</v>
      </c>
      <c r="C439">
        <v>-27.922166820000001</v>
      </c>
      <c r="D439">
        <v>6.4999999999999997E-3</v>
      </c>
      <c r="E439" t="s">
        <v>14</v>
      </c>
    </row>
    <row r="440" spans="1:5">
      <c r="A440" t="s">
        <v>1702</v>
      </c>
      <c r="B440">
        <v>176.69369506999999</v>
      </c>
      <c r="C440">
        <v>-27.922166820000001</v>
      </c>
      <c r="D440">
        <v>6.4999999999999997E-3</v>
      </c>
      <c r="E440" t="s">
        <v>14</v>
      </c>
    </row>
    <row r="441" spans="1:5">
      <c r="A441" t="s">
        <v>1702</v>
      </c>
      <c r="B441">
        <v>176.69369506999999</v>
      </c>
      <c r="C441">
        <v>-27.922166820000001</v>
      </c>
      <c r="D441">
        <v>6.4999999999999997E-3</v>
      </c>
      <c r="E441" t="s">
        <v>14</v>
      </c>
    </row>
    <row r="442" spans="1:5">
      <c r="A442" t="s">
        <v>1952</v>
      </c>
      <c r="B442">
        <v>176.77334594999999</v>
      </c>
      <c r="C442">
        <v>19.837194440000001</v>
      </c>
      <c r="D442">
        <v>1.9699999999999999E-2</v>
      </c>
      <c r="E442" t="s">
        <v>14</v>
      </c>
    </row>
    <row r="443" spans="1:5">
      <c r="A443" t="s">
        <v>1952</v>
      </c>
      <c r="B443">
        <v>176.77334594999999</v>
      </c>
      <c r="C443">
        <v>19.837194440000001</v>
      </c>
      <c r="D443">
        <v>1.9699999999999999E-2</v>
      </c>
      <c r="E443" t="s">
        <v>12</v>
      </c>
    </row>
    <row r="444" spans="1:5">
      <c r="A444" t="s">
        <v>1713</v>
      </c>
      <c r="B444">
        <v>176.89321899000001</v>
      </c>
      <c r="C444">
        <v>55.967224119999997</v>
      </c>
      <c r="D444">
        <v>8.0000000000000002E-3</v>
      </c>
      <c r="E444" t="s">
        <v>14</v>
      </c>
    </row>
    <row r="445" spans="1:5">
      <c r="A445" t="s">
        <v>1721</v>
      </c>
      <c r="B445">
        <v>177.01400756999999</v>
      </c>
      <c r="C445">
        <v>30.359333039999999</v>
      </c>
      <c r="D445">
        <v>2.1000000000000001E-2</v>
      </c>
      <c r="E445" t="s">
        <v>14</v>
      </c>
    </row>
    <row r="446" spans="1:5">
      <c r="A446" t="s">
        <v>1719</v>
      </c>
      <c r="B446">
        <v>177.00411987000001</v>
      </c>
      <c r="C446">
        <v>-10.962055210000001</v>
      </c>
      <c r="D446">
        <v>6.0000000000000001E-3</v>
      </c>
      <c r="E446" t="s">
        <v>14</v>
      </c>
    </row>
    <row r="447" spans="1:5">
      <c r="A447" t="s">
        <v>1719</v>
      </c>
      <c r="B447">
        <v>177.00411987000001</v>
      </c>
      <c r="C447">
        <v>-10.962055210000001</v>
      </c>
      <c r="D447">
        <v>6.0000000000000001E-3</v>
      </c>
      <c r="E447" t="s">
        <v>14</v>
      </c>
    </row>
    <row r="448" spans="1:5">
      <c r="A448" t="s">
        <v>1719</v>
      </c>
      <c r="B448">
        <v>177.00411987000001</v>
      </c>
      <c r="C448">
        <v>-10.962055210000001</v>
      </c>
      <c r="D448">
        <v>6.0000000000000001E-3</v>
      </c>
      <c r="E448" t="s">
        <v>14</v>
      </c>
    </row>
    <row r="449" spans="1:5">
      <c r="A449" t="s">
        <v>1954</v>
      </c>
      <c r="B449">
        <v>177.20982361</v>
      </c>
      <c r="C449">
        <v>59.415668490000002</v>
      </c>
      <c r="D449">
        <v>1.0800000000000001E-2</v>
      </c>
      <c r="E449" t="s">
        <v>14</v>
      </c>
    </row>
    <row r="450" spans="1:5">
      <c r="A450" t="s">
        <v>1954</v>
      </c>
      <c r="B450">
        <v>177.20982361</v>
      </c>
      <c r="C450">
        <v>59.415668490000002</v>
      </c>
      <c r="D450">
        <v>1.0800000000000001E-2</v>
      </c>
      <c r="E450" t="s">
        <v>12</v>
      </c>
    </row>
    <row r="451" spans="1:5">
      <c r="A451" t="s">
        <v>1731</v>
      </c>
      <c r="B451">
        <v>177.26679992999999</v>
      </c>
      <c r="C451">
        <v>59.432666779999998</v>
      </c>
      <c r="D451">
        <v>1.0500000000000001E-2</v>
      </c>
      <c r="E451" t="s">
        <v>14</v>
      </c>
    </row>
    <row r="452" spans="1:5">
      <c r="A452" t="s">
        <v>1729</v>
      </c>
      <c r="B452">
        <v>177.23497008999999</v>
      </c>
      <c r="C452">
        <v>48.674667360000001</v>
      </c>
      <c r="D452">
        <v>3.0000000000000001E-3</v>
      </c>
      <c r="E452" t="s">
        <v>14</v>
      </c>
    </row>
    <row r="453" spans="1:5">
      <c r="A453" t="s">
        <v>1729</v>
      </c>
      <c r="B453">
        <v>177.23497008999999</v>
      </c>
      <c r="C453">
        <v>48.674667360000001</v>
      </c>
      <c r="D453">
        <v>3.0000000000000001E-3</v>
      </c>
      <c r="E453" t="s">
        <v>14</v>
      </c>
    </row>
    <row r="454" spans="1:5">
      <c r="A454" t="s">
        <v>1729</v>
      </c>
      <c r="B454">
        <v>177.23497008999999</v>
      </c>
      <c r="C454">
        <v>48.674667360000001</v>
      </c>
      <c r="D454">
        <v>3.0000000000000001E-3</v>
      </c>
      <c r="E454" t="s">
        <v>14</v>
      </c>
    </row>
    <row r="455" spans="1:5">
      <c r="A455" t="s">
        <v>1730</v>
      </c>
      <c r="B455">
        <v>177.24775696</v>
      </c>
      <c r="C455">
        <v>35.016056059999997</v>
      </c>
      <c r="D455">
        <v>2.1399999999999999E-2</v>
      </c>
      <c r="E455" t="s">
        <v>14</v>
      </c>
    </row>
    <row r="456" spans="1:5">
      <c r="A456" t="s">
        <v>1746</v>
      </c>
      <c r="B456">
        <v>177.51853943</v>
      </c>
      <c r="C456">
        <v>26.47924995</v>
      </c>
      <c r="D456">
        <v>5.8999999999999999E-3</v>
      </c>
      <c r="E456" t="s">
        <v>14</v>
      </c>
    </row>
    <row r="457" spans="1:5">
      <c r="A457" t="s">
        <v>1733</v>
      </c>
      <c r="B457">
        <v>177.28941345000001</v>
      </c>
      <c r="C457">
        <v>27.02202797</v>
      </c>
      <c r="D457">
        <v>6.0000000000000001E-3</v>
      </c>
      <c r="E457" t="s">
        <v>14</v>
      </c>
    </row>
    <row r="458" spans="1:5">
      <c r="A458" t="s">
        <v>1733</v>
      </c>
      <c r="B458">
        <v>177.28941345000001</v>
      </c>
      <c r="C458">
        <v>27.02202797</v>
      </c>
      <c r="D458">
        <v>6.0000000000000001E-3</v>
      </c>
      <c r="E458" t="s">
        <v>14</v>
      </c>
    </row>
    <row r="459" spans="1:5">
      <c r="A459" t="s">
        <v>1630</v>
      </c>
      <c r="B459">
        <v>175.70716858</v>
      </c>
      <c r="C459">
        <v>77.372695919999998</v>
      </c>
      <c r="D459">
        <v>5.5999999999999999E-3</v>
      </c>
      <c r="E459" t="s">
        <v>14</v>
      </c>
    </row>
    <row r="460" spans="1:5">
      <c r="A460" t="s">
        <v>1734</v>
      </c>
      <c r="B460">
        <v>177.32815552</v>
      </c>
      <c r="C460">
        <v>26.12161064</v>
      </c>
      <c r="D460">
        <v>1.2E-2</v>
      </c>
      <c r="E460" t="s">
        <v>14</v>
      </c>
    </row>
    <row r="461" spans="1:5">
      <c r="A461" t="s">
        <v>2030</v>
      </c>
      <c r="B461">
        <v>177.30508423000001</v>
      </c>
      <c r="C461">
        <v>-29.27675056</v>
      </c>
      <c r="D461">
        <v>5.3E-3</v>
      </c>
      <c r="E461" t="s">
        <v>12</v>
      </c>
    </row>
    <row r="462" spans="1:5">
      <c r="A462" t="s">
        <v>1732</v>
      </c>
      <c r="B462">
        <v>177.27046204000001</v>
      </c>
      <c r="C462">
        <v>-9.7298326500000005</v>
      </c>
      <c r="D462">
        <v>1.9300000000000001E-2</v>
      </c>
      <c r="E462" t="s">
        <v>14</v>
      </c>
    </row>
    <row r="463" spans="1:5">
      <c r="A463" t="s">
        <v>1742</v>
      </c>
      <c r="B463">
        <v>177.41874695000001</v>
      </c>
      <c r="C463">
        <v>48.42597198</v>
      </c>
      <c r="D463">
        <v>3.2000000000000002E-3</v>
      </c>
      <c r="E463" t="s">
        <v>14</v>
      </c>
    </row>
    <row r="464" spans="1:5">
      <c r="A464" t="s">
        <v>1955</v>
      </c>
      <c r="B464">
        <v>177.37557982999999</v>
      </c>
      <c r="C464">
        <v>-1.0865279400000001</v>
      </c>
      <c r="D464">
        <v>2.01E-2</v>
      </c>
      <c r="E464" t="s">
        <v>14</v>
      </c>
    </row>
    <row r="465" spans="1:5">
      <c r="A465" t="s">
        <v>1736</v>
      </c>
      <c r="B465">
        <v>177.3480835</v>
      </c>
      <c r="C465">
        <v>-1.08377802</v>
      </c>
      <c r="D465">
        <v>2.0799999999999999E-2</v>
      </c>
      <c r="E465" t="s">
        <v>14</v>
      </c>
    </row>
    <row r="466" spans="1:5">
      <c r="A466" t="s">
        <v>1956</v>
      </c>
      <c r="B466">
        <v>177.49711608999999</v>
      </c>
      <c r="C466">
        <v>21.333639139999999</v>
      </c>
      <c r="D466">
        <v>2.6200000000000001E-2</v>
      </c>
      <c r="E466" t="s">
        <v>14</v>
      </c>
    </row>
    <row r="467" spans="1:5">
      <c r="A467" t="s">
        <v>1956</v>
      </c>
      <c r="B467">
        <v>177.49711608999999</v>
      </c>
      <c r="C467">
        <v>21.333639139999999</v>
      </c>
      <c r="D467">
        <v>2.6200000000000001E-2</v>
      </c>
      <c r="E467" t="s">
        <v>12</v>
      </c>
    </row>
    <row r="468" spans="1:5">
      <c r="A468" t="s">
        <v>1757</v>
      </c>
      <c r="B468">
        <v>177.6622467</v>
      </c>
      <c r="C468">
        <v>55.353858950000003</v>
      </c>
      <c r="D468">
        <v>3.2000000000000002E-3</v>
      </c>
      <c r="E468" t="s">
        <v>14</v>
      </c>
    </row>
    <row r="469" spans="1:5">
      <c r="A469" t="s">
        <v>1753</v>
      </c>
      <c r="B469">
        <v>177.63603209999999</v>
      </c>
      <c r="C469">
        <v>6.5675830800000004</v>
      </c>
      <c r="D469">
        <v>2.0400000000000001E-2</v>
      </c>
      <c r="E469" t="s">
        <v>14</v>
      </c>
    </row>
    <row r="470" spans="1:5">
      <c r="A470" t="s">
        <v>1739</v>
      </c>
      <c r="B470">
        <v>177.35220337000001</v>
      </c>
      <c r="C470">
        <v>-5.1184439700000004</v>
      </c>
      <c r="D470">
        <v>5.5999999999999999E-3</v>
      </c>
      <c r="E470" t="s">
        <v>14</v>
      </c>
    </row>
    <row r="471" spans="1:5">
      <c r="A471" t="s">
        <v>1739</v>
      </c>
      <c r="B471">
        <v>177.35220337000001</v>
      </c>
      <c r="C471">
        <v>-5.1184439700000004</v>
      </c>
      <c r="D471">
        <v>5.5999999999999999E-3</v>
      </c>
      <c r="E471" t="s">
        <v>14</v>
      </c>
    </row>
    <row r="472" spans="1:5">
      <c r="A472" t="s">
        <v>1760</v>
      </c>
      <c r="B472">
        <v>177.71269226000001</v>
      </c>
      <c r="C472">
        <v>55.14364243</v>
      </c>
      <c r="D472">
        <v>1.9099999999999999E-2</v>
      </c>
      <c r="E472" t="s">
        <v>14</v>
      </c>
    </row>
    <row r="473" spans="1:5">
      <c r="A473" t="s">
        <v>1960</v>
      </c>
      <c r="B473">
        <v>177.80606079</v>
      </c>
      <c r="C473">
        <v>52.000862120000001</v>
      </c>
      <c r="D473">
        <v>2.8E-3</v>
      </c>
      <c r="E473" t="s">
        <v>14</v>
      </c>
    </row>
    <row r="474" spans="1:5">
      <c r="A474" t="s">
        <v>1960</v>
      </c>
      <c r="B474">
        <v>177.80606079</v>
      </c>
      <c r="C474">
        <v>52.000862120000001</v>
      </c>
      <c r="D474">
        <v>2.8E-3</v>
      </c>
      <c r="E474" t="s">
        <v>12</v>
      </c>
    </row>
    <row r="475" spans="1:5">
      <c r="A475" t="s">
        <v>1747</v>
      </c>
      <c r="B475">
        <v>177.52470398</v>
      </c>
      <c r="C475">
        <v>24.920000080000001</v>
      </c>
      <c r="D475">
        <v>1.21E-2</v>
      </c>
      <c r="E475" t="s">
        <v>14</v>
      </c>
    </row>
    <row r="476" spans="1:5">
      <c r="A476" t="s">
        <v>1764</v>
      </c>
      <c r="B476">
        <v>177.77862549</v>
      </c>
      <c r="C476">
        <v>55.07875061</v>
      </c>
      <c r="D476">
        <v>1.9699999999999999E-2</v>
      </c>
      <c r="E476" t="s">
        <v>14</v>
      </c>
    </row>
    <row r="477" spans="1:5">
      <c r="A477" t="s">
        <v>1764</v>
      </c>
      <c r="B477">
        <v>177.77862549</v>
      </c>
      <c r="C477">
        <v>55.07875061</v>
      </c>
      <c r="D477">
        <v>1.9699999999999999E-2</v>
      </c>
      <c r="E477" t="s">
        <v>14</v>
      </c>
    </row>
    <row r="478" spans="1:5">
      <c r="A478" t="s">
        <v>1764</v>
      </c>
      <c r="B478">
        <v>177.77862549</v>
      </c>
      <c r="C478">
        <v>55.07875061</v>
      </c>
      <c r="D478">
        <v>1.9699999999999999E-2</v>
      </c>
      <c r="E478" t="s">
        <v>14</v>
      </c>
    </row>
    <row r="479" spans="1:5">
      <c r="A479" t="s">
        <v>1765</v>
      </c>
      <c r="B479">
        <v>177.80596924</v>
      </c>
      <c r="C479">
        <v>50.156890869999998</v>
      </c>
      <c r="D479">
        <v>3.0000000000000001E-3</v>
      </c>
      <c r="E479" t="s">
        <v>14</v>
      </c>
    </row>
    <row r="480" spans="1:5">
      <c r="A480" t="s">
        <v>1765</v>
      </c>
      <c r="B480">
        <v>177.80596924</v>
      </c>
      <c r="C480">
        <v>50.156890869999998</v>
      </c>
      <c r="D480">
        <v>3.0000000000000001E-3</v>
      </c>
      <c r="E480" t="s">
        <v>14</v>
      </c>
    </row>
    <row r="481" spans="1:5">
      <c r="A481" t="s">
        <v>1765</v>
      </c>
      <c r="B481">
        <v>177.80596924</v>
      </c>
      <c r="C481">
        <v>50.156890869999998</v>
      </c>
      <c r="D481">
        <v>3.0000000000000001E-3</v>
      </c>
      <c r="E481" t="s">
        <v>14</v>
      </c>
    </row>
    <row r="482" spans="1:5">
      <c r="A482" t="s">
        <v>1770</v>
      </c>
      <c r="B482">
        <v>177.94842528999999</v>
      </c>
      <c r="C482">
        <v>48.683139799999999</v>
      </c>
      <c r="D482">
        <v>3.3E-3</v>
      </c>
      <c r="E482" t="s">
        <v>14</v>
      </c>
    </row>
    <row r="483" spans="1:5">
      <c r="A483" t="s">
        <v>1773</v>
      </c>
      <c r="B483">
        <v>178.00854491999999</v>
      </c>
      <c r="C483">
        <v>16.809694289999999</v>
      </c>
      <c r="D483">
        <v>1.2500000000000001E-2</v>
      </c>
      <c r="E483" t="s">
        <v>14</v>
      </c>
    </row>
    <row r="484" spans="1:5">
      <c r="A484" t="s">
        <v>1774</v>
      </c>
      <c r="B484">
        <v>178.05233765</v>
      </c>
      <c r="C484">
        <v>16.851444239999999</v>
      </c>
      <c r="D484">
        <v>1.26E-2</v>
      </c>
      <c r="E484" t="s">
        <v>14</v>
      </c>
    </row>
    <row r="485" spans="1:5">
      <c r="A485" t="s">
        <v>1775</v>
      </c>
      <c r="B485">
        <v>178.10029602</v>
      </c>
      <c r="C485">
        <v>32.403808589999997</v>
      </c>
      <c r="D485">
        <v>1.04E-2</v>
      </c>
      <c r="E485" t="s">
        <v>14</v>
      </c>
    </row>
    <row r="486" spans="1:5">
      <c r="A486" t="s">
        <v>1963</v>
      </c>
      <c r="B486">
        <v>178.17758179</v>
      </c>
      <c r="C486">
        <v>20.631305690000001</v>
      </c>
      <c r="D486">
        <v>2.2200000000000001E-2</v>
      </c>
      <c r="E486" t="s">
        <v>14</v>
      </c>
    </row>
    <row r="487" spans="1:5">
      <c r="A487" t="s">
        <v>1963</v>
      </c>
      <c r="B487">
        <v>178.17758179</v>
      </c>
      <c r="C487">
        <v>20.631305690000001</v>
      </c>
      <c r="D487">
        <v>2.2200000000000001E-2</v>
      </c>
      <c r="E487" t="s">
        <v>12</v>
      </c>
    </row>
    <row r="488" spans="1:5">
      <c r="A488" t="s">
        <v>2032</v>
      </c>
      <c r="B488">
        <v>178.19354247999999</v>
      </c>
      <c r="C488">
        <v>20.98927879</v>
      </c>
      <c r="D488">
        <v>2.1399999999999999E-2</v>
      </c>
      <c r="E488" t="s">
        <v>12</v>
      </c>
    </row>
    <row r="489" spans="1:5">
      <c r="A489" t="s">
        <v>1769</v>
      </c>
      <c r="B489">
        <v>177.87559508999999</v>
      </c>
      <c r="C489">
        <v>-11.42472267</v>
      </c>
      <c r="D489">
        <v>1.23E-2</v>
      </c>
      <c r="E489" t="s">
        <v>14</v>
      </c>
    </row>
    <row r="490" spans="1:5">
      <c r="A490" t="s">
        <v>1784</v>
      </c>
      <c r="B490">
        <v>178.23570251000001</v>
      </c>
      <c r="C490">
        <v>20.479110720000001</v>
      </c>
      <c r="D490">
        <v>2.18E-2</v>
      </c>
      <c r="E490" t="s">
        <v>14</v>
      </c>
    </row>
    <row r="491" spans="1:5">
      <c r="A491" t="s">
        <v>1965</v>
      </c>
      <c r="B491">
        <v>178.27116394000001</v>
      </c>
      <c r="C491">
        <v>26.20694542</v>
      </c>
      <c r="D491">
        <v>1.21E-2</v>
      </c>
      <c r="E491" t="s">
        <v>14</v>
      </c>
    </row>
    <row r="492" spans="1:5">
      <c r="A492" t="s">
        <v>1965</v>
      </c>
      <c r="B492">
        <v>178.27116394000001</v>
      </c>
      <c r="C492">
        <v>26.20694542</v>
      </c>
      <c r="D492">
        <v>1.21E-2</v>
      </c>
      <c r="E492" t="s">
        <v>12</v>
      </c>
    </row>
    <row r="493" spans="1:5">
      <c r="A493" t="s">
        <v>1788</v>
      </c>
      <c r="B493">
        <v>178.33467102</v>
      </c>
      <c r="C493">
        <v>20.751722340000001</v>
      </c>
      <c r="D493">
        <v>2.07E-2</v>
      </c>
      <c r="E493" t="s">
        <v>14</v>
      </c>
    </row>
    <row r="494" spans="1:5">
      <c r="A494" t="s">
        <v>1793</v>
      </c>
      <c r="B494">
        <v>178.42382812</v>
      </c>
      <c r="C494">
        <v>47.858692169999998</v>
      </c>
      <c r="D494">
        <v>2.7000000000000001E-3</v>
      </c>
      <c r="E494" t="s">
        <v>14</v>
      </c>
    </row>
    <row r="495" spans="1:5">
      <c r="A495" t="s">
        <v>1792</v>
      </c>
      <c r="B495">
        <v>178.421875</v>
      </c>
      <c r="C495">
        <v>23.38222313</v>
      </c>
      <c r="D495">
        <v>2.1499999999999998E-2</v>
      </c>
      <c r="E495" t="s">
        <v>14</v>
      </c>
    </row>
    <row r="496" spans="1:5">
      <c r="A496" t="s">
        <v>1791</v>
      </c>
      <c r="B496">
        <v>178.41928100999999</v>
      </c>
      <c r="C496">
        <v>-3.9965279100000002</v>
      </c>
      <c r="D496">
        <v>5.3E-3</v>
      </c>
      <c r="E496" t="s">
        <v>14</v>
      </c>
    </row>
    <row r="497" spans="1:5">
      <c r="A497" t="s">
        <v>1791</v>
      </c>
      <c r="B497">
        <v>178.41928100999999</v>
      </c>
      <c r="C497">
        <v>-3.9965279100000002</v>
      </c>
      <c r="D497">
        <v>5.3E-3</v>
      </c>
      <c r="E497" t="s">
        <v>13</v>
      </c>
    </row>
    <row r="498" spans="1:5">
      <c r="A498" t="s">
        <v>1800</v>
      </c>
      <c r="B498">
        <v>178.48812866</v>
      </c>
      <c r="C498">
        <v>-23.164165499999999</v>
      </c>
      <c r="D498">
        <v>5.0000000000000001E-3</v>
      </c>
      <c r="E498" t="s">
        <v>14</v>
      </c>
    </row>
    <row r="499" spans="1:5">
      <c r="A499" t="s">
        <v>1800</v>
      </c>
      <c r="B499">
        <v>178.48812866</v>
      </c>
      <c r="C499">
        <v>-23.164165499999999</v>
      </c>
      <c r="D499">
        <v>5.0000000000000001E-3</v>
      </c>
      <c r="E499" t="s">
        <v>14</v>
      </c>
    </row>
    <row r="500" spans="1:5">
      <c r="A500" t="s">
        <v>1800</v>
      </c>
      <c r="B500">
        <v>178.48812866</v>
      </c>
      <c r="C500">
        <v>-23.164165499999999</v>
      </c>
      <c r="D500">
        <v>5.0000000000000001E-3</v>
      </c>
      <c r="E500" t="s">
        <v>14</v>
      </c>
    </row>
    <row r="501" spans="1:5">
      <c r="A501" t="s">
        <v>1809</v>
      </c>
      <c r="B501">
        <v>178.64031982</v>
      </c>
      <c r="C501">
        <v>58.367027280000002</v>
      </c>
      <c r="D501">
        <v>1.12E-2</v>
      </c>
      <c r="E501" t="s">
        <v>14</v>
      </c>
    </row>
    <row r="502" spans="1:5">
      <c r="A502" t="s">
        <v>1810</v>
      </c>
      <c r="B502">
        <v>178.65686034999999</v>
      </c>
      <c r="C502">
        <v>-7.7564997699999996</v>
      </c>
      <c r="D502">
        <v>1.9099999999999999E-2</v>
      </c>
      <c r="E502" t="s">
        <v>14</v>
      </c>
    </row>
    <row r="503" spans="1:5">
      <c r="A503" t="s">
        <v>1817</v>
      </c>
      <c r="B503">
        <v>178.74015807999999</v>
      </c>
      <c r="C503">
        <v>69.330108640000006</v>
      </c>
      <c r="D503">
        <v>2.24E-2</v>
      </c>
      <c r="E503" t="s">
        <v>14</v>
      </c>
    </row>
    <row r="504" spans="1:5">
      <c r="A504" t="s">
        <v>1811</v>
      </c>
      <c r="B504">
        <v>178.66708374000001</v>
      </c>
      <c r="C504">
        <v>-13.97502708</v>
      </c>
      <c r="D504">
        <v>6.1000000000000004E-3</v>
      </c>
      <c r="E504" t="s">
        <v>14</v>
      </c>
    </row>
    <row r="505" spans="1:5">
      <c r="A505" t="s">
        <v>1811</v>
      </c>
      <c r="B505">
        <v>178.66708374000001</v>
      </c>
      <c r="C505">
        <v>-13.97502708</v>
      </c>
      <c r="D505">
        <v>6.1000000000000004E-3</v>
      </c>
      <c r="E505" t="s">
        <v>14</v>
      </c>
    </row>
    <row r="506" spans="1:5">
      <c r="A506" t="s">
        <v>1811</v>
      </c>
      <c r="B506">
        <v>178.66708374000001</v>
      </c>
      <c r="C506">
        <v>-13.97502708</v>
      </c>
      <c r="D506">
        <v>6.1000000000000004E-3</v>
      </c>
      <c r="E506" t="s">
        <v>14</v>
      </c>
    </row>
    <row r="507" spans="1:5">
      <c r="A507" t="s">
        <v>1811</v>
      </c>
      <c r="B507">
        <v>178.66708374000001</v>
      </c>
      <c r="C507">
        <v>-13.97502708</v>
      </c>
      <c r="D507">
        <v>6.1000000000000004E-3</v>
      </c>
      <c r="E507" t="s">
        <v>12</v>
      </c>
    </row>
    <row r="508" spans="1:5">
      <c r="A508" t="s">
        <v>1818</v>
      </c>
      <c r="B508">
        <v>178.74462890999999</v>
      </c>
      <c r="C508">
        <v>58.493640900000003</v>
      </c>
      <c r="D508">
        <v>1.06E-2</v>
      </c>
      <c r="E508" t="s">
        <v>14</v>
      </c>
    </row>
    <row r="509" spans="1:5">
      <c r="A509" t="s">
        <v>1815</v>
      </c>
      <c r="B509">
        <v>178.7228241</v>
      </c>
      <c r="C509">
        <v>28.26241684</v>
      </c>
      <c r="D509">
        <v>2.86E-2</v>
      </c>
      <c r="E509" t="s">
        <v>14</v>
      </c>
    </row>
    <row r="510" spans="1:5">
      <c r="A510" t="s">
        <v>1850</v>
      </c>
      <c r="B510">
        <v>179.18412781000001</v>
      </c>
      <c r="C510">
        <v>32.02177811</v>
      </c>
      <c r="D510">
        <v>1.09E-2</v>
      </c>
      <c r="E510" t="s">
        <v>14</v>
      </c>
    </row>
    <row r="511" spans="1:5">
      <c r="A511" t="s">
        <v>1850</v>
      </c>
      <c r="B511">
        <v>179.18412781000001</v>
      </c>
      <c r="C511">
        <v>32.02177811</v>
      </c>
      <c r="D511">
        <v>1.09E-2</v>
      </c>
      <c r="E511" t="s">
        <v>14</v>
      </c>
    </row>
    <row r="512" spans="1:5">
      <c r="A512" t="s">
        <v>1967</v>
      </c>
      <c r="B512">
        <v>178.79333496000001</v>
      </c>
      <c r="C512">
        <v>-7.8437781299999996</v>
      </c>
      <c r="D512">
        <v>1.8599999999999998E-2</v>
      </c>
      <c r="E512" t="s">
        <v>14</v>
      </c>
    </row>
    <row r="513" spans="1:5">
      <c r="A513" t="s">
        <v>1967</v>
      </c>
      <c r="B513">
        <v>178.79333496000001</v>
      </c>
      <c r="C513">
        <v>-7.8437781299999996</v>
      </c>
      <c r="D513">
        <v>1.8599999999999998E-2</v>
      </c>
      <c r="E513" t="s">
        <v>12</v>
      </c>
    </row>
    <row r="514" spans="1:5">
      <c r="A514" t="s">
        <v>1831</v>
      </c>
      <c r="B514">
        <v>178.86958313</v>
      </c>
      <c r="C514">
        <v>11.9683609</v>
      </c>
      <c r="D514">
        <v>2.1299999999999999E-2</v>
      </c>
      <c r="E514" t="s">
        <v>14</v>
      </c>
    </row>
    <row r="515" spans="1:5">
      <c r="A515" t="s">
        <v>1820</v>
      </c>
      <c r="B515">
        <v>178.78849792</v>
      </c>
      <c r="C515">
        <v>-18.927415849999999</v>
      </c>
      <c r="D515">
        <v>2.3099999999999999E-2</v>
      </c>
      <c r="E515" t="s">
        <v>14</v>
      </c>
    </row>
    <row r="516" spans="1:5">
      <c r="A516" t="s">
        <v>1820</v>
      </c>
      <c r="B516">
        <v>178.78849792</v>
      </c>
      <c r="C516">
        <v>-18.927415849999999</v>
      </c>
      <c r="D516">
        <v>2.3099999999999999E-2</v>
      </c>
      <c r="E516" t="s">
        <v>14</v>
      </c>
    </row>
    <row r="517" spans="1:5">
      <c r="A517" t="s">
        <v>1830</v>
      </c>
      <c r="B517">
        <v>178.86695861999999</v>
      </c>
      <c r="C517">
        <v>-12.061278339999999</v>
      </c>
      <c r="D517">
        <v>1.9099999999999999E-2</v>
      </c>
      <c r="E517" t="s">
        <v>14</v>
      </c>
    </row>
    <row r="518" spans="1:5">
      <c r="A518" t="s">
        <v>1830</v>
      </c>
      <c r="B518">
        <v>178.86695861999999</v>
      </c>
      <c r="C518">
        <v>-12.061278339999999</v>
      </c>
      <c r="D518">
        <v>1.9099999999999999E-2</v>
      </c>
      <c r="E518" t="s">
        <v>14</v>
      </c>
    </row>
    <row r="519" spans="1:5">
      <c r="A519" t="s">
        <v>1830</v>
      </c>
      <c r="B519">
        <v>178.86695861999999</v>
      </c>
      <c r="C519">
        <v>-12.061278339999999</v>
      </c>
      <c r="D519">
        <v>1.9099999999999999E-2</v>
      </c>
      <c r="E519" t="s">
        <v>14</v>
      </c>
    </row>
    <row r="520" spans="1:5">
      <c r="A520" t="s">
        <v>1968</v>
      </c>
      <c r="B520">
        <v>178.90162659000001</v>
      </c>
      <c r="C520">
        <v>29.99591637</v>
      </c>
      <c r="D520">
        <v>2.2499999999999999E-2</v>
      </c>
      <c r="E520" t="s">
        <v>14</v>
      </c>
    </row>
    <row r="521" spans="1:5">
      <c r="A521" t="s">
        <v>1834</v>
      </c>
      <c r="B521">
        <v>178.91726685</v>
      </c>
      <c r="C521">
        <v>-12.027443890000001</v>
      </c>
      <c r="D521">
        <v>1.83E-2</v>
      </c>
      <c r="E521" t="s">
        <v>14</v>
      </c>
    </row>
    <row r="522" spans="1:5">
      <c r="A522" t="s">
        <v>1834</v>
      </c>
      <c r="B522">
        <v>178.91726685</v>
      </c>
      <c r="C522">
        <v>-12.027443890000001</v>
      </c>
      <c r="D522">
        <v>1.83E-2</v>
      </c>
      <c r="E522" t="s">
        <v>14</v>
      </c>
    </row>
    <row r="523" spans="1:5">
      <c r="A523" t="s">
        <v>1834</v>
      </c>
      <c r="B523">
        <v>178.91726685</v>
      </c>
      <c r="C523">
        <v>-12.027443890000001</v>
      </c>
      <c r="D523">
        <v>1.83E-2</v>
      </c>
      <c r="E523" t="s">
        <v>14</v>
      </c>
    </row>
    <row r="524" spans="1:5">
      <c r="A524" t="s">
        <v>1838</v>
      </c>
      <c r="B524">
        <v>179.02999878</v>
      </c>
      <c r="C524">
        <v>55.390781400000002</v>
      </c>
      <c r="D524">
        <v>1.9400000000000001E-2</v>
      </c>
      <c r="E524" t="s">
        <v>14</v>
      </c>
    </row>
    <row r="525" spans="1:5">
      <c r="A525" t="s">
        <v>1839</v>
      </c>
      <c r="B525">
        <v>179.04299927</v>
      </c>
      <c r="C525">
        <v>60.522525790000003</v>
      </c>
      <c r="D525">
        <v>3.3300000000000003E-2</v>
      </c>
      <c r="E525" t="s">
        <v>14</v>
      </c>
    </row>
    <row r="526" spans="1:5">
      <c r="A526" t="s">
        <v>1969</v>
      </c>
      <c r="B526">
        <v>179.00437926999999</v>
      </c>
      <c r="C526">
        <v>-2.72086096</v>
      </c>
      <c r="D526">
        <v>1.9900000000000001E-2</v>
      </c>
      <c r="E526" t="s">
        <v>14</v>
      </c>
    </row>
    <row r="527" spans="1:5">
      <c r="A527" t="s">
        <v>1846</v>
      </c>
      <c r="B527">
        <v>179.11720276</v>
      </c>
      <c r="C527">
        <v>55.125247960000003</v>
      </c>
      <c r="D527">
        <v>3.7000000000000002E-3</v>
      </c>
      <c r="E527" t="s">
        <v>14</v>
      </c>
    </row>
    <row r="528" spans="1:5">
      <c r="A528" t="s">
        <v>1845</v>
      </c>
      <c r="B528">
        <v>179.09866332999999</v>
      </c>
      <c r="C528">
        <v>23.867944720000001</v>
      </c>
      <c r="D528">
        <v>1.4200000000000001E-2</v>
      </c>
      <c r="E528" t="s">
        <v>14</v>
      </c>
    </row>
    <row r="529" spans="1:5">
      <c r="A529" t="s">
        <v>1845</v>
      </c>
      <c r="B529">
        <v>179.09866332999999</v>
      </c>
      <c r="C529">
        <v>23.867944720000001</v>
      </c>
      <c r="D529">
        <v>1.4200000000000001E-2</v>
      </c>
      <c r="E529" t="s">
        <v>14</v>
      </c>
    </row>
    <row r="530" spans="1:5">
      <c r="A530" t="s">
        <v>1845</v>
      </c>
      <c r="B530">
        <v>179.09866332999999</v>
      </c>
      <c r="C530">
        <v>23.867944720000001</v>
      </c>
      <c r="D530">
        <v>1.4200000000000001E-2</v>
      </c>
      <c r="E530" t="s">
        <v>14</v>
      </c>
    </row>
    <row r="531" spans="1:5">
      <c r="A531" t="s">
        <v>1849</v>
      </c>
      <c r="B531">
        <v>179.17544556000001</v>
      </c>
      <c r="C531">
        <v>48.333942409999999</v>
      </c>
      <c r="D531">
        <v>3.2000000000000002E-3</v>
      </c>
      <c r="E531" t="s">
        <v>14</v>
      </c>
    </row>
    <row r="532" spans="1:5">
      <c r="A532" t="s">
        <v>1859</v>
      </c>
      <c r="B532">
        <v>179.3371582</v>
      </c>
      <c r="C532">
        <v>25.195388789999999</v>
      </c>
      <c r="D532">
        <v>1.4999999999999999E-2</v>
      </c>
      <c r="E532" t="s">
        <v>14</v>
      </c>
    </row>
    <row r="533" spans="1:5">
      <c r="A533" t="s">
        <v>1974</v>
      </c>
      <c r="B533">
        <v>179.39816284</v>
      </c>
      <c r="C533">
        <v>55.458667759999997</v>
      </c>
      <c r="D533">
        <v>2.3E-3</v>
      </c>
      <c r="E533" t="s">
        <v>14</v>
      </c>
    </row>
    <row r="534" spans="1:5">
      <c r="A534" t="s">
        <v>1863</v>
      </c>
      <c r="B534">
        <v>179.40757751000001</v>
      </c>
      <c r="C534">
        <v>25.240612030000001</v>
      </c>
      <c r="D534">
        <v>1.61E-2</v>
      </c>
      <c r="E534" t="s">
        <v>14</v>
      </c>
    </row>
    <row r="535" spans="1:5">
      <c r="A535" t="s">
        <v>1862</v>
      </c>
      <c r="B535">
        <v>179.40362549</v>
      </c>
      <c r="C535">
        <v>32.277610780000003</v>
      </c>
      <c r="D535">
        <v>1.03E-2</v>
      </c>
      <c r="E535" t="s">
        <v>14</v>
      </c>
    </row>
    <row r="536" spans="1:5">
      <c r="A536" t="s">
        <v>1862</v>
      </c>
      <c r="B536">
        <v>179.40362549</v>
      </c>
      <c r="C536">
        <v>32.277610780000003</v>
      </c>
      <c r="D536">
        <v>1.03E-2</v>
      </c>
      <c r="E536" t="s">
        <v>14</v>
      </c>
    </row>
    <row r="537" spans="1:5">
      <c r="A537" t="s">
        <v>1865</v>
      </c>
      <c r="B537">
        <v>179.43374634</v>
      </c>
      <c r="C537">
        <v>32.29405594</v>
      </c>
      <c r="D537">
        <v>1.09E-2</v>
      </c>
      <c r="E537" t="s">
        <v>14</v>
      </c>
    </row>
    <row r="538" spans="1:5">
      <c r="A538" t="s">
        <v>1867</v>
      </c>
      <c r="B538">
        <v>179.45095825000001</v>
      </c>
      <c r="C538">
        <v>25.270639419999998</v>
      </c>
      <c r="D538">
        <v>1.5900000000000001E-2</v>
      </c>
      <c r="E538" t="s">
        <v>14</v>
      </c>
    </row>
    <row r="539" spans="1:5">
      <c r="A539" t="s">
        <v>1975</v>
      </c>
      <c r="B539">
        <v>179.48387145999999</v>
      </c>
      <c r="C539">
        <v>55.453582760000003</v>
      </c>
      <c r="D539">
        <v>3.5000000000000001E-3</v>
      </c>
      <c r="E539" t="s">
        <v>14</v>
      </c>
    </row>
    <row r="540" spans="1:5">
      <c r="A540" t="s">
        <v>1871</v>
      </c>
      <c r="B540">
        <v>179.48757935</v>
      </c>
      <c r="C540">
        <v>25.14447212</v>
      </c>
      <c r="D540">
        <v>1.52E-2</v>
      </c>
      <c r="E540" t="s">
        <v>14</v>
      </c>
    </row>
    <row r="541" spans="1:5">
      <c r="A541" t="s">
        <v>1976</v>
      </c>
      <c r="B541">
        <v>179.49600219999999</v>
      </c>
      <c r="C541">
        <v>23.124889369999998</v>
      </c>
      <c r="D541">
        <v>2.1700000000000001E-2</v>
      </c>
      <c r="E541" t="s">
        <v>14</v>
      </c>
    </row>
    <row r="542" spans="1:5">
      <c r="A542" t="s">
        <v>1872</v>
      </c>
      <c r="B542">
        <v>179.54235840000001</v>
      </c>
      <c r="C542">
        <v>25.1222496</v>
      </c>
      <c r="D542">
        <v>1.49E-2</v>
      </c>
      <c r="E542" t="s">
        <v>14</v>
      </c>
    </row>
    <row r="543" spans="1:5">
      <c r="A543" t="s">
        <v>2033</v>
      </c>
      <c r="B543">
        <v>179.52407837000001</v>
      </c>
      <c r="C543">
        <v>-2.1200830900000001</v>
      </c>
      <c r="D543">
        <v>1.95E-2</v>
      </c>
      <c r="E543" t="s">
        <v>12</v>
      </c>
    </row>
    <row r="544" spans="1:5">
      <c r="A544" t="s">
        <v>1977</v>
      </c>
      <c r="B544">
        <v>179.57098389000001</v>
      </c>
      <c r="C544">
        <v>28.192499160000001</v>
      </c>
      <c r="D544">
        <v>1.21E-2</v>
      </c>
      <c r="E544" t="s">
        <v>14</v>
      </c>
    </row>
    <row r="545" spans="1:5">
      <c r="A545" t="s">
        <v>1977</v>
      </c>
      <c r="B545">
        <v>179.57098389000001</v>
      </c>
      <c r="C545">
        <v>28.192499160000001</v>
      </c>
      <c r="D545">
        <v>1.21E-2</v>
      </c>
      <c r="E545" t="s">
        <v>12</v>
      </c>
    </row>
    <row r="546" spans="1:5">
      <c r="A546" t="s">
        <v>1877</v>
      </c>
      <c r="B546">
        <v>179.61470032</v>
      </c>
      <c r="C546">
        <v>10.021499629999999</v>
      </c>
      <c r="D546">
        <v>1.3899999999999999E-2</v>
      </c>
      <c r="E546" t="s">
        <v>14</v>
      </c>
    </row>
    <row r="547" spans="1:5">
      <c r="A547" t="s">
        <v>1881</v>
      </c>
      <c r="B547">
        <v>179.64920043999999</v>
      </c>
      <c r="C547">
        <v>16.177305220000001</v>
      </c>
      <c r="D547">
        <v>1.26E-2</v>
      </c>
      <c r="E547" t="s">
        <v>14</v>
      </c>
    </row>
    <row r="548" spans="1:5">
      <c r="A548" t="s">
        <v>1881</v>
      </c>
      <c r="B548">
        <v>179.64920043999999</v>
      </c>
      <c r="C548">
        <v>16.177305220000001</v>
      </c>
      <c r="D548">
        <v>1.26E-2</v>
      </c>
      <c r="E548" t="s">
        <v>14</v>
      </c>
    </row>
    <row r="549" spans="1:5">
      <c r="A549" t="s">
        <v>1881</v>
      </c>
      <c r="B549">
        <v>179.64920043999999</v>
      </c>
      <c r="C549">
        <v>16.177305220000001</v>
      </c>
      <c r="D549">
        <v>1.26E-2</v>
      </c>
      <c r="E549" t="s">
        <v>14</v>
      </c>
    </row>
    <row r="550" spans="1:5">
      <c r="A550" t="s">
        <v>1878</v>
      </c>
      <c r="B550">
        <v>179.62091064000001</v>
      </c>
      <c r="C550">
        <v>27.528778079999999</v>
      </c>
      <c r="D550">
        <v>1.15E-2</v>
      </c>
      <c r="E550" t="s">
        <v>14</v>
      </c>
    </row>
    <row r="551" spans="1:5">
      <c r="A551" t="s">
        <v>1878</v>
      </c>
      <c r="B551">
        <v>179.62091064000001</v>
      </c>
      <c r="C551">
        <v>27.528778079999999</v>
      </c>
      <c r="D551">
        <v>1.15E-2</v>
      </c>
      <c r="E551" t="s">
        <v>13</v>
      </c>
    </row>
    <row r="552" spans="1:5">
      <c r="A552" t="s">
        <v>1885</v>
      </c>
      <c r="B552">
        <v>179.6902771</v>
      </c>
      <c r="C552">
        <v>27.45244598</v>
      </c>
      <c r="D552">
        <v>1.15E-2</v>
      </c>
      <c r="E552" t="s">
        <v>14</v>
      </c>
    </row>
    <row r="553" spans="1:5">
      <c r="A553" t="s">
        <v>1882</v>
      </c>
      <c r="B553">
        <v>179.66958618000001</v>
      </c>
      <c r="C553">
        <v>25.316415790000001</v>
      </c>
      <c r="D553">
        <v>1.49E-2</v>
      </c>
      <c r="E553" t="s">
        <v>14</v>
      </c>
    </row>
    <row r="554" spans="1:5">
      <c r="A554" t="s">
        <v>1889</v>
      </c>
      <c r="B554">
        <v>179.73611450000001</v>
      </c>
      <c r="C554">
        <v>30.41188812</v>
      </c>
      <c r="D554">
        <v>2.5000000000000001E-3</v>
      </c>
      <c r="E554" t="s">
        <v>14</v>
      </c>
    </row>
    <row r="555" spans="1:5">
      <c r="A555" t="s">
        <v>1978</v>
      </c>
      <c r="B555">
        <v>179.75421143</v>
      </c>
      <c r="C555">
        <v>25.222806930000001</v>
      </c>
      <c r="D555">
        <v>1.4500000000000001E-2</v>
      </c>
      <c r="E555" t="s">
        <v>14</v>
      </c>
    </row>
    <row r="556" spans="1:5">
      <c r="A556" t="s">
        <v>1879</v>
      </c>
      <c r="B556">
        <v>179.63020324999999</v>
      </c>
      <c r="C556">
        <v>-18.346834179999998</v>
      </c>
      <c r="D556">
        <v>5.7000000000000002E-3</v>
      </c>
      <c r="E556" t="s">
        <v>14</v>
      </c>
    </row>
    <row r="557" spans="1:5">
      <c r="A557" t="s">
        <v>1879</v>
      </c>
      <c r="B557">
        <v>179.63020324999999</v>
      </c>
      <c r="C557">
        <v>-18.346834179999998</v>
      </c>
      <c r="D557">
        <v>5.7000000000000002E-3</v>
      </c>
      <c r="E557" t="s">
        <v>14</v>
      </c>
    </row>
    <row r="558" spans="1:5">
      <c r="A558" t="s">
        <v>1879</v>
      </c>
      <c r="B558">
        <v>179.63020324999999</v>
      </c>
      <c r="C558">
        <v>-18.346834179999998</v>
      </c>
      <c r="D558">
        <v>5.7000000000000002E-3</v>
      </c>
      <c r="E558" t="s">
        <v>14</v>
      </c>
    </row>
    <row r="559" spans="1:5">
      <c r="A559" t="s">
        <v>1879</v>
      </c>
      <c r="B559">
        <v>179.63020324999999</v>
      </c>
      <c r="C559">
        <v>-18.346834179999998</v>
      </c>
      <c r="D559">
        <v>5.7000000000000002E-3</v>
      </c>
      <c r="E559" t="s">
        <v>12</v>
      </c>
    </row>
    <row r="560" spans="1:5">
      <c r="A560" t="s">
        <v>1892</v>
      </c>
      <c r="B560">
        <v>179.79246520999999</v>
      </c>
      <c r="C560">
        <v>37.793415070000002</v>
      </c>
      <c r="D560">
        <v>1.0699999999999999E-2</v>
      </c>
      <c r="E560" t="s">
        <v>14</v>
      </c>
    </row>
    <row r="561" spans="1:5">
      <c r="A561" t="s">
        <v>1996</v>
      </c>
      <c r="B561">
        <v>176.22621154999999</v>
      </c>
      <c r="C561">
        <v>2.1630280000000002</v>
      </c>
      <c r="D561">
        <v>3.3999999999999998E-3</v>
      </c>
      <c r="E561" t="s">
        <v>13</v>
      </c>
    </row>
    <row r="562" spans="1:5">
      <c r="A562" t="s">
        <v>1350</v>
      </c>
      <c r="B562">
        <v>170.00265503</v>
      </c>
      <c r="C562">
        <v>36.100860599999997</v>
      </c>
      <c r="D562">
        <v>2.52E-2</v>
      </c>
      <c r="E562" t="s">
        <v>14</v>
      </c>
    </row>
    <row r="563" spans="1:5">
      <c r="A563" t="s">
        <v>1351</v>
      </c>
      <c r="B563">
        <v>170.0027771</v>
      </c>
      <c r="C563">
        <v>18.26049995</v>
      </c>
      <c r="D563">
        <v>5.4999999999999997E-3</v>
      </c>
      <c r="E563" t="s">
        <v>14</v>
      </c>
    </row>
    <row r="564" spans="1:5">
      <c r="A564" t="s">
        <v>1900</v>
      </c>
      <c r="B564">
        <v>170.03320312</v>
      </c>
      <c r="C564">
        <v>30.50019455</v>
      </c>
      <c r="D564">
        <v>2.3699999999999999E-2</v>
      </c>
      <c r="E564" t="s">
        <v>14</v>
      </c>
    </row>
    <row r="565" spans="1:5">
      <c r="A565" t="s">
        <v>1900</v>
      </c>
      <c r="B565">
        <v>170.03320312</v>
      </c>
      <c r="C565">
        <v>30.50019455</v>
      </c>
      <c r="D565">
        <v>2.3699999999999999E-2</v>
      </c>
      <c r="E565" t="s">
        <v>12</v>
      </c>
    </row>
    <row r="566" spans="1:5">
      <c r="A566" t="s">
        <v>1981</v>
      </c>
      <c r="B566">
        <v>170.06500244</v>
      </c>
      <c r="C566">
        <v>2.52527809</v>
      </c>
      <c r="D566">
        <v>5.3E-3</v>
      </c>
      <c r="E566" t="s">
        <v>13</v>
      </c>
    </row>
    <row r="567" spans="1:5">
      <c r="A567" t="s">
        <v>1365</v>
      </c>
      <c r="B567">
        <v>170.19345093000001</v>
      </c>
      <c r="C567">
        <v>56.699333189999997</v>
      </c>
      <c r="D567">
        <v>4.7399999999999998E-2</v>
      </c>
      <c r="E567" t="s">
        <v>14</v>
      </c>
    </row>
    <row r="568" spans="1:5">
      <c r="A568" t="s">
        <v>1367</v>
      </c>
      <c r="B568">
        <v>170.2300415</v>
      </c>
      <c r="C568">
        <v>63.40455627</v>
      </c>
      <c r="D568">
        <v>1.0999999999999999E-2</v>
      </c>
      <c r="E568" t="s">
        <v>14</v>
      </c>
    </row>
    <row r="569" spans="1:5">
      <c r="A569" t="s">
        <v>1363</v>
      </c>
      <c r="B569">
        <v>170.16629028</v>
      </c>
      <c r="C569">
        <v>31.221973420000001</v>
      </c>
      <c r="D569">
        <v>7.3000000000000001E-3</v>
      </c>
      <c r="E569" t="s">
        <v>14</v>
      </c>
    </row>
    <row r="570" spans="1:5">
      <c r="A570" t="s">
        <v>1364</v>
      </c>
      <c r="B570">
        <v>170.16928100999999</v>
      </c>
      <c r="C570">
        <v>33.108943940000003</v>
      </c>
      <c r="D570">
        <v>3.5200000000000002E-2</v>
      </c>
      <c r="E570" t="s">
        <v>14</v>
      </c>
    </row>
    <row r="571" spans="1:5">
      <c r="A571" t="s">
        <v>1901</v>
      </c>
      <c r="B571">
        <v>170.14859009</v>
      </c>
      <c r="C571">
        <v>-1.4927500499999999</v>
      </c>
      <c r="D571">
        <v>2.5000000000000001E-2</v>
      </c>
      <c r="E571" t="s">
        <v>14</v>
      </c>
    </row>
    <row r="572" spans="1:5">
      <c r="A572" t="s">
        <v>1902</v>
      </c>
      <c r="B572">
        <v>170.20004272</v>
      </c>
      <c r="C572">
        <v>0.46858298999999998</v>
      </c>
      <c r="D572">
        <v>2.4299999999999999E-2</v>
      </c>
      <c r="E572" t="s">
        <v>14</v>
      </c>
    </row>
    <row r="573" spans="1:5">
      <c r="A573" t="s">
        <v>1368</v>
      </c>
      <c r="B573">
        <v>170.23300171</v>
      </c>
      <c r="C573">
        <v>19.63197327</v>
      </c>
      <c r="D573">
        <v>1.43E-2</v>
      </c>
      <c r="E573" t="s">
        <v>14</v>
      </c>
    </row>
    <row r="574" spans="1:5">
      <c r="A574" t="s">
        <v>1369</v>
      </c>
      <c r="B574">
        <v>170.25196837999999</v>
      </c>
      <c r="C574">
        <v>21.337806700000002</v>
      </c>
      <c r="D574">
        <v>2.1000000000000001E-2</v>
      </c>
      <c r="E574" t="s">
        <v>14</v>
      </c>
    </row>
    <row r="575" spans="1:5">
      <c r="A575" t="s">
        <v>1371</v>
      </c>
      <c r="B575">
        <v>170.27305602999999</v>
      </c>
      <c r="C575">
        <v>21.354278560000001</v>
      </c>
      <c r="D575">
        <v>2.1000000000000001E-2</v>
      </c>
      <c r="E575" t="s">
        <v>14</v>
      </c>
    </row>
    <row r="576" spans="1:5">
      <c r="A576" t="s">
        <v>1375</v>
      </c>
      <c r="B576">
        <v>170.42924500000001</v>
      </c>
      <c r="C576">
        <v>70.647636410000004</v>
      </c>
      <c r="D576">
        <v>8.6E-3</v>
      </c>
      <c r="E576" t="s">
        <v>14</v>
      </c>
    </row>
    <row r="577" spans="1:5">
      <c r="A577" t="s">
        <v>1372</v>
      </c>
      <c r="B577">
        <v>170.38395690999999</v>
      </c>
      <c r="C577">
        <v>39.299583439999999</v>
      </c>
      <c r="D577">
        <v>6.4999999999999997E-3</v>
      </c>
      <c r="E577" t="s">
        <v>14</v>
      </c>
    </row>
    <row r="578" spans="1:5">
      <c r="A578" t="s">
        <v>1376</v>
      </c>
      <c r="B578">
        <v>170.43174744000001</v>
      </c>
      <c r="C578">
        <v>46.20980453</v>
      </c>
      <c r="D578">
        <v>2.4799999999999999E-2</v>
      </c>
      <c r="E578" t="s">
        <v>14</v>
      </c>
    </row>
    <row r="579" spans="1:5">
      <c r="A579" t="s">
        <v>1381</v>
      </c>
      <c r="B579">
        <v>170.52874756</v>
      </c>
      <c r="C579">
        <v>69.634162900000007</v>
      </c>
      <c r="D579">
        <v>4.4000000000000003E-3</v>
      </c>
      <c r="E579" t="s">
        <v>14</v>
      </c>
    </row>
    <row r="580" spans="1:5">
      <c r="A580" t="s">
        <v>1379</v>
      </c>
      <c r="B580">
        <v>170.50941467000001</v>
      </c>
      <c r="C580">
        <v>50.593719479999997</v>
      </c>
      <c r="D580">
        <v>2.3300000000000001E-2</v>
      </c>
      <c r="E580" t="s">
        <v>14</v>
      </c>
    </row>
    <row r="581" spans="1:5">
      <c r="A581" t="s">
        <v>1379</v>
      </c>
      <c r="B581">
        <v>170.50941467000001</v>
      </c>
      <c r="C581">
        <v>50.593719479999997</v>
      </c>
      <c r="D581">
        <v>2.3300000000000001E-2</v>
      </c>
      <c r="E581" t="s">
        <v>14</v>
      </c>
    </row>
    <row r="582" spans="1:5">
      <c r="A582" t="s">
        <v>1379</v>
      </c>
      <c r="B582">
        <v>170.50941467000001</v>
      </c>
      <c r="C582">
        <v>50.593719479999997</v>
      </c>
      <c r="D582">
        <v>2.3300000000000001E-2</v>
      </c>
      <c r="E582" t="s">
        <v>14</v>
      </c>
    </row>
    <row r="583" spans="1:5">
      <c r="A583" t="s">
        <v>1383</v>
      </c>
      <c r="B583">
        <v>170.56916809000001</v>
      </c>
      <c r="C583">
        <v>69.120277400000006</v>
      </c>
      <c r="D583">
        <v>0</v>
      </c>
      <c r="E583" t="s">
        <v>14</v>
      </c>
    </row>
    <row r="584" spans="1:5">
      <c r="A584" t="s">
        <v>1380</v>
      </c>
      <c r="B584">
        <v>170.51087952</v>
      </c>
      <c r="C584">
        <v>42.819248199999997</v>
      </c>
      <c r="D584">
        <v>1.0699999999999999E-2</v>
      </c>
      <c r="E584" t="s">
        <v>14</v>
      </c>
    </row>
    <row r="585" spans="1:5">
      <c r="A585" t="s">
        <v>1378</v>
      </c>
      <c r="B585">
        <v>170.49150084999999</v>
      </c>
      <c r="C585">
        <v>34.948585510000001</v>
      </c>
      <c r="D585">
        <v>6.7999999999999996E-3</v>
      </c>
      <c r="E585" t="s">
        <v>14</v>
      </c>
    </row>
    <row r="586" spans="1:5">
      <c r="A586" t="s">
        <v>1388</v>
      </c>
      <c r="B586">
        <v>170.67362976000001</v>
      </c>
      <c r="C586">
        <v>64.066589359999995</v>
      </c>
      <c r="D586">
        <v>3.3999999999999998E-3</v>
      </c>
      <c r="E586" t="s">
        <v>14</v>
      </c>
    </row>
    <row r="587" spans="1:5">
      <c r="A587" t="s">
        <v>1390</v>
      </c>
      <c r="B587">
        <v>170.72315979000001</v>
      </c>
      <c r="C587">
        <v>34.340942380000001</v>
      </c>
      <c r="D587">
        <v>3.5400000000000001E-2</v>
      </c>
      <c r="E587" t="s">
        <v>14</v>
      </c>
    </row>
    <row r="588" spans="1:5">
      <c r="A588" t="s">
        <v>2016</v>
      </c>
      <c r="B588">
        <v>170.73538207999999</v>
      </c>
      <c r="C588">
        <v>34.111442570000001</v>
      </c>
      <c r="D588">
        <v>4.2700000000000002E-2</v>
      </c>
      <c r="E588" t="s">
        <v>12</v>
      </c>
    </row>
    <row r="589" spans="1:5">
      <c r="A589" t="s">
        <v>1392</v>
      </c>
      <c r="B589">
        <v>170.75878906</v>
      </c>
      <c r="C589">
        <v>34.497695919999998</v>
      </c>
      <c r="D589">
        <v>2.1100000000000001E-2</v>
      </c>
      <c r="E589" t="s">
        <v>14</v>
      </c>
    </row>
    <row r="590" spans="1:5">
      <c r="A590" t="s">
        <v>1393</v>
      </c>
      <c r="B590">
        <v>170.79762267999999</v>
      </c>
      <c r="C590">
        <v>29.598472600000001</v>
      </c>
      <c r="D590">
        <v>4.7199999999999999E-2</v>
      </c>
      <c r="E590" t="s">
        <v>14</v>
      </c>
    </row>
    <row r="591" spans="1:5">
      <c r="A591" t="s">
        <v>1395</v>
      </c>
      <c r="B591">
        <v>170.84674072000001</v>
      </c>
      <c r="C591">
        <v>50.892723080000003</v>
      </c>
      <c r="D591">
        <v>2.5999999999999999E-3</v>
      </c>
      <c r="E591" t="s">
        <v>14</v>
      </c>
    </row>
    <row r="592" spans="1:5">
      <c r="A592" t="s">
        <v>1396</v>
      </c>
      <c r="B592">
        <v>170.87290955</v>
      </c>
      <c r="C592">
        <v>53.677555079999998</v>
      </c>
      <c r="D592">
        <v>2.7400000000000001E-2</v>
      </c>
      <c r="E592" t="s">
        <v>14</v>
      </c>
    </row>
    <row r="593" spans="1:5">
      <c r="A593" t="s">
        <v>1394</v>
      </c>
      <c r="B593">
        <v>170.82966614</v>
      </c>
      <c r="C593">
        <v>-0.92261099999999996</v>
      </c>
      <c r="D593">
        <v>8.6999999999999994E-3</v>
      </c>
      <c r="E593" t="s">
        <v>14</v>
      </c>
    </row>
    <row r="594" spans="1:5">
      <c r="A594" t="s">
        <v>1394</v>
      </c>
      <c r="B594">
        <v>170.82966614</v>
      </c>
      <c r="C594">
        <v>-0.92261099999999996</v>
      </c>
      <c r="D594">
        <v>8.6999999999999994E-3</v>
      </c>
      <c r="E594" t="s">
        <v>14</v>
      </c>
    </row>
    <row r="595" spans="1:5">
      <c r="A595" t="s">
        <v>1394</v>
      </c>
      <c r="B595">
        <v>170.82966614</v>
      </c>
      <c r="C595">
        <v>-0.92261099999999996</v>
      </c>
      <c r="D595">
        <v>8.6999999999999994E-3</v>
      </c>
      <c r="E595" t="s">
        <v>14</v>
      </c>
    </row>
    <row r="596" spans="1:5">
      <c r="A596" t="s">
        <v>1415</v>
      </c>
      <c r="B596">
        <v>171.18086242999999</v>
      </c>
      <c r="C596">
        <v>77.430328369999998</v>
      </c>
      <c r="D596">
        <v>0</v>
      </c>
      <c r="E596" t="s">
        <v>14</v>
      </c>
    </row>
    <row r="597" spans="1:5">
      <c r="A597" t="s">
        <v>1405</v>
      </c>
      <c r="B597">
        <v>171.02450562000001</v>
      </c>
      <c r="C597">
        <v>45.811080930000003</v>
      </c>
      <c r="D597">
        <v>1.8700000000000001E-2</v>
      </c>
      <c r="E597" t="s">
        <v>14</v>
      </c>
    </row>
    <row r="598" spans="1:5">
      <c r="A598" t="s">
        <v>1404</v>
      </c>
      <c r="B598">
        <v>171.02140807999999</v>
      </c>
      <c r="C598">
        <v>24.615444180000001</v>
      </c>
      <c r="D598">
        <v>2.5600000000000001E-2</v>
      </c>
      <c r="E598" t="s">
        <v>14</v>
      </c>
    </row>
    <row r="599" spans="1:5">
      <c r="A599" t="s">
        <v>1406</v>
      </c>
      <c r="B599">
        <v>171.04423523</v>
      </c>
      <c r="C599">
        <v>27.01433372</v>
      </c>
      <c r="D599">
        <v>3.3300000000000003E-2</v>
      </c>
      <c r="E599" t="s">
        <v>14</v>
      </c>
    </row>
    <row r="600" spans="1:5">
      <c r="A600" t="s">
        <v>1412</v>
      </c>
      <c r="B600">
        <v>171.10658264</v>
      </c>
      <c r="C600">
        <v>3.14497209</v>
      </c>
      <c r="D600">
        <v>3.5999999999999997E-2</v>
      </c>
      <c r="E600" t="s">
        <v>14</v>
      </c>
    </row>
    <row r="601" spans="1:5">
      <c r="A601" t="s">
        <v>1414</v>
      </c>
      <c r="B601">
        <v>171.16802978999999</v>
      </c>
      <c r="C601">
        <v>14.94649982</v>
      </c>
      <c r="D601">
        <v>1.3899999999999999E-2</v>
      </c>
      <c r="E601" t="s">
        <v>14</v>
      </c>
    </row>
    <row r="602" spans="1:5">
      <c r="A602" t="s">
        <v>1416</v>
      </c>
      <c r="B602">
        <v>171.18675232000001</v>
      </c>
      <c r="C602">
        <v>23.61494446</v>
      </c>
      <c r="D602">
        <v>2.2499999999999999E-2</v>
      </c>
      <c r="E602" t="s">
        <v>14</v>
      </c>
    </row>
    <row r="603" spans="1:5">
      <c r="A603" t="s">
        <v>1419</v>
      </c>
      <c r="B603">
        <v>171.22506713999999</v>
      </c>
      <c r="C603">
        <v>37.925277710000003</v>
      </c>
      <c r="D603">
        <v>6.7000000000000002E-3</v>
      </c>
      <c r="E603" t="s">
        <v>14</v>
      </c>
    </row>
    <row r="604" spans="1:5">
      <c r="A604" t="s">
        <v>1420</v>
      </c>
      <c r="B604">
        <v>171.3293457</v>
      </c>
      <c r="C604">
        <v>63.729221340000002</v>
      </c>
      <c r="D604">
        <v>1.24E-2</v>
      </c>
      <c r="E604" t="s">
        <v>14</v>
      </c>
    </row>
    <row r="605" spans="1:5">
      <c r="A605" t="s">
        <v>1423</v>
      </c>
      <c r="B605">
        <v>171.40167235999999</v>
      </c>
      <c r="C605">
        <v>32.326000209999997</v>
      </c>
      <c r="D605">
        <v>3.4299999999999997E-2</v>
      </c>
      <c r="E605" t="s">
        <v>14</v>
      </c>
    </row>
    <row r="606" spans="1:5">
      <c r="A606" t="s">
        <v>1911</v>
      </c>
      <c r="B606">
        <v>171.39617920000001</v>
      </c>
      <c r="C606">
        <v>-0.76824999000000005</v>
      </c>
      <c r="D606">
        <v>2.5399999999999999E-2</v>
      </c>
      <c r="E606" t="s">
        <v>14</v>
      </c>
    </row>
    <row r="607" spans="1:5">
      <c r="A607" t="s">
        <v>1425</v>
      </c>
      <c r="B607">
        <v>171.44291687</v>
      </c>
      <c r="C607">
        <v>18.939998630000002</v>
      </c>
      <c r="D607">
        <v>1.7999999999999999E-2</v>
      </c>
      <c r="E607" t="s">
        <v>14</v>
      </c>
    </row>
    <row r="608" spans="1:5">
      <c r="A608" t="s">
        <v>1427</v>
      </c>
      <c r="B608">
        <v>171.50421143</v>
      </c>
      <c r="C608">
        <v>1.9841389700000001</v>
      </c>
      <c r="D608">
        <v>2.2800000000000001E-2</v>
      </c>
      <c r="E608" t="s">
        <v>14</v>
      </c>
    </row>
    <row r="609" spans="1:5">
      <c r="A609" t="s">
        <v>1428</v>
      </c>
      <c r="B609">
        <v>171.55850219999999</v>
      </c>
      <c r="C609">
        <v>7.8420557999999998</v>
      </c>
      <c r="D609">
        <v>2.1000000000000001E-2</v>
      </c>
      <c r="E609" t="s">
        <v>14</v>
      </c>
    </row>
    <row r="610" spans="1:5">
      <c r="A610" t="s">
        <v>1432</v>
      </c>
      <c r="B610">
        <v>171.66857909999999</v>
      </c>
      <c r="C610">
        <v>53.746665950000001</v>
      </c>
      <c r="D610">
        <v>2.2000000000000001E-3</v>
      </c>
      <c r="E610" t="s">
        <v>14</v>
      </c>
    </row>
    <row r="611" spans="1:5">
      <c r="A611" t="s">
        <v>1436</v>
      </c>
      <c r="B611">
        <v>171.82998656999999</v>
      </c>
      <c r="C611">
        <v>59.626663209999997</v>
      </c>
      <c r="D611">
        <v>1.7000000000000001E-2</v>
      </c>
      <c r="E611" t="s">
        <v>14</v>
      </c>
    </row>
    <row r="612" spans="1:5">
      <c r="A612" t="s">
        <v>1435</v>
      </c>
      <c r="B612">
        <v>171.82891846000001</v>
      </c>
      <c r="C612">
        <v>38.66425323</v>
      </c>
      <c r="D612">
        <v>2.12E-2</v>
      </c>
      <c r="E612" t="s">
        <v>14</v>
      </c>
    </row>
    <row r="613" spans="1:5">
      <c r="A613" t="s">
        <v>1437</v>
      </c>
      <c r="B613">
        <v>171.84129333000001</v>
      </c>
      <c r="C613">
        <v>40.013053890000002</v>
      </c>
      <c r="D613">
        <v>6.7999999999999996E-3</v>
      </c>
      <c r="E613" t="s">
        <v>14</v>
      </c>
    </row>
    <row r="614" spans="1:5">
      <c r="A614" t="s">
        <v>1446</v>
      </c>
      <c r="B614">
        <v>171.95483397999999</v>
      </c>
      <c r="C614">
        <v>21.386110309999999</v>
      </c>
      <c r="D614">
        <v>4.0599999999999997E-2</v>
      </c>
      <c r="E614" t="s">
        <v>14</v>
      </c>
    </row>
    <row r="615" spans="1:5">
      <c r="A615" t="s">
        <v>1445</v>
      </c>
      <c r="B615">
        <v>171.94694519000001</v>
      </c>
      <c r="C615">
        <v>7.9878888100000003</v>
      </c>
      <c r="D615">
        <v>2.12E-2</v>
      </c>
      <c r="E615" t="s">
        <v>14</v>
      </c>
    </row>
    <row r="616" spans="1:5">
      <c r="A616" t="s">
        <v>1451</v>
      </c>
      <c r="B616">
        <v>172.05070495999999</v>
      </c>
      <c r="C616">
        <v>21.997028350000001</v>
      </c>
      <c r="D616">
        <v>2.1000000000000001E-2</v>
      </c>
      <c r="E616" t="s">
        <v>14</v>
      </c>
    </row>
    <row r="617" spans="1:5">
      <c r="A617" t="s">
        <v>1452</v>
      </c>
      <c r="B617">
        <v>172.05528258999999</v>
      </c>
      <c r="C617">
        <v>4.31713915</v>
      </c>
      <c r="D617">
        <v>2.75E-2</v>
      </c>
      <c r="E617" t="s">
        <v>14</v>
      </c>
    </row>
    <row r="618" spans="1:5">
      <c r="A618" t="s">
        <v>1459</v>
      </c>
      <c r="B618">
        <v>172.18333435</v>
      </c>
      <c r="C618">
        <v>70.828613279999999</v>
      </c>
      <c r="D618">
        <v>0</v>
      </c>
      <c r="E618" t="s">
        <v>14</v>
      </c>
    </row>
    <row r="619" spans="1:5">
      <c r="A619" t="s">
        <v>1462</v>
      </c>
      <c r="B619">
        <v>172.23741150000001</v>
      </c>
      <c r="C619">
        <v>73.034858700000001</v>
      </c>
      <c r="D619">
        <v>2.12E-2</v>
      </c>
      <c r="E619" t="s">
        <v>14</v>
      </c>
    </row>
    <row r="620" spans="1:5">
      <c r="A620" t="s">
        <v>1456</v>
      </c>
      <c r="B620">
        <v>172.15045165999999</v>
      </c>
      <c r="C620">
        <v>23.404666899999999</v>
      </c>
      <c r="D620">
        <v>2.4500000000000001E-2</v>
      </c>
      <c r="E620" t="s">
        <v>14</v>
      </c>
    </row>
    <row r="621" spans="1:5">
      <c r="A621" t="s">
        <v>1457</v>
      </c>
      <c r="B621">
        <v>172.17141724000001</v>
      </c>
      <c r="C621">
        <v>19.731222150000001</v>
      </c>
      <c r="D621">
        <v>1.9400000000000001E-2</v>
      </c>
      <c r="E621" t="s">
        <v>14</v>
      </c>
    </row>
    <row r="622" spans="1:5">
      <c r="A622" t="s">
        <v>1478</v>
      </c>
      <c r="B622">
        <v>172.66499329000001</v>
      </c>
      <c r="C622">
        <v>79.558471679999997</v>
      </c>
      <c r="D622">
        <v>4.2200000000000001E-2</v>
      </c>
      <c r="E622" t="s">
        <v>14</v>
      </c>
    </row>
    <row r="623" spans="1:5">
      <c r="A623" t="s">
        <v>1463</v>
      </c>
      <c r="B623">
        <v>172.25967406999999</v>
      </c>
      <c r="C623">
        <v>17.231861110000001</v>
      </c>
      <c r="D623">
        <v>1.2999999999999999E-2</v>
      </c>
      <c r="E623" t="s">
        <v>14</v>
      </c>
    </row>
    <row r="624" spans="1:5">
      <c r="A624" t="s">
        <v>1468</v>
      </c>
      <c r="B624">
        <v>172.30133057</v>
      </c>
      <c r="C624">
        <v>41.777389530000001</v>
      </c>
      <c r="D624">
        <v>0</v>
      </c>
      <c r="E624" t="s">
        <v>14</v>
      </c>
    </row>
    <row r="625" spans="1:5">
      <c r="A625" t="s">
        <v>1468</v>
      </c>
      <c r="B625">
        <v>172.30133057</v>
      </c>
      <c r="C625">
        <v>41.777389530000001</v>
      </c>
      <c r="D625">
        <v>0</v>
      </c>
      <c r="E625" t="s">
        <v>12</v>
      </c>
    </row>
    <row r="626" spans="1:5">
      <c r="A626" t="s">
        <v>1466</v>
      </c>
      <c r="B626">
        <v>172.2961731</v>
      </c>
      <c r="C626">
        <v>42.5261116</v>
      </c>
      <c r="D626">
        <v>4.4400000000000002E-2</v>
      </c>
      <c r="E626" t="s">
        <v>14</v>
      </c>
    </row>
    <row r="627" spans="1:5">
      <c r="A627" t="s">
        <v>1471</v>
      </c>
      <c r="B627">
        <v>172.36787415000001</v>
      </c>
      <c r="C627">
        <v>52.225666050000001</v>
      </c>
      <c r="D627">
        <v>4.8000000000000001E-2</v>
      </c>
      <c r="E627" t="s">
        <v>14</v>
      </c>
    </row>
    <row r="628" spans="1:5">
      <c r="A628" t="s">
        <v>1475</v>
      </c>
      <c r="B628">
        <v>172.53854369999999</v>
      </c>
      <c r="C628">
        <v>38.62044144</v>
      </c>
      <c r="D628">
        <v>2.1100000000000001E-2</v>
      </c>
      <c r="E628" t="s">
        <v>14</v>
      </c>
    </row>
    <row r="629" spans="1:5">
      <c r="A629" t="s">
        <v>1479</v>
      </c>
      <c r="B629">
        <v>172.66653442</v>
      </c>
      <c r="C629">
        <v>44.158946989999997</v>
      </c>
      <c r="D629">
        <v>3.3300000000000003E-2</v>
      </c>
      <c r="E629" t="s">
        <v>14</v>
      </c>
    </row>
    <row r="630" spans="1:5">
      <c r="A630" t="s">
        <v>1487</v>
      </c>
      <c r="B630">
        <v>172.9312439</v>
      </c>
      <c r="C630">
        <v>77.258361820000005</v>
      </c>
      <c r="D630">
        <v>0</v>
      </c>
      <c r="E630" t="s">
        <v>14</v>
      </c>
    </row>
    <row r="631" spans="1:5">
      <c r="A631" t="s">
        <v>1483</v>
      </c>
      <c r="B631">
        <v>172.80212402000001</v>
      </c>
      <c r="C631">
        <v>34.203029630000003</v>
      </c>
      <c r="D631">
        <v>2.1000000000000001E-2</v>
      </c>
      <c r="E631" t="s">
        <v>14</v>
      </c>
    </row>
    <row r="632" spans="1:5">
      <c r="A632" t="s">
        <v>1484</v>
      </c>
      <c r="B632">
        <v>172.84440613000001</v>
      </c>
      <c r="C632">
        <v>23.11513901</v>
      </c>
      <c r="D632">
        <v>9.7000000000000003E-3</v>
      </c>
      <c r="E632" t="s">
        <v>14</v>
      </c>
    </row>
    <row r="633" spans="1:5">
      <c r="A633" t="s">
        <v>1485</v>
      </c>
      <c r="B633">
        <v>172.88366698999999</v>
      </c>
      <c r="C633">
        <v>-2.3091940900000001</v>
      </c>
      <c r="D633">
        <v>1.5800000000000002E-2</v>
      </c>
      <c r="E633" t="s">
        <v>14</v>
      </c>
    </row>
    <row r="634" spans="1:5">
      <c r="A634" t="s">
        <v>1488</v>
      </c>
      <c r="B634">
        <v>172.93583679</v>
      </c>
      <c r="C634">
        <v>34.333415989999999</v>
      </c>
      <c r="D634">
        <v>6.1999999999999998E-3</v>
      </c>
      <c r="E634" t="s">
        <v>14</v>
      </c>
    </row>
    <row r="635" spans="1:5">
      <c r="A635" t="s">
        <v>1489</v>
      </c>
      <c r="B635">
        <v>173.01000977000001</v>
      </c>
      <c r="C635">
        <v>36.698001859999998</v>
      </c>
      <c r="D635">
        <v>8.3000000000000001E-3</v>
      </c>
      <c r="E635" t="s">
        <v>14</v>
      </c>
    </row>
    <row r="636" spans="1:5">
      <c r="A636" t="s">
        <v>1490</v>
      </c>
      <c r="B636">
        <v>173.04304504000001</v>
      </c>
      <c r="C636">
        <v>1.207111</v>
      </c>
      <c r="D636">
        <v>1.9300000000000001E-2</v>
      </c>
      <c r="E636" t="s">
        <v>14</v>
      </c>
    </row>
    <row r="637" spans="1:5">
      <c r="A637" t="s">
        <v>1493</v>
      </c>
      <c r="B637">
        <v>173.11714172000001</v>
      </c>
      <c r="C637">
        <v>62.507305150000001</v>
      </c>
      <c r="D637">
        <v>1.2200000000000001E-2</v>
      </c>
      <c r="E637" t="s">
        <v>14</v>
      </c>
    </row>
    <row r="638" spans="1:5">
      <c r="A638" t="s">
        <v>1921</v>
      </c>
      <c r="B638">
        <v>173.08984375</v>
      </c>
      <c r="C638">
        <v>28.048250199999998</v>
      </c>
      <c r="D638">
        <v>2.3199999999999998E-2</v>
      </c>
      <c r="E638" t="s">
        <v>14</v>
      </c>
    </row>
    <row r="639" spans="1:5">
      <c r="A639" t="s">
        <v>1496</v>
      </c>
      <c r="B639">
        <v>173.17312622</v>
      </c>
      <c r="C639">
        <v>20.438665390000001</v>
      </c>
      <c r="D639">
        <v>2.0199999999999999E-2</v>
      </c>
      <c r="E639" t="s">
        <v>14</v>
      </c>
    </row>
    <row r="640" spans="1:5">
      <c r="A640" t="s">
        <v>1495</v>
      </c>
      <c r="B640">
        <v>173.16458130000001</v>
      </c>
      <c r="C640">
        <v>35.32838821</v>
      </c>
      <c r="D640">
        <v>6.1000000000000004E-3</v>
      </c>
      <c r="E640" t="s">
        <v>14</v>
      </c>
    </row>
    <row r="641" spans="1:5">
      <c r="A641" t="s">
        <v>1498</v>
      </c>
      <c r="B641">
        <v>173.19458008000001</v>
      </c>
      <c r="C641">
        <v>52.940891270000002</v>
      </c>
      <c r="D641">
        <v>2.7400000000000001E-2</v>
      </c>
      <c r="E641" t="s">
        <v>14</v>
      </c>
    </row>
    <row r="642" spans="1:5">
      <c r="A642" t="s">
        <v>1497</v>
      </c>
      <c r="B642">
        <v>173.18362427</v>
      </c>
      <c r="C642">
        <v>61.826858520000002</v>
      </c>
      <c r="D642">
        <v>1.0800000000000001E-2</v>
      </c>
      <c r="E642" t="s">
        <v>14</v>
      </c>
    </row>
    <row r="643" spans="1:5">
      <c r="A643" t="s">
        <v>1500</v>
      </c>
      <c r="B643">
        <v>173.26704407</v>
      </c>
      <c r="C643">
        <v>72.110862729999994</v>
      </c>
      <c r="D643">
        <v>4.36E-2</v>
      </c>
      <c r="E643" t="s">
        <v>14</v>
      </c>
    </row>
    <row r="644" spans="1:5">
      <c r="A644" t="s">
        <v>1499</v>
      </c>
      <c r="B644">
        <v>173.21795653999999</v>
      </c>
      <c r="C644">
        <v>5.7273611999999998</v>
      </c>
      <c r="D644">
        <v>1.7899999999999999E-2</v>
      </c>
      <c r="E644" t="s">
        <v>14</v>
      </c>
    </row>
    <row r="645" spans="1:5">
      <c r="A645" t="s">
        <v>1505</v>
      </c>
      <c r="B645">
        <v>173.3366394</v>
      </c>
      <c r="C645">
        <v>63.280139920000003</v>
      </c>
      <c r="D645">
        <v>4.3E-3</v>
      </c>
      <c r="E645" t="s">
        <v>14</v>
      </c>
    </row>
    <row r="646" spans="1:5">
      <c r="A646" t="s">
        <v>1503</v>
      </c>
      <c r="B646">
        <v>173.30604553000001</v>
      </c>
      <c r="C646">
        <v>50.302192689999998</v>
      </c>
      <c r="D646">
        <v>1.0500000000000001E-2</v>
      </c>
      <c r="E646" t="s">
        <v>14</v>
      </c>
    </row>
    <row r="647" spans="1:5">
      <c r="A647" t="s">
        <v>1506</v>
      </c>
      <c r="B647">
        <v>173.35046387</v>
      </c>
      <c r="C647">
        <v>32.602802279999999</v>
      </c>
      <c r="D647">
        <v>2.0899999999999998E-2</v>
      </c>
      <c r="E647" t="s">
        <v>14</v>
      </c>
    </row>
    <row r="648" spans="1:5">
      <c r="A648" t="s">
        <v>1510</v>
      </c>
      <c r="B648">
        <v>173.42517090000001</v>
      </c>
      <c r="C648">
        <v>23.41272163</v>
      </c>
      <c r="D648">
        <v>2.3800000000000002E-2</v>
      </c>
      <c r="E648" t="s">
        <v>14</v>
      </c>
    </row>
    <row r="649" spans="1:5">
      <c r="A649" t="s">
        <v>1512</v>
      </c>
      <c r="B649">
        <v>173.43357849</v>
      </c>
      <c r="C649">
        <v>32.633640290000002</v>
      </c>
      <c r="D649">
        <v>8.6999999999999994E-3</v>
      </c>
      <c r="E649" t="s">
        <v>14</v>
      </c>
    </row>
    <row r="650" spans="1:5">
      <c r="A650" t="s">
        <v>1511</v>
      </c>
      <c r="B650">
        <v>173.43270874000001</v>
      </c>
      <c r="C650">
        <v>17.396249770000001</v>
      </c>
      <c r="D650">
        <v>1.9199999999999998E-2</v>
      </c>
      <c r="E650" t="s">
        <v>14</v>
      </c>
    </row>
    <row r="651" spans="1:5">
      <c r="A651" t="s">
        <v>1516</v>
      </c>
      <c r="B651">
        <v>173.53173828000001</v>
      </c>
      <c r="C651">
        <v>36.683086400000001</v>
      </c>
      <c r="D651">
        <v>2.1499999999999998E-2</v>
      </c>
      <c r="E651" t="s">
        <v>14</v>
      </c>
    </row>
    <row r="652" spans="1:5">
      <c r="A652" t="s">
        <v>1522</v>
      </c>
      <c r="B652">
        <v>173.64141846000001</v>
      </c>
      <c r="C652">
        <v>71.5400238</v>
      </c>
      <c r="D652">
        <v>9.4000000000000004E-3</v>
      </c>
      <c r="E652" t="s">
        <v>14</v>
      </c>
    </row>
    <row r="653" spans="1:5">
      <c r="A653" t="s">
        <v>1924</v>
      </c>
      <c r="B653">
        <v>173.75003052</v>
      </c>
      <c r="C653">
        <v>51.218002319999997</v>
      </c>
      <c r="D653">
        <v>2.7199999999999998E-2</v>
      </c>
      <c r="E653" t="s">
        <v>14</v>
      </c>
    </row>
    <row r="654" spans="1:5">
      <c r="A654" t="s">
        <v>1924</v>
      </c>
      <c r="B654">
        <v>173.75003052</v>
      </c>
      <c r="C654">
        <v>51.218002319999997</v>
      </c>
      <c r="D654">
        <v>2.7199999999999998E-2</v>
      </c>
      <c r="E654" t="s">
        <v>12</v>
      </c>
    </row>
    <row r="655" spans="1:5">
      <c r="A655" t="s">
        <v>1525</v>
      </c>
      <c r="B655">
        <v>173.72999573000001</v>
      </c>
      <c r="C655">
        <v>16.116001130000001</v>
      </c>
      <c r="D655">
        <v>1.8100000000000002E-2</v>
      </c>
      <c r="E655" t="s">
        <v>14</v>
      </c>
    </row>
    <row r="656" spans="1:5">
      <c r="A656" t="s">
        <v>1527</v>
      </c>
      <c r="B656">
        <v>173.7706604</v>
      </c>
      <c r="C656">
        <v>2.5513060099999998</v>
      </c>
      <c r="D656">
        <v>1.7399999999999999E-2</v>
      </c>
      <c r="E656" t="s">
        <v>14</v>
      </c>
    </row>
    <row r="657" spans="1:5">
      <c r="A657" t="s">
        <v>1528</v>
      </c>
      <c r="B657">
        <v>173.78454590000001</v>
      </c>
      <c r="C657">
        <v>15.958639140000001</v>
      </c>
      <c r="D657">
        <v>1.7100000000000001E-2</v>
      </c>
      <c r="E657" t="s">
        <v>14</v>
      </c>
    </row>
    <row r="658" spans="1:5">
      <c r="A658" t="s">
        <v>1530</v>
      </c>
      <c r="B658">
        <v>173.86120604999999</v>
      </c>
      <c r="C658">
        <v>33.302886960000002</v>
      </c>
      <c r="D658">
        <v>8.2000000000000007E-3</v>
      </c>
      <c r="E658" t="s">
        <v>14</v>
      </c>
    </row>
    <row r="659" spans="1:5">
      <c r="A659" t="s">
        <v>1530</v>
      </c>
      <c r="B659">
        <v>173.86120604999999</v>
      </c>
      <c r="C659">
        <v>33.302886960000002</v>
      </c>
      <c r="D659">
        <v>8.2000000000000007E-3</v>
      </c>
      <c r="E659" t="s">
        <v>13</v>
      </c>
    </row>
    <row r="660" spans="1:5">
      <c r="A660" t="s">
        <v>1533</v>
      </c>
      <c r="B660">
        <v>173.93170165999999</v>
      </c>
      <c r="C660">
        <v>58.192527769999998</v>
      </c>
      <c r="D660">
        <v>4.1000000000000003E-3</v>
      </c>
      <c r="E660" t="s">
        <v>14</v>
      </c>
    </row>
    <row r="661" spans="1:5">
      <c r="A661" t="s">
        <v>1536</v>
      </c>
      <c r="B661">
        <v>173.96466064000001</v>
      </c>
      <c r="C661">
        <v>17.447666170000002</v>
      </c>
      <c r="D661">
        <v>1.12E-2</v>
      </c>
      <c r="E661" t="s">
        <v>14</v>
      </c>
    </row>
    <row r="662" spans="1:5">
      <c r="A662" t="s">
        <v>1535</v>
      </c>
      <c r="B662">
        <v>173.95820617999999</v>
      </c>
      <c r="C662">
        <v>35.335247039999999</v>
      </c>
      <c r="D662">
        <v>5.4000000000000003E-3</v>
      </c>
      <c r="E662" t="s">
        <v>14</v>
      </c>
    </row>
    <row r="663" spans="1:5">
      <c r="A663" t="s">
        <v>1535</v>
      </c>
      <c r="B663">
        <v>173.95820617999999</v>
      </c>
      <c r="C663">
        <v>35.335247039999999</v>
      </c>
      <c r="D663">
        <v>5.4000000000000003E-3</v>
      </c>
      <c r="E663" t="s">
        <v>14</v>
      </c>
    </row>
    <row r="664" spans="1:5">
      <c r="A664" t="s">
        <v>1535</v>
      </c>
      <c r="B664">
        <v>173.95820617999999</v>
      </c>
      <c r="C664">
        <v>35.335247039999999</v>
      </c>
      <c r="D664">
        <v>5.4000000000000003E-3</v>
      </c>
      <c r="E664" t="s">
        <v>14</v>
      </c>
    </row>
    <row r="665" spans="1:5">
      <c r="A665" t="s">
        <v>1537</v>
      </c>
      <c r="B665">
        <v>173.99978637999999</v>
      </c>
      <c r="C665">
        <v>8.3048057600000007</v>
      </c>
      <c r="D665">
        <v>1.9599999999999999E-2</v>
      </c>
      <c r="E665" t="s">
        <v>14</v>
      </c>
    </row>
    <row r="666" spans="1:5">
      <c r="A666" t="s">
        <v>1544</v>
      </c>
      <c r="B666">
        <v>174.11029052999999</v>
      </c>
      <c r="C666">
        <v>58.191360469999999</v>
      </c>
      <c r="D666">
        <v>4.1000000000000003E-3</v>
      </c>
      <c r="E666" t="s">
        <v>14</v>
      </c>
    </row>
    <row r="667" spans="1:5">
      <c r="A667" t="s">
        <v>1550</v>
      </c>
      <c r="B667">
        <v>174.22497559000001</v>
      </c>
      <c r="C667">
        <v>70.069190980000002</v>
      </c>
      <c r="D667">
        <v>0</v>
      </c>
      <c r="E667" t="s">
        <v>14</v>
      </c>
    </row>
    <row r="668" spans="1:5">
      <c r="A668" t="s">
        <v>1553</v>
      </c>
      <c r="B668">
        <v>174.25791931000001</v>
      </c>
      <c r="C668">
        <v>15.570611</v>
      </c>
      <c r="D668">
        <v>1.32E-2</v>
      </c>
      <c r="E668" t="s">
        <v>14</v>
      </c>
    </row>
    <row r="669" spans="1:5">
      <c r="A669" t="s">
        <v>1555</v>
      </c>
      <c r="B669">
        <v>174.30633545000001</v>
      </c>
      <c r="C669">
        <v>15.432527540000001</v>
      </c>
      <c r="D669">
        <v>1.35E-2</v>
      </c>
      <c r="E669" t="s">
        <v>14</v>
      </c>
    </row>
    <row r="670" spans="1:5">
      <c r="A670" t="s">
        <v>1561</v>
      </c>
      <c r="B670">
        <v>174.44378662</v>
      </c>
      <c r="C670">
        <v>72.760581970000004</v>
      </c>
      <c r="D670">
        <v>4.3499999999999997E-2</v>
      </c>
      <c r="E670" t="s">
        <v>14</v>
      </c>
    </row>
    <row r="671" spans="1:5">
      <c r="A671" t="s">
        <v>1558</v>
      </c>
      <c r="B671">
        <v>174.40441895000001</v>
      </c>
      <c r="C671">
        <v>16.556221010000002</v>
      </c>
      <c r="D671">
        <v>3.5000000000000001E-3</v>
      </c>
      <c r="E671" t="s">
        <v>14</v>
      </c>
    </row>
    <row r="672" spans="1:5">
      <c r="A672" t="s">
        <v>1989</v>
      </c>
      <c r="B672">
        <v>174.45957946999999</v>
      </c>
      <c r="C672">
        <v>56.145030980000001</v>
      </c>
      <c r="D672">
        <v>7.6E-3</v>
      </c>
      <c r="E672" t="s">
        <v>13</v>
      </c>
    </row>
    <row r="673" spans="1:5">
      <c r="A673" t="s">
        <v>1988</v>
      </c>
      <c r="B673">
        <v>174.42736815999999</v>
      </c>
      <c r="C673">
        <v>24.131944659999998</v>
      </c>
      <c r="D673">
        <v>5.1999999999999998E-3</v>
      </c>
      <c r="E673" t="s">
        <v>13</v>
      </c>
    </row>
    <row r="674" spans="1:5">
      <c r="A674" t="s">
        <v>1567</v>
      </c>
      <c r="B674">
        <v>174.50886535999999</v>
      </c>
      <c r="C674">
        <v>35.203613279999999</v>
      </c>
      <c r="D674">
        <v>5.4999999999999997E-3</v>
      </c>
      <c r="E674" t="s">
        <v>14</v>
      </c>
    </row>
    <row r="675" spans="1:5">
      <c r="A675" t="s">
        <v>1573</v>
      </c>
      <c r="B675">
        <v>174.60441589000001</v>
      </c>
      <c r="C675">
        <v>20.740499499999999</v>
      </c>
      <c r="D675">
        <v>1.12E-2</v>
      </c>
      <c r="E675" t="s">
        <v>14</v>
      </c>
    </row>
    <row r="676" spans="1:5">
      <c r="A676" t="s">
        <v>2020</v>
      </c>
      <c r="B676">
        <v>174.62275696</v>
      </c>
      <c r="C676">
        <v>20.527721410000002</v>
      </c>
      <c r="D676">
        <v>2.5700000000000001E-2</v>
      </c>
      <c r="E676" t="s">
        <v>12</v>
      </c>
    </row>
    <row r="677" spans="1:5">
      <c r="A677" t="s">
        <v>1576</v>
      </c>
      <c r="B677">
        <v>174.68400574</v>
      </c>
      <c r="C677">
        <v>33.805778500000002</v>
      </c>
      <c r="D677">
        <v>6.1999999999999998E-3</v>
      </c>
      <c r="E677" t="s">
        <v>14</v>
      </c>
    </row>
    <row r="678" spans="1:5">
      <c r="A678" t="s">
        <v>1578</v>
      </c>
      <c r="B678">
        <v>174.71482849</v>
      </c>
      <c r="C678">
        <v>43.164390560000001</v>
      </c>
      <c r="D678">
        <v>4.0000000000000001E-3</v>
      </c>
      <c r="E678" t="s">
        <v>14</v>
      </c>
    </row>
    <row r="679" spans="1:5">
      <c r="A679" t="s">
        <v>1584</v>
      </c>
      <c r="B679">
        <v>174.79574585</v>
      </c>
      <c r="C679">
        <v>39.33388901</v>
      </c>
      <c r="D679">
        <v>2.4E-2</v>
      </c>
      <c r="E679" t="s">
        <v>14</v>
      </c>
    </row>
    <row r="680" spans="1:5">
      <c r="A680" t="s">
        <v>1585</v>
      </c>
      <c r="B680">
        <v>174.81195068</v>
      </c>
      <c r="C680">
        <v>17.143667220000001</v>
      </c>
      <c r="D680">
        <v>2.12E-2</v>
      </c>
      <c r="E680" t="s">
        <v>14</v>
      </c>
    </row>
    <row r="681" spans="1:5">
      <c r="A681" t="s">
        <v>1588</v>
      </c>
      <c r="B681">
        <v>174.87153624999999</v>
      </c>
      <c r="C681">
        <v>60.546192169999998</v>
      </c>
      <c r="D681">
        <v>1.1599999999999999E-2</v>
      </c>
      <c r="E681" t="s">
        <v>14</v>
      </c>
    </row>
    <row r="682" spans="1:5">
      <c r="A682" t="s">
        <v>1594</v>
      </c>
      <c r="B682">
        <v>174.98124695000001</v>
      </c>
      <c r="C682">
        <v>13.467222209999999</v>
      </c>
      <c r="D682">
        <v>1.1900000000000001E-2</v>
      </c>
      <c r="E682" t="s">
        <v>14</v>
      </c>
    </row>
    <row r="683" spans="1:5">
      <c r="A683" t="s">
        <v>1595</v>
      </c>
      <c r="B683">
        <v>175.02397156000001</v>
      </c>
      <c r="C683">
        <v>45.942169190000001</v>
      </c>
      <c r="D683">
        <v>2.8E-3</v>
      </c>
      <c r="E683" t="s">
        <v>14</v>
      </c>
    </row>
    <row r="684" spans="1:5">
      <c r="A684" t="s">
        <v>1605</v>
      </c>
      <c r="B684">
        <v>175.23487854000001</v>
      </c>
      <c r="C684">
        <v>25.780916210000001</v>
      </c>
      <c r="D684">
        <v>2.29E-2</v>
      </c>
      <c r="E684" t="s">
        <v>14</v>
      </c>
    </row>
    <row r="685" spans="1:5">
      <c r="A685" t="s">
        <v>1608</v>
      </c>
      <c r="B685">
        <v>175.24588012999999</v>
      </c>
      <c r="C685">
        <v>5.0643329599999998</v>
      </c>
      <c r="D685">
        <v>1.9400000000000001E-2</v>
      </c>
      <c r="E685" t="s">
        <v>14</v>
      </c>
    </row>
    <row r="686" spans="1:5">
      <c r="A686" t="s">
        <v>1614</v>
      </c>
      <c r="B686">
        <v>175.41554260000001</v>
      </c>
      <c r="C686">
        <v>15.965722080000001</v>
      </c>
      <c r="D686">
        <v>1.0699999999999999E-2</v>
      </c>
      <c r="E686" t="s">
        <v>14</v>
      </c>
    </row>
    <row r="687" spans="1:5">
      <c r="A687" t="s">
        <v>1614</v>
      </c>
      <c r="B687">
        <v>175.41554260000001</v>
      </c>
      <c r="C687">
        <v>15.965722080000001</v>
      </c>
      <c r="D687">
        <v>1.0699999999999999E-2</v>
      </c>
      <c r="E687" t="s">
        <v>14</v>
      </c>
    </row>
    <row r="688" spans="1:5">
      <c r="A688" t="s">
        <v>1614</v>
      </c>
      <c r="B688">
        <v>175.41554260000001</v>
      </c>
      <c r="C688">
        <v>15.965722080000001</v>
      </c>
      <c r="D688">
        <v>1.0699999999999999E-2</v>
      </c>
      <c r="E688" t="s">
        <v>14</v>
      </c>
    </row>
    <row r="689" spans="1:5">
      <c r="A689" t="s">
        <v>1616</v>
      </c>
      <c r="B689">
        <v>175.50982665999999</v>
      </c>
      <c r="C689">
        <v>62.154335019999998</v>
      </c>
      <c r="D689">
        <v>1.29E-2</v>
      </c>
      <c r="E689" t="s">
        <v>14</v>
      </c>
    </row>
    <row r="690" spans="1:5">
      <c r="A690" t="s">
        <v>1620</v>
      </c>
      <c r="B690">
        <v>175.57499695000001</v>
      </c>
      <c r="C690">
        <v>30.23027802</v>
      </c>
      <c r="D690">
        <v>3.2300000000000002E-2</v>
      </c>
      <c r="E690" t="s">
        <v>14</v>
      </c>
    </row>
    <row r="691" spans="1:5">
      <c r="A691" t="s">
        <v>1623</v>
      </c>
      <c r="B691">
        <v>175.58578491</v>
      </c>
      <c r="C691">
        <v>16.010944370000001</v>
      </c>
      <c r="D691">
        <v>1.03E-2</v>
      </c>
      <c r="E691" t="s">
        <v>14</v>
      </c>
    </row>
    <row r="692" spans="1:5">
      <c r="A692" t="s">
        <v>1991</v>
      </c>
      <c r="B692">
        <v>175.57749939000001</v>
      </c>
      <c r="C692">
        <v>14.99472237</v>
      </c>
      <c r="D692">
        <v>3.3999999999999998E-3</v>
      </c>
      <c r="E692" t="s">
        <v>13</v>
      </c>
    </row>
    <row r="693" spans="1:5">
      <c r="A693" t="s">
        <v>1992</v>
      </c>
      <c r="B693">
        <v>175.62257385000001</v>
      </c>
      <c r="C693">
        <v>18.33277893</v>
      </c>
      <c r="D693">
        <v>3.0999999999999999E-3</v>
      </c>
      <c r="E693" t="s">
        <v>13</v>
      </c>
    </row>
    <row r="694" spans="1:5">
      <c r="A694" t="s">
        <v>1622</v>
      </c>
      <c r="B694">
        <v>175.58094788</v>
      </c>
      <c r="C694">
        <v>33.639308929999999</v>
      </c>
      <c r="D694">
        <v>3.1300000000000001E-2</v>
      </c>
      <c r="E694" t="s">
        <v>14</v>
      </c>
    </row>
    <row r="695" spans="1:5">
      <c r="A695" t="s">
        <v>1628</v>
      </c>
      <c r="B695">
        <v>175.66438292999999</v>
      </c>
      <c r="C695">
        <v>24.82252884</v>
      </c>
      <c r="D695">
        <v>2.1000000000000001E-2</v>
      </c>
      <c r="E695" t="s">
        <v>14</v>
      </c>
    </row>
    <row r="696" spans="1:5">
      <c r="A696" t="s">
        <v>1632</v>
      </c>
      <c r="B696">
        <v>175.71762085</v>
      </c>
      <c r="C696">
        <v>26.54072189</v>
      </c>
      <c r="D696">
        <v>2.8500000000000001E-2</v>
      </c>
      <c r="E696" t="s">
        <v>14</v>
      </c>
    </row>
    <row r="697" spans="1:5">
      <c r="A697" t="s">
        <v>1636</v>
      </c>
      <c r="B697">
        <v>175.76254272</v>
      </c>
      <c r="C697">
        <v>40.827526089999999</v>
      </c>
      <c r="D697">
        <v>1.72E-2</v>
      </c>
      <c r="E697" t="s">
        <v>14</v>
      </c>
    </row>
    <row r="698" spans="1:5">
      <c r="A698" t="s">
        <v>1634</v>
      </c>
      <c r="B698">
        <v>175.75894165</v>
      </c>
      <c r="C698">
        <v>19.649721150000001</v>
      </c>
      <c r="D698">
        <v>2.3300000000000001E-2</v>
      </c>
      <c r="E698" t="s">
        <v>14</v>
      </c>
    </row>
    <row r="699" spans="1:5">
      <c r="A699" t="s">
        <v>1633</v>
      </c>
      <c r="B699">
        <v>175.75848389000001</v>
      </c>
      <c r="C699">
        <v>23.94444275</v>
      </c>
      <c r="D699">
        <v>2.2700000000000001E-2</v>
      </c>
      <c r="E699" t="s">
        <v>14</v>
      </c>
    </row>
    <row r="700" spans="1:5">
      <c r="A700" t="s">
        <v>1637</v>
      </c>
      <c r="B700">
        <v>175.78710938</v>
      </c>
      <c r="C700">
        <v>59.105304719999999</v>
      </c>
      <c r="D700">
        <v>4.4000000000000003E-3</v>
      </c>
      <c r="E700" t="s">
        <v>14</v>
      </c>
    </row>
    <row r="701" spans="1:5">
      <c r="A701" t="s">
        <v>1640</v>
      </c>
      <c r="B701">
        <v>175.81765747</v>
      </c>
      <c r="C701">
        <v>19.748750690000001</v>
      </c>
      <c r="D701">
        <v>2.52E-2</v>
      </c>
      <c r="E701" t="s">
        <v>14</v>
      </c>
    </row>
    <row r="702" spans="1:5">
      <c r="A702" t="s">
        <v>1640</v>
      </c>
      <c r="B702">
        <v>175.81765747</v>
      </c>
      <c r="C702">
        <v>19.748750690000001</v>
      </c>
      <c r="D702">
        <v>2.52E-2</v>
      </c>
      <c r="E702" t="s">
        <v>14</v>
      </c>
    </row>
    <row r="703" spans="1:5">
      <c r="A703" t="s">
        <v>1640</v>
      </c>
      <c r="B703">
        <v>175.81765747</v>
      </c>
      <c r="C703">
        <v>19.748750690000001</v>
      </c>
      <c r="D703">
        <v>2.52E-2</v>
      </c>
      <c r="E703" t="s">
        <v>14</v>
      </c>
    </row>
    <row r="704" spans="1:5">
      <c r="A704" t="s">
        <v>1994</v>
      </c>
      <c r="B704">
        <v>175.83624268</v>
      </c>
      <c r="C704">
        <v>31.455806729999999</v>
      </c>
      <c r="D704">
        <v>6.0000000000000001E-3</v>
      </c>
      <c r="E704" t="s">
        <v>13</v>
      </c>
    </row>
    <row r="705" spans="1:5">
      <c r="A705" t="s">
        <v>1648</v>
      </c>
      <c r="B705">
        <v>175.87974548</v>
      </c>
      <c r="C705">
        <v>55.478916169999998</v>
      </c>
      <c r="D705">
        <v>3.3E-3</v>
      </c>
      <c r="E705" t="s">
        <v>14</v>
      </c>
    </row>
    <row r="706" spans="1:5">
      <c r="A706" t="s">
        <v>1642</v>
      </c>
      <c r="B706">
        <v>175.83375548999999</v>
      </c>
      <c r="C706">
        <v>18.19097137</v>
      </c>
      <c r="D706">
        <v>1.0699999999999999E-2</v>
      </c>
      <c r="E706" t="s">
        <v>14</v>
      </c>
    </row>
    <row r="707" spans="1:5">
      <c r="A707" t="s">
        <v>1645</v>
      </c>
      <c r="B707">
        <v>175.85249329000001</v>
      </c>
      <c r="C707">
        <v>21.65066719</v>
      </c>
      <c r="D707">
        <v>1.17E-2</v>
      </c>
      <c r="E707" t="s">
        <v>14</v>
      </c>
    </row>
    <row r="708" spans="1:5">
      <c r="A708" t="s">
        <v>1652</v>
      </c>
      <c r="B708">
        <v>175.95462036000001</v>
      </c>
      <c r="C708">
        <v>19.968389510000002</v>
      </c>
      <c r="D708">
        <v>2.24E-2</v>
      </c>
      <c r="E708" t="s">
        <v>14</v>
      </c>
    </row>
    <row r="709" spans="1:5">
      <c r="A709" t="s">
        <v>1652</v>
      </c>
      <c r="B709">
        <v>175.95462036000001</v>
      </c>
      <c r="C709">
        <v>19.968389510000002</v>
      </c>
      <c r="D709">
        <v>2.24E-2</v>
      </c>
      <c r="E709" t="s">
        <v>13</v>
      </c>
    </row>
    <row r="710" spans="1:5">
      <c r="A710" t="s">
        <v>1658</v>
      </c>
      <c r="B710">
        <v>176.04187012</v>
      </c>
      <c r="C710">
        <v>71.217002870000002</v>
      </c>
      <c r="D710">
        <v>2.2200000000000001E-2</v>
      </c>
      <c r="E710" t="s">
        <v>14</v>
      </c>
    </row>
    <row r="711" spans="1:5">
      <c r="A711" t="s">
        <v>1663</v>
      </c>
      <c r="B711">
        <v>176.10404968</v>
      </c>
      <c r="C711">
        <v>48.835193629999999</v>
      </c>
      <c r="D711">
        <v>3.0000000000000001E-3</v>
      </c>
      <c r="E711" t="s">
        <v>14</v>
      </c>
    </row>
    <row r="712" spans="1:5">
      <c r="A712" t="s">
        <v>1670</v>
      </c>
      <c r="B712">
        <v>176.17333984000001</v>
      </c>
      <c r="C712">
        <v>35.968002319999997</v>
      </c>
      <c r="D712">
        <v>3.73E-2</v>
      </c>
      <c r="E712" t="s">
        <v>14</v>
      </c>
    </row>
    <row r="713" spans="1:5">
      <c r="A713" t="s">
        <v>1671</v>
      </c>
      <c r="B713">
        <v>176.19041443</v>
      </c>
      <c r="C713">
        <v>9.2129993399999996</v>
      </c>
      <c r="D713">
        <v>9.5999999999999992E-3</v>
      </c>
      <c r="E713" t="s">
        <v>14</v>
      </c>
    </row>
    <row r="714" spans="1:5">
      <c r="A714" t="s">
        <v>1672</v>
      </c>
      <c r="B714">
        <v>176.19599915000001</v>
      </c>
      <c r="C714">
        <v>20.125110630000002</v>
      </c>
      <c r="D714">
        <v>2.1999999999999999E-2</v>
      </c>
      <c r="E714" t="s">
        <v>14</v>
      </c>
    </row>
    <row r="715" spans="1:5">
      <c r="A715" t="s">
        <v>1949</v>
      </c>
      <c r="B715">
        <v>176.27458190999999</v>
      </c>
      <c r="C715">
        <v>20.437887190000001</v>
      </c>
      <c r="D715">
        <v>2.29E-2</v>
      </c>
      <c r="E715" t="s">
        <v>14</v>
      </c>
    </row>
    <row r="716" spans="1:5">
      <c r="A716" t="s">
        <v>1950</v>
      </c>
      <c r="B716">
        <v>176.28857421999999</v>
      </c>
      <c r="C716">
        <v>49.718807220000002</v>
      </c>
      <c r="D716">
        <v>3.2300000000000002E-2</v>
      </c>
      <c r="E716" t="s">
        <v>14</v>
      </c>
    </row>
    <row r="717" spans="1:5">
      <c r="A717" t="s">
        <v>1950</v>
      </c>
      <c r="B717">
        <v>176.28857421999999</v>
      </c>
      <c r="C717">
        <v>49.718807220000002</v>
      </c>
      <c r="D717">
        <v>3.2300000000000002E-2</v>
      </c>
      <c r="E717" t="s">
        <v>12</v>
      </c>
    </row>
    <row r="718" spans="1:5">
      <c r="A718" t="s">
        <v>1684</v>
      </c>
      <c r="B718">
        <v>176.39941406</v>
      </c>
      <c r="C718">
        <v>9.1181945800000008</v>
      </c>
      <c r="D718">
        <v>2.0899999999999998E-2</v>
      </c>
      <c r="E718" t="s">
        <v>14</v>
      </c>
    </row>
    <row r="719" spans="1:5">
      <c r="A719" t="s">
        <v>1687</v>
      </c>
      <c r="B719">
        <v>176.44233704000001</v>
      </c>
      <c r="C719">
        <v>3.0297219800000001</v>
      </c>
      <c r="D719">
        <v>1.9900000000000001E-2</v>
      </c>
      <c r="E719" t="s">
        <v>14</v>
      </c>
    </row>
    <row r="720" spans="1:5">
      <c r="A720" t="s">
        <v>1688</v>
      </c>
      <c r="B720">
        <v>176.45199585</v>
      </c>
      <c r="C720">
        <v>10.47688866</v>
      </c>
      <c r="D720">
        <v>1.8200000000000001E-2</v>
      </c>
      <c r="E720" t="s">
        <v>14</v>
      </c>
    </row>
    <row r="721" spans="1:5">
      <c r="A721" t="s">
        <v>1691</v>
      </c>
      <c r="B721">
        <v>176.48158264</v>
      </c>
      <c r="C721">
        <v>21.025527950000001</v>
      </c>
      <c r="D721">
        <v>2.2499999999999999E-2</v>
      </c>
      <c r="E721" t="s">
        <v>14</v>
      </c>
    </row>
    <row r="722" spans="1:5">
      <c r="A722" t="s">
        <v>1997</v>
      </c>
      <c r="B722">
        <v>176.60032654</v>
      </c>
      <c r="C722">
        <v>13.827444079999999</v>
      </c>
      <c r="D722">
        <v>8.9999999999999993E-3</v>
      </c>
      <c r="E722" t="s">
        <v>13</v>
      </c>
    </row>
    <row r="723" spans="1:5">
      <c r="A723" t="s">
        <v>1698</v>
      </c>
      <c r="B723">
        <v>176.66557312</v>
      </c>
      <c r="C723">
        <v>-1.9958330399999999</v>
      </c>
      <c r="D723">
        <v>2.8199999999999999E-2</v>
      </c>
      <c r="E723" t="s">
        <v>14</v>
      </c>
    </row>
    <row r="724" spans="1:5">
      <c r="A724" t="s">
        <v>1699</v>
      </c>
      <c r="B724">
        <v>176.67736815999999</v>
      </c>
      <c r="C724">
        <v>23.963390350000001</v>
      </c>
      <c r="D724">
        <v>2.1399999999999999E-2</v>
      </c>
      <c r="E724" t="s">
        <v>14</v>
      </c>
    </row>
    <row r="725" spans="1:5">
      <c r="A725" t="s">
        <v>1701</v>
      </c>
      <c r="B725">
        <v>176.69282532</v>
      </c>
      <c r="C725">
        <v>14.53305531</v>
      </c>
      <c r="D725">
        <v>1.0500000000000001E-2</v>
      </c>
      <c r="E725" t="s">
        <v>14</v>
      </c>
    </row>
    <row r="726" spans="1:5">
      <c r="A726" t="s">
        <v>1707</v>
      </c>
      <c r="B726">
        <v>176.73974609000001</v>
      </c>
      <c r="C726">
        <v>50.702140810000003</v>
      </c>
      <c r="D726">
        <v>2.3800000000000002E-2</v>
      </c>
      <c r="E726" t="s">
        <v>14</v>
      </c>
    </row>
    <row r="727" spans="1:5">
      <c r="A727" t="s">
        <v>1708</v>
      </c>
      <c r="B727">
        <v>176.75662231000001</v>
      </c>
      <c r="C727">
        <v>57.09249878</v>
      </c>
      <c r="D727">
        <v>2.5999999999999999E-3</v>
      </c>
      <c r="E727" t="s">
        <v>14</v>
      </c>
    </row>
    <row r="728" spans="1:5">
      <c r="A728" t="s">
        <v>1709</v>
      </c>
      <c r="B728">
        <v>176.77647400000001</v>
      </c>
      <c r="C728">
        <v>13.706805230000001</v>
      </c>
      <c r="D728">
        <v>1.04E-2</v>
      </c>
      <c r="E728" t="s">
        <v>14</v>
      </c>
    </row>
    <row r="729" spans="1:5">
      <c r="A729" t="s">
        <v>1711</v>
      </c>
      <c r="B729">
        <v>176.78341674999999</v>
      </c>
      <c r="C729">
        <v>16.248832700000001</v>
      </c>
      <c r="D729">
        <v>6.9000000000000006E-2</v>
      </c>
      <c r="E729" t="s">
        <v>14</v>
      </c>
    </row>
    <row r="730" spans="1:5">
      <c r="A730" t="s">
        <v>1710</v>
      </c>
      <c r="B730">
        <v>176.78283690999999</v>
      </c>
      <c r="C730">
        <v>29.577556609999998</v>
      </c>
      <c r="D730">
        <v>2.2700000000000001E-2</v>
      </c>
      <c r="E730" t="s">
        <v>14</v>
      </c>
    </row>
    <row r="731" spans="1:5">
      <c r="A731" t="s">
        <v>1710</v>
      </c>
      <c r="B731">
        <v>176.78283690999999</v>
      </c>
      <c r="C731">
        <v>29.577556609999998</v>
      </c>
      <c r="D731">
        <v>2.2700000000000001E-2</v>
      </c>
      <c r="E731" t="s">
        <v>14</v>
      </c>
    </row>
    <row r="732" spans="1:5">
      <c r="A732" t="s">
        <v>1710</v>
      </c>
      <c r="B732">
        <v>176.78283690999999</v>
      </c>
      <c r="C732">
        <v>29.577556609999998</v>
      </c>
      <c r="D732">
        <v>2.2700000000000001E-2</v>
      </c>
      <c r="E732" t="s">
        <v>14</v>
      </c>
    </row>
    <row r="733" spans="1:5">
      <c r="A733" t="s">
        <v>1716</v>
      </c>
      <c r="B733">
        <v>176.91879272</v>
      </c>
      <c r="C733">
        <v>69.104248049999995</v>
      </c>
      <c r="D733">
        <v>4.8999999999999998E-3</v>
      </c>
      <c r="E733" t="s">
        <v>14</v>
      </c>
    </row>
    <row r="734" spans="1:5">
      <c r="A734" t="s">
        <v>1715</v>
      </c>
      <c r="B734">
        <v>176.91729735999999</v>
      </c>
      <c r="C734">
        <v>54.514831540000003</v>
      </c>
      <c r="D734">
        <v>3.2399999999999998E-2</v>
      </c>
      <c r="E734" t="s">
        <v>14</v>
      </c>
    </row>
    <row r="735" spans="1:5">
      <c r="A735" t="s">
        <v>1717</v>
      </c>
      <c r="B735">
        <v>177.0009613</v>
      </c>
      <c r="C735">
        <v>4.4881391500000003</v>
      </c>
      <c r="D735">
        <v>1.9900000000000001E-2</v>
      </c>
      <c r="E735" t="s">
        <v>14</v>
      </c>
    </row>
    <row r="736" spans="1:5">
      <c r="A736" t="s">
        <v>1718</v>
      </c>
      <c r="B736">
        <v>177.00199889999999</v>
      </c>
      <c r="C736">
        <v>49.808250430000001</v>
      </c>
      <c r="D736">
        <v>3.0999999999999999E-3</v>
      </c>
      <c r="E736" t="s">
        <v>14</v>
      </c>
    </row>
    <row r="737" spans="1:5">
      <c r="A737" t="s">
        <v>1718</v>
      </c>
      <c r="B737">
        <v>177.00199889999999</v>
      </c>
      <c r="C737">
        <v>49.808250430000001</v>
      </c>
      <c r="D737">
        <v>3.0999999999999999E-3</v>
      </c>
      <c r="E737" t="s">
        <v>13</v>
      </c>
    </row>
    <row r="738" spans="1:5">
      <c r="A738" t="s">
        <v>1722</v>
      </c>
      <c r="B738">
        <v>177.04716492</v>
      </c>
      <c r="C738">
        <v>54.991806029999999</v>
      </c>
      <c r="D738">
        <v>8.0000000000000002E-3</v>
      </c>
      <c r="E738" t="s">
        <v>14</v>
      </c>
    </row>
    <row r="739" spans="1:5">
      <c r="A739" t="s">
        <v>1726</v>
      </c>
      <c r="B739">
        <v>177.14941406</v>
      </c>
      <c r="C739">
        <v>43.722141270000002</v>
      </c>
      <c r="D739">
        <v>2.3999999999999998E-3</v>
      </c>
      <c r="E739" t="s">
        <v>14</v>
      </c>
    </row>
    <row r="740" spans="1:5">
      <c r="A740" t="s">
        <v>1728</v>
      </c>
      <c r="B740">
        <v>177.21005249000001</v>
      </c>
      <c r="C740">
        <v>-2.0322220299999998</v>
      </c>
      <c r="D740">
        <v>5.7999999999999996E-3</v>
      </c>
      <c r="E740" t="s">
        <v>14</v>
      </c>
    </row>
    <row r="741" spans="1:5">
      <c r="A741" t="s">
        <v>1998</v>
      </c>
      <c r="B741">
        <v>177.23925781</v>
      </c>
      <c r="C741">
        <v>23.837501530000001</v>
      </c>
      <c r="D741">
        <v>1.8E-3</v>
      </c>
      <c r="E741" t="s">
        <v>13</v>
      </c>
    </row>
    <row r="742" spans="1:5">
      <c r="A742" t="s">
        <v>1740</v>
      </c>
      <c r="B742">
        <v>177.38508605999999</v>
      </c>
      <c r="C742">
        <v>75.995857240000007</v>
      </c>
      <c r="D742">
        <v>3.2099999999999997E-2</v>
      </c>
      <c r="E742" t="s">
        <v>14</v>
      </c>
    </row>
    <row r="743" spans="1:5">
      <c r="A743" t="s">
        <v>1737</v>
      </c>
      <c r="B743">
        <v>177.34837340999999</v>
      </c>
      <c r="C743">
        <v>26.741582869999998</v>
      </c>
      <c r="D743">
        <v>6.1999999999999998E-3</v>
      </c>
      <c r="E743" t="s">
        <v>14</v>
      </c>
    </row>
    <row r="744" spans="1:5">
      <c r="A744" t="s">
        <v>1735</v>
      </c>
      <c r="B744">
        <v>177.34700011999999</v>
      </c>
      <c r="C744">
        <v>39.771278379999998</v>
      </c>
      <c r="D744">
        <v>2.8E-3</v>
      </c>
      <c r="E744" t="s">
        <v>14</v>
      </c>
    </row>
    <row r="745" spans="1:5">
      <c r="A745" t="s">
        <v>1738</v>
      </c>
      <c r="B745">
        <v>177.3497467</v>
      </c>
      <c r="C745">
        <v>16.64191628</v>
      </c>
      <c r="D745">
        <v>1.15E-2</v>
      </c>
      <c r="E745" t="s">
        <v>14</v>
      </c>
    </row>
    <row r="746" spans="1:5">
      <c r="A746" t="s">
        <v>1738</v>
      </c>
      <c r="B746">
        <v>177.3497467</v>
      </c>
      <c r="C746">
        <v>16.64191628</v>
      </c>
      <c r="D746">
        <v>1.15E-2</v>
      </c>
      <c r="E746" t="s">
        <v>13</v>
      </c>
    </row>
    <row r="747" spans="1:5">
      <c r="A747" t="s">
        <v>1754</v>
      </c>
      <c r="B747">
        <v>177.63973999000001</v>
      </c>
      <c r="C747">
        <v>77.832832339999996</v>
      </c>
      <c r="D747">
        <v>2.5399999999999999E-2</v>
      </c>
      <c r="E747" t="s">
        <v>14</v>
      </c>
    </row>
    <row r="748" spans="1:5">
      <c r="A748" t="s">
        <v>1745</v>
      </c>
      <c r="B748">
        <v>177.48379517000001</v>
      </c>
      <c r="C748">
        <v>28.982583999999999</v>
      </c>
      <c r="D748">
        <v>4.2700000000000002E-2</v>
      </c>
      <c r="E748" t="s">
        <v>14</v>
      </c>
    </row>
    <row r="749" spans="1:5">
      <c r="A749" t="s">
        <v>1748</v>
      </c>
      <c r="B749">
        <v>177.52706909</v>
      </c>
      <c r="C749">
        <v>51.855915070000002</v>
      </c>
      <c r="D749">
        <v>4.1999999999999997E-3</v>
      </c>
      <c r="E749" t="s">
        <v>14</v>
      </c>
    </row>
    <row r="750" spans="1:5">
      <c r="A750" t="s">
        <v>1749</v>
      </c>
      <c r="B750">
        <v>177.55029296999999</v>
      </c>
      <c r="C750">
        <v>6.9991111799999999</v>
      </c>
      <c r="D750">
        <v>0.02</v>
      </c>
      <c r="E750" t="s">
        <v>14</v>
      </c>
    </row>
    <row r="751" spans="1:5">
      <c r="A751" t="s">
        <v>1751</v>
      </c>
      <c r="B751">
        <v>177.58407593000001</v>
      </c>
      <c r="C751">
        <v>25.96186256</v>
      </c>
      <c r="D751">
        <v>1.2500000000000001E-2</v>
      </c>
      <c r="E751" t="s">
        <v>14</v>
      </c>
    </row>
    <row r="752" spans="1:5">
      <c r="A752" t="s">
        <v>1750</v>
      </c>
      <c r="B752">
        <v>177.57554626000001</v>
      </c>
      <c r="C752">
        <v>35.254081730000003</v>
      </c>
      <c r="D752">
        <v>2.12E-2</v>
      </c>
      <c r="E752" t="s">
        <v>14</v>
      </c>
    </row>
    <row r="753" spans="1:5">
      <c r="A753" t="s">
        <v>1756</v>
      </c>
      <c r="B753">
        <v>177.64486693999999</v>
      </c>
      <c r="C753">
        <v>50.528972629999998</v>
      </c>
      <c r="D753">
        <v>2.3099999999999999E-2</v>
      </c>
      <c r="E753" t="s">
        <v>14</v>
      </c>
    </row>
    <row r="754" spans="1:5">
      <c r="A754" t="s">
        <v>1756</v>
      </c>
      <c r="B754">
        <v>177.64486693999999</v>
      </c>
      <c r="C754">
        <v>50.528972629999998</v>
      </c>
      <c r="D754">
        <v>2.3099999999999999E-2</v>
      </c>
      <c r="E754" t="s">
        <v>14</v>
      </c>
    </row>
    <row r="755" spans="1:5">
      <c r="A755" t="s">
        <v>1756</v>
      </c>
      <c r="B755">
        <v>177.64486693999999</v>
      </c>
      <c r="C755">
        <v>50.528972629999998</v>
      </c>
      <c r="D755">
        <v>2.3099999999999999E-2</v>
      </c>
      <c r="E755" t="s">
        <v>14</v>
      </c>
    </row>
    <row r="756" spans="1:5">
      <c r="A756" t="s">
        <v>1759</v>
      </c>
      <c r="B756">
        <v>177.69874573000001</v>
      </c>
      <c r="C756">
        <v>56.455860139999999</v>
      </c>
      <c r="D756">
        <v>3.0000000000000001E-3</v>
      </c>
      <c r="E756" t="s">
        <v>14</v>
      </c>
    </row>
    <row r="757" spans="1:5">
      <c r="A757" t="s">
        <v>1759</v>
      </c>
      <c r="B757">
        <v>177.69874573000001</v>
      </c>
      <c r="C757">
        <v>56.455860139999999</v>
      </c>
      <c r="D757">
        <v>3.0000000000000001E-3</v>
      </c>
      <c r="E757" t="s">
        <v>13</v>
      </c>
    </row>
    <row r="758" spans="1:5">
      <c r="A758" t="s">
        <v>1758</v>
      </c>
      <c r="B758">
        <v>177.69561768</v>
      </c>
      <c r="C758">
        <v>45.807193759999997</v>
      </c>
      <c r="D758">
        <v>2.7000000000000001E-3</v>
      </c>
      <c r="E758" t="s">
        <v>14</v>
      </c>
    </row>
    <row r="759" spans="1:5">
      <c r="A759" t="s">
        <v>1761</v>
      </c>
      <c r="B759">
        <v>177.7144165</v>
      </c>
      <c r="C759">
        <v>20.496889110000001</v>
      </c>
      <c r="D759">
        <v>2.3199999999999998E-2</v>
      </c>
      <c r="E759" t="s">
        <v>14</v>
      </c>
    </row>
    <row r="760" spans="1:5">
      <c r="A760" t="s">
        <v>1761</v>
      </c>
      <c r="B760">
        <v>177.7144165</v>
      </c>
      <c r="C760">
        <v>20.496889110000001</v>
      </c>
      <c r="D760">
        <v>2.3199999999999998E-2</v>
      </c>
      <c r="E760" t="s">
        <v>14</v>
      </c>
    </row>
    <row r="761" spans="1:5">
      <c r="A761" t="s">
        <v>1761</v>
      </c>
      <c r="B761">
        <v>177.7144165</v>
      </c>
      <c r="C761">
        <v>20.496889110000001</v>
      </c>
      <c r="D761">
        <v>2.3199999999999998E-2</v>
      </c>
      <c r="E761" t="s">
        <v>14</v>
      </c>
    </row>
    <row r="762" spans="1:5">
      <c r="A762" t="s">
        <v>1762</v>
      </c>
      <c r="B762">
        <v>177.75462340999999</v>
      </c>
      <c r="C762">
        <v>20.399333949999999</v>
      </c>
      <c r="D762">
        <v>2.1499999999999998E-2</v>
      </c>
      <c r="E762" t="s">
        <v>14</v>
      </c>
    </row>
    <row r="763" spans="1:5">
      <c r="A763" t="s">
        <v>1767</v>
      </c>
      <c r="B763">
        <v>177.85208130000001</v>
      </c>
      <c r="C763">
        <v>32.561553959999998</v>
      </c>
      <c r="D763">
        <v>3.2899999999999999E-2</v>
      </c>
      <c r="E763" t="s">
        <v>14</v>
      </c>
    </row>
    <row r="764" spans="1:5">
      <c r="A764" t="s">
        <v>1768</v>
      </c>
      <c r="B764">
        <v>177.8669281</v>
      </c>
      <c r="C764">
        <v>35.434360499999997</v>
      </c>
      <c r="D764">
        <v>1.03E-2</v>
      </c>
      <c r="E764" t="s">
        <v>14</v>
      </c>
    </row>
    <row r="765" spans="1:5">
      <c r="A765" t="s">
        <v>1768</v>
      </c>
      <c r="B765">
        <v>177.8669281</v>
      </c>
      <c r="C765">
        <v>35.434360499999997</v>
      </c>
      <c r="D765">
        <v>1.03E-2</v>
      </c>
      <c r="E765" t="s">
        <v>14</v>
      </c>
    </row>
    <row r="766" spans="1:5">
      <c r="A766" t="s">
        <v>1768</v>
      </c>
      <c r="B766">
        <v>177.8669281</v>
      </c>
      <c r="C766">
        <v>35.434360499999997</v>
      </c>
      <c r="D766">
        <v>1.03E-2</v>
      </c>
      <c r="E766" t="s">
        <v>14</v>
      </c>
    </row>
    <row r="767" spans="1:5">
      <c r="A767" t="s">
        <v>1961</v>
      </c>
      <c r="B767">
        <v>177.89421082000001</v>
      </c>
      <c r="C767">
        <v>15.475333210000001</v>
      </c>
      <c r="D767">
        <v>2.1299999999999999E-2</v>
      </c>
      <c r="E767" t="s">
        <v>14</v>
      </c>
    </row>
    <row r="768" spans="1:5">
      <c r="A768" t="s">
        <v>1771</v>
      </c>
      <c r="B768">
        <v>177.96862793</v>
      </c>
      <c r="C768">
        <v>18.54644394</v>
      </c>
      <c r="D768">
        <v>1.9900000000000001E-2</v>
      </c>
      <c r="E768" t="s">
        <v>14</v>
      </c>
    </row>
    <row r="769" spans="1:5">
      <c r="A769" t="s">
        <v>1772</v>
      </c>
      <c r="B769">
        <v>177.98400878999999</v>
      </c>
      <c r="C769">
        <v>-2.6424159999999999</v>
      </c>
      <c r="D769">
        <v>1.2999999999999999E-2</v>
      </c>
      <c r="E769" t="s">
        <v>14</v>
      </c>
    </row>
    <row r="770" spans="1:5">
      <c r="A770" t="s">
        <v>1776</v>
      </c>
      <c r="B770">
        <v>178.10983275999999</v>
      </c>
      <c r="C770">
        <v>69.87702942</v>
      </c>
      <c r="D770">
        <v>2.24E-2</v>
      </c>
      <c r="E770" t="s">
        <v>14</v>
      </c>
    </row>
    <row r="771" spans="1:5">
      <c r="A771" t="s">
        <v>1781</v>
      </c>
      <c r="B771">
        <v>178.15071105999999</v>
      </c>
      <c r="C771">
        <v>13.46802711</v>
      </c>
      <c r="D771">
        <v>2.0899999999999998E-2</v>
      </c>
      <c r="E771" t="s">
        <v>14</v>
      </c>
    </row>
    <row r="772" spans="1:5">
      <c r="A772" t="s">
        <v>2031</v>
      </c>
      <c r="B772">
        <v>178.15299988000001</v>
      </c>
      <c r="C772">
        <v>23.58258438</v>
      </c>
      <c r="D772">
        <v>2.2800000000000001E-2</v>
      </c>
      <c r="E772" t="s">
        <v>12</v>
      </c>
    </row>
    <row r="773" spans="1:5">
      <c r="A773" t="s">
        <v>1782</v>
      </c>
      <c r="B773">
        <v>178.15832520000001</v>
      </c>
      <c r="C773">
        <v>24.307638170000001</v>
      </c>
      <c r="D773">
        <v>1.6500000000000001E-2</v>
      </c>
      <c r="E773" t="s">
        <v>14</v>
      </c>
    </row>
    <row r="774" spans="1:5">
      <c r="A774" t="s">
        <v>1964</v>
      </c>
      <c r="B774">
        <v>178.19729613999999</v>
      </c>
      <c r="C774">
        <v>29.329029080000002</v>
      </c>
      <c r="D774">
        <v>2.8799999999999999E-2</v>
      </c>
      <c r="E774" t="s">
        <v>14</v>
      </c>
    </row>
    <row r="775" spans="1:5">
      <c r="A775" t="s">
        <v>1785</v>
      </c>
      <c r="B775">
        <v>178.24304198999999</v>
      </c>
      <c r="C775">
        <v>61.216083529999999</v>
      </c>
      <c r="D775">
        <v>1.0500000000000001E-2</v>
      </c>
      <c r="E775" t="s">
        <v>14</v>
      </c>
    </row>
    <row r="776" spans="1:5">
      <c r="A776" t="s">
        <v>1787</v>
      </c>
      <c r="B776">
        <v>178.31419373</v>
      </c>
      <c r="C776">
        <v>11.6341114</v>
      </c>
      <c r="D776">
        <v>9.1000000000000004E-3</v>
      </c>
      <c r="E776" t="s">
        <v>14</v>
      </c>
    </row>
    <row r="777" spans="1:5">
      <c r="A777" t="s">
        <v>1966</v>
      </c>
      <c r="B777">
        <v>178.44320679</v>
      </c>
      <c r="C777">
        <v>10.40316582</v>
      </c>
      <c r="D777">
        <v>2.1700000000000001E-2</v>
      </c>
      <c r="E777" t="s">
        <v>14</v>
      </c>
    </row>
    <row r="778" spans="1:5">
      <c r="A778" t="s">
        <v>1798</v>
      </c>
      <c r="B778">
        <v>178.47645568999999</v>
      </c>
      <c r="C778">
        <v>20.7496109</v>
      </c>
      <c r="D778">
        <v>2.12E-2</v>
      </c>
      <c r="E778" t="s">
        <v>14</v>
      </c>
    </row>
    <row r="779" spans="1:5">
      <c r="A779" t="s">
        <v>1801</v>
      </c>
      <c r="B779">
        <v>178.49087524000001</v>
      </c>
      <c r="C779">
        <v>50.180141450000001</v>
      </c>
      <c r="D779">
        <v>0</v>
      </c>
      <c r="E779" t="s">
        <v>14</v>
      </c>
    </row>
    <row r="780" spans="1:5">
      <c r="A780" t="s">
        <v>1803</v>
      </c>
      <c r="B780">
        <v>178.50404358</v>
      </c>
      <c r="C780">
        <v>6.3431668300000004</v>
      </c>
      <c r="D780">
        <v>2.0299999999999999E-2</v>
      </c>
      <c r="E780" t="s">
        <v>14</v>
      </c>
    </row>
    <row r="781" spans="1:5">
      <c r="A781" t="s">
        <v>1802</v>
      </c>
      <c r="B781">
        <v>178.49862671</v>
      </c>
      <c r="C781">
        <v>20.57247353</v>
      </c>
      <c r="D781">
        <v>2.2800000000000001E-2</v>
      </c>
      <c r="E781" t="s">
        <v>14</v>
      </c>
    </row>
    <row r="782" spans="1:5">
      <c r="A782" t="s">
        <v>1806</v>
      </c>
      <c r="B782">
        <v>178.57403564000001</v>
      </c>
      <c r="C782">
        <v>32.861000060000002</v>
      </c>
      <c r="D782">
        <v>1.0699999999999999E-2</v>
      </c>
      <c r="E782" t="s">
        <v>14</v>
      </c>
    </row>
    <row r="783" spans="1:5">
      <c r="A783" t="s">
        <v>1808</v>
      </c>
      <c r="B783">
        <v>178.60432434000001</v>
      </c>
      <c r="C783">
        <v>-2.319556</v>
      </c>
      <c r="D783">
        <v>8.0000000000000002E-3</v>
      </c>
      <c r="E783" t="s">
        <v>14</v>
      </c>
    </row>
    <row r="784" spans="1:5">
      <c r="A784" t="s">
        <v>1808</v>
      </c>
      <c r="B784">
        <v>178.60432434000001</v>
      </c>
      <c r="C784">
        <v>-2.319556</v>
      </c>
      <c r="D784">
        <v>8.0000000000000002E-3</v>
      </c>
      <c r="E784" t="s">
        <v>13</v>
      </c>
    </row>
    <row r="785" spans="1:5">
      <c r="A785" t="s">
        <v>2001</v>
      </c>
      <c r="B785">
        <v>178.68707275</v>
      </c>
      <c r="C785">
        <v>20.056470869999998</v>
      </c>
      <c r="D785">
        <v>2E-3</v>
      </c>
      <c r="E785" t="s">
        <v>13</v>
      </c>
    </row>
    <row r="786" spans="1:5">
      <c r="A786" t="s">
        <v>1813</v>
      </c>
      <c r="B786">
        <v>178.67948913999999</v>
      </c>
      <c r="C786">
        <v>33.536750789999999</v>
      </c>
      <c r="D786">
        <v>3.2000000000000001E-2</v>
      </c>
      <c r="E786" t="s">
        <v>14</v>
      </c>
    </row>
    <row r="787" spans="1:5">
      <c r="A787" t="s">
        <v>1822</v>
      </c>
      <c r="B787">
        <v>178.79721068999999</v>
      </c>
      <c r="C787">
        <v>6.1690001499999996</v>
      </c>
      <c r="D787">
        <v>2.3300000000000001E-2</v>
      </c>
      <c r="E787" t="s">
        <v>14</v>
      </c>
    </row>
    <row r="788" spans="1:5">
      <c r="A788" t="s">
        <v>1823</v>
      </c>
      <c r="B788">
        <v>178.80484009</v>
      </c>
      <c r="C788">
        <v>22.69533157</v>
      </c>
      <c r="D788">
        <v>2.2700000000000001E-2</v>
      </c>
      <c r="E788" t="s">
        <v>14</v>
      </c>
    </row>
    <row r="789" spans="1:5">
      <c r="A789" t="s">
        <v>1821</v>
      </c>
      <c r="B789">
        <v>178.7925415</v>
      </c>
      <c r="C789">
        <v>50.15533447</v>
      </c>
      <c r="D789">
        <v>3.3599999999999998E-2</v>
      </c>
      <c r="E789" t="s">
        <v>14</v>
      </c>
    </row>
    <row r="790" spans="1:5">
      <c r="A790" t="s">
        <v>1826</v>
      </c>
      <c r="B790">
        <v>178.82946777000001</v>
      </c>
      <c r="C790">
        <v>67.402557369999997</v>
      </c>
      <c r="D790">
        <v>2.2200000000000001E-2</v>
      </c>
      <c r="E790" t="s">
        <v>14</v>
      </c>
    </row>
    <row r="791" spans="1:5">
      <c r="A791" t="s">
        <v>2003</v>
      </c>
      <c r="B791">
        <v>178.79867554</v>
      </c>
      <c r="C791">
        <v>0.48755600999999998</v>
      </c>
      <c r="D791">
        <v>1.0699999999999999E-2</v>
      </c>
      <c r="E791" t="s">
        <v>13</v>
      </c>
    </row>
    <row r="792" spans="1:5">
      <c r="A792" t="s">
        <v>1825</v>
      </c>
      <c r="B792">
        <v>178.81976318</v>
      </c>
      <c r="C792">
        <v>17.48758316</v>
      </c>
      <c r="D792">
        <v>2.2599999999999999E-2</v>
      </c>
      <c r="E792" t="s">
        <v>14</v>
      </c>
    </row>
    <row r="793" spans="1:5">
      <c r="A793" t="s">
        <v>1828</v>
      </c>
      <c r="B793">
        <v>178.85279846</v>
      </c>
      <c r="C793">
        <v>33.126110079999997</v>
      </c>
      <c r="D793">
        <v>1.0500000000000001E-2</v>
      </c>
      <c r="E793" t="s">
        <v>14</v>
      </c>
    </row>
    <row r="794" spans="1:5">
      <c r="A794" t="s">
        <v>1827</v>
      </c>
      <c r="B794">
        <v>178.84788513000001</v>
      </c>
      <c r="C794">
        <v>54.657333370000003</v>
      </c>
      <c r="D794">
        <v>2.8E-3</v>
      </c>
      <c r="E794" t="s">
        <v>14</v>
      </c>
    </row>
    <row r="795" spans="1:5">
      <c r="A795" t="s">
        <v>2004</v>
      </c>
      <c r="B795">
        <v>178.91542053000001</v>
      </c>
      <c r="C795">
        <v>31.518472670000001</v>
      </c>
      <c r="D795">
        <v>2E-3</v>
      </c>
      <c r="E795" t="s">
        <v>13</v>
      </c>
    </row>
    <row r="796" spans="1:5">
      <c r="A796" t="s">
        <v>1833</v>
      </c>
      <c r="B796">
        <v>178.90393065999999</v>
      </c>
      <c r="C796">
        <v>1.2371669999999999</v>
      </c>
      <c r="D796">
        <v>6.3E-3</v>
      </c>
      <c r="E796" t="s">
        <v>14</v>
      </c>
    </row>
    <row r="797" spans="1:5">
      <c r="A797" t="s">
        <v>1835</v>
      </c>
      <c r="B797">
        <v>178.94433594</v>
      </c>
      <c r="C797">
        <v>29.941444400000002</v>
      </c>
      <c r="D797">
        <v>2.2599999999999999E-2</v>
      </c>
      <c r="E797" t="s">
        <v>14</v>
      </c>
    </row>
    <row r="798" spans="1:5">
      <c r="A798" t="s">
        <v>1840</v>
      </c>
      <c r="B798">
        <v>179.06021118000001</v>
      </c>
      <c r="C798">
        <v>58.196861269999999</v>
      </c>
      <c r="D798">
        <v>4.4999999999999997E-3</v>
      </c>
      <c r="E798" t="s">
        <v>14</v>
      </c>
    </row>
    <row r="799" spans="1:5">
      <c r="A799" t="s">
        <v>1841</v>
      </c>
      <c r="B799">
        <v>179.06266785</v>
      </c>
      <c r="C799">
        <v>17.029693600000002</v>
      </c>
      <c r="D799">
        <v>2.2700000000000001E-2</v>
      </c>
      <c r="E799" t="s">
        <v>14</v>
      </c>
    </row>
    <row r="800" spans="1:5">
      <c r="A800" t="s">
        <v>1847</v>
      </c>
      <c r="B800">
        <v>179.11750792999999</v>
      </c>
      <c r="C800">
        <v>39.741916660000001</v>
      </c>
      <c r="D800">
        <v>2.06E-2</v>
      </c>
      <c r="E800" t="s">
        <v>14</v>
      </c>
    </row>
    <row r="801" spans="1:5">
      <c r="A801" t="s">
        <v>1848</v>
      </c>
      <c r="B801">
        <v>179.15629577999999</v>
      </c>
      <c r="C801">
        <v>55.633193970000001</v>
      </c>
      <c r="D801">
        <v>4.3E-3</v>
      </c>
      <c r="E801" t="s">
        <v>14</v>
      </c>
    </row>
    <row r="802" spans="1:5">
      <c r="A802" t="s">
        <v>1852</v>
      </c>
      <c r="B802">
        <v>179.20596312999999</v>
      </c>
      <c r="C802">
        <v>53.160362239999998</v>
      </c>
      <c r="D802">
        <v>3.5999999999999999E-3</v>
      </c>
      <c r="E802" t="s">
        <v>14</v>
      </c>
    </row>
    <row r="803" spans="1:5">
      <c r="A803" t="s">
        <v>1852</v>
      </c>
      <c r="B803">
        <v>179.20596312999999</v>
      </c>
      <c r="C803">
        <v>53.160362239999998</v>
      </c>
      <c r="D803">
        <v>3.5999999999999999E-3</v>
      </c>
      <c r="E803" t="s">
        <v>13</v>
      </c>
    </row>
    <row r="804" spans="1:5">
      <c r="A804" t="s">
        <v>1851</v>
      </c>
      <c r="B804">
        <v>179.20549011</v>
      </c>
      <c r="C804">
        <v>12.77602768</v>
      </c>
      <c r="D804">
        <v>2.1399999999999999E-2</v>
      </c>
      <c r="E804" t="s">
        <v>14</v>
      </c>
    </row>
    <row r="805" spans="1:5">
      <c r="A805" t="s">
        <v>1853</v>
      </c>
      <c r="B805">
        <v>179.23091124999999</v>
      </c>
      <c r="C805">
        <v>57.513168329999999</v>
      </c>
      <c r="D805">
        <v>3.5999999999999999E-3</v>
      </c>
      <c r="E805" t="s">
        <v>14</v>
      </c>
    </row>
    <row r="806" spans="1:5">
      <c r="A806" t="s">
        <v>1972</v>
      </c>
      <c r="B806">
        <v>179.28541565</v>
      </c>
      <c r="C806">
        <v>30.392305369999999</v>
      </c>
      <c r="D806">
        <v>1.12E-2</v>
      </c>
      <c r="E806" t="s">
        <v>14</v>
      </c>
    </row>
    <row r="807" spans="1:5">
      <c r="A807" t="s">
        <v>1860</v>
      </c>
      <c r="B807">
        <v>179.35375977000001</v>
      </c>
      <c r="C807">
        <v>57.930000309999997</v>
      </c>
      <c r="D807">
        <v>4.0000000000000001E-3</v>
      </c>
      <c r="E807" t="s">
        <v>14</v>
      </c>
    </row>
    <row r="808" spans="1:5">
      <c r="A808" t="s">
        <v>2005</v>
      </c>
      <c r="B808">
        <v>179.36941528</v>
      </c>
      <c r="C808">
        <v>31.0838623</v>
      </c>
      <c r="D808">
        <v>2.29E-2</v>
      </c>
      <c r="E808" t="s">
        <v>13</v>
      </c>
    </row>
    <row r="809" spans="1:5">
      <c r="A809" t="s">
        <v>1861</v>
      </c>
      <c r="B809">
        <v>179.38261413999999</v>
      </c>
      <c r="C809">
        <v>-1.2529439899999999</v>
      </c>
      <c r="D809">
        <v>1.83E-2</v>
      </c>
      <c r="E809" t="s">
        <v>14</v>
      </c>
    </row>
    <row r="810" spans="1:5">
      <c r="A810" t="s">
        <v>1866</v>
      </c>
      <c r="B810">
        <v>179.44828795999999</v>
      </c>
      <c r="C810">
        <v>53.234474179999999</v>
      </c>
      <c r="D810">
        <v>3.7000000000000002E-3</v>
      </c>
      <c r="E810" t="s">
        <v>14</v>
      </c>
    </row>
    <row r="811" spans="1:5">
      <c r="A811" t="s">
        <v>1869</v>
      </c>
      <c r="B811">
        <v>179.46545409999999</v>
      </c>
      <c r="C811">
        <v>29.03941536</v>
      </c>
      <c r="D811">
        <v>2.1399999999999999E-2</v>
      </c>
      <c r="E811" t="s">
        <v>14</v>
      </c>
    </row>
    <row r="812" spans="1:5">
      <c r="A812" t="s">
        <v>1870</v>
      </c>
      <c r="B812">
        <v>179.48670959</v>
      </c>
      <c r="C812">
        <v>22.19033241</v>
      </c>
      <c r="D812">
        <v>3.09E-2</v>
      </c>
      <c r="E812" t="s">
        <v>14</v>
      </c>
    </row>
    <row r="813" spans="1:5">
      <c r="A813" t="s">
        <v>1876</v>
      </c>
      <c r="B813">
        <v>179.61332702999999</v>
      </c>
      <c r="C813">
        <v>57.596385959999999</v>
      </c>
      <c r="D813">
        <v>1.7299999999999999E-2</v>
      </c>
      <c r="E813" t="s">
        <v>14</v>
      </c>
    </row>
    <row r="814" spans="1:5">
      <c r="A814" t="s">
        <v>1874</v>
      </c>
      <c r="B814">
        <v>179.59907532</v>
      </c>
      <c r="C814">
        <v>-2.27736092</v>
      </c>
      <c r="D814">
        <v>1.9699999999999999E-2</v>
      </c>
      <c r="E814" t="s">
        <v>14</v>
      </c>
    </row>
    <row r="815" spans="1:5">
      <c r="A815" t="s">
        <v>1883</v>
      </c>
      <c r="B815">
        <v>179.6859436</v>
      </c>
      <c r="C815">
        <v>28.289499280000001</v>
      </c>
      <c r="D815">
        <v>2.75E-2</v>
      </c>
      <c r="E815" t="s">
        <v>14</v>
      </c>
    </row>
    <row r="816" spans="1:5">
      <c r="A816" t="s">
        <v>2009</v>
      </c>
      <c r="B816">
        <v>179.69845581000001</v>
      </c>
      <c r="C816">
        <v>53.424751280000002</v>
      </c>
      <c r="D816">
        <v>3.7000000000000002E-3</v>
      </c>
      <c r="E816" t="s">
        <v>13</v>
      </c>
    </row>
    <row r="817" spans="1:5">
      <c r="A817" t="s">
        <v>1884</v>
      </c>
      <c r="B817">
        <v>179.6902771</v>
      </c>
      <c r="C817">
        <v>-1.4614440200000001</v>
      </c>
      <c r="D817">
        <v>4.8999999999999998E-3</v>
      </c>
      <c r="E817" t="s">
        <v>14</v>
      </c>
    </row>
    <row r="818" spans="1:5">
      <c r="A818" t="s">
        <v>1884</v>
      </c>
      <c r="B818">
        <v>179.6902771</v>
      </c>
      <c r="C818">
        <v>-1.4614440200000001</v>
      </c>
      <c r="D818">
        <v>4.8999999999999998E-3</v>
      </c>
      <c r="E818" t="s">
        <v>13</v>
      </c>
    </row>
    <row r="819" spans="1:5">
      <c r="A819" t="s">
        <v>1890</v>
      </c>
      <c r="B819">
        <v>179.75038147000001</v>
      </c>
      <c r="C819">
        <v>20.88897133</v>
      </c>
      <c r="D819">
        <v>3.3000000000000002E-2</v>
      </c>
      <c r="E819" t="s">
        <v>14</v>
      </c>
    </row>
    <row r="820" spans="1:5">
      <c r="A820" t="s">
        <v>1979</v>
      </c>
      <c r="B820">
        <v>179.75971985000001</v>
      </c>
      <c r="C820">
        <v>21.80822182</v>
      </c>
      <c r="D820">
        <v>2.1499999999999998E-2</v>
      </c>
      <c r="E820" t="s">
        <v>14</v>
      </c>
    </row>
    <row r="821" spans="1:5">
      <c r="A821" t="s">
        <v>2012</v>
      </c>
      <c r="B821">
        <v>179.77561951000001</v>
      </c>
      <c r="C821">
        <v>24.472362520000001</v>
      </c>
      <c r="D821">
        <v>1.12E-2</v>
      </c>
      <c r="E821" t="s">
        <v>13</v>
      </c>
    </row>
    <row r="822" spans="1:5">
      <c r="A822" t="s">
        <v>1894</v>
      </c>
      <c r="B822">
        <v>179.86204529</v>
      </c>
      <c r="C822">
        <v>17.756999969999999</v>
      </c>
      <c r="D822">
        <v>2.1499999999999998E-2</v>
      </c>
      <c r="E822" t="s">
        <v>14</v>
      </c>
    </row>
    <row r="823" spans="1:5">
      <c r="A823" t="s">
        <v>1896</v>
      </c>
      <c r="B823">
        <v>179.88229369999999</v>
      </c>
      <c r="C823">
        <v>30.155666350000001</v>
      </c>
      <c r="D823">
        <v>2.93E-2</v>
      </c>
      <c r="E823" t="s">
        <v>14</v>
      </c>
    </row>
    <row r="824" spans="1:5">
      <c r="A824" t="s">
        <v>2013</v>
      </c>
      <c r="B824">
        <v>179.96546935999999</v>
      </c>
      <c r="C824">
        <v>55.665336609999997</v>
      </c>
      <c r="D824">
        <v>2.3999999999999998E-3</v>
      </c>
      <c r="E824" t="s">
        <v>13</v>
      </c>
    </row>
    <row r="825" spans="1:5">
      <c r="A825" t="s">
        <v>1601</v>
      </c>
      <c r="B825">
        <v>175.14413451999999</v>
      </c>
      <c r="C825">
        <v>-10.085804939999999</v>
      </c>
      <c r="D825">
        <v>5.7999999999999996E-3</v>
      </c>
      <c r="E825" t="s">
        <v>14</v>
      </c>
    </row>
    <row r="826" spans="1:5">
      <c r="A826" t="s">
        <v>1612</v>
      </c>
      <c r="B826">
        <v>175.34362793</v>
      </c>
      <c r="C826">
        <v>-6.4813890499999998</v>
      </c>
      <c r="D826">
        <v>5.7999999999999996E-3</v>
      </c>
      <c r="E826" t="s">
        <v>14</v>
      </c>
    </row>
    <row r="827" spans="1:5">
      <c r="A827" t="s">
        <v>1612</v>
      </c>
      <c r="B827">
        <v>175.34362793</v>
      </c>
      <c r="C827">
        <v>-6.4813890499999998</v>
      </c>
      <c r="D827">
        <v>5.7999999999999996E-3</v>
      </c>
      <c r="E827" t="s">
        <v>13</v>
      </c>
    </row>
    <row r="828" spans="1:5">
      <c r="A828" t="s">
        <v>1681</v>
      </c>
      <c r="B828">
        <v>176.35905457000001</v>
      </c>
      <c r="C828">
        <v>-10.102889060000001</v>
      </c>
      <c r="D828">
        <v>5.7000000000000002E-3</v>
      </c>
      <c r="E828" t="s">
        <v>14</v>
      </c>
    </row>
    <row r="829" spans="1:5">
      <c r="A829" t="s">
        <v>1727</v>
      </c>
      <c r="B829">
        <v>177.19009399000001</v>
      </c>
      <c r="C829">
        <v>-28.29302788</v>
      </c>
      <c r="D829">
        <v>6.4999999999999997E-3</v>
      </c>
      <c r="E829" t="s">
        <v>14</v>
      </c>
    </row>
    <row r="830" spans="1:5">
      <c r="A830" t="s">
        <v>1999</v>
      </c>
      <c r="B830">
        <v>178.1302948</v>
      </c>
      <c r="C830">
        <v>-3.6746950100000002</v>
      </c>
      <c r="D830">
        <v>5.4999999999999997E-3</v>
      </c>
      <c r="E830" t="s">
        <v>13</v>
      </c>
    </row>
    <row r="831" spans="1:5">
      <c r="A831" t="s">
        <v>1807</v>
      </c>
      <c r="B831">
        <v>178.59133911000001</v>
      </c>
      <c r="C831">
        <v>-12.47911072</v>
      </c>
      <c r="D831">
        <v>4.8999999999999998E-3</v>
      </c>
      <c r="E831" t="s">
        <v>14</v>
      </c>
    </row>
    <row r="832" spans="1:5">
      <c r="A832" t="s">
        <v>1807</v>
      </c>
      <c r="B832">
        <v>178.59133911000001</v>
      </c>
      <c r="C832">
        <v>-12.47911072</v>
      </c>
      <c r="D832">
        <v>4.8999999999999998E-3</v>
      </c>
      <c r="E832" t="s">
        <v>13</v>
      </c>
    </row>
    <row r="833" spans="1:5">
      <c r="A833" t="s">
        <v>1814</v>
      </c>
      <c r="B833">
        <v>178.70661926</v>
      </c>
      <c r="C833">
        <v>-16.86450005</v>
      </c>
      <c r="D833">
        <v>6.0000000000000001E-3</v>
      </c>
      <c r="E833" t="s">
        <v>14</v>
      </c>
    </row>
    <row r="834" spans="1:5">
      <c r="A834" t="s">
        <v>2007</v>
      </c>
      <c r="B834">
        <v>179.57511901999999</v>
      </c>
      <c r="C834">
        <v>-14.7347784</v>
      </c>
      <c r="D834">
        <v>6.6E-3</v>
      </c>
      <c r="E834" t="s">
        <v>13</v>
      </c>
    </row>
    <row r="835" spans="1:5">
      <c r="A835" t="s">
        <v>1875</v>
      </c>
      <c r="B835">
        <v>179.60586548000001</v>
      </c>
      <c r="C835">
        <v>-22.44008255</v>
      </c>
      <c r="D835">
        <v>6.0000000000000001E-3</v>
      </c>
      <c r="E835" t="s">
        <v>14</v>
      </c>
    </row>
    <row r="836" spans="1:5">
      <c r="A836" t="s">
        <v>1875</v>
      </c>
      <c r="B836">
        <v>179.60586548000001</v>
      </c>
      <c r="C836">
        <v>-22.44008255</v>
      </c>
      <c r="D836">
        <v>6.0000000000000001E-3</v>
      </c>
      <c r="E836" t="s">
        <v>13</v>
      </c>
    </row>
    <row r="837" spans="1:5">
      <c r="A837" t="s">
        <v>2008</v>
      </c>
      <c r="B837">
        <v>179.60511779999999</v>
      </c>
      <c r="C837">
        <v>-14.52391624</v>
      </c>
      <c r="D837">
        <v>1.32E-2</v>
      </c>
      <c r="E837" t="s">
        <v>13</v>
      </c>
    </row>
    <row r="838" spans="1:5">
      <c r="A838" t="s">
        <v>2010</v>
      </c>
      <c r="B838">
        <v>179.72195435</v>
      </c>
      <c r="C838">
        <v>45.734474179999999</v>
      </c>
      <c r="D838">
        <v>3.8E-3</v>
      </c>
      <c r="E838" t="s">
        <v>13</v>
      </c>
    </row>
    <row r="839" spans="1:5">
      <c r="A839" t="s">
        <v>1786</v>
      </c>
      <c r="B839">
        <v>178.24742126000001</v>
      </c>
      <c r="C839">
        <v>-4.4268331500000002</v>
      </c>
      <c r="D839">
        <v>5.0000000000000001E-3</v>
      </c>
      <c r="E839" t="s">
        <v>14</v>
      </c>
    </row>
  </sheetData>
  <sortState ref="A2:E839">
    <sortCondition ref="A2:A83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0"/>
  <sheetViews>
    <sheetView workbookViewId="0">
      <pane ySplit="1" topLeftCell="A2" activePane="bottomLeft" state="frozenSplit"/>
      <selection pane="bottomLeft" activeCell="E641" sqref="A641:XFD65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/home/ec2-user/galaxies/POGS_PS1only_RC31057.6-1550.fits</v>
      </c>
      <c r="C2" s="1">
        <f>IF(MOD('NEDgalPV2_160..170d_-30..80d_1.'!D2*1000,10)=5,'NEDgalPV2_160..170d_-30..80d_1.'!D2-0.0001,'NEDgalPV2_160..170d_-30..80d_1.'!D2)</f>
        <v>1.3899999999999999E-2</v>
      </c>
      <c r="D2" t="str">
        <f>TRIM('NEDgalPV2_160..170d_-30..80d_1.'!A2)</f>
        <v>RC31057.6-1550</v>
      </c>
      <c r="E2" t="str">
        <f>CONCATENATE("'",TRIM('NEDgalPV2_160..170d_-30..80d_1.'!E2),"'")</f>
        <v>'s'</v>
      </c>
      <c r="F2" t="str">
        <f>CONCATENATE("/home/ec2-user/galaxies/POGSSNR_PS1only_",D2,".fits")</f>
        <v>/home/ec2-user/galaxies/POGSSNR_PS1only_RC31057.6-1550.fits</v>
      </c>
      <c r="G2">
        <v>0</v>
      </c>
      <c r="H2">
        <v>1</v>
      </c>
      <c r="I2" s="2" t="s">
        <v>1349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/home/ec2-user/galaxies/POGS_PS1only_RC31057.6-1550.fits</v>
      </c>
      <c r="C3" s="1">
        <f>IF(MOD('NEDgalPV2_160..170d_-30..80d_1.'!D3*1000,10)=5,'NEDgalPV2_160..170d_-30..80d_1.'!D3-0.0001,'NEDgalPV2_160..170d_-30..80d_1.'!D3)</f>
        <v>1.3899999999999999E-2</v>
      </c>
      <c r="D3" t="str">
        <f>TRIM('NEDgalPV2_160..170d_-30..80d_1.'!A3)</f>
        <v>RC31057.6-1550</v>
      </c>
      <c r="E3" t="str">
        <f>CONCATENATE("'",TRIM('NEDgalPV2_160..170d_-30..80d_1.'!E3),"'")</f>
        <v>'s'</v>
      </c>
      <c r="F3" t="str">
        <f t="shared" ref="F3:F66" si="1">CONCATENATE("/home/ec2-user/galaxies/POGSSNR_PS1only_",D3,".fits")</f>
        <v>/home/ec2-user/galaxies/POGSSNR_PS1only_RC31057.6-1550.fits</v>
      </c>
      <c r="G3">
        <v>0</v>
      </c>
      <c r="H3">
        <v>1</v>
      </c>
      <c r="I3" s="2" t="s">
        <v>1349</v>
      </c>
    </row>
    <row r="4" spans="1:9">
      <c r="A4" s="2" t="s">
        <v>2</v>
      </c>
      <c r="B4" t="str">
        <f t="shared" si="0"/>
        <v>/home/ec2-user/galaxies/POGS_PS1only_2MASXJ10485752-0445374.fits</v>
      </c>
      <c r="C4" s="1">
        <f>IF(MOD('NEDgalPV2_160..170d_-30..80d_1.'!D4*1000,10)=5,'NEDgalPV2_160..170d_-30..80d_1.'!D4-0.0001,'NEDgalPV2_160..170d_-30..80d_1.'!D4)</f>
        <v>2.6499999999999999E-2</v>
      </c>
      <c r="D4" t="str">
        <f>TRIM('NEDgalPV2_160..170d_-30..80d_1.'!A4)</f>
        <v>2MASXJ10485752-0445374</v>
      </c>
      <c r="E4" t="str">
        <f>CONCATENATE("'",TRIM('NEDgalPV2_160..170d_-30..80d_1.'!E4),"'")</f>
        <v>'s'</v>
      </c>
      <c r="F4" t="str">
        <f t="shared" si="1"/>
        <v>/home/ec2-user/galaxies/POGSSNR_PS1only_2MASXJ10485752-0445374.fits</v>
      </c>
      <c r="G4">
        <v>0</v>
      </c>
      <c r="H4">
        <v>1</v>
      </c>
      <c r="I4" s="2" t="s">
        <v>1349</v>
      </c>
    </row>
    <row r="5" spans="1:9">
      <c r="A5" s="2" t="s">
        <v>2</v>
      </c>
      <c r="B5" t="str">
        <f t="shared" si="0"/>
        <v>/home/ec2-user/galaxies/POGS_PS1only_2MASXJ10513744-1707292.fits</v>
      </c>
      <c r="C5" s="1">
        <f>IF(MOD('NEDgalPV2_160..170d_-30..80d_1.'!D5*1000,10)=5,'NEDgalPV2_160..170d_-30..80d_1.'!D5-0.0001,'NEDgalPV2_160..170d_-30..80d_1.'!D5)</f>
        <v>1.83E-2</v>
      </c>
      <c r="D5" t="str">
        <f>TRIM('NEDgalPV2_160..170d_-30..80d_1.'!A5)</f>
        <v>2MASXJ10513744-1707292</v>
      </c>
      <c r="E5" t="str">
        <f>CONCATENATE("'",TRIM('NEDgalPV2_160..170d_-30..80d_1.'!E5),"'")</f>
        <v>'s'</v>
      </c>
      <c r="F5" t="str">
        <f t="shared" si="1"/>
        <v>/home/ec2-user/galaxies/POGSSNR_PS1only_2MASXJ10513744-1707292.fits</v>
      </c>
      <c r="G5">
        <v>0</v>
      </c>
      <c r="H5">
        <v>1</v>
      </c>
      <c r="I5" s="2" t="s">
        <v>1349</v>
      </c>
    </row>
    <row r="6" spans="1:9">
      <c r="A6" s="2" t="s">
        <v>2</v>
      </c>
      <c r="B6" t="str">
        <f t="shared" si="0"/>
        <v>/home/ec2-user/galaxies/POGS_PS1only_6dFJ1101579-144412.fits</v>
      </c>
      <c r="C6" s="1">
        <f>IF(MOD('NEDgalPV2_160..170d_-30..80d_1.'!D6*1000,10)=5,'NEDgalPV2_160..170d_-30..80d_1.'!D6-0.0001,'NEDgalPV2_160..170d_-30..80d_1.'!D6)</f>
        <v>1.6799999999999999E-2</v>
      </c>
      <c r="D6" t="str">
        <f>TRIM('NEDgalPV2_160..170d_-30..80d_1.'!A6)</f>
        <v>6dFJ1101579-144412</v>
      </c>
      <c r="E6" t="str">
        <f>CONCATENATE("'",TRIM('NEDgalPV2_160..170d_-30..80d_1.'!E6),"'")</f>
        <v>'s'</v>
      </c>
      <c r="F6" t="str">
        <f t="shared" si="1"/>
        <v>/home/ec2-user/galaxies/POGSSNR_PS1only_6dFJ1101579-144412.fits</v>
      </c>
      <c r="G6">
        <v>0</v>
      </c>
      <c r="H6">
        <v>1</v>
      </c>
      <c r="I6" s="2" t="s">
        <v>1349</v>
      </c>
    </row>
    <row r="7" spans="1:9">
      <c r="A7" s="2" t="s">
        <v>2</v>
      </c>
      <c r="B7" t="str">
        <f t="shared" si="0"/>
        <v>/home/ec2-user/galaxies/POGS_PS1only_CGCG010-018.fits</v>
      </c>
      <c r="C7" s="1">
        <f>IF(MOD('NEDgalPV2_160..170d_-30..80d_1.'!D7*1000,10)=5,'NEDgalPV2_160..170d_-30..80d_1.'!D7-0.0001,'NEDgalPV2_160..170d_-30..80d_1.'!D7)</f>
        <v>2.2100000000000002E-2</v>
      </c>
      <c r="D7" t="str">
        <f>TRIM('NEDgalPV2_160..170d_-30..80d_1.'!A7)</f>
        <v>CGCG010-018</v>
      </c>
      <c r="E7" t="str">
        <f>CONCATENATE("'",TRIM('NEDgalPV2_160..170d_-30..80d_1.'!E7),"'")</f>
        <v>'s'</v>
      </c>
      <c r="F7" t="str">
        <f t="shared" si="1"/>
        <v>/home/ec2-user/galaxies/POGSSNR_PS1only_CGCG010-018.fits</v>
      </c>
      <c r="G7">
        <v>0</v>
      </c>
      <c r="H7">
        <v>1</v>
      </c>
      <c r="I7" s="2" t="s">
        <v>1349</v>
      </c>
    </row>
    <row r="8" spans="1:9">
      <c r="A8" s="2" t="s">
        <v>2</v>
      </c>
      <c r="B8" t="str">
        <f t="shared" si="0"/>
        <v>/home/ec2-user/galaxies/POGS_PS1only_CGCG010-018.fits</v>
      </c>
      <c r="C8" s="1">
        <f>IF(MOD('NEDgalPV2_160..170d_-30..80d_1.'!D8*1000,10)=5,'NEDgalPV2_160..170d_-30..80d_1.'!D8-0.0001,'NEDgalPV2_160..170d_-30..80d_1.'!D8)</f>
        <v>2.2100000000000002E-2</v>
      </c>
      <c r="D8" t="str">
        <f>TRIM('NEDgalPV2_160..170d_-30..80d_1.'!A8)</f>
        <v>CGCG010-018</v>
      </c>
      <c r="E8" t="str">
        <f>CONCATENATE("'",TRIM('NEDgalPV2_160..170d_-30..80d_1.'!E8),"'")</f>
        <v>'s'</v>
      </c>
      <c r="F8" t="str">
        <f t="shared" si="1"/>
        <v>/home/ec2-user/galaxies/POGSSNR_PS1only_CGCG010-018.fits</v>
      </c>
      <c r="G8">
        <v>0</v>
      </c>
      <c r="H8">
        <v>1</v>
      </c>
      <c r="I8" s="2" t="s">
        <v>1349</v>
      </c>
    </row>
    <row r="9" spans="1:9">
      <c r="A9" s="2" t="s">
        <v>2</v>
      </c>
      <c r="B9" t="str">
        <f t="shared" si="0"/>
        <v>/home/ec2-user/galaxies/POGS_PS1only_CGCG010-018.fits</v>
      </c>
      <c r="C9" s="1">
        <f>IF(MOD('NEDgalPV2_160..170d_-30..80d_1.'!D9*1000,10)=5,'NEDgalPV2_160..170d_-30..80d_1.'!D9-0.0001,'NEDgalPV2_160..170d_-30..80d_1.'!D9)</f>
        <v>2.2100000000000002E-2</v>
      </c>
      <c r="D9" t="str">
        <f>TRIM('NEDgalPV2_160..170d_-30..80d_1.'!A9)</f>
        <v>CGCG010-018</v>
      </c>
      <c r="E9" t="str">
        <f>CONCATENATE("'",TRIM('NEDgalPV2_160..170d_-30..80d_1.'!E9),"'")</f>
        <v>'s'</v>
      </c>
      <c r="F9" t="str">
        <f t="shared" si="1"/>
        <v>/home/ec2-user/galaxies/POGSSNR_PS1only_CGCG010-018.fits</v>
      </c>
      <c r="G9">
        <v>0</v>
      </c>
      <c r="H9">
        <v>1</v>
      </c>
      <c r="I9" s="2" t="s">
        <v>1349</v>
      </c>
    </row>
    <row r="10" spans="1:9">
      <c r="A10" s="2" t="s">
        <v>2</v>
      </c>
      <c r="B10" t="str">
        <f t="shared" si="0"/>
        <v>/home/ec2-user/galaxies/POGS_PS1only_CGCG010-025.fits</v>
      </c>
      <c r="C10" s="1">
        <f>IF(MOD('NEDgalPV2_160..170d_-30..80d_1.'!D10*1000,10)=5,'NEDgalPV2_160..170d_-30..80d_1.'!D10-0.0001,'NEDgalPV2_160..170d_-30..80d_1.'!D10)</f>
        <v>3.8899999999999997E-2</v>
      </c>
      <c r="D10" t="str">
        <f>TRIM('NEDgalPV2_160..170d_-30..80d_1.'!A10)</f>
        <v>CGCG010-025</v>
      </c>
      <c r="E10" t="str">
        <f>CONCATENATE("'",TRIM('NEDgalPV2_160..170d_-30..80d_1.'!E10),"'")</f>
        <v>'s'</v>
      </c>
      <c r="F10" t="str">
        <f t="shared" si="1"/>
        <v>/home/ec2-user/galaxies/POGSSNR_PS1only_CGCG010-025.fits</v>
      </c>
      <c r="G10">
        <v>0</v>
      </c>
      <c r="H10">
        <v>1</v>
      </c>
      <c r="I10" s="2" t="s">
        <v>1349</v>
      </c>
    </row>
    <row r="11" spans="1:9">
      <c r="A11" s="2" t="s">
        <v>2</v>
      </c>
      <c r="B11" t="str">
        <f t="shared" si="0"/>
        <v>/home/ec2-user/galaxies/POGS_PS1only_CGCG010-030.fits</v>
      </c>
      <c r="C11" s="1">
        <f>IF(MOD('NEDgalPV2_160..170d_-30..80d_1.'!D11*1000,10)=5,'NEDgalPV2_160..170d_-30..80d_1.'!D11-0.0001,'NEDgalPV2_160..170d_-30..80d_1.'!D11)</f>
        <v>3.9199999999999999E-2</v>
      </c>
      <c r="D11" t="str">
        <f>TRIM('NEDgalPV2_160..170d_-30..80d_1.'!A11)</f>
        <v>CGCG010-030</v>
      </c>
      <c r="E11" t="str">
        <f>CONCATENATE("'",TRIM('NEDgalPV2_160..170d_-30..80d_1.'!E11),"'")</f>
        <v>'s'</v>
      </c>
      <c r="F11" t="str">
        <f t="shared" si="1"/>
        <v>/home/ec2-user/galaxies/POGSSNR_PS1only_CGCG010-030.fits</v>
      </c>
      <c r="G11">
        <v>0</v>
      </c>
      <c r="H11">
        <v>1</v>
      </c>
      <c r="I11" s="2" t="s">
        <v>1349</v>
      </c>
    </row>
    <row r="12" spans="1:9">
      <c r="A12" s="2" t="s">
        <v>2</v>
      </c>
      <c r="B12" t="str">
        <f t="shared" si="0"/>
        <v>/home/ec2-user/galaxies/POGS_PS1only_CGCG010-037.fits</v>
      </c>
      <c r="C12" s="1">
        <f>IF(MOD('NEDgalPV2_160..170d_-30..80d_1.'!D12*1000,10)=5,'NEDgalPV2_160..170d_-30..80d_1.'!D12-0.0001,'NEDgalPV2_160..170d_-30..80d_1.'!D12)</f>
        <v>2.2100000000000002E-2</v>
      </c>
      <c r="D12" t="str">
        <f>TRIM('NEDgalPV2_160..170d_-30..80d_1.'!A12)</f>
        <v>CGCG010-037</v>
      </c>
      <c r="E12" t="str">
        <f>CONCATENATE("'",TRIM('NEDgalPV2_160..170d_-30..80d_1.'!E12),"'")</f>
        <v>'s'</v>
      </c>
      <c r="F12" t="str">
        <f t="shared" si="1"/>
        <v>/home/ec2-user/galaxies/POGSSNR_PS1only_CGCG010-037.fits</v>
      </c>
      <c r="G12">
        <v>0</v>
      </c>
      <c r="H12">
        <v>1</v>
      </c>
      <c r="I12" s="2" t="s">
        <v>1349</v>
      </c>
    </row>
    <row r="13" spans="1:9">
      <c r="A13" s="2" t="s">
        <v>2</v>
      </c>
      <c r="B13" t="str">
        <f t="shared" si="0"/>
        <v>/home/ec2-user/galaxies/POGS_PS1only_CGCG010-071.fits</v>
      </c>
      <c r="C13" s="1">
        <f>IF(MOD('NEDgalPV2_160..170d_-30..80d_1.'!D13*1000,10)=5,'NEDgalPV2_160..170d_-30..80d_1.'!D13-0.0001,'NEDgalPV2_160..170d_-30..80d_1.'!D13)</f>
        <v>3.3599999999999998E-2</v>
      </c>
      <c r="D13" t="str">
        <f>TRIM('NEDgalPV2_160..170d_-30..80d_1.'!A13)</f>
        <v>CGCG010-071</v>
      </c>
      <c r="E13" t="str">
        <f>CONCATENATE("'",TRIM('NEDgalPV2_160..170d_-30..80d_1.'!E13),"'")</f>
        <v>'s'</v>
      </c>
      <c r="F13" t="str">
        <f t="shared" si="1"/>
        <v>/home/ec2-user/galaxies/POGSSNR_PS1only_CGCG010-071.fits</v>
      </c>
      <c r="G13">
        <v>0</v>
      </c>
      <c r="H13">
        <v>1</v>
      </c>
      <c r="I13" s="2" t="s">
        <v>1349</v>
      </c>
    </row>
    <row r="14" spans="1:9">
      <c r="A14" s="2" t="s">
        <v>2</v>
      </c>
      <c r="B14" t="str">
        <f t="shared" si="0"/>
        <v>/home/ec2-user/galaxies/POGS_PS1only_CGCG010-071.fits</v>
      </c>
      <c r="C14" s="1">
        <f>IF(MOD('NEDgalPV2_160..170d_-30..80d_1.'!D14*1000,10)=5,'NEDgalPV2_160..170d_-30..80d_1.'!D14-0.0001,'NEDgalPV2_160..170d_-30..80d_1.'!D14)</f>
        <v>3.3599999999999998E-2</v>
      </c>
      <c r="D14" t="str">
        <f>TRIM('NEDgalPV2_160..170d_-30..80d_1.'!A14)</f>
        <v>CGCG010-071</v>
      </c>
      <c r="E14" t="str">
        <f>CONCATENATE("'",TRIM('NEDgalPV2_160..170d_-30..80d_1.'!E14),"'")</f>
        <v>'s'</v>
      </c>
      <c r="F14" t="str">
        <f t="shared" si="1"/>
        <v>/home/ec2-user/galaxies/POGSSNR_PS1only_CGCG010-071.fits</v>
      </c>
      <c r="G14">
        <v>0</v>
      </c>
      <c r="H14">
        <v>1</v>
      </c>
      <c r="I14" s="2" t="s">
        <v>1349</v>
      </c>
    </row>
    <row r="15" spans="1:9">
      <c r="A15" s="2" t="s">
        <v>2</v>
      </c>
      <c r="B15" t="str">
        <f t="shared" si="0"/>
        <v>/home/ec2-user/galaxies/POGS_PS1only_CGCG010-071.fits</v>
      </c>
      <c r="C15" s="1">
        <f>IF(MOD('NEDgalPV2_160..170d_-30..80d_1.'!D15*1000,10)=5,'NEDgalPV2_160..170d_-30..80d_1.'!D15-0.0001,'NEDgalPV2_160..170d_-30..80d_1.'!D15)</f>
        <v>3.3599999999999998E-2</v>
      </c>
      <c r="D15" t="str">
        <f>TRIM('NEDgalPV2_160..170d_-30..80d_1.'!A15)</f>
        <v>CGCG010-071</v>
      </c>
      <c r="E15" t="str">
        <f>CONCATENATE("'",TRIM('NEDgalPV2_160..170d_-30..80d_1.'!E15),"'")</f>
        <v>'s'</v>
      </c>
      <c r="F15" t="str">
        <f t="shared" si="1"/>
        <v>/home/ec2-user/galaxies/POGSSNR_PS1only_CGCG010-071.fits</v>
      </c>
      <c r="G15">
        <v>0</v>
      </c>
      <c r="H15">
        <v>1</v>
      </c>
      <c r="I15" s="2" t="s">
        <v>1349</v>
      </c>
    </row>
    <row r="16" spans="1:9">
      <c r="A16" s="2" t="s">
        <v>2</v>
      </c>
      <c r="B16" t="str">
        <f t="shared" si="0"/>
        <v>/home/ec2-user/galaxies/POGS_PS1only_CGCG011-019.fits</v>
      </c>
      <c r="C16" s="1">
        <f>IF(MOD('NEDgalPV2_160..170d_-30..80d_1.'!D16*1000,10)=5,'NEDgalPV2_160..170d_-30..80d_1.'!D16-0.0001,'NEDgalPV2_160..170d_-30..80d_1.'!D16)</f>
        <v>3.4299999999999997E-2</v>
      </c>
      <c r="D16" t="str">
        <f>TRIM('NEDgalPV2_160..170d_-30..80d_1.'!A16)</f>
        <v>CGCG011-019</v>
      </c>
      <c r="E16" t="str">
        <f>CONCATENATE("'",TRIM('NEDgalPV2_160..170d_-30..80d_1.'!E16),"'")</f>
        <v>'s'</v>
      </c>
      <c r="F16" t="str">
        <f t="shared" si="1"/>
        <v>/home/ec2-user/galaxies/POGSSNR_PS1only_CGCG011-019.fits</v>
      </c>
      <c r="G16">
        <v>0</v>
      </c>
      <c r="H16">
        <v>1</v>
      </c>
      <c r="I16" s="2" t="s">
        <v>1349</v>
      </c>
    </row>
    <row r="17" spans="1:9">
      <c r="A17" s="2" t="s">
        <v>2</v>
      </c>
      <c r="B17" t="str">
        <f t="shared" si="0"/>
        <v>/home/ec2-user/galaxies/POGS_PS1only_CGCG011-031.fits</v>
      </c>
      <c r="C17" s="1">
        <f>IF(MOD('NEDgalPV2_160..170d_-30..80d_1.'!D17*1000,10)=5,'NEDgalPV2_160..170d_-30..80d_1.'!D17-0.0001,'NEDgalPV2_160..170d_-30..80d_1.'!D17)</f>
        <v>2.7300000000000001E-2</v>
      </c>
      <c r="D17" t="str">
        <f>TRIM('NEDgalPV2_160..170d_-30..80d_1.'!A17)</f>
        <v>CGCG011-031</v>
      </c>
      <c r="E17" t="str">
        <f>CONCATENATE("'",TRIM('NEDgalPV2_160..170d_-30..80d_1.'!E17),"'")</f>
        <v>'s'</v>
      </c>
      <c r="F17" t="str">
        <f t="shared" si="1"/>
        <v>/home/ec2-user/galaxies/POGSSNR_PS1only_CGCG011-031.fits</v>
      </c>
      <c r="G17">
        <v>0</v>
      </c>
      <c r="H17">
        <v>1</v>
      </c>
      <c r="I17" s="2" t="s">
        <v>1349</v>
      </c>
    </row>
    <row r="18" spans="1:9">
      <c r="A18" s="2" t="s">
        <v>2</v>
      </c>
      <c r="B18" t="str">
        <f t="shared" si="0"/>
        <v>/home/ec2-user/galaxies/POGS_PS1only_CGCG011-044.fits</v>
      </c>
      <c r="C18" s="1">
        <f>IF(MOD('NEDgalPV2_160..170d_-30..80d_1.'!D18*1000,10)=5,'NEDgalPV2_160..170d_-30..80d_1.'!D18-0.0001,'NEDgalPV2_160..170d_-30..80d_1.'!D18)</f>
        <v>2.9399999999999999E-2</v>
      </c>
      <c r="D18" t="str">
        <f>TRIM('NEDgalPV2_160..170d_-30..80d_1.'!A18)</f>
        <v>CGCG011-044</v>
      </c>
      <c r="E18" t="str">
        <f>CONCATENATE("'",TRIM('NEDgalPV2_160..170d_-30..80d_1.'!E18),"'")</f>
        <v>'s'</v>
      </c>
      <c r="F18" t="str">
        <f t="shared" si="1"/>
        <v>/home/ec2-user/galaxies/POGSSNR_PS1only_CGCG011-044.fits</v>
      </c>
      <c r="G18">
        <v>0</v>
      </c>
      <c r="H18">
        <v>1</v>
      </c>
      <c r="I18" s="2" t="s">
        <v>1349</v>
      </c>
    </row>
    <row r="19" spans="1:9">
      <c r="A19" s="2" t="s">
        <v>2</v>
      </c>
      <c r="B19" t="str">
        <f t="shared" si="0"/>
        <v>/home/ec2-user/galaxies/POGS_PS1only_CGCG011-048.fits</v>
      </c>
      <c r="C19" s="1">
        <f>IF(MOD('NEDgalPV2_160..170d_-30..80d_1.'!D19*1000,10)=5,'NEDgalPV2_160..170d_-30..80d_1.'!D19-0.0001,'NEDgalPV2_160..170d_-30..80d_1.'!D19)</f>
        <v>2.6700000000000002E-2</v>
      </c>
      <c r="D19" t="str">
        <f>TRIM('NEDgalPV2_160..170d_-30..80d_1.'!A19)</f>
        <v>CGCG011-048</v>
      </c>
      <c r="E19" t="str">
        <f>CONCATENATE("'",TRIM('NEDgalPV2_160..170d_-30..80d_1.'!E19),"'")</f>
        <v>'e'</v>
      </c>
      <c r="F19" t="str">
        <f t="shared" si="1"/>
        <v>/home/ec2-user/galaxies/POGSSNR_PS1only_CGCG011-048.fits</v>
      </c>
      <c r="G19">
        <v>0</v>
      </c>
      <c r="H19">
        <v>1</v>
      </c>
      <c r="I19" s="2" t="s">
        <v>1349</v>
      </c>
    </row>
    <row r="20" spans="1:9">
      <c r="A20" s="2" t="s">
        <v>2</v>
      </c>
      <c r="B20" t="str">
        <f t="shared" si="0"/>
        <v>/home/ec2-user/galaxies/POGS_PS1only_CGCG011-055.fits</v>
      </c>
      <c r="C20" s="1">
        <f>IF(MOD('NEDgalPV2_160..170d_-30..80d_1.'!D20*1000,10)=5,'NEDgalPV2_160..170d_-30..80d_1.'!D20-0.0001,'NEDgalPV2_160..170d_-30..80d_1.'!D20)</f>
        <v>1.7999999999999999E-2</v>
      </c>
      <c r="D20" t="str">
        <f>TRIM('NEDgalPV2_160..170d_-30..80d_1.'!A20)</f>
        <v>CGCG011-055</v>
      </c>
      <c r="E20" t="str">
        <f>CONCATENATE("'",TRIM('NEDgalPV2_160..170d_-30..80d_1.'!E20),"'")</f>
        <v>'s'</v>
      </c>
      <c r="F20" t="str">
        <f t="shared" si="1"/>
        <v>/home/ec2-user/galaxies/POGSSNR_PS1only_CGCG011-055.fits</v>
      </c>
      <c r="G20">
        <v>0</v>
      </c>
      <c r="H20">
        <v>1</v>
      </c>
      <c r="I20" s="2" t="s">
        <v>1349</v>
      </c>
    </row>
    <row r="21" spans="1:9">
      <c r="A21" s="2" t="s">
        <v>2</v>
      </c>
      <c r="B21" t="str">
        <f t="shared" si="0"/>
        <v>/home/ec2-user/galaxies/POGS_PS1only_CGCG038-069.fits</v>
      </c>
      <c r="C21" s="1">
        <f>IF(MOD('NEDgalPV2_160..170d_-30..80d_1.'!D21*1000,10)=5,'NEDgalPV2_160..170d_-30..80d_1.'!D21-0.0001,'NEDgalPV2_160..170d_-30..80d_1.'!D21)</f>
        <v>2.1999999999999999E-2</v>
      </c>
      <c r="D21" t="str">
        <f>TRIM('NEDgalPV2_160..170d_-30..80d_1.'!A21)</f>
        <v>CGCG038-069</v>
      </c>
      <c r="E21" t="str">
        <f>CONCATENATE("'",TRIM('NEDgalPV2_160..170d_-30..80d_1.'!E21),"'")</f>
        <v>'s'</v>
      </c>
      <c r="F21" t="str">
        <f t="shared" si="1"/>
        <v>/home/ec2-user/galaxies/POGSSNR_PS1only_CGCG038-069.fits</v>
      </c>
      <c r="G21">
        <v>0</v>
      </c>
      <c r="H21">
        <v>1</v>
      </c>
      <c r="I21" s="2" t="s">
        <v>1349</v>
      </c>
    </row>
    <row r="22" spans="1:9">
      <c r="A22" s="2" t="s">
        <v>2</v>
      </c>
      <c r="B22" t="str">
        <f t="shared" si="0"/>
        <v>/home/ec2-user/galaxies/POGS_PS1only_CGCG038-069.fits</v>
      </c>
      <c r="C22" s="1">
        <f>IF(MOD('NEDgalPV2_160..170d_-30..80d_1.'!D22*1000,10)=5,'NEDgalPV2_160..170d_-30..80d_1.'!D22-0.0001,'NEDgalPV2_160..170d_-30..80d_1.'!D22)</f>
        <v>2.1999999999999999E-2</v>
      </c>
      <c r="D22" t="str">
        <f>TRIM('NEDgalPV2_160..170d_-30..80d_1.'!A22)</f>
        <v>CGCG038-069</v>
      </c>
      <c r="E22" t="str">
        <f>CONCATENATE("'",TRIM('NEDgalPV2_160..170d_-30..80d_1.'!E22),"'")</f>
        <v>'s'</v>
      </c>
      <c r="F22" t="str">
        <f t="shared" si="1"/>
        <v>/home/ec2-user/galaxies/POGSSNR_PS1only_CGCG038-069.fits</v>
      </c>
      <c r="G22">
        <v>0</v>
      </c>
      <c r="H22">
        <v>1</v>
      </c>
      <c r="I22" s="2" t="s">
        <v>1349</v>
      </c>
    </row>
    <row r="23" spans="1:9">
      <c r="A23" s="2" t="s">
        <v>2</v>
      </c>
      <c r="B23" t="str">
        <f t="shared" si="0"/>
        <v>/home/ec2-user/galaxies/POGS_PS1only_CGCG038-069.fits</v>
      </c>
      <c r="C23" s="1">
        <f>IF(MOD('NEDgalPV2_160..170d_-30..80d_1.'!D23*1000,10)=5,'NEDgalPV2_160..170d_-30..80d_1.'!D23-0.0001,'NEDgalPV2_160..170d_-30..80d_1.'!D23)</f>
        <v>2.1999999999999999E-2</v>
      </c>
      <c r="D23" t="str">
        <f>TRIM('NEDgalPV2_160..170d_-30..80d_1.'!A23)</f>
        <v>CGCG038-069</v>
      </c>
      <c r="E23" t="str">
        <f>CONCATENATE("'",TRIM('NEDgalPV2_160..170d_-30..80d_1.'!E23),"'")</f>
        <v>'s'</v>
      </c>
      <c r="F23" t="str">
        <f t="shared" si="1"/>
        <v>/home/ec2-user/galaxies/POGSSNR_PS1only_CGCG038-069.fits</v>
      </c>
      <c r="G23">
        <v>0</v>
      </c>
      <c r="H23">
        <v>1</v>
      </c>
      <c r="I23" s="2" t="s">
        <v>1349</v>
      </c>
    </row>
    <row r="24" spans="1:9">
      <c r="A24" s="2" t="s">
        <v>2</v>
      </c>
      <c r="B24" t="str">
        <f t="shared" si="0"/>
        <v>/home/ec2-user/galaxies/POGS_PS1only_CGCG038-121.fits</v>
      </c>
      <c r="C24" s="1">
        <f>IF(MOD('NEDgalPV2_160..170d_-30..80d_1.'!D24*1000,10)=5,'NEDgalPV2_160..170d_-30..80d_1.'!D24-0.0001,'NEDgalPV2_160..170d_-30..80d_1.'!D24)</f>
        <v>3.9100000000000003E-2</v>
      </c>
      <c r="D24" t="str">
        <f>TRIM('NEDgalPV2_160..170d_-30..80d_1.'!A24)</f>
        <v>CGCG038-121</v>
      </c>
      <c r="E24" t="str">
        <f>CONCATENATE("'",TRIM('NEDgalPV2_160..170d_-30..80d_1.'!E24),"'")</f>
        <v>'s'</v>
      </c>
      <c r="F24" t="str">
        <f t="shared" si="1"/>
        <v>/home/ec2-user/galaxies/POGSSNR_PS1only_CGCG038-121.fits</v>
      </c>
      <c r="G24">
        <v>0</v>
      </c>
      <c r="H24">
        <v>1</v>
      </c>
      <c r="I24" s="2" t="s">
        <v>1349</v>
      </c>
    </row>
    <row r="25" spans="1:9">
      <c r="A25" s="2" t="s">
        <v>2</v>
      </c>
      <c r="B25" t="str">
        <f t="shared" si="0"/>
        <v>/home/ec2-user/galaxies/POGS_PS1only_CGCG038-125.fits</v>
      </c>
      <c r="C25" s="1">
        <f>IF(MOD('NEDgalPV2_160..170d_-30..80d_1.'!D25*1000,10)=5,'NEDgalPV2_160..170d_-30..80d_1.'!D25-0.0001,'NEDgalPV2_160..170d_-30..80d_1.'!D25)</f>
        <v>2.1499999999999998E-2</v>
      </c>
      <c r="D25" t="str">
        <f>TRIM('NEDgalPV2_160..170d_-30..80d_1.'!A25)</f>
        <v>CGCG038-125</v>
      </c>
      <c r="E25" t="str">
        <f>CONCATENATE("'",TRIM('NEDgalPV2_160..170d_-30..80d_1.'!E25),"'")</f>
        <v>'s'</v>
      </c>
      <c r="F25" t="str">
        <f t="shared" si="1"/>
        <v>/home/ec2-user/galaxies/POGSSNR_PS1only_CGCG038-125.fits</v>
      </c>
      <c r="G25">
        <v>0</v>
      </c>
      <c r="H25">
        <v>1</v>
      </c>
      <c r="I25" s="2" t="s">
        <v>1349</v>
      </c>
    </row>
    <row r="26" spans="1:9">
      <c r="A26" s="2" t="s">
        <v>2</v>
      </c>
      <c r="B26" t="str">
        <f t="shared" si="0"/>
        <v>/home/ec2-user/galaxies/POGS_PS1only_CGCG156-040.fits</v>
      </c>
      <c r="C26" s="1">
        <f>IF(MOD('NEDgalPV2_160..170d_-30..80d_1.'!D26*1000,10)=5,'NEDgalPV2_160..170d_-30..80d_1.'!D26-0.0001,'NEDgalPV2_160..170d_-30..80d_1.'!D26)</f>
        <v>4.3400000000000001E-2</v>
      </c>
      <c r="D26" t="str">
        <f>TRIM('NEDgalPV2_160..170d_-30..80d_1.'!A26)</f>
        <v>CGCG156-040</v>
      </c>
      <c r="E26" t="str">
        <f>CONCATENATE("'",TRIM('NEDgalPV2_160..170d_-30..80d_1.'!E26),"'")</f>
        <v>'s'</v>
      </c>
      <c r="F26" t="str">
        <f t="shared" si="1"/>
        <v>/home/ec2-user/galaxies/POGSSNR_PS1only_CGCG156-040.fits</v>
      </c>
      <c r="G26">
        <v>0</v>
      </c>
      <c r="H26">
        <v>1</v>
      </c>
      <c r="I26" s="2" t="s">
        <v>1349</v>
      </c>
    </row>
    <row r="27" spans="1:9">
      <c r="A27" s="2" t="s">
        <v>2</v>
      </c>
      <c r="B27" t="str">
        <f t="shared" si="0"/>
        <v>/home/ec2-user/galaxies/POGS_PS1only_CGCG185-010.fits</v>
      </c>
      <c r="C27" s="1">
        <f>IF(MOD('NEDgalPV2_160..170d_-30..80d_1.'!D27*1000,10)=5,'NEDgalPV2_160..170d_-30..80d_1.'!D27-0.0001,'NEDgalPV2_160..170d_-30..80d_1.'!D27)</f>
        <v>2.6800000000000001E-2</v>
      </c>
      <c r="D27" t="str">
        <f>TRIM('NEDgalPV2_160..170d_-30..80d_1.'!A27)</f>
        <v>CGCG185-010</v>
      </c>
      <c r="E27" t="str">
        <f>CONCATENATE("'",TRIM('NEDgalPV2_160..170d_-30..80d_1.'!E27),"'")</f>
        <v>'s'</v>
      </c>
      <c r="F27" t="str">
        <f t="shared" si="1"/>
        <v>/home/ec2-user/galaxies/POGSSNR_PS1only_CGCG185-010.fits</v>
      </c>
      <c r="G27">
        <v>0</v>
      </c>
      <c r="H27">
        <v>1</v>
      </c>
      <c r="I27" s="2" t="s">
        <v>1349</v>
      </c>
    </row>
    <row r="28" spans="1:9">
      <c r="A28" s="2" t="s">
        <v>2</v>
      </c>
      <c r="B28" t="str">
        <f t="shared" si="0"/>
        <v>/home/ec2-user/galaxies/POGS_PS1only_CGCG241-013.fits</v>
      </c>
      <c r="C28" s="1">
        <f>IF(MOD('NEDgalPV2_160..170d_-30..80d_1.'!D28*1000,10)=5,'NEDgalPV2_160..170d_-30..80d_1.'!D28-0.0001,'NEDgalPV2_160..170d_-30..80d_1.'!D28)</f>
        <v>2.2700000000000001E-2</v>
      </c>
      <c r="D28" t="str">
        <f>TRIM('NEDgalPV2_160..170d_-30..80d_1.'!A28)</f>
        <v>CGCG241-013</v>
      </c>
      <c r="E28" t="str">
        <f>CONCATENATE("'",TRIM('NEDgalPV2_160..170d_-30..80d_1.'!E28),"'")</f>
        <v>'s'</v>
      </c>
      <c r="F28" t="str">
        <f t="shared" si="1"/>
        <v>/home/ec2-user/galaxies/POGSSNR_PS1only_CGCG241-013.fits</v>
      </c>
      <c r="G28">
        <v>0</v>
      </c>
      <c r="H28">
        <v>1</v>
      </c>
      <c r="I28" s="2" t="s">
        <v>1349</v>
      </c>
    </row>
    <row r="29" spans="1:9">
      <c r="A29" s="2" t="s">
        <v>2</v>
      </c>
      <c r="B29" t="str">
        <f t="shared" si="0"/>
        <v>/home/ec2-user/galaxies/POGS_PS1only_ESO437-G038.fits</v>
      </c>
      <c r="C29" s="1">
        <f>IF(MOD('NEDgalPV2_160..170d_-30..80d_1.'!D29*1000,10)=5,'NEDgalPV2_160..170d_-30..80d_1.'!D29-0.0001,'NEDgalPV2_160..170d_-30..80d_1.'!D29)</f>
        <v>1.49E-2</v>
      </c>
      <c r="D29" t="str">
        <f>TRIM('NEDgalPV2_160..170d_-30..80d_1.'!A29)</f>
        <v>ESO437-G038</v>
      </c>
      <c r="E29" t="str">
        <f>CONCATENATE("'",TRIM('NEDgalPV2_160..170d_-30..80d_1.'!E29),"'")</f>
        <v>'s'</v>
      </c>
      <c r="F29" t="str">
        <f t="shared" si="1"/>
        <v>/home/ec2-user/galaxies/POGSSNR_PS1only_ESO437-G038.fits</v>
      </c>
      <c r="G29">
        <v>0</v>
      </c>
      <c r="H29">
        <v>1</v>
      </c>
      <c r="I29" s="2" t="s">
        <v>1349</v>
      </c>
    </row>
    <row r="30" spans="1:9">
      <c r="A30" s="2" t="s">
        <v>2</v>
      </c>
      <c r="B30" t="str">
        <f t="shared" si="0"/>
        <v>/home/ec2-user/galaxies/POGS_PS1only_ESO437-G039.fits</v>
      </c>
      <c r="C30" s="1">
        <f>IF(MOD('NEDgalPV2_160..170d_-30..80d_1.'!D30*1000,10)=5,'NEDgalPV2_160..170d_-30..80d_1.'!D30-0.0001,'NEDgalPV2_160..170d_-30..80d_1.'!D30)</f>
        <v>1.2500000000000001E-2</v>
      </c>
      <c r="D30" t="str">
        <f>TRIM('NEDgalPV2_160..170d_-30..80d_1.'!A30)</f>
        <v>ESO437-G039</v>
      </c>
      <c r="E30" t="str">
        <f>CONCATENATE("'",TRIM('NEDgalPV2_160..170d_-30..80d_1.'!E30),"'")</f>
        <v>'s'</v>
      </c>
      <c r="F30" t="str">
        <f t="shared" si="1"/>
        <v>/home/ec2-user/galaxies/POGSSNR_PS1only_ESO437-G039.fits</v>
      </c>
      <c r="G30">
        <v>0</v>
      </c>
      <c r="H30">
        <v>1</v>
      </c>
      <c r="I30" s="2" t="s">
        <v>1349</v>
      </c>
    </row>
    <row r="31" spans="1:9">
      <c r="A31" s="2" t="s">
        <v>2</v>
      </c>
      <c r="B31" t="str">
        <f t="shared" si="0"/>
        <v>/home/ec2-user/galaxies/POGS_PS1only_ESO437-G040.fits</v>
      </c>
      <c r="C31" s="1">
        <f>IF(MOD('NEDgalPV2_160..170d_-30..80d_1.'!D31*1000,10)=5,'NEDgalPV2_160..170d_-30..80d_1.'!D31-0.0001,'NEDgalPV2_160..170d_-30..80d_1.'!D31)</f>
        <v>1.2500000000000001E-2</v>
      </c>
      <c r="D31" t="str">
        <f>TRIM('NEDgalPV2_160..170d_-30..80d_1.'!A31)</f>
        <v>ESO437-G040</v>
      </c>
      <c r="E31" t="str">
        <f>CONCATENATE("'",TRIM('NEDgalPV2_160..170d_-30..80d_1.'!E31),"'")</f>
        <v>'s'</v>
      </c>
      <c r="F31" t="str">
        <f t="shared" si="1"/>
        <v>/home/ec2-user/galaxies/POGSSNR_PS1only_ESO437-G040.fits</v>
      </c>
      <c r="G31">
        <v>0</v>
      </c>
      <c r="H31">
        <v>1</v>
      </c>
      <c r="I31" s="2" t="s">
        <v>1349</v>
      </c>
    </row>
    <row r="32" spans="1:9">
      <c r="A32" s="2" t="s">
        <v>2</v>
      </c>
      <c r="B32" t="str">
        <f t="shared" si="0"/>
        <v>/home/ec2-user/galaxies/POGS_PS1only_ESO437-G041.fits</v>
      </c>
      <c r="C32" s="1">
        <f>IF(MOD('NEDgalPV2_160..170d_-30..80d_1.'!D32*1000,10)=5,'NEDgalPV2_160..170d_-30..80d_1.'!D32-0.0001,'NEDgalPV2_160..170d_-30..80d_1.'!D32)</f>
        <v>0</v>
      </c>
      <c r="D32" t="str">
        <f>TRIM('NEDgalPV2_160..170d_-30..80d_1.'!A32)</f>
        <v>ESO437-G041</v>
      </c>
      <c r="E32" t="str">
        <f>CONCATENATE("'",TRIM('NEDgalPV2_160..170d_-30..80d_1.'!E32),"'")</f>
        <v>'s'</v>
      </c>
      <c r="F32" t="str">
        <f t="shared" si="1"/>
        <v>/home/ec2-user/galaxies/POGSSNR_PS1only_ESO437-G041.fits</v>
      </c>
      <c r="G32">
        <v>0</v>
      </c>
      <c r="H32">
        <v>1</v>
      </c>
      <c r="I32" s="2" t="s">
        <v>1349</v>
      </c>
    </row>
    <row r="33" spans="1:9">
      <c r="A33" s="2" t="s">
        <v>2</v>
      </c>
      <c r="B33" t="str">
        <f t="shared" si="0"/>
        <v>/home/ec2-user/galaxies/POGS_PS1only_ESO437-G045.fits</v>
      </c>
      <c r="C33" s="1">
        <f>IF(MOD('NEDgalPV2_160..170d_-30..80d_1.'!D33*1000,10)=5,'NEDgalPV2_160..170d_-30..80d_1.'!D33-0.0001,'NEDgalPV2_160..170d_-30..80d_1.'!D33)</f>
        <v>1.26E-2</v>
      </c>
      <c r="D33" t="str">
        <f>TRIM('NEDgalPV2_160..170d_-30..80d_1.'!A33)</f>
        <v>ESO437-G045</v>
      </c>
      <c r="E33" t="str">
        <f>CONCATENATE("'",TRIM('NEDgalPV2_160..170d_-30..80d_1.'!E33),"'")</f>
        <v>'s'</v>
      </c>
      <c r="F33" t="str">
        <f t="shared" si="1"/>
        <v>/home/ec2-user/galaxies/POGSSNR_PS1only_ESO437-G045.fits</v>
      </c>
      <c r="G33">
        <v>0</v>
      </c>
      <c r="H33">
        <v>1</v>
      </c>
      <c r="I33" s="2" t="s">
        <v>1349</v>
      </c>
    </row>
    <row r="34" spans="1:9">
      <c r="A34" s="2" t="s">
        <v>2</v>
      </c>
      <c r="B34" t="str">
        <f t="shared" si="0"/>
        <v>/home/ec2-user/galaxies/POGS_PS1only_ESO437-G046.fits</v>
      </c>
      <c r="C34" s="1">
        <f>IF(MOD('NEDgalPV2_160..170d_-30..80d_1.'!D34*1000,10)=5,'NEDgalPV2_160..170d_-30..80d_1.'!D34-0.0001,'NEDgalPV2_160..170d_-30..80d_1.'!D34)</f>
        <v>1.4500000000000001E-2</v>
      </c>
      <c r="D34" t="str">
        <f>TRIM('NEDgalPV2_160..170d_-30..80d_1.'!A34)</f>
        <v>ESO437-G046</v>
      </c>
      <c r="E34" t="str">
        <f>CONCATENATE("'",TRIM('NEDgalPV2_160..170d_-30..80d_1.'!E34),"'")</f>
        <v>'s'</v>
      </c>
      <c r="F34" t="str">
        <f t="shared" si="1"/>
        <v>/home/ec2-user/galaxies/POGSSNR_PS1only_ESO437-G046.fits</v>
      </c>
      <c r="G34">
        <v>0</v>
      </c>
      <c r="H34">
        <v>1</v>
      </c>
      <c r="I34" s="2" t="s">
        <v>1349</v>
      </c>
    </row>
    <row r="35" spans="1:9">
      <c r="A35" s="2" t="s">
        <v>2</v>
      </c>
      <c r="B35" t="str">
        <f t="shared" si="0"/>
        <v>/home/ec2-user/galaxies/POGS_PS1only_ESO437-G054.fits</v>
      </c>
      <c r="C35" s="1">
        <f>IF(MOD('NEDgalPV2_160..170d_-30..80d_1.'!D35*1000,10)=5,'NEDgalPV2_160..170d_-30..80d_1.'!D35-0.0001,'NEDgalPV2_160..170d_-30..80d_1.'!D35)</f>
        <v>1.15E-2</v>
      </c>
      <c r="D35" t="str">
        <f>TRIM('NEDgalPV2_160..170d_-30..80d_1.'!A35)</f>
        <v>ESO437-G054</v>
      </c>
      <c r="E35" t="str">
        <f>CONCATENATE("'",TRIM('NEDgalPV2_160..170d_-30..80d_1.'!E35),"'")</f>
        <v>'s'</v>
      </c>
      <c r="F35" t="str">
        <f t="shared" si="1"/>
        <v>/home/ec2-user/galaxies/POGSSNR_PS1only_ESO437-G054.fits</v>
      </c>
      <c r="G35">
        <v>0</v>
      </c>
      <c r="H35">
        <v>1</v>
      </c>
      <c r="I35" s="2" t="s">
        <v>1349</v>
      </c>
    </row>
    <row r="36" spans="1:9">
      <c r="A36" s="2" t="s">
        <v>2</v>
      </c>
      <c r="B36" t="str">
        <f t="shared" si="0"/>
        <v>/home/ec2-user/galaxies/POGS_PS1only_ESO437-G057.fits</v>
      </c>
      <c r="C36" s="1">
        <f>IF(MOD('NEDgalPV2_160..170d_-30..80d_1.'!D36*1000,10)=5,'NEDgalPV2_160..170d_-30..80d_1.'!D36-0.0001,'NEDgalPV2_160..170d_-30..80d_1.'!D36)</f>
        <v>3.44E-2</v>
      </c>
      <c r="D36" t="str">
        <f>TRIM('NEDgalPV2_160..170d_-30..80d_1.'!A36)</f>
        <v>ESO437-G057</v>
      </c>
      <c r="E36" t="str">
        <f>CONCATENATE("'",TRIM('NEDgalPV2_160..170d_-30..80d_1.'!E36),"'")</f>
        <v>'s'</v>
      </c>
      <c r="F36" t="str">
        <f t="shared" si="1"/>
        <v>/home/ec2-user/galaxies/POGSSNR_PS1only_ESO437-G057.fits</v>
      </c>
      <c r="G36">
        <v>0</v>
      </c>
      <c r="H36">
        <v>1</v>
      </c>
      <c r="I36" s="2" t="s">
        <v>1349</v>
      </c>
    </row>
    <row r="37" spans="1:9">
      <c r="A37" s="2" t="s">
        <v>2</v>
      </c>
      <c r="B37" t="str">
        <f t="shared" si="0"/>
        <v>/home/ec2-user/galaxies/POGS_PS1only_ESO437-G060.fits</v>
      </c>
      <c r="C37" s="1">
        <f>IF(MOD('NEDgalPV2_160..170d_-30..80d_1.'!D37*1000,10)=5,'NEDgalPV2_160..170d_-30..80d_1.'!D37-0.0001,'NEDgalPV2_160..170d_-30..80d_1.'!D37)</f>
        <v>6.2600000000000003E-2</v>
      </c>
      <c r="D37" t="str">
        <f>TRIM('NEDgalPV2_160..170d_-30..80d_1.'!A37)</f>
        <v>ESO437-G060</v>
      </c>
      <c r="E37" t="str">
        <f>CONCATENATE("'",TRIM('NEDgalPV2_160..170d_-30..80d_1.'!E37),"'")</f>
        <v>'s'</v>
      </c>
      <c r="F37" t="str">
        <f t="shared" si="1"/>
        <v>/home/ec2-user/galaxies/POGSSNR_PS1only_ESO437-G060.fits</v>
      </c>
      <c r="G37">
        <v>0</v>
      </c>
      <c r="H37">
        <v>1</v>
      </c>
      <c r="I37" s="2" t="s">
        <v>1349</v>
      </c>
    </row>
    <row r="38" spans="1:9">
      <c r="A38" s="2" t="s">
        <v>2</v>
      </c>
      <c r="B38" t="str">
        <f t="shared" si="0"/>
        <v>/home/ec2-user/galaxies/POGS_PS1only_ESO437-G064.fits</v>
      </c>
      <c r="C38" s="1">
        <f>IF(MOD('NEDgalPV2_160..170d_-30..80d_1.'!D38*1000,10)=5,'NEDgalPV2_160..170d_-30..80d_1.'!D38-0.0001,'NEDgalPV2_160..170d_-30..80d_1.'!D38)</f>
        <v>1.44E-2</v>
      </c>
      <c r="D38" t="str">
        <f>TRIM('NEDgalPV2_160..170d_-30..80d_1.'!A38)</f>
        <v>ESO437-G064</v>
      </c>
      <c r="E38" t="str">
        <f>CONCATENATE("'",TRIM('NEDgalPV2_160..170d_-30..80d_1.'!E38),"'")</f>
        <v>'s'</v>
      </c>
      <c r="F38" t="str">
        <f t="shared" si="1"/>
        <v>/home/ec2-user/galaxies/POGSSNR_PS1only_ESO437-G064.fits</v>
      </c>
      <c r="G38">
        <v>0</v>
      </c>
      <c r="H38">
        <v>1</v>
      </c>
      <c r="I38" s="2" t="s">
        <v>1349</v>
      </c>
    </row>
    <row r="39" spans="1:9">
      <c r="A39" s="2" t="s">
        <v>2</v>
      </c>
      <c r="B39" t="str">
        <f t="shared" si="0"/>
        <v>/home/ec2-user/galaxies/POGS_PS1only_ESO437-G069.fits</v>
      </c>
      <c r="C39" s="1">
        <f>IF(MOD('NEDgalPV2_160..170d_-30..80d_1.'!D39*1000,10)=5,'NEDgalPV2_160..170d_-30..80d_1.'!D39-0.0001,'NEDgalPV2_160..170d_-30..80d_1.'!D39)</f>
        <v>1.14E-2</v>
      </c>
      <c r="D39" t="str">
        <f>TRIM('NEDgalPV2_160..170d_-30..80d_1.'!A39)</f>
        <v>ESO437-G069</v>
      </c>
      <c r="E39" t="str">
        <f>CONCATENATE("'",TRIM('NEDgalPV2_160..170d_-30..80d_1.'!E39),"'")</f>
        <v>'s'</v>
      </c>
      <c r="F39" t="str">
        <f t="shared" si="1"/>
        <v>/home/ec2-user/galaxies/POGSSNR_PS1only_ESO437-G069.fits</v>
      </c>
      <c r="G39">
        <v>0</v>
      </c>
      <c r="H39">
        <v>1</v>
      </c>
      <c r="I39" s="2" t="s">
        <v>1349</v>
      </c>
    </row>
    <row r="40" spans="1:9">
      <c r="A40" s="2" t="s">
        <v>2</v>
      </c>
      <c r="B40" t="str">
        <f t="shared" si="0"/>
        <v>/home/ec2-user/galaxies/POGS_PS1only_ESO437-G070.fits</v>
      </c>
      <c r="C40" s="1">
        <f>IF(MOD('NEDgalPV2_160..170d_-30..80d_1.'!D40*1000,10)=5,'NEDgalPV2_160..170d_-30..80d_1.'!D40-0.0001,'NEDgalPV2_160..170d_-30..80d_1.'!D40)</f>
        <v>3.2899999999999999E-2</v>
      </c>
      <c r="D40" t="str">
        <f>TRIM('NEDgalPV2_160..170d_-30..80d_1.'!A40)</f>
        <v>ESO437-G070</v>
      </c>
      <c r="E40" t="str">
        <f>CONCATENATE("'",TRIM('NEDgalPV2_160..170d_-30..80d_1.'!E40),"'")</f>
        <v>'s'</v>
      </c>
      <c r="F40" t="str">
        <f t="shared" si="1"/>
        <v>/home/ec2-user/galaxies/POGSSNR_PS1only_ESO437-G070.fits</v>
      </c>
      <c r="G40">
        <v>0</v>
      </c>
      <c r="H40">
        <v>1</v>
      </c>
      <c r="I40" s="2" t="s">
        <v>1349</v>
      </c>
    </row>
    <row r="41" spans="1:9">
      <c r="A41" s="2" t="s">
        <v>2</v>
      </c>
      <c r="B41" t="str">
        <f t="shared" si="0"/>
        <v>/home/ec2-user/galaxies/POGS_PS1only_ESO438-G009.fits</v>
      </c>
      <c r="C41" s="1">
        <f>IF(MOD('NEDgalPV2_160..170d_-30..80d_1.'!D41*1000,10)=5,'NEDgalPV2_160..170d_-30..80d_1.'!D41-0.0001,'NEDgalPV2_160..170d_-30..80d_1.'!D41)</f>
        <v>2.4E-2</v>
      </c>
      <c r="D41" t="str">
        <f>TRIM('NEDgalPV2_160..170d_-30..80d_1.'!A41)</f>
        <v>ESO438-G009</v>
      </c>
      <c r="E41" t="str">
        <f>CONCATENATE("'",TRIM('NEDgalPV2_160..170d_-30..80d_1.'!E41),"'")</f>
        <v>'s'</v>
      </c>
      <c r="F41" t="str">
        <f t="shared" si="1"/>
        <v>/home/ec2-user/galaxies/POGSSNR_PS1only_ESO438-G009.fits</v>
      </c>
      <c r="G41">
        <v>0</v>
      </c>
      <c r="H41">
        <v>1</v>
      </c>
      <c r="I41" s="2" t="s">
        <v>1349</v>
      </c>
    </row>
    <row r="42" spans="1:9">
      <c r="A42" s="2" t="s">
        <v>2</v>
      </c>
      <c r="B42" t="str">
        <f t="shared" si="0"/>
        <v>/home/ec2-user/galaxies/POGS_PS1only_ESO438-G010.fits</v>
      </c>
      <c r="C42" s="1">
        <f>IF(MOD('NEDgalPV2_160..170d_-30..80d_1.'!D42*1000,10)=5,'NEDgalPV2_160..170d_-30..80d_1.'!D42-0.0001,'NEDgalPV2_160..170d_-30..80d_1.'!D42)</f>
        <v>4.8999999999999998E-3</v>
      </c>
      <c r="D42" t="str">
        <f>TRIM('NEDgalPV2_160..170d_-30..80d_1.'!A42)</f>
        <v>ESO438-G010</v>
      </c>
      <c r="E42" t="str">
        <f>CONCATENATE("'",TRIM('NEDgalPV2_160..170d_-30..80d_1.'!E42),"'")</f>
        <v>'s'</v>
      </c>
      <c r="F42" t="str">
        <f t="shared" si="1"/>
        <v>/home/ec2-user/galaxies/POGSSNR_PS1only_ESO438-G010.fits</v>
      </c>
      <c r="G42">
        <v>0</v>
      </c>
      <c r="H42">
        <v>1</v>
      </c>
      <c r="I42" s="2" t="s">
        <v>1349</v>
      </c>
    </row>
    <row r="43" spans="1:9">
      <c r="A43" s="2" t="s">
        <v>2</v>
      </c>
      <c r="B43" t="str">
        <f t="shared" si="0"/>
        <v>/home/ec2-user/galaxies/POGS_PS1only_ESO438-G012.fits</v>
      </c>
      <c r="C43" s="1">
        <f>IF(MOD('NEDgalPV2_160..170d_-30..80d_1.'!D43*1000,10)=5,'NEDgalPV2_160..170d_-30..80d_1.'!D43-0.0001,'NEDgalPV2_160..170d_-30..80d_1.'!D43)</f>
        <v>4.4000000000000003E-3</v>
      </c>
      <c r="D43" t="str">
        <f>TRIM('NEDgalPV2_160..170d_-30..80d_1.'!A43)</f>
        <v>ESO438-G012</v>
      </c>
      <c r="E43" t="str">
        <f>CONCATENATE("'",TRIM('NEDgalPV2_160..170d_-30..80d_1.'!E43),"'")</f>
        <v>'s'</v>
      </c>
      <c r="F43" t="str">
        <f t="shared" si="1"/>
        <v>/home/ec2-user/galaxies/POGSSNR_PS1only_ESO438-G012.fits</v>
      </c>
      <c r="G43">
        <v>0</v>
      </c>
      <c r="H43">
        <v>1</v>
      </c>
      <c r="I43" s="2" t="s">
        <v>1349</v>
      </c>
    </row>
    <row r="44" spans="1:9">
      <c r="A44" s="2" t="s">
        <v>2</v>
      </c>
      <c r="B44" t="str">
        <f t="shared" si="0"/>
        <v>/home/ec2-user/galaxies/POGS_PS1only_ESO438-G015.fits</v>
      </c>
      <c r="C44" s="1">
        <f>IF(MOD('NEDgalPV2_160..170d_-30..80d_1.'!D44*1000,10)=5,'NEDgalPV2_160..170d_-30..80d_1.'!D44-0.0001,'NEDgalPV2_160..170d_-30..80d_1.'!D44)</f>
        <v>1.12E-2</v>
      </c>
      <c r="D44" t="str">
        <f>TRIM('NEDgalPV2_160..170d_-30..80d_1.'!A44)</f>
        <v>ESO438-G015</v>
      </c>
      <c r="E44" t="str">
        <f>CONCATENATE("'",TRIM('NEDgalPV2_160..170d_-30..80d_1.'!E44),"'")</f>
        <v>'s'</v>
      </c>
      <c r="F44" t="str">
        <f t="shared" si="1"/>
        <v>/home/ec2-user/galaxies/POGSSNR_PS1only_ESO438-G015.fits</v>
      </c>
      <c r="G44">
        <v>0</v>
      </c>
      <c r="H44">
        <v>1</v>
      </c>
      <c r="I44" s="2" t="s">
        <v>1349</v>
      </c>
    </row>
    <row r="45" spans="1:9">
      <c r="A45" s="2" t="s">
        <v>2</v>
      </c>
      <c r="B45" t="str">
        <f t="shared" si="0"/>
        <v>/home/ec2-user/galaxies/POGS_PS1only_ESO438-G016.fits</v>
      </c>
      <c r="C45" s="1">
        <f>IF(MOD('NEDgalPV2_160..170d_-30..80d_1.'!D45*1000,10)=5,'NEDgalPV2_160..170d_-30..80d_1.'!D45-0.0001,'NEDgalPV2_160..170d_-30..80d_1.'!D45)</f>
        <v>1.32E-2</v>
      </c>
      <c r="D45" t="str">
        <f>TRIM('NEDgalPV2_160..170d_-30..80d_1.'!A45)</f>
        <v>ESO438-G016</v>
      </c>
      <c r="E45" t="str">
        <f>CONCATENATE("'",TRIM('NEDgalPV2_160..170d_-30..80d_1.'!E45),"'")</f>
        <v>'s'</v>
      </c>
      <c r="F45" t="str">
        <f t="shared" si="1"/>
        <v>/home/ec2-user/galaxies/POGSSNR_PS1only_ESO438-G016.fits</v>
      </c>
      <c r="G45">
        <v>0</v>
      </c>
      <c r="H45">
        <v>1</v>
      </c>
      <c r="I45" s="2" t="s">
        <v>1349</v>
      </c>
    </row>
    <row r="46" spans="1:9">
      <c r="A46" s="2" t="s">
        <v>2</v>
      </c>
      <c r="B46" t="str">
        <f t="shared" si="0"/>
        <v>/home/ec2-user/galaxies/POGS_PS1only_ESO438-G018.fits</v>
      </c>
      <c r="C46" s="1">
        <f>IF(MOD('NEDgalPV2_160..170d_-30..80d_1.'!D46*1000,10)=5,'NEDgalPV2_160..170d_-30..80d_1.'!D46-0.0001,'NEDgalPV2_160..170d_-30..80d_1.'!D46)</f>
        <v>2.3900000000000001E-2</v>
      </c>
      <c r="D46" t="str">
        <f>TRIM('NEDgalPV2_160..170d_-30..80d_1.'!A46)</f>
        <v>ESO438-G018</v>
      </c>
      <c r="E46" t="str">
        <f>CONCATENATE("'",TRIM('NEDgalPV2_160..170d_-30..80d_1.'!E46),"'")</f>
        <v>'s'</v>
      </c>
      <c r="F46" t="str">
        <f t="shared" si="1"/>
        <v>/home/ec2-user/galaxies/POGSSNR_PS1only_ESO438-G018.fits</v>
      </c>
      <c r="G46">
        <v>0</v>
      </c>
      <c r="H46">
        <v>1</v>
      </c>
      <c r="I46" s="2" t="s">
        <v>1349</v>
      </c>
    </row>
    <row r="47" spans="1:9">
      <c r="A47" s="2" t="s">
        <v>2</v>
      </c>
      <c r="B47" t="str">
        <f t="shared" si="0"/>
        <v>/home/ec2-user/galaxies/POGS_PS1only_ESO438-G020.fits</v>
      </c>
      <c r="C47" s="1">
        <f>IF(MOD('NEDgalPV2_160..170d_-30..80d_1.'!D47*1000,10)=5,'NEDgalPV2_160..170d_-30..80d_1.'!D47-0.0001,'NEDgalPV2_160..170d_-30..80d_1.'!D47)</f>
        <v>3.04E-2</v>
      </c>
      <c r="D47" t="str">
        <f>TRIM('NEDgalPV2_160..170d_-30..80d_1.'!A47)</f>
        <v>ESO438-G020</v>
      </c>
      <c r="E47" t="str">
        <f>CONCATENATE("'",TRIM('NEDgalPV2_160..170d_-30..80d_1.'!E47),"'")</f>
        <v>'s'</v>
      </c>
      <c r="F47" t="str">
        <f t="shared" si="1"/>
        <v>/home/ec2-user/galaxies/POGSSNR_PS1only_ESO438-G020.fits</v>
      </c>
      <c r="G47">
        <v>0</v>
      </c>
      <c r="H47">
        <v>1</v>
      </c>
      <c r="I47" s="2" t="s">
        <v>1349</v>
      </c>
    </row>
    <row r="48" spans="1:9">
      <c r="A48" s="2" t="s">
        <v>2</v>
      </c>
      <c r="B48" t="str">
        <f t="shared" si="0"/>
        <v>/home/ec2-user/galaxies/POGS_PS1only_ESO438-G021.fits</v>
      </c>
      <c r="C48" s="1">
        <f>IF(MOD('NEDgalPV2_160..170d_-30..80d_1.'!D48*1000,10)=5,'NEDgalPV2_160..170d_-30..80d_1.'!D48-0.0001,'NEDgalPV2_160..170d_-30..80d_1.'!D48)</f>
        <v>3.1099999999999999E-2</v>
      </c>
      <c r="D48" t="str">
        <f>TRIM('NEDgalPV2_160..170d_-30..80d_1.'!A48)</f>
        <v>ESO438-G021</v>
      </c>
      <c r="E48" t="str">
        <f>CONCATENATE("'",TRIM('NEDgalPV2_160..170d_-30..80d_1.'!E48),"'")</f>
        <v>'s'</v>
      </c>
      <c r="F48" t="str">
        <f t="shared" si="1"/>
        <v>/home/ec2-user/galaxies/POGSSNR_PS1only_ESO438-G021.fits</v>
      </c>
      <c r="G48">
        <v>0</v>
      </c>
      <c r="H48">
        <v>1</v>
      </c>
      <c r="I48" s="2" t="s">
        <v>1349</v>
      </c>
    </row>
    <row r="49" spans="1:9">
      <c r="A49" s="2" t="s">
        <v>2</v>
      </c>
      <c r="B49" t="str">
        <f t="shared" si="0"/>
        <v>/home/ec2-user/galaxies/POGS_PS1only_ESO501-G073.fits</v>
      </c>
      <c r="C49" s="1">
        <f>IF(MOD('NEDgalPV2_160..170d_-30..80d_1.'!D49*1000,10)=5,'NEDgalPV2_160..170d_-30..80d_1.'!D49-0.0001,'NEDgalPV2_160..170d_-30..80d_1.'!D49)</f>
        <v>0</v>
      </c>
      <c r="D49" t="str">
        <f>TRIM('NEDgalPV2_160..170d_-30..80d_1.'!A49)</f>
        <v>ESO501-G073</v>
      </c>
      <c r="E49" t="str">
        <f>CONCATENATE("'",TRIM('NEDgalPV2_160..170d_-30..80d_1.'!E49),"'")</f>
        <v>'s'</v>
      </c>
      <c r="F49" t="str">
        <f t="shared" si="1"/>
        <v>/home/ec2-user/galaxies/POGSSNR_PS1only_ESO501-G073.fits</v>
      </c>
      <c r="G49">
        <v>0</v>
      </c>
      <c r="H49">
        <v>1</v>
      </c>
      <c r="I49" s="2" t="s">
        <v>1349</v>
      </c>
    </row>
    <row r="50" spans="1:9">
      <c r="A50" s="2" t="s">
        <v>2</v>
      </c>
      <c r="B50" t="str">
        <f t="shared" si="0"/>
        <v>/home/ec2-user/galaxies/POGS_PS1only_ESO501-G074.fits</v>
      </c>
      <c r="C50" s="1">
        <f>IF(MOD('NEDgalPV2_160..170d_-30..80d_1.'!D50*1000,10)=5,'NEDgalPV2_160..170d_-30..80d_1.'!D50-0.0001,'NEDgalPV2_160..170d_-30..80d_1.'!D50)</f>
        <v>1.23E-2</v>
      </c>
      <c r="D50" t="str">
        <f>TRIM('NEDgalPV2_160..170d_-30..80d_1.'!A50)</f>
        <v>ESO501-G074</v>
      </c>
      <c r="E50" t="str">
        <f>CONCATENATE("'",TRIM('NEDgalPV2_160..170d_-30..80d_1.'!E50),"'")</f>
        <v>'i'</v>
      </c>
      <c r="F50" t="str">
        <f t="shared" si="1"/>
        <v>/home/ec2-user/galaxies/POGSSNR_PS1only_ESO501-G074.fits</v>
      </c>
      <c r="G50">
        <v>0</v>
      </c>
      <c r="H50">
        <v>1</v>
      </c>
      <c r="I50" s="2" t="s">
        <v>1349</v>
      </c>
    </row>
    <row r="51" spans="1:9">
      <c r="A51" s="2" t="s">
        <v>2</v>
      </c>
      <c r="B51" t="str">
        <f t="shared" si="0"/>
        <v>/home/ec2-user/galaxies/POGS_PS1only_ESO501-G075.fits</v>
      </c>
      <c r="C51" s="1">
        <f>IF(MOD('NEDgalPV2_160..170d_-30..80d_1.'!D51*1000,10)=5,'NEDgalPV2_160..170d_-30..80d_1.'!D51-0.0001,'NEDgalPV2_160..170d_-30..80d_1.'!D51)</f>
        <v>1.5800000000000002E-2</v>
      </c>
      <c r="D51" t="str">
        <f>TRIM('NEDgalPV2_160..170d_-30..80d_1.'!A51)</f>
        <v>ESO501-G075</v>
      </c>
      <c r="E51" t="str">
        <f>CONCATENATE("'",TRIM('NEDgalPV2_160..170d_-30..80d_1.'!E51),"'")</f>
        <v>'s'</v>
      </c>
      <c r="F51" t="str">
        <f t="shared" si="1"/>
        <v>/home/ec2-user/galaxies/POGSSNR_PS1only_ESO501-G075.fits</v>
      </c>
      <c r="G51">
        <v>0</v>
      </c>
      <c r="H51">
        <v>1</v>
      </c>
      <c r="I51" s="2" t="s">
        <v>1349</v>
      </c>
    </row>
    <row r="52" spans="1:9">
      <c r="A52" s="2" t="s">
        <v>2</v>
      </c>
      <c r="B52" t="str">
        <f t="shared" si="0"/>
        <v>/home/ec2-user/galaxies/POGS_PS1only_ESO501-G077.fits</v>
      </c>
      <c r="C52" s="1">
        <f>IF(MOD('NEDgalPV2_160..170d_-30..80d_1.'!D52*1000,10)=5,'NEDgalPV2_160..170d_-30..80d_1.'!D52-0.0001,'NEDgalPV2_160..170d_-30..80d_1.'!D52)</f>
        <v>0</v>
      </c>
      <c r="D52" t="str">
        <f>TRIM('NEDgalPV2_160..170d_-30..80d_1.'!A52)</f>
        <v>ESO501-G077</v>
      </c>
      <c r="E52" t="str">
        <f>CONCATENATE("'",TRIM('NEDgalPV2_160..170d_-30..80d_1.'!E52),"'")</f>
        <v>'s'</v>
      </c>
      <c r="F52" t="str">
        <f t="shared" si="1"/>
        <v>/home/ec2-user/galaxies/POGSSNR_PS1only_ESO501-G077.fits</v>
      </c>
      <c r="G52">
        <v>0</v>
      </c>
      <c r="H52">
        <v>1</v>
      </c>
      <c r="I52" s="2" t="s">
        <v>1349</v>
      </c>
    </row>
    <row r="53" spans="1:9">
      <c r="A53" s="2" t="s">
        <v>2</v>
      </c>
      <c r="B53" t="str">
        <f t="shared" si="0"/>
        <v>/home/ec2-user/galaxies/POGS_PS1only_ESO501-G078.fits</v>
      </c>
      <c r="C53" s="1">
        <f>IF(MOD('NEDgalPV2_160..170d_-30..80d_1.'!D53*1000,10)=5,'NEDgalPV2_160..170d_-30..80d_1.'!D53-0.0001,'NEDgalPV2_160..170d_-30..80d_1.'!D53)</f>
        <v>1.4800000000000001E-2</v>
      </c>
      <c r="D53" t="str">
        <f>TRIM('NEDgalPV2_160..170d_-30..80d_1.'!A53)</f>
        <v>ESO501-G078</v>
      </c>
      <c r="E53" t="str">
        <f>CONCATENATE("'",TRIM('NEDgalPV2_160..170d_-30..80d_1.'!E53),"'")</f>
        <v>'s'</v>
      </c>
      <c r="F53" t="str">
        <f t="shared" si="1"/>
        <v>/home/ec2-user/galaxies/POGSSNR_PS1only_ESO501-G078.fits</v>
      </c>
      <c r="G53">
        <v>0</v>
      </c>
      <c r="H53">
        <v>1</v>
      </c>
      <c r="I53" s="2" t="s">
        <v>1349</v>
      </c>
    </row>
    <row r="54" spans="1:9">
      <c r="A54" s="2" t="s">
        <v>2</v>
      </c>
      <c r="B54" t="str">
        <f t="shared" si="0"/>
        <v>/home/ec2-user/galaxies/POGS_PS1only_ESO501-G081.fits</v>
      </c>
      <c r="C54" s="1">
        <f>IF(MOD('NEDgalPV2_160..170d_-30..80d_1.'!D54*1000,10)=5,'NEDgalPV2_160..170d_-30..80d_1.'!D54-0.0001,'NEDgalPV2_160..170d_-30..80d_1.'!D54)</f>
        <v>3.5499999999999997E-2</v>
      </c>
      <c r="D54" t="str">
        <f>TRIM('NEDgalPV2_160..170d_-30..80d_1.'!A54)</f>
        <v>ESO501-G081</v>
      </c>
      <c r="E54" t="str">
        <f>CONCATENATE("'",TRIM('NEDgalPV2_160..170d_-30..80d_1.'!E54),"'")</f>
        <v>'s'</v>
      </c>
      <c r="F54" t="str">
        <f t="shared" si="1"/>
        <v>/home/ec2-user/galaxies/POGSSNR_PS1only_ESO501-G081.fits</v>
      </c>
      <c r="G54">
        <v>0</v>
      </c>
      <c r="H54">
        <v>1</v>
      </c>
      <c r="I54" s="2" t="s">
        <v>1349</v>
      </c>
    </row>
    <row r="55" spans="1:9">
      <c r="A55" s="2" t="s">
        <v>2</v>
      </c>
      <c r="B55" t="str">
        <f t="shared" si="0"/>
        <v>/home/ec2-user/galaxies/POGS_PS1only_ESO501-G082.fits</v>
      </c>
      <c r="C55" s="1">
        <f>IF(MOD('NEDgalPV2_160..170d_-30..80d_1.'!D55*1000,10)=5,'NEDgalPV2_160..170d_-30..80d_1.'!D55-0.0001,'NEDgalPV2_160..170d_-30..80d_1.'!D55)</f>
        <v>1.5100000000000001E-2</v>
      </c>
      <c r="D55" t="str">
        <f>TRIM('NEDgalPV2_160..170d_-30..80d_1.'!A55)</f>
        <v>ESO501-G082</v>
      </c>
      <c r="E55" t="str">
        <f>CONCATENATE("'",TRIM('NEDgalPV2_160..170d_-30..80d_1.'!E55),"'")</f>
        <v>'s'</v>
      </c>
      <c r="F55" t="str">
        <f t="shared" si="1"/>
        <v>/home/ec2-user/galaxies/POGSSNR_PS1only_ESO501-G082.fits</v>
      </c>
      <c r="G55">
        <v>0</v>
      </c>
      <c r="H55">
        <v>1</v>
      </c>
      <c r="I55" s="2" t="s">
        <v>1349</v>
      </c>
    </row>
    <row r="56" spans="1:9">
      <c r="A56" s="2" t="s">
        <v>2</v>
      </c>
      <c r="B56" t="str">
        <f t="shared" si="0"/>
        <v>/home/ec2-user/galaxies/POGS_PS1only_ESO501-G083.fits</v>
      </c>
      <c r="C56" s="1">
        <f>IF(MOD('NEDgalPV2_160..170d_-30..80d_1.'!D56*1000,10)=5,'NEDgalPV2_160..170d_-30..80d_1.'!D56-0.0001,'NEDgalPV2_160..170d_-30..80d_1.'!D56)</f>
        <v>1.2699999999999999E-2</v>
      </c>
      <c r="D56" t="str">
        <f>TRIM('NEDgalPV2_160..170d_-30..80d_1.'!A56)</f>
        <v>ESO501-G083</v>
      </c>
      <c r="E56" t="str">
        <f>CONCATENATE("'",TRIM('NEDgalPV2_160..170d_-30..80d_1.'!E56),"'")</f>
        <v>'i'</v>
      </c>
      <c r="F56" t="str">
        <f t="shared" si="1"/>
        <v>/home/ec2-user/galaxies/POGSSNR_PS1only_ESO501-G083.fits</v>
      </c>
      <c r="G56">
        <v>0</v>
      </c>
      <c r="H56">
        <v>1</v>
      </c>
      <c r="I56" s="2" t="s">
        <v>1349</v>
      </c>
    </row>
    <row r="57" spans="1:9">
      <c r="A57" s="2" t="s">
        <v>2</v>
      </c>
      <c r="B57" t="str">
        <f t="shared" si="0"/>
        <v>/home/ec2-user/galaxies/POGS_PS1only_ESO501-G084.fits</v>
      </c>
      <c r="C57" s="1">
        <f>IF(MOD('NEDgalPV2_160..170d_-30..80d_1.'!D57*1000,10)=5,'NEDgalPV2_160..170d_-30..80d_1.'!D57-0.0001,'NEDgalPV2_160..170d_-30..80d_1.'!D57)</f>
        <v>1.4800000000000001E-2</v>
      </c>
      <c r="D57" t="str">
        <f>TRIM('NEDgalPV2_160..170d_-30..80d_1.'!A57)</f>
        <v>ESO501-G084</v>
      </c>
      <c r="E57" t="str">
        <f>CONCATENATE("'",TRIM('NEDgalPV2_160..170d_-30..80d_1.'!E57),"'")</f>
        <v>'s'</v>
      </c>
      <c r="F57" t="str">
        <f t="shared" si="1"/>
        <v>/home/ec2-user/galaxies/POGSSNR_PS1only_ESO501-G084.fits</v>
      </c>
      <c r="G57">
        <v>0</v>
      </c>
      <c r="H57">
        <v>1</v>
      </c>
      <c r="I57" s="2" t="s">
        <v>1349</v>
      </c>
    </row>
    <row r="58" spans="1:9">
      <c r="A58" s="2" t="s">
        <v>2</v>
      </c>
      <c r="B58" t="str">
        <f t="shared" si="0"/>
        <v>/home/ec2-user/galaxies/POGS_PS1only_ESO501-G085.fits</v>
      </c>
      <c r="C58" s="1">
        <f>IF(MOD('NEDgalPV2_160..170d_-30..80d_1.'!D58*1000,10)=5,'NEDgalPV2_160..170d_-30..80d_1.'!D58-0.0001,'NEDgalPV2_160..170d_-30..80d_1.'!D58)</f>
        <v>1.2699999999999999E-2</v>
      </c>
      <c r="D58" t="str">
        <f>TRIM('NEDgalPV2_160..170d_-30..80d_1.'!A58)</f>
        <v>ESO501-G085</v>
      </c>
      <c r="E58" t="str">
        <f>CONCATENATE("'",TRIM('NEDgalPV2_160..170d_-30..80d_1.'!E58),"'")</f>
        <v>'s'</v>
      </c>
      <c r="F58" t="str">
        <f t="shared" si="1"/>
        <v>/home/ec2-user/galaxies/POGSSNR_PS1only_ESO501-G085.fits</v>
      </c>
      <c r="G58">
        <v>0</v>
      </c>
      <c r="H58">
        <v>1</v>
      </c>
      <c r="I58" s="2" t="s">
        <v>1349</v>
      </c>
    </row>
    <row r="59" spans="1:9">
      <c r="A59" s="2" t="s">
        <v>2</v>
      </c>
      <c r="B59" t="str">
        <f t="shared" si="0"/>
        <v>/home/ec2-user/galaxies/POGS_PS1only_ESO501-G086.fits</v>
      </c>
      <c r="C59" s="1">
        <f>IF(MOD('NEDgalPV2_160..170d_-30..80d_1.'!D59*1000,10)=5,'NEDgalPV2_160..170d_-30..80d_1.'!D59-0.0001,'NEDgalPV2_160..170d_-30..80d_1.'!D59)</f>
        <v>1.24E-2</v>
      </c>
      <c r="D59" t="str">
        <f>TRIM('NEDgalPV2_160..170d_-30..80d_1.'!A59)</f>
        <v>ESO501-G086</v>
      </c>
      <c r="E59" t="str">
        <f>CONCATENATE("'",TRIM('NEDgalPV2_160..170d_-30..80d_1.'!E59),"'")</f>
        <v>'s'</v>
      </c>
      <c r="F59" t="str">
        <f t="shared" si="1"/>
        <v>/home/ec2-user/galaxies/POGSSNR_PS1only_ESO501-G086.fits</v>
      </c>
      <c r="G59">
        <v>0</v>
      </c>
      <c r="H59">
        <v>1</v>
      </c>
      <c r="I59" s="2" t="s">
        <v>1349</v>
      </c>
    </row>
    <row r="60" spans="1:9">
      <c r="A60" s="2" t="s">
        <v>2</v>
      </c>
      <c r="B60" t="str">
        <f t="shared" si="0"/>
        <v>/home/ec2-user/galaxies/POGS_PS1only_ESO501-G087.fits</v>
      </c>
      <c r="C60" s="1">
        <f>IF(MOD('NEDgalPV2_160..170d_-30..80d_1.'!D60*1000,10)=5,'NEDgalPV2_160..170d_-30..80d_1.'!D60-0.0001,'NEDgalPV2_160..170d_-30..80d_1.'!D60)</f>
        <v>7.9000000000000001E-2</v>
      </c>
      <c r="D60" t="str">
        <f>TRIM('NEDgalPV2_160..170d_-30..80d_1.'!A60)</f>
        <v>ESO501-G087</v>
      </c>
      <c r="E60" t="str">
        <f>CONCATENATE("'",TRIM('NEDgalPV2_160..170d_-30..80d_1.'!E60),"'")</f>
        <v>'s'</v>
      </c>
      <c r="F60" t="str">
        <f t="shared" si="1"/>
        <v>/home/ec2-user/galaxies/POGSSNR_PS1only_ESO501-G087.fits</v>
      </c>
      <c r="G60">
        <v>0</v>
      </c>
      <c r="H60">
        <v>1</v>
      </c>
      <c r="I60" s="2" t="s">
        <v>1349</v>
      </c>
    </row>
    <row r="61" spans="1:9">
      <c r="A61" s="2" t="s">
        <v>2</v>
      </c>
      <c r="B61" t="str">
        <f t="shared" si="0"/>
        <v>/home/ec2-user/galaxies/POGS_PS1only_ESO501-G088.fits</v>
      </c>
      <c r="C61" s="1">
        <f>IF(MOD('NEDgalPV2_160..170d_-30..80d_1.'!D61*1000,10)=5,'NEDgalPV2_160..170d_-30..80d_1.'!D61-0.0001,'NEDgalPV2_160..170d_-30..80d_1.'!D61)</f>
        <v>1.26E-2</v>
      </c>
      <c r="D61" t="str">
        <f>TRIM('NEDgalPV2_160..170d_-30..80d_1.'!A61)</f>
        <v>ESO501-G088</v>
      </c>
      <c r="E61" t="str">
        <f>CONCATENATE("'",TRIM('NEDgalPV2_160..170d_-30..80d_1.'!E61),"'")</f>
        <v>'s'</v>
      </c>
      <c r="F61" t="str">
        <f t="shared" si="1"/>
        <v>/home/ec2-user/galaxies/POGSSNR_PS1only_ESO501-G088.fits</v>
      </c>
      <c r="G61">
        <v>0</v>
      </c>
      <c r="H61">
        <v>1</v>
      </c>
      <c r="I61" s="2" t="s">
        <v>1349</v>
      </c>
    </row>
    <row r="62" spans="1:9">
      <c r="A62" s="2" t="s">
        <v>2</v>
      </c>
      <c r="B62" t="str">
        <f t="shared" si="0"/>
        <v>/home/ec2-user/galaxies/POGS_PS1only_ESO501-G089.fits</v>
      </c>
      <c r="C62" s="1">
        <f>IF(MOD('NEDgalPV2_160..170d_-30..80d_1.'!D62*1000,10)=5,'NEDgalPV2_160..170d_-30..80d_1.'!D62-0.0001,'NEDgalPV2_160..170d_-30..80d_1.'!D62)</f>
        <v>1.47E-2</v>
      </c>
      <c r="D62" t="str">
        <f>TRIM('NEDgalPV2_160..170d_-30..80d_1.'!A62)</f>
        <v>ESO501-G089</v>
      </c>
      <c r="E62" t="str">
        <f>CONCATENATE("'",TRIM('NEDgalPV2_160..170d_-30..80d_1.'!E62),"'")</f>
        <v>'e'</v>
      </c>
      <c r="F62" t="str">
        <f t="shared" si="1"/>
        <v>/home/ec2-user/galaxies/POGSSNR_PS1only_ESO501-G089.fits</v>
      </c>
      <c r="G62">
        <v>0</v>
      </c>
      <c r="H62">
        <v>1</v>
      </c>
      <c r="I62" s="2" t="s">
        <v>1349</v>
      </c>
    </row>
    <row r="63" spans="1:9">
      <c r="A63" s="2" t="s">
        <v>2</v>
      </c>
      <c r="B63" t="str">
        <f t="shared" si="0"/>
        <v>/home/ec2-user/galaxies/POGS_PS1only_ESO501-G090.fits</v>
      </c>
      <c r="C63" s="1">
        <f>IF(MOD('NEDgalPV2_160..170d_-30..80d_1.'!D63*1000,10)=5,'NEDgalPV2_160..170d_-30..80d_1.'!D63-0.0001,'NEDgalPV2_160..170d_-30..80d_1.'!D63)</f>
        <v>1.2999999999999999E-2</v>
      </c>
      <c r="D63" t="str">
        <f>TRIM('NEDgalPV2_160..170d_-30..80d_1.'!A63)</f>
        <v>ESO501-G090</v>
      </c>
      <c r="E63" t="str">
        <f>CONCATENATE("'",TRIM('NEDgalPV2_160..170d_-30..80d_1.'!E63),"'")</f>
        <v>'s'</v>
      </c>
      <c r="F63" t="str">
        <f t="shared" si="1"/>
        <v>/home/ec2-user/galaxies/POGSSNR_PS1only_ESO501-G090.fits</v>
      </c>
      <c r="G63">
        <v>0</v>
      </c>
      <c r="H63">
        <v>1</v>
      </c>
      <c r="I63" s="2" t="s">
        <v>1349</v>
      </c>
    </row>
    <row r="64" spans="1:9">
      <c r="A64" s="2" t="s">
        <v>2</v>
      </c>
      <c r="B64" t="str">
        <f t="shared" si="0"/>
        <v>/home/ec2-user/galaxies/POGS_PS1only_ESO501-G091.fits</v>
      </c>
      <c r="C64" s="1">
        <f>IF(MOD('NEDgalPV2_160..170d_-30..80d_1.'!D64*1000,10)=5,'NEDgalPV2_160..170d_-30..80d_1.'!D64-0.0001,'NEDgalPV2_160..170d_-30..80d_1.'!D64)</f>
        <v>1.24E-2</v>
      </c>
      <c r="D64" t="str">
        <f>TRIM('NEDgalPV2_160..170d_-30..80d_1.'!A64)</f>
        <v>ESO501-G091</v>
      </c>
      <c r="E64" t="str">
        <f>CONCATENATE("'",TRIM('NEDgalPV2_160..170d_-30..80d_1.'!E64),"'")</f>
        <v>'s'</v>
      </c>
      <c r="F64" t="str">
        <f t="shared" si="1"/>
        <v>/home/ec2-user/galaxies/POGSSNR_PS1only_ESO501-G091.fits</v>
      </c>
      <c r="G64">
        <v>0</v>
      </c>
      <c r="H64">
        <v>1</v>
      </c>
      <c r="I64" s="2" t="s">
        <v>1349</v>
      </c>
    </row>
    <row r="65" spans="1:9">
      <c r="A65" s="2" t="s">
        <v>2</v>
      </c>
      <c r="B65" t="str">
        <f t="shared" si="0"/>
        <v>/home/ec2-user/galaxies/POGS_PS1only_ESO501-G093.fits</v>
      </c>
      <c r="C65" s="1">
        <f>IF(MOD('NEDgalPV2_160..170d_-30..80d_1.'!D65*1000,10)=5,'NEDgalPV2_160..170d_-30..80d_1.'!D65-0.0001,'NEDgalPV2_160..170d_-30..80d_1.'!D65)</f>
        <v>0</v>
      </c>
      <c r="D65" t="str">
        <f>TRIM('NEDgalPV2_160..170d_-30..80d_1.'!A65)</f>
        <v>ESO501-G093</v>
      </c>
      <c r="E65" t="str">
        <f>CONCATENATE("'",TRIM('NEDgalPV2_160..170d_-30..80d_1.'!E65),"'")</f>
        <v>'s'</v>
      </c>
      <c r="F65" t="str">
        <f t="shared" si="1"/>
        <v>/home/ec2-user/galaxies/POGSSNR_PS1only_ESO501-G093.fits</v>
      </c>
      <c r="G65">
        <v>0</v>
      </c>
      <c r="H65">
        <v>1</v>
      </c>
      <c r="I65" s="2" t="s">
        <v>1349</v>
      </c>
    </row>
    <row r="66" spans="1:9">
      <c r="A66" s="2" t="s">
        <v>2</v>
      </c>
      <c r="B66" t="str">
        <f t="shared" si="0"/>
        <v>/home/ec2-user/galaxies/POGS_PS1only_ESO501-G094.fits</v>
      </c>
      <c r="C66" s="1">
        <f>IF(MOD('NEDgalPV2_160..170d_-30..80d_1.'!D66*1000,10)=5,'NEDgalPV2_160..170d_-30..80d_1.'!D66-0.0001,'NEDgalPV2_160..170d_-30..80d_1.'!D66)</f>
        <v>5.9700000000000003E-2</v>
      </c>
      <c r="D66" t="str">
        <f>TRIM('NEDgalPV2_160..170d_-30..80d_1.'!A66)</f>
        <v>ESO501-G094</v>
      </c>
      <c r="E66" t="str">
        <f>CONCATENATE("'",TRIM('NEDgalPV2_160..170d_-30..80d_1.'!E66),"'")</f>
        <v>'s'</v>
      </c>
      <c r="F66" t="str">
        <f t="shared" si="1"/>
        <v>/home/ec2-user/galaxies/POGSSNR_PS1only_ESO501-G094.fits</v>
      </c>
      <c r="G66">
        <v>0</v>
      </c>
      <c r="H66">
        <v>1</v>
      </c>
      <c r="I66" s="2" t="s">
        <v>1349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/home/ec2-user/galaxies/POGS_PS1only_ESO501-G096.fits</v>
      </c>
      <c r="C67" s="1">
        <f>IF(MOD('NEDgalPV2_160..170d_-30..80d_1.'!D67*1000,10)=5,'NEDgalPV2_160..170d_-30..80d_1.'!D67-0.0001,'NEDgalPV2_160..170d_-30..80d_1.'!D67)</f>
        <v>1.06E-2</v>
      </c>
      <c r="D67" t="str">
        <f>TRIM('NEDgalPV2_160..170d_-30..80d_1.'!A67)</f>
        <v>ESO501-G096</v>
      </c>
      <c r="E67" t="str">
        <f>CONCATENATE("'",TRIM('NEDgalPV2_160..170d_-30..80d_1.'!E67),"'")</f>
        <v>'s'</v>
      </c>
      <c r="F67" t="str">
        <f t="shared" ref="F67:F130" si="3">CONCATENATE("/home/ec2-user/galaxies/POGSSNR_PS1only_",D67,".fits")</f>
        <v>/home/ec2-user/galaxies/POGSSNR_PS1only_ESO501-G096.fits</v>
      </c>
      <c r="G67">
        <v>0</v>
      </c>
      <c r="H67">
        <v>1</v>
      </c>
      <c r="I67" s="2" t="s">
        <v>1349</v>
      </c>
    </row>
    <row r="68" spans="1:9">
      <c r="A68" s="2" t="s">
        <v>2</v>
      </c>
      <c r="B68" t="str">
        <f t="shared" si="2"/>
        <v>/home/ec2-user/galaxies/POGS_PS1only_ESO501-G098.fits</v>
      </c>
      <c r="C68" s="1">
        <f>IF(MOD('NEDgalPV2_160..170d_-30..80d_1.'!D68*1000,10)=5,'NEDgalPV2_160..170d_-30..80d_1.'!D68-0.0001,'NEDgalPV2_160..170d_-30..80d_1.'!D68)</f>
        <v>0</v>
      </c>
      <c r="D68" t="str">
        <f>TRIM('NEDgalPV2_160..170d_-30..80d_1.'!A68)</f>
        <v>ESO501-G098</v>
      </c>
      <c r="E68" t="str">
        <f>CONCATENATE("'",TRIM('NEDgalPV2_160..170d_-30..80d_1.'!E68),"'")</f>
        <v>'s'</v>
      </c>
      <c r="F68" t="str">
        <f t="shared" si="3"/>
        <v>/home/ec2-user/galaxies/POGSSNR_PS1only_ESO501-G098.fits</v>
      </c>
      <c r="G68">
        <v>0</v>
      </c>
      <c r="H68">
        <v>1</v>
      </c>
      <c r="I68" s="2" t="s">
        <v>1349</v>
      </c>
    </row>
    <row r="69" spans="1:9">
      <c r="A69" s="2" t="s">
        <v>2</v>
      </c>
      <c r="B69" t="str">
        <f t="shared" si="2"/>
        <v>/home/ec2-user/galaxies/POGS_PS1only_ESO501-G099.fits</v>
      </c>
      <c r="C69" s="1">
        <f>IF(MOD('NEDgalPV2_160..170d_-30..80d_1.'!D69*1000,10)=5,'NEDgalPV2_160..170d_-30..80d_1.'!D69-0.0001,'NEDgalPV2_160..170d_-30..80d_1.'!D69)</f>
        <v>1.3299999999999999E-2</v>
      </c>
      <c r="D69" t="str">
        <f>TRIM('NEDgalPV2_160..170d_-30..80d_1.'!A69)</f>
        <v>ESO501-G099</v>
      </c>
      <c r="E69" t="str">
        <f>CONCATENATE("'",TRIM('NEDgalPV2_160..170d_-30..80d_1.'!E69),"'")</f>
        <v>'s'</v>
      </c>
      <c r="F69" t="str">
        <f t="shared" si="3"/>
        <v>/home/ec2-user/galaxies/POGSSNR_PS1only_ESO501-G099.fits</v>
      </c>
      <c r="G69">
        <v>0</v>
      </c>
      <c r="H69">
        <v>1</v>
      </c>
      <c r="I69" s="2" t="s">
        <v>1349</v>
      </c>
    </row>
    <row r="70" spans="1:9">
      <c r="A70" s="2" t="s">
        <v>2</v>
      </c>
      <c r="B70" t="str">
        <f t="shared" si="2"/>
        <v>/home/ec2-user/galaxies/POGS_PS1only_ESO501-G101.fits</v>
      </c>
      <c r="C70" s="1">
        <f>IF(MOD('NEDgalPV2_160..170d_-30..80d_1.'!D70*1000,10)=5,'NEDgalPV2_160..170d_-30..80d_1.'!D70-0.0001,'NEDgalPV2_160..170d_-30..80d_1.'!D70)</f>
        <v>3.6900000000000002E-2</v>
      </c>
      <c r="D70" t="str">
        <f>TRIM('NEDgalPV2_160..170d_-30..80d_1.'!A70)</f>
        <v>ESO501-G101</v>
      </c>
      <c r="E70" t="str">
        <f>CONCATENATE("'",TRIM('NEDgalPV2_160..170d_-30..80d_1.'!E70),"'")</f>
        <v>'s'</v>
      </c>
      <c r="F70" t="str">
        <f t="shared" si="3"/>
        <v>/home/ec2-user/galaxies/POGSSNR_PS1only_ESO501-G101.fits</v>
      </c>
      <c r="G70">
        <v>0</v>
      </c>
      <c r="H70">
        <v>1</v>
      </c>
      <c r="I70" s="2" t="s">
        <v>1349</v>
      </c>
    </row>
    <row r="71" spans="1:9">
      <c r="A71" s="2" t="s">
        <v>2</v>
      </c>
      <c r="B71" t="str">
        <f t="shared" si="2"/>
        <v>/home/ec2-user/galaxies/POGS_PS1only_ESO501-G102.fits</v>
      </c>
      <c r="C71" s="1">
        <f>IF(MOD('NEDgalPV2_160..170d_-30..80d_1.'!D71*1000,10)=5,'NEDgalPV2_160..170d_-30..80d_1.'!D71-0.0001,'NEDgalPV2_160..170d_-30..80d_1.'!D71)</f>
        <v>1.3299999999999999E-2</v>
      </c>
      <c r="D71" t="str">
        <f>TRIM('NEDgalPV2_160..170d_-30..80d_1.'!A71)</f>
        <v>ESO501-G102</v>
      </c>
      <c r="E71" t="str">
        <f>CONCATENATE("'",TRIM('NEDgalPV2_160..170d_-30..80d_1.'!E71),"'")</f>
        <v>'s'</v>
      </c>
      <c r="F71" t="str">
        <f t="shared" si="3"/>
        <v>/home/ec2-user/galaxies/POGSSNR_PS1only_ESO501-G102.fits</v>
      </c>
      <c r="G71">
        <v>0</v>
      </c>
      <c r="H71">
        <v>1</v>
      </c>
      <c r="I71" s="2" t="s">
        <v>1349</v>
      </c>
    </row>
    <row r="72" spans="1:9">
      <c r="A72" s="2" t="s">
        <v>2</v>
      </c>
      <c r="B72" t="str">
        <f t="shared" si="2"/>
        <v>/home/ec2-user/galaxies/POGS_PS1only_ESO502-G003.fits</v>
      </c>
      <c r="C72" s="1">
        <f>IF(MOD('NEDgalPV2_160..170d_-30..80d_1.'!D72*1000,10)=5,'NEDgalPV2_160..170d_-30..80d_1.'!D72-0.0001,'NEDgalPV2_160..170d_-30..80d_1.'!D72)</f>
        <v>1.32E-2</v>
      </c>
      <c r="D72" t="str">
        <f>TRIM('NEDgalPV2_160..170d_-30..80d_1.'!A72)</f>
        <v>ESO502-G003</v>
      </c>
      <c r="E72" t="str">
        <f>CONCATENATE("'",TRIM('NEDgalPV2_160..170d_-30..80d_1.'!E72),"'")</f>
        <v>'s'</v>
      </c>
      <c r="F72" t="str">
        <f t="shared" si="3"/>
        <v>/home/ec2-user/galaxies/POGSSNR_PS1only_ESO502-G003.fits</v>
      </c>
      <c r="G72">
        <v>0</v>
      </c>
      <c r="H72">
        <v>1</v>
      </c>
      <c r="I72" s="2" t="s">
        <v>1349</v>
      </c>
    </row>
    <row r="73" spans="1:9">
      <c r="A73" s="2" t="s">
        <v>2</v>
      </c>
      <c r="B73" t="str">
        <f t="shared" si="2"/>
        <v>/home/ec2-user/galaxies/POGS_PS1only_ESO502-G004.fits</v>
      </c>
      <c r="C73" s="1">
        <f>IF(MOD('NEDgalPV2_160..170d_-30..80d_1.'!D73*1000,10)=5,'NEDgalPV2_160..170d_-30..80d_1.'!D73-0.0001,'NEDgalPV2_160..170d_-30..80d_1.'!D73)</f>
        <v>1.32E-2</v>
      </c>
      <c r="D73" t="str">
        <f>TRIM('NEDgalPV2_160..170d_-30..80d_1.'!A73)</f>
        <v>ESO502-G004</v>
      </c>
      <c r="E73" t="str">
        <f>CONCATENATE("'",TRIM('NEDgalPV2_160..170d_-30..80d_1.'!E73),"'")</f>
        <v>'s'</v>
      </c>
      <c r="F73" t="str">
        <f t="shared" si="3"/>
        <v>/home/ec2-user/galaxies/POGSSNR_PS1only_ESO502-G004.fits</v>
      </c>
      <c r="G73">
        <v>0</v>
      </c>
      <c r="H73">
        <v>1</v>
      </c>
      <c r="I73" s="2" t="s">
        <v>1349</v>
      </c>
    </row>
    <row r="74" spans="1:9">
      <c r="A74" s="2" t="s">
        <v>2</v>
      </c>
      <c r="B74" t="str">
        <f t="shared" si="2"/>
        <v>/home/ec2-user/galaxies/POGS_PS1only_ESO502-G004.fits</v>
      </c>
      <c r="C74" s="1">
        <f>IF(MOD('NEDgalPV2_160..170d_-30..80d_1.'!D74*1000,10)=5,'NEDgalPV2_160..170d_-30..80d_1.'!D74-0.0001,'NEDgalPV2_160..170d_-30..80d_1.'!D74)</f>
        <v>1.32E-2</v>
      </c>
      <c r="D74" t="str">
        <f>TRIM('NEDgalPV2_160..170d_-30..80d_1.'!A74)</f>
        <v>ESO502-G004</v>
      </c>
      <c r="E74" t="str">
        <f>CONCATENATE("'",TRIM('NEDgalPV2_160..170d_-30..80d_1.'!E74),"'")</f>
        <v>'i'</v>
      </c>
      <c r="F74" t="str">
        <f t="shared" si="3"/>
        <v>/home/ec2-user/galaxies/POGSSNR_PS1only_ESO502-G004.fits</v>
      </c>
      <c r="G74">
        <v>0</v>
      </c>
      <c r="H74">
        <v>1</v>
      </c>
      <c r="I74" s="2" t="s">
        <v>1349</v>
      </c>
    </row>
    <row r="75" spans="1:9">
      <c r="A75" s="2" t="s">
        <v>2</v>
      </c>
      <c r="B75" t="str">
        <f t="shared" si="2"/>
        <v>/home/ec2-user/galaxies/POGS_PS1only_ESO502-G005.fits</v>
      </c>
      <c r="C75" s="1">
        <f>IF(MOD('NEDgalPV2_160..170d_-30..80d_1.'!D75*1000,10)=5,'NEDgalPV2_160..170d_-30..80d_1.'!D75-0.0001,'NEDgalPV2_160..170d_-30..80d_1.'!D75)</f>
        <v>1.2999999999999999E-2</v>
      </c>
      <c r="D75" t="str">
        <f>TRIM('NEDgalPV2_160..170d_-30..80d_1.'!A75)</f>
        <v>ESO502-G005</v>
      </c>
      <c r="E75" t="str">
        <f>CONCATENATE("'",TRIM('NEDgalPV2_160..170d_-30..80d_1.'!E75),"'")</f>
        <v>'s'</v>
      </c>
      <c r="F75" t="str">
        <f t="shared" si="3"/>
        <v>/home/ec2-user/galaxies/POGSSNR_PS1only_ESO502-G005.fits</v>
      </c>
      <c r="G75">
        <v>0</v>
      </c>
      <c r="H75">
        <v>1</v>
      </c>
      <c r="I75" s="2" t="s">
        <v>1349</v>
      </c>
    </row>
    <row r="76" spans="1:9">
      <c r="A76" s="2" t="s">
        <v>2</v>
      </c>
      <c r="B76" t="str">
        <f t="shared" si="2"/>
        <v>/home/ec2-user/galaxies/POGS_PS1only_ESO502-G009.fits</v>
      </c>
      <c r="C76" s="1">
        <f>IF(MOD('NEDgalPV2_160..170d_-30..80d_1.'!D76*1000,10)=5,'NEDgalPV2_160..170d_-30..80d_1.'!D76-0.0001,'NEDgalPV2_160..170d_-30..80d_1.'!D76)</f>
        <v>1.1599999999999999E-2</v>
      </c>
      <c r="D76" t="str">
        <f>TRIM('NEDgalPV2_160..170d_-30..80d_1.'!A76)</f>
        <v>ESO502-G009</v>
      </c>
      <c r="E76" t="str">
        <f>CONCATENATE("'",TRIM('NEDgalPV2_160..170d_-30..80d_1.'!E76),"'")</f>
        <v>'s'</v>
      </c>
      <c r="F76" t="str">
        <f t="shared" si="3"/>
        <v>/home/ec2-user/galaxies/POGSSNR_PS1only_ESO502-G009.fits</v>
      </c>
      <c r="G76">
        <v>0</v>
      </c>
      <c r="H76">
        <v>1</v>
      </c>
      <c r="I76" s="2" t="s">
        <v>1349</v>
      </c>
    </row>
    <row r="77" spans="1:9">
      <c r="A77" s="2" t="s">
        <v>2</v>
      </c>
      <c r="B77" t="str">
        <f t="shared" si="2"/>
        <v>/home/ec2-user/galaxies/POGS_PS1only_ESO502-G010.fits</v>
      </c>
      <c r="C77" s="1">
        <f>IF(MOD('NEDgalPV2_160..170d_-30..80d_1.'!D77*1000,10)=5,'NEDgalPV2_160..170d_-30..80d_1.'!D77-0.0001,'NEDgalPV2_160..170d_-30..80d_1.'!D77)</f>
        <v>6.0699999999999997E-2</v>
      </c>
      <c r="D77" t="str">
        <f>TRIM('NEDgalPV2_160..170d_-30..80d_1.'!A77)</f>
        <v>ESO502-G010</v>
      </c>
      <c r="E77" t="str">
        <f>CONCATENATE("'",TRIM('NEDgalPV2_160..170d_-30..80d_1.'!E77),"'")</f>
        <v>'s'</v>
      </c>
      <c r="F77" t="str">
        <f t="shared" si="3"/>
        <v>/home/ec2-user/galaxies/POGSSNR_PS1only_ESO502-G010.fits</v>
      </c>
      <c r="G77">
        <v>0</v>
      </c>
      <c r="H77">
        <v>1</v>
      </c>
      <c r="I77" s="2" t="s">
        <v>1349</v>
      </c>
    </row>
    <row r="78" spans="1:9">
      <c r="A78" s="2" t="s">
        <v>2</v>
      </c>
      <c r="B78" t="str">
        <f t="shared" si="2"/>
        <v>/home/ec2-user/galaxies/POGS_PS1only_ESO502-G012.fits</v>
      </c>
      <c r="C78" s="1">
        <f>IF(MOD('NEDgalPV2_160..170d_-30..80d_1.'!D78*1000,10)=5,'NEDgalPV2_160..170d_-30..80d_1.'!D78-0.0001,'NEDgalPV2_160..170d_-30..80d_1.'!D78)</f>
        <v>1.21E-2</v>
      </c>
      <c r="D78" t="str">
        <f>TRIM('NEDgalPV2_160..170d_-30..80d_1.'!A78)</f>
        <v>ESO502-G012</v>
      </c>
      <c r="E78" t="str">
        <f>CONCATENATE("'",TRIM('NEDgalPV2_160..170d_-30..80d_1.'!E78),"'")</f>
        <v>'s'</v>
      </c>
      <c r="F78" t="str">
        <f t="shared" si="3"/>
        <v>/home/ec2-user/galaxies/POGSSNR_PS1only_ESO502-G012.fits</v>
      </c>
      <c r="G78">
        <v>0</v>
      </c>
      <c r="H78">
        <v>1</v>
      </c>
      <c r="I78" s="2" t="s">
        <v>1349</v>
      </c>
    </row>
    <row r="79" spans="1:9">
      <c r="A79" s="2" t="s">
        <v>2</v>
      </c>
      <c r="B79" t="str">
        <f t="shared" si="2"/>
        <v>/home/ec2-user/galaxies/POGS_PS1only_ESO502-G016.fits</v>
      </c>
      <c r="C79" s="1">
        <f>IF(MOD('NEDgalPV2_160..170d_-30..80d_1.'!D79*1000,10)=5,'NEDgalPV2_160..170d_-30..80d_1.'!D79-0.0001,'NEDgalPV2_160..170d_-30..80d_1.'!D79)</f>
        <v>4.8999999999999998E-3</v>
      </c>
      <c r="D79" t="str">
        <f>TRIM('NEDgalPV2_160..170d_-30..80d_1.'!A79)</f>
        <v>ESO502-G016</v>
      </c>
      <c r="E79" t="str">
        <f>CONCATENATE("'",TRIM('NEDgalPV2_160..170d_-30..80d_1.'!E79),"'")</f>
        <v>'s'</v>
      </c>
      <c r="F79" t="str">
        <f t="shared" si="3"/>
        <v>/home/ec2-user/galaxies/POGSSNR_PS1only_ESO502-G016.fits</v>
      </c>
      <c r="G79">
        <v>0</v>
      </c>
      <c r="H79">
        <v>1</v>
      </c>
      <c r="I79" s="2" t="s">
        <v>1349</v>
      </c>
    </row>
    <row r="80" spans="1:9">
      <c r="A80" s="2" t="s">
        <v>2</v>
      </c>
      <c r="B80" t="str">
        <f t="shared" si="2"/>
        <v>/home/ec2-user/galaxies/POGS_PS1only_ESO502-G020.fits</v>
      </c>
      <c r="C80" s="1">
        <f>IF(MOD('NEDgalPV2_160..170d_-30..80d_1.'!D80*1000,10)=5,'NEDgalPV2_160..170d_-30..80d_1.'!D80-0.0001,'NEDgalPV2_160..170d_-30..80d_1.'!D80)</f>
        <v>4.5999999999999999E-3</v>
      </c>
      <c r="D80" t="str">
        <f>TRIM('NEDgalPV2_160..170d_-30..80d_1.'!A80)</f>
        <v>ESO502-G020</v>
      </c>
      <c r="E80" t="str">
        <f>CONCATENATE("'",TRIM('NEDgalPV2_160..170d_-30..80d_1.'!E80),"'")</f>
        <v>'s'</v>
      </c>
      <c r="F80" t="str">
        <f t="shared" si="3"/>
        <v>/home/ec2-user/galaxies/POGSSNR_PS1only_ESO502-G020.fits</v>
      </c>
      <c r="G80">
        <v>0</v>
      </c>
      <c r="H80">
        <v>1</v>
      </c>
      <c r="I80" s="2" t="s">
        <v>1349</v>
      </c>
    </row>
    <row r="81" spans="1:9">
      <c r="A81" s="2" t="s">
        <v>2</v>
      </c>
      <c r="B81" t="str">
        <f t="shared" si="2"/>
        <v>/home/ec2-user/galaxies/POGS_PS1only_ESO502-G023.fits</v>
      </c>
      <c r="C81" s="1">
        <f>IF(MOD('NEDgalPV2_160..170d_-30..80d_1.'!D81*1000,10)=5,'NEDgalPV2_160..170d_-30..80d_1.'!D81-0.0001,'NEDgalPV2_160..170d_-30..80d_1.'!D81)</f>
        <v>4.8999999999999998E-3</v>
      </c>
      <c r="D81" t="str">
        <f>TRIM('NEDgalPV2_160..170d_-30..80d_1.'!A81)</f>
        <v>ESO502-G023</v>
      </c>
      <c r="E81" t="str">
        <f>CONCATENATE("'",TRIM('NEDgalPV2_160..170d_-30..80d_1.'!E81),"'")</f>
        <v>'s'</v>
      </c>
      <c r="F81" t="str">
        <f t="shared" si="3"/>
        <v>/home/ec2-user/galaxies/POGSSNR_PS1only_ESO502-G023.fits</v>
      </c>
      <c r="G81">
        <v>0</v>
      </c>
      <c r="H81">
        <v>1</v>
      </c>
      <c r="I81" s="2" t="s">
        <v>1349</v>
      </c>
    </row>
    <row r="82" spans="1:9">
      <c r="A82" s="2" t="s">
        <v>2</v>
      </c>
      <c r="B82" t="str">
        <f t="shared" si="2"/>
        <v>/home/ec2-user/galaxies/POGS_PS1only_ESO502-G023.fits</v>
      </c>
      <c r="C82" s="1">
        <f>IF(MOD('NEDgalPV2_160..170d_-30..80d_1.'!D82*1000,10)=5,'NEDgalPV2_160..170d_-30..80d_1.'!D82-0.0001,'NEDgalPV2_160..170d_-30..80d_1.'!D82)</f>
        <v>4.8999999999999998E-3</v>
      </c>
      <c r="D82" t="str">
        <f>TRIM('NEDgalPV2_160..170d_-30..80d_1.'!A82)</f>
        <v>ESO502-G023</v>
      </c>
      <c r="E82" t="str">
        <f>CONCATENATE("'",TRIM('NEDgalPV2_160..170d_-30..80d_1.'!E82),"'")</f>
        <v>'i'</v>
      </c>
      <c r="F82" t="str">
        <f t="shared" si="3"/>
        <v>/home/ec2-user/galaxies/POGSSNR_PS1only_ESO502-G023.fits</v>
      </c>
      <c r="G82">
        <v>0</v>
      </c>
      <c r="H82">
        <v>1</v>
      </c>
      <c r="I82" s="2" t="s">
        <v>1349</v>
      </c>
    </row>
    <row r="83" spans="1:9">
      <c r="A83" s="2" t="s">
        <v>2</v>
      </c>
      <c r="B83" t="str">
        <f t="shared" si="2"/>
        <v>/home/ec2-user/galaxies/POGS_PS1only_ESO502-G024.fits</v>
      </c>
      <c r="C83" s="1">
        <f>IF(MOD('NEDgalPV2_160..170d_-30..80d_1.'!D83*1000,10)=5,'NEDgalPV2_160..170d_-30..80d_1.'!D83-0.0001,'NEDgalPV2_160..170d_-30..80d_1.'!D83)</f>
        <v>3.8999999999999998E-3</v>
      </c>
      <c r="D83" t="str">
        <f>TRIM('NEDgalPV2_160..170d_-30..80d_1.'!A83)</f>
        <v>ESO502-G024</v>
      </c>
      <c r="E83" t="str">
        <f>CONCATENATE("'",TRIM('NEDgalPV2_160..170d_-30..80d_1.'!E83),"'")</f>
        <v>'s'</v>
      </c>
      <c r="F83" t="str">
        <f t="shared" si="3"/>
        <v>/home/ec2-user/galaxies/POGSSNR_PS1only_ESO502-G024.fits</v>
      </c>
      <c r="G83">
        <v>0</v>
      </c>
      <c r="H83">
        <v>1</v>
      </c>
      <c r="I83" s="2" t="s">
        <v>1349</v>
      </c>
    </row>
    <row r="84" spans="1:9">
      <c r="A84" s="2" t="s">
        <v>2</v>
      </c>
      <c r="B84" t="str">
        <f t="shared" si="2"/>
        <v>/home/ec2-user/galaxies/POGS_PS1only_ESO502-IG006.fits</v>
      </c>
      <c r="C84" s="1">
        <f>IF(MOD('NEDgalPV2_160..170d_-30..80d_1.'!D84*1000,10)=5,'NEDgalPV2_160..170d_-30..80d_1.'!D84-0.0001,'NEDgalPV2_160..170d_-30..80d_1.'!D84)</f>
        <v>1.2999999999999999E-2</v>
      </c>
      <c r="D84" t="str">
        <f>TRIM('NEDgalPV2_160..170d_-30..80d_1.'!A84)</f>
        <v>ESO502-IG006</v>
      </c>
      <c r="E84" t="str">
        <f>CONCATENATE("'",TRIM('NEDgalPV2_160..170d_-30..80d_1.'!E84),"'")</f>
        <v>'s'</v>
      </c>
      <c r="F84" t="str">
        <f t="shared" si="3"/>
        <v>/home/ec2-user/galaxies/POGSSNR_PS1only_ESO502-IG006.fits</v>
      </c>
      <c r="G84">
        <v>0</v>
      </c>
      <c r="H84">
        <v>1</v>
      </c>
      <c r="I84" s="2" t="s">
        <v>1349</v>
      </c>
    </row>
    <row r="85" spans="1:9">
      <c r="A85" s="2" t="s">
        <v>2</v>
      </c>
      <c r="B85" t="str">
        <f t="shared" si="2"/>
        <v>/home/ec2-user/galaxies/POGS_PS1only_ESO503-G001.fits</v>
      </c>
      <c r="C85" s="1">
        <f>IF(MOD('NEDgalPV2_160..170d_-30..80d_1.'!D85*1000,10)=5,'NEDgalPV2_160..170d_-30..80d_1.'!D85-0.0001,'NEDgalPV2_160..170d_-30..80d_1.'!D85)</f>
        <v>3.8E-3</v>
      </c>
      <c r="D85" t="str">
        <f>TRIM('NEDgalPV2_160..170d_-30..80d_1.'!A85)</f>
        <v>ESO503-G001</v>
      </c>
      <c r="E85" t="str">
        <f>CONCATENATE("'",TRIM('NEDgalPV2_160..170d_-30..80d_1.'!E85),"'")</f>
        <v>'s'</v>
      </c>
      <c r="F85" t="str">
        <f t="shared" si="3"/>
        <v>/home/ec2-user/galaxies/POGSSNR_PS1only_ESO503-G001.fits</v>
      </c>
      <c r="G85">
        <v>0</v>
      </c>
      <c r="H85">
        <v>1</v>
      </c>
      <c r="I85" s="2" t="s">
        <v>1349</v>
      </c>
    </row>
    <row r="86" spans="1:9">
      <c r="A86" s="2" t="s">
        <v>2</v>
      </c>
      <c r="B86" t="str">
        <f t="shared" si="2"/>
        <v>/home/ec2-user/galaxies/POGS_PS1only_ESO503-G002.fits</v>
      </c>
      <c r="C86" s="1">
        <f>IF(MOD('NEDgalPV2_160..170d_-30..80d_1.'!D86*1000,10)=5,'NEDgalPV2_160..170d_-30..80d_1.'!D86-0.0001,'NEDgalPV2_160..170d_-30..80d_1.'!D86)</f>
        <v>3.1399999999999997E-2</v>
      </c>
      <c r="D86" t="str">
        <f>TRIM('NEDgalPV2_160..170d_-30..80d_1.'!A86)</f>
        <v>ESO503-G002</v>
      </c>
      <c r="E86" t="str">
        <f>CONCATENATE("'",TRIM('NEDgalPV2_160..170d_-30..80d_1.'!E86),"'")</f>
        <v>'s'</v>
      </c>
      <c r="F86" t="str">
        <f t="shared" si="3"/>
        <v>/home/ec2-user/galaxies/POGSSNR_PS1only_ESO503-G002.fits</v>
      </c>
      <c r="G86">
        <v>0</v>
      </c>
      <c r="H86">
        <v>1</v>
      </c>
      <c r="I86" s="2" t="s">
        <v>1349</v>
      </c>
    </row>
    <row r="87" spans="1:9">
      <c r="A87" s="2" t="s">
        <v>2</v>
      </c>
      <c r="B87" t="str">
        <f t="shared" si="2"/>
        <v>/home/ec2-user/galaxies/POGS_PS1only_ESO503-G004.fits</v>
      </c>
      <c r="C87" s="1">
        <f>IF(MOD('NEDgalPV2_160..170d_-30..80d_1.'!D87*1000,10)=5,'NEDgalPV2_160..170d_-30..80d_1.'!D87-0.0001,'NEDgalPV2_160..170d_-30..80d_1.'!D87)</f>
        <v>0</v>
      </c>
      <c r="D87" t="str">
        <f>TRIM('NEDgalPV2_160..170d_-30..80d_1.'!A87)</f>
        <v>ESO503-G004</v>
      </c>
      <c r="E87" t="str">
        <f>CONCATENATE("'",TRIM('NEDgalPV2_160..170d_-30..80d_1.'!E87),"'")</f>
        <v>'s'</v>
      </c>
      <c r="F87" t="str">
        <f t="shared" si="3"/>
        <v>/home/ec2-user/galaxies/POGSSNR_PS1only_ESO503-G004.fits</v>
      </c>
      <c r="G87">
        <v>0</v>
      </c>
      <c r="H87">
        <v>1</v>
      </c>
      <c r="I87" s="2" t="s">
        <v>1349</v>
      </c>
    </row>
    <row r="88" spans="1:9">
      <c r="A88" s="2" t="s">
        <v>2</v>
      </c>
      <c r="B88" t="str">
        <f t="shared" si="2"/>
        <v>/home/ec2-user/galaxies/POGS_PS1only_ESO503-G006.fits</v>
      </c>
      <c r="C88" s="1">
        <f>IF(MOD('NEDgalPV2_160..170d_-30..80d_1.'!D88*1000,10)=5,'NEDgalPV2_160..170d_-30..80d_1.'!D88-0.0001,'NEDgalPV2_160..170d_-30..80d_1.'!D88)</f>
        <v>7.7799999999999994E-2</v>
      </c>
      <c r="D88" t="str">
        <f>TRIM('NEDgalPV2_160..170d_-30..80d_1.'!A88)</f>
        <v>ESO503-G006</v>
      </c>
      <c r="E88" t="str">
        <f>CONCATENATE("'",TRIM('NEDgalPV2_160..170d_-30..80d_1.'!E88),"'")</f>
        <v>'s'</v>
      </c>
      <c r="F88" t="str">
        <f t="shared" si="3"/>
        <v>/home/ec2-user/galaxies/POGSSNR_PS1only_ESO503-G006.fits</v>
      </c>
      <c r="G88">
        <v>0</v>
      </c>
      <c r="H88">
        <v>1</v>
      </c>
      <c r="I88" s="2" t="s">
        <v>1349</v>
      </c>
    </row>
    <row r="89" spans="1:9">
      <c r="A89" s="2" t="s">
        <v>2</v>
      </c>
      <c r="B89" t="str">
        <f t="shared" si="2"/>
        <v>/home/ec2-user/galaxies/POGS_PS1only_ESO503-G007.fits</v>
      </c>
      <c r="C89" s="1">
        <f>IF(MOD('NEDgalPV2_160..170d_-30..80d_1.'!D89*1000,10)=5,'NEDgalPV2_160..170d_-30..80d_1.'!D89-0.0001,'NEDgalPV2_160..170d_-30..80d_1.'!D89)</f>
        <v>4.8999999999999998E-3</v>
      </c>
      <c r="D89" t="str">
        <f>TRIM('NEDgalPV2_160..170d_-30..80d_1.'!A89)</f>
        <v>ESO503-G007</v>
      </c>
      <c r="E89" t="str">
        <f>CONCATENATE("'",TRIM('NEDgalPV2_160..170d_-30..80d_1.'!E89),"'")</f>
        <v>'s'</v>
      </c>
      <c r="F89" t="str">
        <f t="shared" si="3"/>
        <v>/home/ec2-user/galaxies/POGSSNR_PS1only_ESO503-G007.fits</v>
      </c>
      <c r="G89">
        <v>0</v>
      </c>
      <c r="H89">
        <v>1</v>
      </c>
      <c r="I89" s="2" t="s">
        <v>1349</v>
      </c>
    </row>
    <row r="90" spans="1:9">
      <c r="A90" s="2" t="s">
        <v>2</v>
      </c>
      <c r="B90" t="str">
        <f t="shared" si="2"/>
        <v>/home/ec2-user/galaxies/POGS_PS1only_ESO503-G008.fits</v>
      </c>
      <c r="C90" s="1">
        <f>IF(MOD('NEDgalPV2_160..170d_-30..80d_1.'!D90*1000,10)=5,'NEDgalPV2_160..170d_-30..80d_1.'!D90-0.0001,'NEDgalPV2_160..170d_-30..80d_1.'!D90)</f>
        <v>6.6E-3</v>
      </c>
      <c r="D90" t="str">
        <f>TRIM('NEDgalPV2_160..170d_-30..80d_1.'!A90)</f>
        <v>ESO503-G008</v>
      </c>
      <c r="E90" t="str">
        <f>CONCATENATE("'",TRIM('NEDgalPV2_160..170d_-30..80d_1.'!E90),"'")</f>
        <v>'s'</v>
      </c>
      <c r="F90" t="str">
        <f t="shared" si="3"/>
        <v>/home/ec2-user/galaxies/POGSSNR_PS1only_ESO503-G008.fits</v>
      </c>
      <c r="G90">
        <v>0</v>
      </c>
      <c r="H90">
        <v>1</v>
      </c>
      <c r="I90" s="2" t="s">
        <v>1349</v>
      </c>
    </row>
    <row r="91" spans="1:9">
      <c r="A91" s="2" t="s">
        <v>2</v>
      </c>
      <c r="B91" t="str">
        <f t="shared" si="2"/>
        <v>/home/ec2-user/galaxies/POGS_PS1only_ESO503-G009.fits</v>
      </c>
      <c r="C91" s="1">
        <f>IF(MOD('NEDgalPV2_160..170d_-30..80d_1.'!D91*1000,10)=5,'NEDgalPV2_160..170d_-30..80d_1.'!D91-0.0001,'NEDgalPV2_160..170d_-30..80d_1.'!D91)</f>
        <v>2.86E-2</v>
      </c>
      <c r="D91" t="str">
        <f>TRIM('NEDgalPV2_160..170d_-30..80d_1.'!A91)</f>
        <v>ESO503-G009</v>
      </c>
      <c r="E91" t="str">
        <f>CONCATENATE("'",TRIM('NEDgalPV2_160..170d_-30..80d_1.'!E91),"'")</f>
        <v>'s'</v>
      </c>
      <c r="F91" t="str">
        <f t="shared" si="3"/>
        <v>/home/ec2-user/galaxies/POGSSNR_PS1only_ESO503-G009.fits</v>
      </c>
      <c r="G91">
        <v>0</v>
      </c>
      <c r="H91">
        <v>1</v>
      </c>
      <c r="I91" s="2" t="s">
        <v>1349</v>
      </c>
    </row>
    <row r="92" spans="1:9">
      <c r="A92" s="2" t="s">
        <v>2</v>
      </c>
      <c r="B92" t="str">
        <f t="shared" si="2"/>
        <v>/home/ec2-user/galaxies/POGS_PS1only_ESO503-G010.fits</v>
      </c>
      <c r="C92" s="1">
        <f>IF(MOD('NEDgalPV2_160..170d_-30..80d_1.'!D92*1000,10)=5,'NEDgalPV2_160..170d_-30..80d_1.'!D92-0.0001,'NEDgalPV2_160..170d_-30..80d_1.'!D92)</f>
        <v>2.7900000000000001E-2</v>
      </c>
      <c r="D92" t="str">
        <f>TRIM('NEDgalPV2_160..170d_-30..80d_1.'!A92)</f>
        <v>ESO503-G010</v>
      </c>
      <c r="E92" t="str">
        <f>CONCATENATE("'",TRIM('NEDgalPV2_160..170d_-30..80d_1.'!E92),"'")</f>
        <v>'s'</v>
      </c>
      <c r="F92" t="str">
        <f t="shared" si="3"/>
        <v>/home/ec2-user/galaxies/POGSSNR_PS1only_ESO503-G010.fits</v>
      </c>
      <c r="G92">
        <v>0</v>
      </c>
      <c r="H92">
        <v>1</v>
      </c>
      <c r="I92" s="2" t="s">
        <v>1349</v>
      </c>
    </row>
    <row r="93" spans="1:9">
      <c r="A93" s="2" t="s">
        <v>2</v>
      </c>
      <c r="B93" t="str">
        <f t="shared" si="2"/>
        <v>/home/ec2-user/galaxies/POGS_PS1only_ESO503-G011.fits</v>
      </c>
      <c r="C93" s="1">
        <f>IF(MOD('NEDgalPV2_160..170d_-30..80d_1.'!D93*1000,10)=5,'NEDgalPV2_160..170d_-30..80d_1.'!D93-0.0001,'NEDgalPV2_160..170d_-30..80d_1.'!D93)</f>
        <v>6.7999999999999996E-3</v>
      </c>
      <c r="D93" t="str">
        <f>TRIM('NEDgalPV2_160..170d_-30..80d_1.'!A93)</f>
        <v>ESO503-G011</v>
      </c>
      <c r="E93" t="str">
        <f>CONCATENATE("'",TRIM('NEDgalPV2_160..170d_-30..80d_1.'!E93),"'")</f>
        <v>'s'</v>
      </c>
      <c r="F93" t="str">
        <f t="shared" si="3"/>
        <v>/home/ec2-user/galaxies/POGSSNR_PS1only_ESO503-G011.fits</v>
      </c>
      <c r="G93">
        <v>0</v>
      </c>
      <c r="H93">
        <v>1</v>
      </c>
      <c r="I93" s="2" t="s">
        <v>1349</v>
      </c>
    </row>
    <row r="94" spans="1:9">
      <c r="A94" s="2" t="s">
        <v>2</v>
      </c>
      <c r="B94" t="str">
        <f t="shared" si="2"/>
        <v>/home/ec2-user/galaxies/POGS_PS1only_ESO503-G013.fits</v>
      </c>
      <c r="C94" s="1">
        <f>IF(MOD('NEDgalPV2_160..170d_-30..80d_1.'!D94*1000,10)=5,'NEDgalPV2_160..170d_-30..80d_1.'!D94-0.0001,'NEDgalPV2_160..170d_-30..80d_1.'!D94)</f>
        <v>2.86E-2</v>
      </c>
      <c r="D94" t="str">
        <f>TRIM('NEDgalPV2_160..170d_-30..80d_1.'!A94)</f>
        <v>ESO503-G013</v>
      </c>
      <c r="E94" t="str">
        <f>CONCATENATE("'",TRIM('NEDgalPV2_160..170d_-30..80d_1.'!E94),"'")</f>
        <v>'s'</v>
      </c>
      <c r="F94" t="str">
        <f t="shared" si="3"/>
        <v>/home/ec2-user/galaxies/POGSSNR_PS1only_ESO503-G013.fits</v>
      </c>
      <c r="G94">
        <v>0</v>
      </c>
      <c r="H94">
        <v>1</v>
      </c>
      <c r="I94" s="2" t="s">
        <v>1349</v>
      </c>
    </row>
    <row r="95" spans="1:9">
      <c r="A95" s="2" t="s">
        <v>2</v>
      </c>
      <c r="B95" t="str">
        <f t="shared" si="2"/>
        <v>/home/ec2-user/galaxies/POGS_PS1only_ESO568-G020.fits</v>
      </c>
      <c r="C95" s="1">
        <f>IF(MOD('NEDgalPV2_160..170d_-30..80d_1.'!D95*1000,10)=5,'NEDgalPV2_160..170d_-30..80d_1.'!D95-0.0001,'NEDgalPV2_160..170d_-30..80d_1.'!D95)</f>
        <v>1.24E-2</v>
      </c>
      <c r="D95" t="str">
        <f>TRIM('NEDgalPV2_160..170d_-30..80d_1.'!A95)</f>
        <v>ESO568-G020</v>
      </c>
      <c r="E95" t="str">
        <f>CONCATENATE("'",TRIM('NEDgalPV2_160..170d_-30..80d_1.'!E95),"'")</f>
        <v>'s'</v>
      </c>
      <c r="F95" t="str">
        <f t="shared" si="3"/>
        <v>/home/ec2-user/galaxies/POGSSNR_PS1only_ESO568-G020.fits</v>
      </c>
      <c r="G95">
        <v>0</v>
      </c>
      <c r="H95">
        <v>1</v>
      </c>
      <c r="I95" s="2" t="s">
        <v>1349</v>
      </c>
    </row>
    <row r="96" spans="1:9">
      <c r="A96" s="2" t="s">
        <v>2</v>
      </c>
      <c r="B96" t="str">
        <f t="shared" si="2"/>
        <v>/home/ec2-user/galaxies/POGS_PS1only_ESO568-G021.fits</v>
      </c>
      <c r="C96" s="1">
        <f>IF(MOD('NEDgalPV2_160..170d_-30..80d_1.'!D96*1000,10)=5,'NEDgalPV2_160..170d_-30..80d_1.'!D96-0.0001,'NEDgalPV2_160..170d_-30..80d_1.'!D96)</f>
        <v>1.1900000000000001E-2</v>
      </c>
      <c r="D96" t="str">
        <f>TRIM('NEDgalPV2_160..170d_-30..80d_1.'!A96)</f>
        <v>ESO568-G021</v>
      </c>
      <c r="E96" t="str">
        <f>CONCATENATE("'",TRIM('NEDgalPV2_160..170d_-30..80d_1.'!E96),"'")</f>
        <v>'s'</v>
      </c>
      <c r="F96" t="str">
        <f t="shared" si="3"/>
        <v>/home/ec2-user/galaxies/POGSSNR_PS1only_ESO568-G021.fits</v>
      </c>
      <c r="G96">
        <v>0</v>
      </c>
      <c r="H96">
        <v>1</v>
      </c>
      <c r="I96" s="2" t="s">
        <v>1349</v>
      </c>
    </row>
    <row r="97" spans="1:9">
      <c r="A97" s="2" t="s">
        <v>2</v>
      </c>
      <c r="B97" t="str">
        <f t="shared" si="2"/>
        <v>/home/ec2-user/galaxies/POGS_PS1only_ESO568-G023.fits</v>
      </c>
      <c r="C97" s="1">
        <f>IF(MOD('NEDgalPV2_160..170d_-30..80d_1.'!D97*1000,10)=5,'NEDgalPV2_160..170d_-30..80d_1.'!D97-0.0001,'NEDgalPV2_160..170d_-30..80d_1.'!D97)</f>
        <v>1.18E-2</v>
      </c>
      <c r="D97" t="str">
        <f>TRIM('NEDgalPV2_160..170d_-30..80d_1.'!A97)</f>
        <v>ESO568-G023</v>
      </c>
      <c r="E97" t="str">
        <f>CONCATENATE("'",TRIM('NEDgalPV2_160..170d_-30..80d_1.'!E97),"'")</f>
        <v>'s'</v>
      </c>
      <c r="F97" t="str">
        <f t="shared" si="3"/>
        <v>/home/ec2-user/galaxies/POGSSNR_PS1only_ESO568-G023.fits</v>
      </c>
      <c r="G97">
        <v>0</v>
      </c>
      <c r="H97">
        <v>1</v>
      </c>
      <c r="I97" s="2" t="s">
        <v>1349</v>
      </c>
    </row>
    <row r="98" spans="1:9">
      <c r="A98" s="2" t="s">
        <v>2</v>
      </c>
      <c r="B98" t="str">
        <f t="shared" si="2"/>
        <v>/home/ec2-user/galaxies/POGS_PS1only_ESO569-G003.fits</v>
      </c>
      <c r="C98" s="1">
        <f>IF(MOD('NEDgalPV2_160..170d_-30..80d_1.'!D98*1000,10)=5,'NEDgalPV2_160..170d_-30..80d_1.'!D98-0.0001,'NEDgalPV2_160..170d_-30..80d_1.'!D98)</f>
        <v>1.2500000000000001E-2</v>
      </c>
      <c r="D98" t="str">
        <f>TRIM('NEDgalPV2_160..170d_-30..80d_1.'!A98)</f>
        <v>ESO569-G003</v>
      </c>
      <c r="E98" t="str">
        <f>CONCATENATE("'",TRIM('NEDgalPV2_160..170d_-30..80d_1.'!E98),"'")</f>
        <v>'s'</v>
      </c>
      <c r="F98" t="str">
        <f t="shared" si="3"/>
        <v>/home/ec2-user/galaxies/POGSSNR_PS1only_ESO569-G003.fits</v>
      </c>
      <c r="G98">
        <v>0</v>
      </c>
      <c r="H98">
        <v>1</v>
      </c>
      <c r="I98" s="2" t="s">
        <v>1349</v>
      </c>
    </row>
    <row r="99" spans="1:9">
      <c r="A99" s="2" t="s">
        <v>2</v>
      </c>
      <c r="B99" t="str">
        <f t="shared" si="2"/>
        <v>/home/ec2-user/galaxies/POGS_PS1only_ESO569-G004.fits</v>
      </c>
      <c r="C99" s="1">
        <f>IF(MOD('NEDgalPV2_160..170d_-30..80d_1.'!D99*1000,10)=5,'NEDgalPV2_160..170d_-30..80d_1.'!D99-0.0001,'NEDgalPV2_160..170d_-30..80d_1.'!D99)</f>
        <v>1.2500000000000001E-2</v>
      </c>
      <c r="D99" t="str">
        <f>TRIM('NEDgalPV2_160..170d_-30..80d_1.'!A99)</f>
        <v>ESO569-G004</v>
      </c>
      <c r="E99" t="str">
        <f>CONCATENATE("'",TRIM('NEDgalPV2_160..170d_-30..80d_1.'!E99),"'")</f>
        <v>'s'</v>
      </c>
      <c r="F99" t="str">
        <f t="shared" si="3"/>
        <v>/home/ec2-user/galaxies/POGSSNR_PS1only_ESO569-G004.fits</v>
      </c>
      <c r="G99">
        <v>0</v>
      </c>
      <c r="H99">
        <v>1</v>
      </c>
      <c r="I99" s="2" t="s">
        <v>1349</v>
      </c>
    </row>
    <row r="100" spans="1:9">
      <c r="A100" s="2" t="s">
        <v>2</v>
      </c>
      <c r="B100" t="str">
        <f t="shared" si="2"/>
        <v>/home/ec2-user/galaxies/POGS_PS1only_ESO569-G007.fits</v>
      </c>
      <c r="C100" s="1">
        <f>IF(MOD('NEDgalPV2_160..170d_-30..80d_1.'!D100*1000,10)=5,'NEDgalPV2_160..170d_-30..80d_1.'!D100-0.0001,'NEDgalPV2_160..170d_-30..80d_1.'!D100)</f>
        <v>1.35E-2</v>
      </c>
      <c r="D100" t="str">
        <f>TRIM('NEDgalPV2_160..170d_-30..80d_1.'!A100)</f>
        <v>ESO569-G007</v>
      </c>
      <c r="E100" t="str">
        <f>CONCATENATE("'",TRIM('NEDgalPV2_160..170d_-30..80d_1.'!E100),"'")</f>
        <v>'s'</v>
      </c>
      <c r="F100" t="str">
        <f t="shared" si="3"/>
        <v>/home/ec2-user/galaxies/POGSSNR_PS1only_ESO569-G007.fits</v>
      </c>
      <c r="G100">
        <v>0</v>
      </c>
      <c r="H100">
        <v>1</v>
      </c>
      <c r="I100" s="2" t="s">
        <v>1349</v>
      </c>
    </row>
    <row r="101" spans="1:9">
      <c r="A101" s="2" t="s">
        <v>2</v>
      </c>
      <c r="B101" t="str">
        <f t="shared" si="2"/>
        <v>/home/ec2-user/galaxies/POGS_PS1only_ESO569-G008.fits</v>
      </c>
      <c r="C101" s="1">
        <f>IF(MOD('NEDgalPV2_160..170d_-30..80d_1.'!D101*1000,10)=5,'NEDgalPV2_160..170d_-30..80d_1.'!D101-0.0001,'NEDgalPV2_160..170d_-30..80d_1.'!D101)</f>
        <v>1.38E-2</v>
      </c>
      <c r="D101" t="str">
        <f>TRIM('NEDgalPV2_160..170d_-30..80d_1.'!A101)</f>
        <v>ESO569-G008</v>
      </c>
      <c r="E101" t="str">
        <f>CONCATENATE("'",TRIM('NEDgalPV2_160..170d_-30..80d_1.'!E101),"'")</f>
        <v>'s'</v>
      </c>
      <c r="F101" t="str">
        <f t="shared" si="3"/>
        <v>/home/ec2-user/galaxies/POGSSNR_PS1only_ESO569-G008.fits</v>
      </c>
      <c r="G101">
        <v>0</v>
      </c>
      <c r="H101">
        <v>1</v>
      </c>
      <c r="I101" s="2" t="s">
        <v>1349</v>
      </c>
    </row>
    <row r="102" spans="1:9">
      <c r="A102" s="2" t="s">
        <v>2</v>
      </c>
      <c r="B102" t="str">
        <f t="shared" si="2"/>
        <v>/home/ec2-user/galaxies/POGS_PS1only_ESO569-G009.fits</v>
      </c>
      <c r="C102" s="1">
        <f>IF(MOD('NEDgalPV2_160..170d_-30..80d_1.'!D102*1000,10)=5,'NEDgalPV2_160..170d_-30..80d_1.'!D102-0.0001,'NEDgalPV2_160..170d_-30..80d_1.'!D102)</f>
        <v>1.2699999999999999E-2</v>
      </c>
      <c r="D102" t="str">
        <f>TRIM('NEDgalPV2_160..170d_-30..80d_1.'!A102)</f>
        <v>ESO569-G009</v>
      </c>
      <c r="E102" t="str">
        <f>CONCATENATE("'",TRIM('NEDgalPV2_160..170d_-30..80d_1.'!E102),"'")</f>
        <v>'s'</v>
      </c>
      <c r="F102" t="str">
        <f t="shared" si="3"/>
        <v>/home/ec2-user/galaxies/POGSSNR_PS1only_ESO569-G009.fits</v>
      </c>
      <c r="G102">
        <v>0</v>
      </c>
      <c r="H102">
        <v>1</v>
      </c>
      <c r="I102" s="2" t="s">
        <v>1349</v>
      </c>
    </row>
    <row r="103" spans="1:9">
      <c r="A103" s="2" t="s">
        <v>2</v>
      </c>
      <c r="B103" t="str">
        <f t="shared" si="2"/>
        <v>/home/ec2-user/galaxies/POGS_PS1only_ESO569-G010.fits</v>
      </c>
      <c r="C103" s="1">
        <f>IF(MOD('NEDgalPV2_160..170d_-30..80d_1.'!D103*1000,10)=5,'NEDgalPV2_160..170d_-30..80d_1.'!D103-0.0001,'NEDgalPV2_160..170d_-30..80d_1.'!D103)</f>
        <v>1.4200000000000001E-2</v>
      </c>
      <c r="D103" t="str">
        <f>TRIM('NEDgalPV2_160..170d_-30..80d_1.'!A103)</f>
        <v>ESO569-G010</v>
      </c>
      <c r="E103" t="str">
        <f>CONCATENATE("'",TRIM('NEDgalPV2_160..170d_-30..80d_1.'!E103),"'")</f>
        <v>'s'</v>
      </c>
      <c r="F103" t="str">
        <f t="shared" si="3"/>
        <v>/home/ec2-user/galaxies/POGSSNR_PS1only_ESO569-G010.fits</v>
      </c>
      <c r="G103">
        <v>0</v>
      </c>
      <c r="H103">
        <v>1</v>
      </c>
      <c r="I103" s="2" t="s">
        <v>1349</v>
      </c>
    </row>
    <row r="104" spans="1:9">
      <c r="A104" s="2" t="s">
        <v>2</v>
      </c>
      <c r="B104" t="str">
        <f t="shared" si="2"/>
        <v>/home/ec2-user/galaxies/POGS_PS1only_ESO569-G011.fits</v>
      </c>
      <c r="C104" s="1">
        <f>IF(MOD('NEDgalPV2_160..170d_-30..80d_1.'!D104*1000,10)=5,'NEDgalPV2_160..170d_-30..80d_1.'!D104-0.0001,'NEDgalPV2_160..170d_-30..80d_1.'!D104)</f>
        <v>1.3599999999999999E-2</v>
      </c>
      <c r="D104" t="str">
        <f>TRIM('NEDgalPV2_160..170d_-30..80d_1.'!A104)</f>
        <v>ESO569-G011</v>
      </c>
      <c r="E104" t="str">
        <f>CONCATENATE("'",TRIM('NEDgalPV2_160..170d_-30..80d_1.'!E104),"'")</f>
        <v>'s'</v>
      </c>
      <c r="F104" t="str">
        <f t="shared" si="3"/>
        <v>/home/ec2-user/galaxies/POGSSNR_PS1only_ESO569-G011.fits</v>
      </c>
      <c r="G104">
        <v>0</v>
      </c>
      <c r="H104">
        <v>1</v>
      </c>
      <c r="I104" s="2" t="s">
        <v>1349</v>
      </c>
    </row>
    <row r="105" spans="1:9">
      <c r="A105" s="2" t="s">
        <v>2</v>
      </c>
      <c r="B105" t="str">
        <f t="shared" si="2"/>
        <v>/home/ec2-user/galaxies/POGS_PS1only_ESO569-G012.fits</v>
      </c>
      <c r="C105" s="1">
        <f>IF(MOD('NEDgalPV2_160..170d_-30..80d_1.'!D105*1000,10)=5,'NEDgalPV2_160..170d_-30..80d_1.'!D105-0.0001,'NEDgalPV2_160..170d_-30..80d_1.'!D105)</f>
        <v>1.4E-2</v>
      </c>
      <c r="D105" t="str">
        <f>TRIM('NEDgalPV2_160..170d_-30..80d_1.'!A105)</f>
        <v>ESO569-G012</v>
      </c>
      <c r="E105" t="str">
        <f>CONCATENATE("'",TRIM('NEDgalPV2_160..170d_-30..80d_1.'!E105),"'")</f>
        <v>'s'</v>
      </c>
      <c r="F105" t="str">
        <f t="shared" si="3"/>
        <v>/home/ec2-user/galaxies/POGSSNR_PS1only_ESO569-G012.fits</v>
      </c>
      <c r="G105">
        <v>0</v>
      </c>
      <c r="H105">
        <v>1</v>
      </c>
      <c r="I105" s="2" t="s">
        <v>1349</v>
      </c>
    </row>
    <row r="106" spans="1:9">
      <c r="A106" s="2" t="s">
        <v>2</v>
      </c>
      <c r="B106" t="str">
        <f t="shared" si="2"/>
        <v>/home/ec2-user/galaxies/POGS_PS1only_ESO569-G013.fits</v>
      </c>
      <c r="C106" s="1">
        <f>IF(MOD('NEDgalPV2_160..170d_-30..80d_1.'!D106*1000,10)=5,'NEDgalPV2_160..170d_-30..80d_1.'!D106-0.0001,'NEDgalPV2_160..170d_-30..80d_1.'!D106)</f>
        <v>0</v>
      </c>
      <c r="D106" t="str">
        <f>TRIM('NEDgalPV2_160..170d_-30..80d_1.'!A106)</f>
        <v>ESO569-G013</v>
      </c>
      <c r="E106" t="str">
        <f>CONCATENATE("'",TRIM('NEDgalPV2_160..170d_-30..80d_1.'!E106),"'")</f>
        <v>'s'</v>
      </c>
      <c r="F106" t="str">
        <f t="shared" si="3"/>
        <v>/home/ec2-user/galaxies/POGSSNR_PS1only_ESO569-G013.fits</v>
      </c>
      <c r="G106">
        <v>0</v>
      </c>
      <c r="H106">
        <v>1</v>
      </c>
      <c r="I106" s="2" t="s">
        <v>1349</v>
      </c>
    </row>
    <row r="107" spans="1:9">
      <c r="A107" s="2" t="s">
        <v>2</v>
      </c>
      <c r="B107" t="str">
        <f t="shared" si="2"/>
        <v>/home/ec2-user/galaxies/POGS_PS1only_ESO569-G016.fits</v>
      </c>
      <c r="C107" s="1">
        <f>IF(MOD('NEDgalPV2_160..170d_-30..80d_1.'!D107*1000,10)=5,'NEDgalPV2_160..170d_-30..80d_1.'!D107-0.0001,'NEDgalPV2_160..170d_-30..80d_1.'!D107)</f>
        <v>1.3599999999999999E-2</v>
      </c>
      <c r="D107" t="str">
        <f>TRIM('NEDgalPV2_160..170d_-30..80d_1.'!A107)</f>
        <v>ESO569-G016</v>
      </c>
      <c r="E107" t="str">
        <f>CONCATENATE("'",TRIM('NEDgalPV2_160..170d_-30..80d_1.'!E107),"'")</f>
        <v>'s'</v>
      </c>
      <c r="F107" t="str">
        <f t="shared" si="3"/>
        <v>/home/ec2-user/galaxies/POGSSNR_PS1only_ESO569-G016.fits</v>
      </c>
      <c r="G107">
        <v>0</v>
      </c>
      <c r="H107">
        <v>1</v>
      </c>
      <c r="I107" s="2" t="s">
        <v>1349</v>
      </c>
    </row>
    <row r="108" spans="1:9">
      <c r="A108" s="2" t="s">
        <v>2</v>
      </c>
      <c r="B108" t="str">
        <f t="shared" si="2"/>
        <v>/home/ec2-user/galaxies/POGS_PS1only_ESO569-G018.fits</v>
      </c>
      <c r="C108" s="1">
        <f>IF(MOD('NEDgalPV2_160..170d_-30..80d_1.'!D108*1000,10)=5,'NEDgalPV2_160..170d_-30..80d_1.'!D108-0.0001,'NEDgalPV2_160..170d_-30..80d_1.'!D108)</f>
        <v>0</v>
      </c>
      <c r="D108" t="str">
        <f>TRIM('NEDgalPV2_160..170d_-30..80d_1.'!A108)</f>
        <v>ESO569-G018</v>
      </c>
      <c r="E108" t="str">
        <f>CONCATENATE("'",TRIM('NEDgalPV2_160..170d_-30..80d_1.'!E108),"'")</f>
        <v>'s'</v>
      </c>
      <c r="F108" t="str">
        <f t="shared" si="3"/>
        <v>/home/ec2-user/galaxies/POGSSNR_PS1only_ESO569-G018.fits</v>
      </c>
      <c r="G108">
        <v>0</v>
      </c>
      <c r="H108">
        <v>1</v>
      </c>
      <c r="I108" s="2" t="s">
        <v>1349</v>
      </c>
    </row>
    <row r="109" spans="1:9">
      <c r="A109" s="2" t="s">
        <v>2</v>
      </c>
      <c r="B109" t="str">
        <f t="shared" si="2"/>
        <v>/home/ec2-user/galaxies/POGS_PS1only_ESO569-G019.fits</v>
      </c>
      <c r="C109" s="1">
        <f>IF(MOD('NEDgalPV2_160..170d_-30..80d_1.'!D109*1000,10)=5,'NEDgalPV2_160..170d_-30..80d_1.'!D109-0.0001,'NEDgalPV2_160..170d_-30..80d_1.'!D109)</f>
        <v>1.3100000000000001E-2</v>
      </c>
      <c r="D109" t="str">
        <f>TRIM('NEDgalPV2_160..170d_-30..80d_1.'!A109)</f>
        <v>ESO569-G019</v>
      </c>
      <c r="E109" t="str">
        <f>CONCATENATE("'",TRIM('NEDgalPV2_160..170d_-30..80d_1.'!E109),"'")</f>
        <v>'s'</v>
      </c>
      <c r="F109" t="str">
        <f t="shared" si="3"/>
        <v>/home/ec2-user/galaxies/POGSSNR_PS1only_ESO569-G019.fits</v>
      </c>
      <c r="G109">
        <v>0</v>
      </c>
      <c r="H109">
        <v>1</v>
      </c>
      <c r="I109" s="2" t="s">
        <v>1349</v>
      </c>
    </row>
    <row r="110" spans="1:9">
      <c r="A110" s="2" t="s">
        <v>2</v>
      </c>
      <c r="B110" t="str">
        <f t="shared" si="2"/>
        <v>/home/ec2-user/galaxies/POGS_PS1only_ESO569-G020.fits</v>
      </c>
      <c r="C110" s="1">
        <f>IF(MOD('NEDgalPV2_160..170d_-30..80d_1.'!D110*1000,10)=5,'NEDgalPV2_160..170d_-30..80d_1.'!D110-0.0001,'NEDgalPV2_160..170d_-30..80d_1.'!D110)</f>
        <v>1.38E-2</v>
      </c>
      <c r="D110" t="str">
        <f>TRIM('NEDgalPV2_160..170d_-30..80d_1.'!A110)</f>
        <v>ESO569-G020</v>
      </c>
      <c r="E110" t="str">
        <f>CONCATENATE("'",TRIM('NEDgalPV2_160..170d_-30..80d_1.'!E110),"'")</f>
        <v>'s'</v>
      </c>
      <c r="F110" t="str">
        <f t="shared" si="3"/>
        <v>/home/ec2-user/galaxies/POGSSNR_PS1only_ESO569-G020.fits</v>
      </c>
      <c r="G110">
        <v>0</v>
      </c>
      <c r="H110">
        <v>1</v>
      </c>
      <c r="I110" s="2" t="s">
        <v>1349</v>
      </c>
    </row>
    <row r="111" spans="1:9">
      <c r="A111" s="2" t="s">
        <v>2</v>
      </c>
      <c r="B111" t="str">
        <f t="shared" si="2"/>
        <v>/home/ec2-user/galaxies/POGS_PS1only_ESO569-G020.fits</v>
      </c>
      <c r="C111" s="1">
        <f>IF(MOD('NEDgalPV2_160..170d_-30..80d_1.'!D111*1000,10)=5,'NEDgalPV2_160..170d_-30..80d_1.'!D111-0.0001,'NEDgalPV2_160..170d_-30..80d_1.'!D111)</f>
        <v>1.38E-2</v>
      </c>
      <c r="D111" t="str">
        <f>TRIM('NEDgalPV2_160..170d_-30..80d_1.'!A111)</f>
        <v>ESO569-G020</v>
      </c>
      <c r="E111" t="str">
        <f>CONCATENATE("'",TRIM('NEDgalPV2_160..170d_-30..80d_1.'!E111),"'")</f>
        <v>'i'</v>
      </c>
      <c r="F111" t="str">
        <f t="shared" si="3"/>
        <v>/home/ec2-user/galaxies/POGSSNR_PS1only_ESO569-G020.fits</v>
      </c>
      <c r="G111">
        <v>0</v>
      </c>
      <c r="H111">
        <v>1</v>
      </c>
      <c r="I111" s="2" t="s">
        <v>1349</v>
      </c>
    </row>
    <row r="112" spans="1:9">
      <c r="A112" s="2" t="s">
        <v>2</v>
      </c>
      <c r="B112" t="str">
        <f t="shared" si="2"/>
        <v>/home/ec2-user/galaxies/POGS_PS1only_ESO569-G023.fits</v>
      </c>
      <c r="C112" s="1">
        <f>IF(MOD('NEDgalPV2_160..170d_-30..80d_1.'!D112*1000,10)=5,'NEDgalPV2_160..170d_-30..80d_1.'!D112-0.0001,'NEDgalPV2_160..170d_-30..80d_1.'!D112)</f>
        <v>1.1900000000000001E-2</v>
      </c>
      <c r="D112" t="str">
        <f>TRIM('NEDgalPV2_160..170d_-30..80d_1.'!A112)</f>
        <v>ESO569-G023</v>
      </c>
      <c r="E112" t="str">
        <f>CONCATENATE("'",TRIM('NEDgalPV2_160..170d_-30..80d_1.'!E112),"'")</f>
        <v>'s'</v>
      </c>
      <c r="F112" t="str">
        <f t="shared" si="3"/>
        <v>/home/ec2-user/galaxies/POGSSNR_PS1only_ESO569-G023.fits</v>
      </c>
      <c r="G112">
        <v>0</v>
      </c>
      <c r="H112">
        <v>1</v>
      </c>
      <c r="I112" s="2" t="s">
        <v>1349</v>
      </c>
    </row>
    <row r="113" spans="1:9">
      <c r="A113" s="2" t="s">
        <v>2</v>
      </c>
      <c r="B113" t="str">
        <f t="shared" si="2"/>
        <v>/home/ec2-user/galaxies/POGS_PS1only_ESO569-G023.fits</v>
      </c>
      <c r="C113" s="1">
        <f>IF(MOD('NEDgalPV2_160..170d_-30..80d_1.'!D113*1000,10)=5,'NEDgalPV2_160..170d_-30..80d_1.'!D113-0.0001,'NEDgalPV2_160..170d_-30..80d_1.'!D113)</f>
        <v>1.1900000000000001E-2</v>
      </c>
      <c r="D113" t="str">
        <f>TRIM('NEDgalPV2_160..170d_-30..80d_1.'!A113)</f>
        <v>ESO569-G023</v>
      </c>
      <c r="E113" t="str">
        <f>CONCATENATE("'",TRIM('NEDgalPV2_160..170d_-30..80d_1.'!E113),"'")</f>
        <v>'i'</v>
      </c>
      <c r="F113" t="str">
        <f t="shared" si="3"/>
        <v>/home/ec2-user/galaxies/POGSSNR_PS1only_ESO569-G023.fits</v>
      </c>
      <c r="G113">
        <v>0</v>
      </c>
      <c r="H113">
        <v>1</v>
      </c>
      <c r="I113" s="2" t="s">
        <v>1349</v>
      </c>
    </row>
    <row r="114" spans="1:9">
      <c r="A114" s="2" t="s">
        <v>2</v>
      </c>
      <c r="B114" t="str">
        <f t="shared" si="2"/>
        <v>/home/ec2-user/galaxies/POGS_PS1only_ESO569-G024.fits</v>
      </c>
      <c r="C114" s="1">
        <f>IF(MOD('NEDgalPV2_160..170d_-30..80d_1.'!D114*1000,10)=5,'NEDgalPV2_160..170d_-30..80d_1.'!D114-0.0001,'NEDgalPV2_160..170d_-30..80d_1.'!D114)</f>
        <v>1.24E-2</v>
      </c>
      <c r="D114" t="str">
        <f>TRIM('NEDgalPV2_160..170d_-30..80d_1.'!A114)</f>
        <v>ESO569-G024</v>
      </c>
      <c r="E114" t="str">
        <f>CONCATENATE("'",TRIM('NEDgalPV2_160..170d_-30..80d_1.'!E114),"'")</f>
        <v>'s'</v>
      </c>
      <c r="F114" t="str">
        <f t="shared" si="3"/>
        <v>/home/ec2-user/galaxies/POGSSNR_PS1only_ESO569-G024.fits</v>
      </c>
      <c r="G114">
        <v>0</v>
      </c>
      <c r="H114">
        <v>1</v>
      </c>
      <c r="I114" s="2" t="s">
        <v>1349</v>
      </c>
    </row>
    <row r="115" spans="1:9">
      <c r="A115" s="2" t="s">
        <v>2</v>
      </c>
      <c r="B115" t="str">
        <f t="shared" si="2"/>
        <v>/home/ec2-user/galaxies/POGS_PS1only_ESO569-G027.fits</v>
      </c>
      <c r="C115" s="1">
        <f>IF(MOD('NEDgalPV2_160..170d_-30..80d_1.'!D115*1000,10)=5,'NEDgalPV2_160..170d_-30..80d_1.'!D115-0.0001,'NEDgalPV2_160..170d_-30..80d_1.'!D115)</f>
        <v>1.29E-2</v>
      </c>
      <c r="D115" t="str">
        <f>TRIM('NEDgalPV2_160..170d_-30..80d_1.'!A115)</f>
        <v>ESO569-G027</v>
      </c>
      <c r="E115" t="str">
        <f>CONCATENATE("'",TRIM('NEDgalPV2_160..170d_-30..80d_1.'!E115),"'")</f>
        <v>'s'</v>
      </c>
      <c r="F115" t="str">
        <f t="shared" si="3"/>
        <v>/home/ec2-user/galaxies/POGSSNR_PS1only_ESO569-G027.fits</v>
      </c>
      <c r="G115">
        <v>0</v>
      </c>
      <c r="H115">
        <v>1</v>
      </c>
      <c r="I115" s="2" t="s">
        <v>1349</v>
      </c>
    </row>
    <row r="116" spans="1:9">
      <c r="A116" s="2" t="s">
        <v>2</v>
      </c>
      <c r="B116" t="str">
        <f t="shared" si="2"/>
        <v>/home/ec2-user/galaxies/POGS_PS1only_ESO569-G027.fits</v>
      </c>
      <c r="C116" s="1">
        <f>IF(MOD('NEDgalPV2_160..170d_-30..80d_1.'!D116*1000,10)=5,'NEDgalPV2_160..170d_-30..80d_1.'!D116-0.0001,'NEDgalPV2_160..170d_-30..80d_1.'!D116)</f>
        <v>1.29E-2</v>
      </c>
      <c r="D116" t="str">
        <f>TRIM('NEDgalPV2_160..170d_-30..80d_1.'!A116)</f>
        <v>ESO569-G027</v>
      </c>
      <c r="E116" t="str">
        <f>CONCATENATE("'",TRIM('NEDgalPV2_160..170d_-30..80d_1.'!E116),"'")</f>
        <v>'s'</v>
      </c>
      <c r="F116" t="str">
        <f t="shared" si="3"/>
        <v>/home/ec2-user/galaxies/POGSSNR_PS1only_ESO569-G027.fits</v>
      </c>
      <c r="G116">
        <v>0</v>
      </c>
      <c r="H116">
        <v>1</v>
      </c>
      <c r="I116" s="2" t="s">
        <v>1349</v>
      </c>
    </row>
    <row r="117" spans="1:9">
      <c r="A117" s="2" t="s">
        <v>2</v>
      </c>
      <c r="B117" t="str">
        <f t="shared" si="2"/>
        <v>/home/ec2-user/galaxies/POGS_PS1only_ESO569-G028.fits</v>
      </c>
      <c r="C117" s="1">
        <f>IF(MOD('NEDgalPV2_160..170d_-30..80d_1.'!D117*1000,10)=5,'NEDgalPV2_160..170d_-30..80d_1.'!D117-0.0001,'NEDgalPV2_160..170d_-30..80d_1.'!D117)</f>
        <v>2.9700000000000001E-2</v>
      </c>
      <c r="D117" t="str">
        <f>TRIM('NEDgalPV2_160..170d_-30..80d_1.'!A117)</f>
        <v>ESO569-G028</v>
      </c>
      <c r="E117" t="str">
        <f>CONCATENATE("'",TRIM('NEDgalPV2_160..170d_-30..80d_1.'!E117),"'")</f>
        <v>'s'</v>
      </c>
      <c r="F117" t="str">
        <f t="shared" si="3"/>
        <v>/home/ec2-user/galaxies/POGSSNR_PS1only_ESO569-G028.fits</v>
      </c>
      <c r="G117">
        <v>0</v>
      </c>
      <c r="H117">
        <v>1</v>
      </c>
      <c r="I117" s="2" t="s">
        <v>1349</v>
      </c>
    </row>
    <row r="118" spans="1:9">
      <c r="A118" s="2" t="s">
        <v>2</v>
      </c>
      <c r="B118" t="str">
        <f t="shared" si="2"/>
        <v>/home/ec2-user/galaxies/POGS_PS1only_ESO569-G029.fits</v>
      </c>
      <c r="C118" s="1">
        <f>IF(MOD('NEDgalPV2_160..170d_-30..80d_1.'!D118*1000,10)=5,'NEDgalPV2_160..170d_-30..80d_1.'!D118-0.0001,'NEDgalPV2_160..170d_-30..80d_1.'!D118)</f>
        <v>3.7499999999999999E-2</v>
      </c>
      <c r="D118" t="str">
        <f>TRIM('NEDgalPV2_160..170d_-30..80d_1.'!A118)</f>
        <v>ESO569-G029</v>
      </c>
      <c r="E118" t="str">
        <f>CONCATENATE("'",TRIM('NEDgalPV2_160..170d_-30..80d_1.'!E118),"'")</f>
        <v>'s'</v>
      </c>
      <c r="F118" t="str">
        <f t="shared" si="3"/>
        <v>/home/ec2-user/galaxies/POGSSNR_PS1only_ESO569-G029.fits</v>
      </c>
      <c r="G118">
        <v>0</v>
      </c>
      <c r="H118">
        <v>1</v>
      </c>
      <c r="I118" s="2" t="s">
        <v>1349</v>
      </c>
    </row>
    <row r="119" spans="1:9">
      <c r="A119" s="2" t="s">
        <v>2</v>
      </c>
      <c r="B119" t="str">
        <f t="shared" si="2"/>
        <v>/home/ec2-user/galaxies/POGS_PS1only_ESO569-G030.fits</v>
      </c>
      <c r="C119" s="1">
        <f>IF(MOD('NEDgalPV2_160..170d_-30..80d_1.'!D119*1000,10)=5,'NEDgalPV2_160..170d_-30..80d_1.'!D119-0.0001,'NEDgalPV2_160..170d_-30..80d_1.'!D119)</f>
        <v>1.1599999999999999E-2</v>
      </c>
      <c r="D119" t="str">
        <f>TRIM('NEDgalPV2_160..170d_-30..80d_1.'!A119)</f>
        <v>ESO569-G030</v>
      </c>
      <c r="E119" t="str">
        <f>CONCATENATE("'",TRIM('NEDgalPV2_160..170d_-30..80d_1.'!E119),"'")</f>
        <v>'s'</v>
      </c>
      <c r="F119" t="str">
        <f t="shared" si="3"/>
        <v>/home/ec2-user/galaxies/POGSSNR_PS1only_ESO569-G030.fits</v>
      </c>
      <c r="G119">
        <v>0</v>
      </c>
      <c r="H119">
        <v>1</v>
      </c>
      <c r="I119" s="2" t="s">
        <v>1349</v>
      </c>
    </row>
    <row r="120" spans="1:9">
      <c r="A120" s="2" t="s">
        <v>2</v>
      </c>
      <c r="B120" t="str">
        <f t="shared" si="2"/>
        <v>/home/ec2-user/galaxies/POGS_PS1only_ESO569-G031.fits</v>
      </c>
      <c r="C120" s="1">
        <f>IF(MOD('NEDgalPV2_160..170d_-30..80d_1.'!D120*1000,10)=5,'NEDgalPV2_160..170d_-30..80d_1.'!D120-0.0001,'NEDgalPV2_160..170d_-30..80d_1.'!D120)</f>
        <v>1.4200000000000001E-2</v>
      </c>
      <c r="D120" t="str">
        <f>TRIM('NEDgalPV2_160..170d_-30..80d_1.'!A120)</f>
        <v>ESO569-G031</v>
      </c>
      <c r="E120" t="str">
        <f>CONCATENATE("'",TRIM('NEDgalPV2_160..170d_-30..80d_1.'!E120),"'")</f>
        <v>'s'</v>
      </c>
      <c r="F120" t="str">
        <f t="shared" si="3"/>
        <v>/home/ec2-user/galaxies/POGSSNR_PS1only_ESO569-G031.fits</v>
      </c>
      <c r="G120">
        <v>0</v>
      </c>
      <c r="H120">
        <v>1</v>
      </c>
      <c r="I120" s="2" t="s">
        <v>1349</v>
      </c>
    </row>
    <row r="121" spans="1:9">
      <c r="A121" s="2" t="s">
        <v>2</v>
      </c>
      <c r="B121" t="str">
        <f t="shared" si="2"/>
        <v>/home/ec2-user/galaxies/POGS_PS1only_ESO569-G032.fits</v>
      </c>
      <c r="C121" s="1">
        <f>IF(MOD('NEDgalPV2_160..170d_-30..80d_1.'!D121*1000,10)=5,'NEDgalPV2_160..170d_-30..80d_1.'!D121-0.0001,'NEDgalPV2_160..170d_-30..80d_1.'!D121)</f>
        <v>1.2999999999999999E-2</v>
      </c>
      <c r="D121" t="str">
        <f>TRIM('NEDgalPV2_160..170d_-30..80d_1.'!A121)</f>
        <v>ESO569-G032</v>
      </c>
      <c r="E121" t="str">
        <f>CONCATENATE("'",TRIM('NEDgalPV2_160..170d_-30..80d_1.'!E121),"'")</f>
        <v>'s'</v>
      </c>
      <c r="F121" t="str">
        <f t="shared" si="3"/>
        <v>/home/ec2-user/galaxies/POGSSNR_PS1only_ESO569-G032.fits</v>
      </c>
      <c r="G121">
        <v>0</v>
      </c>
      <c r="H121">
        <v>1</v>
      </c>
      <c r="I121" s="2" t="s">
        <v>1349</v>
      </c>
    </row>
    <row r="122" spans="1:9">
      <c r="A122" s="2" t="s">
        <v>2</v>
      </c>
      <c r="B122" t="str">
        <f t="shared" si="2"/>
        <v>/home/ec2-user/galaxies/POGS_PS1only_ESO570-G002.fits</v>
      </c>
      <c r="C122" s="1">
        <f>IF(MOD('NEDgalPV2_160..170d_-30..80d_1.'!D122*1000,10)=5,'NEDgalPV2_160..170d_-30..80d_1.'!D122-0.0001,'NEDgalPV2_160..170d_-30..80d_1.'!D122)</f>
        <v>1.18E-2</v>
      </c>
      <c r="D122" t="str">
        <f>TRIM('NEDgalPV2_160..170d_-30..80d_1.'!A122)</f>
        <v>ESO570-G002</v>
      </c>
      <c r="E122" t="str">
        <f>CONCATENATE("'",TRIM('NEDgalPV2_160..170d_-30..80d_1.'!E122),"'")</f>
        <v>'s'</v>
      </c>
      <c r="F122" t="str">
        <f t="shared" si="3"/>
        <v>/home/ec2-user/galaxies/POGSSNR_PS1only_ESO570-G002.fits</v>
      </c>
      <c r="G122">
        <v>0</v>
      </c>
      <c r="H122">
        <v>1</v>
      </c>
      <c r="I122" s="2" t="s">
        <v>1349</v>
      </c>
    </row>
    <row r="123" spans="1:9">
      <c r="A123" s="2" t="s">
        <v>2</v>
      </c>
      <c r="B123" t="str">
        <f t="shared" si="2"/>
        <v>/home/ec2-user/galaxies/POGS_PS1only_ESO570-G003.fits</v>
      </c>
      <c r="C123" s="1">
        <f>IF(MOD('NEDgalPV2_160..170d_-30..80d_1.'!D123*1000,10)=5,'NEDgalPV2_160..170d_-30..80d_1.'!D123-0.0001,'NEDgalPV2_160..170d_-30..80d_1.'!D123)</f>
        <v>1.2999999999999999E-2</v>
      </c>
      <c r="D123" t="str">
        <f>TRIM('NEDgalPV2_160..170d_-30..80d_1.'!A123)</f>
        <v>ESO570-G003</v>
      </c>
      <c r="E123" t="str">
        <f>CONCATENATE("'",TRIM('NEDgalPV2_160..170d_-30..80d_1.'!E123),"'")</f>
        <v>'s'</v>
      </c>
      <c r="F123" t="str">
        <f t="shared" si="3"/>
        <v>/home/ec2-user/galaxies/POGSSNR_PS1only_ESO570-G003.fits</v>
      </c>
      <c r="G123">
        <v>0</v>
      </c>
      <c r="H123">
        <v>1</v>
      </c>
      <c r="I123" s="2" t="s">
        <v>1349</v>
      </c>
    </row>
    <row r="124" spans="1:9">
      <c r="A124" s="2" t="s">
        <v>2</v>
      </c>
      <c r="B124" t="str">
        <f t="shared" si="2"/>
        <v>/home/ec2-user/galaxies/POGS_PS1only_ESO570-G010.fits</v>
      </c>
      <c r="C124" s="1">
        <f>IF(MOD('NEDgalPV2_160..170d_-30..80d_1.'!D124*1000,10)=5,'NEDgalPV2_160..170d_-30..80d_1.'!D124-0.0001,'NEDgalPV2_160..170d_-30..80d_1.'!D124)</f>
        <v>1.1900000000000001E-2</v>
      </c>
      <c r="D124" t="str">
        <f>TRIM('NEDgalPV2_160..170d_-30..80d_1.'!A124)</f>
        <v>ESO570-G010</v>
      </c>
      <c r="E124" t="str">
        <f>CONCATENATE("'",TRIM('NEDgalPV2_160..170d_-30..80d_1.'!E124),"'")</f>
        <v>'s'</v>
      </c>
      <c r="F124" t="str">
        <f t="shared" si="3"/>
        <v>/home/ec2-user/galaxies/POGSSNR_PS1only_ESO570-G010.fits</v>
      </c>
      <c r="G124">
        <v>0</v>
      </c>
      <c r="H124">
        <v>1</v>
      </c>
      <c r="I124" s="2" t="s">
        <v>1349</v>
      </c>
    </row>
    <row r="125" spans="1:9">
      <c r="A125" s="2" t="s">
        <v>2</v>
      </c>
      <c r="B125" t="str">
        <f t="shared" si="2"/>
        <v>/home/ec2-user/galaxies/POGS_PS1only_ESO570-G013.fits</v>
      </c>
      <c r="C125" s="1">
        <f>IF(MOD('NEDgalPV2_160..170d_-30..80d_1.'!D125*1000,10)=5,'NEDgalPV2_160..170d_-30..80d_1.'!D125-0.0001,'NEDgalPV2_160..170d_-30..80d_1.'!D125)</f>
        <v>2.7099999999999999E-2</v>
      </c>
      <c r="D125" t="str">
        <f>TRIM('NEDgalPV2_160..170d_-30..80d_1.'!A125)</f>
        <v>ESO570-G013</v>
      </c>
      <c r="E125" t="str">
        <f>CONCATENATE("'",TRIM('NEDgalPV2_160..170d_-30..80d_1.'!E125),"'")</f>
        <v>'s'</v>
      </c>
      <c r="F125" t="str">
        <f t="shared" si="3"/>
        <v>/home/ec2-user/galaxies/POGSSNR_PS1only_ESO570-G013.fits</v>
      </c>
      <c r="G125">
        <v>0</v>
      </c>
      <c r="H125">
        <v>1</v>
      </c>
      <c r="I125" s="2" t="s">
        <v>1349</v>
      </c>
    </row>
    <row r="126" spans="1:9">
      <c r="A126" s="2" t="s">
        <v>2</v>
      </c>
      <c r="B126" t="str">
        <f t="shared" si="2"/>
        <v>/home/ec2-user/galaxies/POGS_PS1only_ESO570-G016.fits</v>
      </c>
      <c r="C126" s="1">
        <f>IF(MOD('NEDgalPV2_160..170d_-30..80d_1.'!D126*1000,10)=5,'NEDgalPV2_160..170d_-30..80d_1.'!D126-0.0001,'NEDgalPV2_160..170d_-30..80d_1.'!D126)</f>
        <v>1.2200000000000001E-2</v>
      </c>
      <c r="D126" t="str">
        <f>TRIM('NEDgalPV2_160..170d_-30..80d_1.'!A126)</f>
        <v>ESO570-G016</v>
      </c>
      <c r="E126" t="str">
        <f>CONCATENATE("'",TRIM('NEDgalPV2_160..170d_-30..80d_1.'!E126),"'")</f>
        <v>'s'</v>
      </c>
      <c r="F126" t="str">
        <f t="shared" si="3"/>
        <v>/home/ec2-user/galaxies/POGSSNR_PS1only_ESO570-G016.fits</v>
      </c>
      <c r="G126">
        <v>0</v>
      </c>
      <c r="H126">
        <v>1</v>
      </c>
      <c r="I126" s="2" t="s">
        <v>1349</v>
      </c>
    </row>
    <row r="127" spans="1:9">
      <c r="A127" s="2" t="s">
        <v>2</v>
      </c>
      <c r="B127" t="str">
        <f t="shared" si="2"/>
        <v>/home/ec2-user/galaxies/POGS_PS1only_ESO570-G016.fits</v>
      </c>
      <c r="C127" s="1">
        <f>IF(MOD('NEDgalPV2_160..170d_-30..80d_1.'!D127*1000,10)=5,'NEDgalPV2_160..170d_-30..80d_1.'!D127-0.0001,'NEDgalPV2_160..170d_-30..80d_1.'!D127)</f>
        <v>1.2200000000000001E-2</v>
      </c>
      <c r="D127" t="str">
        <f>TRIM('NEDgalPV2_160..170d_-30..80d_1.'!A127)</f>
        <v>ESO570-G016</v>
      </c>
      <c r="E127" t="str">
        <f>CONCATENATE("'",TRIM('NEDgalPV2_160..170d_-30..80d_1.'!E127),"'")</f>
        <v>'i'</v>
      </c>
      <c r="F127" t="str">
        <f t="shared" si="3"/>
        <v>/home/ec2-user/galaxies/POGSSNR_PS1only_ESO570-G016.fits</v>
      </c>
      <c r="G127">
        <v>0</v>
      </c>
      <c r="H127">
        <v>1</v>
      </c>
      <c r="I127" s="2" t="s">
        <v>1349</v>
      </c>
    </row>
    <row r="128" spans="1:9">
      <c r="A128" s="2" t="s">
        <v>2</v>
      </c>
      <c r="B128" t="str">
        <f t="shared" si="2"/>
        <v>/home/ec2-user/galaxies/POGS_PS1only_ESO570-G017.fits</v>
      </c>
      <c r="C128" s="1">
        <f>IF(MOD('NEDgalPV2_160..170d_-30..80d_1.'!D128*1000,10)=5,'NEDgalPV2_160..170d_-30..80d_1.'!D128-0.0001,'NEDgalPV2_160..170d_-30..80d_1.'!D128)</f>
        <v>6.2300000000000001E-2</v>
      </c>
      <c r="D128" t="str">
        <f>TRIM('NEDgalPV2_160..170d_-30..80d_1.'!A128)</f>
        <v>ESO570-G017</v>
      </c>
      <c r="E128" t="str">
        <f>CONCATENATE("'",TRIM('NEDgalPV2_160..170d_-30..80d_1.'!E128),"'")</f>
        <v>'s'</v>
      </c>
      <c r="F128" t="str">
        <f t="shared" si="3"/>
        <v>/home/ec2-user/galaxies/POGSSNR_PS1only_ESO570-G017.fits</v>
      </c>
      <c r="G128">
        <v>0</v>
      </c>
      <c r="H128">
        <v>1</v>
      </c>
      <c r="I128" s="2" t="s">
        <v>1349</v>
      </c>
    </row>
    <row r="129" spans="1:9">
      <c r="A129" s="2" t="s">
        <v>2</v>
      </c>
      <c r="B129" t="str">
        <f t="shared" si="2"/>
        <v>/home/ec2-user/galaxies/POGS_PS1only_ESO570-G018.fits</v>
      </c>
      <c r="C129" s="1">
        <f>IF(MOD('NEDgalPV2_160..170d_-30..80d_1.'!D129*1000,10)=5,'NEDgalPV2_160..170d_-30..80d_1.'!D129-0.0001,'NEDgalPV2_160..170d_-30..80d_1.'!D129)</f>
        <v>2.6700000000000002E-2</v>
      </c>
      <c r="D129" t="str">
        <f>TRIM('NEDgalPV2_160..170d_-30..80d_1.'!A129)</f>
        <v>ESO570-G018</v>
      </c>
      <c r="E129" t="str">
        <f>CONCATENATE("'",TRIM('NEDgalPV2_160..170d_-30..80d_1.'!E129),"'")</f>
        <v>'s'</v>
      </c>
      <c r="F129" t="str">
        <f t="shared" si="3"/>
        <v>/home/ec2-user/galaxies/POGSSNR_PS1only_ESO570-G018.fits</v>
      </c>
      <c r="G129">
        <v>0</v>
      </c>
      <c r="H129">
        <v>1</v>
      </c>
      <c r="I129" s="2" t="s">
        <v>1349</v>
      </c>
    </row>
    <row r="130" spans="1:9">
      <c r="A130" s="2" t="s">
        <v>2</v>
      </c>
      <c r="B130" t="str">
        <f t="shared" si="2"/>
        <v>/home/ec2-user/galaxies/POGS_PS1only_FGC1118.fits</v>
      </c>
      <c r="C130" s="1">
        <f>IF(MOD('NEDgalPV2_160..170d_-30..80d_1.'!D130*1000,10)=5,'NEDgalPV2_160..170d_-30..80d_1.'!D130-0.0001,'NEDgalPV2_160..170d_-30..80d_1.'!D130)</f>
        <v>3.0300000000000001E-2</v>
      </c>
      <c r="D130" t="str">
        <f>TRIM('NEDgalPV2_160..170d_-30..80d_1.'!A130)</f>
        <v>FGC1118</v>
      </c>
      <c r="E130" t="str">
        <f>CONCATENATE("'",TRIM('NEDgalPV2_160..170d_-30..80d_1.'!E130),"'")</f>
        <v>'s'</v>
      </c>
      <c r="F130" t="str">
        <f t="shared" si="3"/>
        <v>/home/ec2-user/galaxies/POGSSNR_PS1only_FGC1118.fits</v>
      </c>
      <c r="G130">
        <v>0</v>
      </c>
      <c r="H130">
        <v>1</v>
      </c>
      <c r="I130" s="2" t="s">
        <v>1349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/home/ec2-user/galaxies/POGS_PS1only_FGC1130.fits</v>
      </c>
      <c r="C131" s="1">
        <f>IF(MOD('NEDgalPV2_160..170d_-30..80d_1.'!D131*1000,10)=5,'NEDgalPV2_160..170d_-30..80d_1.'!D131-0.0001,'NEDgalPV2_160..170d_-30..80d_1.'!D131)</f>
        <v>1.66E-2</v>
      </c>
      <c r="D131" t="str">
        <f>TRIM('NEDgalPV2_160..170d_-30..80d_1.'!A131)</f>
        <v>FGC1130</v>
      </c>
      <c r="E131" t="str">
        <f>CONCATENATE("'",TRIM('NEDgalPV2_160..170d_-30..80d_1.'!E131),"'")</f>
        <v>'s'</v>
      </c>
      <c r="F131" t="str">
        <f t="shared" ref="F131:F194" si="5">CONCATENATE("/home/ec2-user/galaxies/POGSSNR_PS1only_",D131,".fits")</f>
        <v>/home/ec2-user/galaxies/POGSSNR_PS1only_FGC1130.fits</v>
      </c>
      <c r="G131">
        <v>0</v>
      </c>
      <c r="H131">
        <v>1</v>
      </c>
      <c r="I131" s="2" t="s">
        <v>1349</v>
      </c>
    </row>
    <row r="132" spans="1:9">
      <c r="A132" s="2" t="s">
        <v>2</v>
      </c>
      <c r="B132" t="str">
        <f t="shared" si="4"/>
        <v>/home/ec2-user/galaxies/POGS_PS1only_FGC1195.fits</v>
      </c>
      <c r="C132" s="1">
        <f>IF(MOD('NEDgalPV2_160..170d_-30..80d_1.'!D132*1000,10)=5,'NEDgalPV2_160..170d_-30..80d_1.'!D132-0.0001,'NEDgalPV2_160..170d_-30..80d_1.'!D132)</f>
        <v>2.52E-2</v>
      </c>
      <c r="D132" t="str">
        <f>TRIM('NEDgalPV2_160..170d_-30..80d_1.'!A132)</f>
        <v>FGC1195</v>
      </c>
      <c r="E132" t="str">
        <f>CONCATENATE("'",TRIM('NEDgalPV2_160..170d_-30..80d_1.'!E132),"'")</f>
        <v>'s'</v>
      </c>
      <c r="F132" t="str">
        <f t="shared" si="5"/>
        <v>/home/ec2-user/galaxies/POGSSNR_PS1only_FGC1195.fits</v>
      </c>
      <c r="G132">
        <v>0</v>
      </c>
      <c r="H132">
        <v>1</v>
      </c>
      <c r="I132" s="2" t="s">
        <v>1349</v>
      </c>
    </row>
    <row r="133" spans="1:9">
      <c r="A133" s="2" t="s">
        <v>2</v>
      </c>
      <c r="B133" t="str">
        <f t="shared" si="4"/>
        <v>/home/ec2-user/galaxies/POGS_PS1only_FGC1224.fits</v>
      </c>
      <c r="C133" s="1">
        <f>IF(MOD('NEDgalPV2_160..170d_-30..80d_1.'!D133*1000,10)=5,'NEDgalPV2_160..170d_-30..80d_1.'!D133-0.0001,'NEDgalPV2_160..170d_-30..80d_1.'!D133)</f>
        <v>2.3300000000000001E-2</v>
      </c>
      <c r="D133" t="str">
        <f>TRIM('NEDgalPV2_160..170d_-30..80d_1.'!A133)</f>
        <v>FGC1224</v>
      </c>
      <c r="E133" t="str">
        <f>CONCATENATE("'",TRIM('NEDgalPV2_160..170d_-30..80d_1.'!E133),"'")</f>
        <v>'s'</v>
      </c>
      <c r="F133" t="str">
        <f t="shared" si="5"/>
        <v>/home/ec2-user/galaxies/POGSSNR_PS1only_FGC1224.fits</v>
      </c>
      <c r="G133">
        <v>0</v>
      </c>
      <c r="H133">
        <v>1</v>
      </c>
      <c r="I133" s="2" t="s">
        <v>1349</v>
      </c>
    </row>
    <row r="134" spans="1:9">
      <c r="A134" s="2" t="s">
        <v>2</v>
      </c>
      <c r="B134" t="str">
        <f t="shared" si="4"/>
        <v>/home/ec2-user/galaxies/POGS_PS1only_IC0625.fits</v>
      </c>
      <c r="C134" s="1">
        <f>IF(MOD('NEDgalPV2_160..170d_-30..80d_1.'!D134*1000,10)=5,'NEDgalPV2_160..170d_-30..80d_1.'!D134-0.0001,'NEDgalPV2_160..170d_-30..80d_1.'!D134)</f>
        <v>3.5000000000000001E-3</v>
      </c>
      <c r="D134" t="str">
        <f>TRIM('NEDgalPV2_160..170d_-30..80d_1.'!A134)</f>
        <v>IC0625</v>
      </c>
      <c r="E134" t="str">
        <f>CONCATENATE("'",TRIM('NEDgalPV2_160..170d_-30..80d_1.'!E134),"'")</f>
        <v>'s'</v>
      </c>
      <c r="F134" t="str">
        <f t="shared" si="5"/>
        <v>/home/ec2-user/galaxies/POGSSNR_PS1only_IC0625.fits</v>
      </c>
      <c r="G134">
        <v>0</v>
      </c>
      <c r="H134">
        <v>1</v>
      </c>
      <c r="I134" s="2" t="s">
        <v>1349</v>
      </c>
    </row>
    <row r="135" spans="1:9">
      <c r="A135" s="2" t="s">
        <v>2</v>
      </c>
      <c r="B135" t="str">
        <f t="shared" si="4"/>
        <v>/home/ec2-user/galaxies/POGS_PS1only_IC0635.fits</v>
      </c>
      <c r="C135" s="1">
        <f>IF(MOD('NEDgalPV2_160..170d_-30..80d_1.'!D135*1000,10)=5,'NEDgalPV2_160..170d_-30..80d_1.'!D135-0.0001,'NEDgalPV2_160..170d_-30..80d_1.'!D135)</f>
        <v>2.1999999999999999E-2</v>
      </c>
      <c r="D135" t="str">
        <f>TRIM('NEDgalPV2_160..170d_-30..80d_1.'!A135)</f>
        <v>IC0635</v>
      </c>
      <c r="E135" t="str">
        <f>CONCATENATE("'",TRIM('NEDgalPV2_160..170d_-30..80d_1.'!E135),"'")</f>
        <v>'s'</v>
      </c>
      <c r="F135" t="str">
        <f t="shared" si="5"/>
        <v>/home/ec2-user/galaxies/POGSSNR_PS1only_IC0635.fits</v>
      </c>
      <c r="G135">
        <v>0</v>
      </c>
      <c r="H135">
        <v>1</v>
      </c>
      <c r="I135" s="2" t="s">
        <v>1349</v>
      </c>
    </row>
    <row r="136" spans="1:9">
      <c r="A136" s="2" t="s">
        <v>2</v>
      </c>
      <c r="B136" t="str">
        <f t="shared" si="4"/>
        <v>/home/ec2-user/galaxies/POGS_PS1only_IC0642.fits</v>
      </c>
      <c r="C136" s="1">
        <f>IF(MOD('NEDgalPV2_160..170d_-30..80d_1.'!D136*1000,10)=5,'NEDgalPV2_160..170d_-30..80d_1.'!D136-0.0001,'NEDgalPV2_160..170d_-30..80d_1.'!D136)</f>
        <v>2.0199999999999999E-2</v>
      </c>
      <c r="D136" t="str">
        <f>TRIM('NEDgalPV2_160..170d_-30..80d_1.'!A136)</f>
        <v>IC0642</v>
      </c>
      <c r="E136" t="str">
        <f>CONCATENATE("'",TRIM('NEDgalPV2_160..170d_-30..80d_1.'!E136),"'")</f>
        <v>'e'</v>
      </c>
      <c r="F136" t="str">
        <f t="shared" si="5"/>
        <v>/home/ec2-user/galaxies/POGSSNR_PS1only_IC0642.fits</v>
      </c>
      <c r="G136">
        <v>0</v>
      </c>
      <c r="H136">
        <v>1</v>
      </c>
      <c r="I136" s="2" t="s">
        <v>1349</v>
      </c>
    </row>
    <row r="137" spans="1:9">
      <c r="A137" s="2" t="s">
        <v>2</v>
      </c>
      <c r="B137" t="str">
        <f t="shared" si="4"/>
        <v>/home/ec2-user/galaxies/POGS_PS1only_IC0653.fits</v>
      </c>
      <c r="C137" s="1">
        <f>IF(MOD('NEDgalPV2_160..170d_-30..80d_1.'!D137*1000,10)=5,'NEDgalPV2_160..170d_-30..80d_1.'!D137-0.0001,'NEDgalPV2_160..170d_-30..80d_1.'!D137)</f>
        <v>1.8499999999999999E-2</v>
      </c>
      <c r="D137" t="str">
        <f>TRIM('NEDgalPV2_160..170d_-30..80d_1.'!A137)</f>
        <v>IC0653</v>
      </c>
      <c r="E137" t="str">
        <f>CONCATENATE("'",TRIM('NEDgalPV2_160..170d_-30..80d_1.'!E137),"'")</f>
        <v>'s'</v>
      </c>
      <c r="F137" t="str">
        <f t="shared" si="5"/>
        <v>/home/ec2-user/galaxies/POGSSNR_PS1only_IC0653.fits</v>
      </c>
      <c r="G137">
        <v>0</v>
      </c>
      <c r="H137">
        <v>1</v>
      </c>
      <c r="I137" s="2" t="s">
        <v>1349</v>
      </c>
    </row>
    <row r="138" spans="1:9">
      <c r="A138" s="2" t="s">
        <v>2</v>
      </c>
      <c r="B138" t="str">
        <f t="shared" si="4"/>
        <v>/home/ec2-user/galaxies/POGS_PS1only_IC0653.fits</v>
      </c>
      <c r="C138" s="1">
        <f>IF(MOD('NEDgalPV2_160..170d_-30..80d_1.'!D138*1000,10)=5,'NEDgalPV2_160..170d_-30..80d_1.'!D138-0.0001,'NEDgalPV2_160..170d_-30..80d_1.'!D138)</f>
        <v>1.8499999999999999E-2</v>
      </c>
      <c r="D138" t="str">
        <f>TRIM('NEDgalPV2_160..170d_-30..80d_1.'!A138)</f>
        <v>IC0653</v>
      </c>
      <c r="E138" t="str">
        <f>CONCATENATE("'",TRIM('NEDgalPV2_160..170d_-30..80d_1.'!E138),"'")</f>
        <v>'s'</v>
      </c>
      <c r="F138" t="str">
        <f t="shared" si="5"/>
        <v>/home/ec2-user/galaxies/POGSSNR_PS1only_IC0653.fits</v>
      </c>
      <c r="G138">
        <v>0</v>
      </c>
      <c r="H138">
        <v>1</v>
      </c>
      <c r="I138" s="2" t="s">
        <v>1349</v>
      </c>
    </row>
    <row r="139" spans="1:9">
      <c r="A139" s="2" t="s">
        <v>2</v>
      </c>
      <c r="B139" t="str">
        <f t="shared" si="4"/>
        <v>/home/ec2-user/galaxies/POGS_PS1only_IC0653.fits</v>
      </c>
      <c r="C139" s="1">
        <f>IF(MOD('NEDgalPV2_160..170d_-30..80d_1.'!D139*1000,10)=5,'NEDgalPV2_160..170d_-30..80d_1.'!D139-0.0001,'NEDgalPV2_160..170d_-30..80d_1.'!D139)</f>
        <v>1.8499999999999999E-2</v>
      </c>
      <c r="D139" t="str">
        <f>TRIM('NEDgalPV2_160..170d_-30..80d_1.'!A139)</f>
        <v>IC0653</v>
      </c>
      <c r="E139" t="str">
        <f>CONCATENATE("'",TRIM('NEDgalPV2_160..170d_-30..80d_1.'!E139),"'")</f>
        <v>'s'</v>
      </c>
      <c r="F139" t="str">
        <f t="shared" si="5"/>
        <v>/home/ec2-user/galaxies/POGSSNR_PS1only_IC0653.fits</v>
      </c>
      <c r="G139">
        <v>0</v>
      </c>
      <c r="H139">
        <v>1</v>
      </c>
      <c r="I139" s="2" t="s">
        <v>1349</v>
      </c>
    </row>
    <row r="140" spans="1:9">
      <c r="A140" s="2" t="s">
        <v>2</v>
      </c>
      <c r="B140" t="str">
        <f t="shared" si="4"/>
        <v>/home/ec2-user/galaxies/POGS_PS1only_IC0654.fits</v>
      </c>
      <c r="C140" s="1">
        <f>IF(MOD('NEDgalPV2_160..170d_-30..80d_1.'!D140*1000,10)=5,'NEDgalPV2_160..170d_-30..80d_1.'!D140-0.0001,'NEDgalPV2_160..170d_-30..80d_1.'!D140)</f>
        <v>2.76E-2</v>
      </c>
      <c r="D140" t="str">
        <f>TRIM('NEDgalPV2_160..170d_-30..80d_1.'!A140)</f>
        <v>IC0654</v>
      </c>
      <c r="E140" t="str">
        <f>CONCATENATE("'",TRIM('NEDgalPV2_160..170d_-30..80d_1.'!E140),"'")</f>
        <v>'s'</v>
      </c>
      <c r="F140" t="str">
        <f t="shared" si="5"/>
        <v>/home/ec2-user/galaxies/POGSSNR_PS1only_IC0654.fits</v>
      </c>
      <c r="G140">
        <v>0</v>
      </c>
      <c r="H140">
        <v>1</v>
      </c>
      <c r="I140" s="2" t="s">
        <v>1349</v>
      </c>
    </row>
    <row r="141" spans="1:9">
      <c r="A141" s="2" t="s">
        <v>2</v>
      </c>
      <c r="B141" t="str">
        <f t="shared" si="4"/>
        <v>/home/ec2-user/galaxies/POGS_PS1only_IC0657.fits</v>
      </c>
      <c r="C141" s="1">
        <f>IF(MOD('NEDgalPV2_160..170d_-30..80d_1.'!D141*1000,10)=5,'NEDgalPV2_160..170d_-30..80d_1.'!D141-0.0001,'NEDgalPV2_160..170d_-30..80d_1.'!D141)</f>
        <v>3.2300000000000002E-2</v>
      </c>
      <c r="D141" t="str">
        <f>TRIM('NEDgalPV2_160..170d_-30..80d_1.'!A141)</f>
        <v>IC0657</v>
      </c>
      <c r="E141" t="str">
        <f>CONCATENATE("'",TRIM('NEDgalPV2_160..170d_-30..80d_1.'!E141),"'")</f>
        <v>'s'</v>
      </c>
      <c r="F141" t="str">
        <f t="shared" si="5"/>
        <v>/home/ec2-user/galaxies/POGSSNR_PS1only_IC0657.fits</v>
      </c>
      <c r="G141">
        <v>0</v>
      </c>
      <c r="H141">
        <v>1</v>
      </c>
      <c r="I141" s="2" t="s">
        <v>1349</v>
      </c>
    </row>
    <row r="142" spans="1:9">
      <c r="A142" s="2" t="s">
        <v>2</v>
      </c>
      <c r="B142" t="str">
        <f t="shared" si="4"/>
        <v>/home/ec2-user/galaxies/POGS_PS1only_IC0659.fits</v>
      </c>
      <c r="C142" s="1">
        <f>IF(MOD('NEDgalPV2_160..170d_-30..80d_1.'!D142*1000,10)=5,'NEDgalPV2_160..170d_-30..80d_1.'!D142-0.0001,'NEDgalPV2_160..170d_-30..80d_1.'!D142)</f>
        <v>4.7600000000000003E-2</v>
      </c>
      <c r="D142" t="str">
        <f>TRIM('NEDgalPV2_160..170d_-30..80d_1.'!A142)</f>
        <v>IC0659</v>
      </c>
      <c r="E142" t="str">
        <f>CONCATENATE("'",TRIM('NEDgalPV2_160..170d_-30..80d_1.'!E142),"'")</f>
        <v>'e'</v>
      </c>
      <c r="F142" t="str">
        <f t="shared" si="5"/>
        <v>/home/ec2-user/galaxies/POGSSNR_PS1only_IC0659.fits</v>
      </c>
      <c r="G142">
        <v>0</v>
      </c>
      <c r="H142">
        <v>1</v>
      </c>
      <c r="I142" s="2" t="s">
        <v>1349</v>
      </c>
    </row>
    <row r="143" spans="1:9">
      <c r="A143" s="2" t="s">
        <v>2</v>
      </c>
      <c r="B143" t="str">
        <f t="shared" si="4"/>
        <v>/home/ec2-user/galaxies/POGS_PS1only_IC0664.fits</v>
      </c>
      <c r="C143" s="1">
        <f>IF(MOD('NEDgalPV2_160..170d_-30..80d_1.'!D143*1000,10)=5,'NEDgalPV2_160..170d_-30..80d_1.'!D143-0.0001,'NEDgalPV2_160..170d_-30..80d_1.'!D143)</f>
        <v>3.39E-2</v>
      </c>
      <c r="D143" t="str">
        <f>TRIM('NEDgalPV2_160..170d_-30..80d_1.'!A143)</f>
        <v>IC0664</v>
      </c>
      <c r="E143" t="str">
        <f>CONCATENATE("'",TRIM('NEDgalPV2_160..170d_-30..80d_1.'!E143),"'")</f>
        <v>'s'</v>
      </c>
      <c r="F143" t="str">
        <f t="shared" si="5"/>
        <v>/home/ec2-user/galaxies/POGSSNR_PS1only_IC0664.fits</v>
      </c>
      <c r="G143">
        <v>0</v>
      </c>
      <c r="H143">
        <v>1</v>
      </c>
      <c r="I143" s="2" t="s">
        <v>1349</v>
      </c>
    </row>
    <row r="144" spans="1:9">
      <c r="A144" s="2" t="s">
        <v>2</v>
      </c>
      <c r="B144" t="str">
        <f t="shared" si="4"/>
        <v>/home/ec2-user/galaxies/POGS_PS1only_IC0669.fits</v>
      </c>
      <c r="C144" s="1">
        <f>IF(MOD('NEDgalPV2_160..170d_-30..80d_1.'!D144*1000,10)=5,'NEDgalPV2_160..170d_-30..80d_1.'!D144-0.0001,'NEDgalPV2_160..170d_-30..80d_1.'!D144)</f>
        <v>2.9399999999999999E-2</v>
      </c>
      <c r="D144" t="str">
        <f>TRIM('NEDgalPV2_160..170d_-30..80d_1.'!A144)</f>
        <v>IC0669</v>
      </c>
      <c r="E144" t="str">
        <f>CONCATENATE("'",TRIM('NEDgalPV2_160..170d_-30..80d_1.'!E144),"'")</f>
        <v>'s'</v>
      </c>
      <c r="F144" t="str">
        <f t="shared" si="5"/>
        <v>/home/ec2-user/galaxies/POGSSNR_PS1only_IC0669.fits</v>
      </c>
      <c r="G144">
        <v>0</v>
      </c>
      <c r="H144">
        <v>1</v>
      </c>
      <c r="I144" s="2" t="s">
        <v>1349</v>
      </c>
    </row>
    <row r="145" spans="1:9">
      <c r="A145" s="2" t="s">
        <v>2</v>
      </c>
      <c r="B145" t="str">
        <f t="shared" si="4"/>
        <v>/home/ec2-user/galaxies/POGS_PS1only_IC0669.fits</v>
      </c>
      <c r="C145" s="1">
        <f>IF(MOD('NEDgalPV2_160..170d_-30..80d_1.'!D145*1000,10)=5,'NEDgalPV2_160..170d_-30..80d_1.'!D145-0.0001,'NEDgalPV2_160..170d_-30..80d_1.'!D145)</f>
        <v>2.9399999999999999E-2</v>
      </c>
      <c r="D145" t="str">
        <f>TRIM('NEDgalPV2_160..170d_-30..80d_1.'!A145)</f>
        <v>IC0669</v>
      </c>
      <c r="E145" t="str">
        <f>CONCATENATE("'",TRIM('NEDgalPV2_160..170d_-30..80d_1.'!E145),"'")</f>
        <v>'s'</v>
      </c>
      <c r="F145" t="str">
        <f t="shared" si="5"/>
        <v>/home/ec2-user/galaxies/POGSSNR_PS1only_IC0669.fits</v>
      </c>
      <c r="G145">
        <v>0</v>
      </c>
      <c r="H145">
        <v>1</v>
      </c>
      <c r="I145" s="2" t="s">
        <v>1349</v>
      </c>
    </row>
    <row r="146" spans="1:9">
      <c r="A146" s="2" t="s">
        <v>2</v>
      </c>
      <c r="B146" t="str">
        <f t="shared" si="4"/>
        <v>/home/ec2-user/galaxies/POGS_PS1only_IC0669.fits</v>
      </c>
      <c r="C146" s="1">
        <f>IF(MOD('NEDgalPV2_160..170d_-30..80d_1.'!D146*1000,10)=5,'NEDgalPV2_160..170d_-30..80d_1.'!D146-0.0001,'NEDgalPV2_160..170d_-30..80d_1.'!D146)</f>
        <v>2.9399999999999999E-2</v>
      </c>
      <c r="D146" t="str">
        <f>TRIM('NEDgalPV2_160..170d_-30..80d_1.'!A146)</f>
        <v>IC0669</v>
      </c>
      <c r="E146" t="str">
        <f>CONCATENATE("'",TRIM('NEDgalPV2_160..170d_-30..80d_1.'!E146),"'")</f>
        <v>'s'</v>
      </c>
      <c r="F146" t="str">
        <f t="shared" si="5"/>
        <v>/home/ec2-user/galaxies/POGSSNR_PS1only_IC0669.fits</v>
      </c>
      <c r="G146">
        <v>0</v>
      </c>
      <c r="H146">
        <v>1</v>
      </c>
      <c r="I146" s="2" t="s">
        <v>1349</v>
      </c>
    </row>
    <row r="147" spans="1:9">
      <c r="A147" s="2" t="s">
        <v>2</v>
      </c>
      <c r="B147" t="str">
        <f t="shared" si="4"/>
        <v>/home/ec2-user/galaxies/POGS_PS1only_IC0670.fits</v>
      </c>
      <c r="C147" s="1">
        <f>IF(MOD('NEDgalPV2_160..170d_-30..80d_1.'!D147*1000,10)=5,'NEDgalPV2_160..170d_-30..80d_1.'!D147-0.0001,'NEDgalPV2_160..170d_-30..80d_1.'!D147)</f>
        <v>2.9000000000000001E-2</v>
      </c>
      <c r="D147" t="str">
        <f>TRIM('NEDgalPV2_160..170d_-30..80d_1.'!A147)</f>
        <v>IC0670</v>
      </c>
      <c r="E147" t="str">
        <f>CONCATENATE("'",TRIM('NEDgalPV2_160..170d_-30..80d_1.'!E147),"'")</f>
        <v>'s'</v>
      </c>
      <c r="F147" t="str">
        <f t="shared" si="5"/>
        <v>/home/ec2-user/galaxies/POGSSNR_PS1only_IC0670.fits</v>
      </c>
      <c r="G147">
        <v>0</v>
      </c>
      <c r="H147">
        <v>1</v>
      </c>
      <c r="I147" s="2" t="s">
        <v>1349</v>
      </c>
    </row>
    <row r="148" spans="1:9">
      <c r="A148" s="2" t="s">
        <v>2</v>
      </c>
      <c r="B148" t="str">
        <f t="shared" si="4"/>
        <v>/home/ec2-user/galaxies/POGS_PS1only_IC0670.fits</v>
      </c>
      <c r="C148" s="1">
        <f>IF(MOD('NEDgalPV2_160..170d_-30..80d_1.'!D148*1000,10)=5,'NEDgalPV2_160..170d_-30..80d_1.'!D148-0.0001,'NEDgalPV2_160..170d_-30..80d_1.'!D148)</f>
        <v>2.9000000000000001E-2</v>
      </c>
      <c r="D148" t="str">
        <f>TRIM('NEDgalPV2_160..170d_-30..80d_1.'!A148)</f>
        <v>IC0670</v>
      </c>
      <c r="E148" t="str">
        <f>CONCATENATE("'",TRIM('NEDgalPV2_160..170d_-30..80d_1.'!E148),"'")</f>
        <v>'e'</v>
      </c>
      <c r="F148" t="str">
        <f t="shared" si="5"/>
        <v>/home/ec2-user/galaxies/POGSSNR_PS1only_IC0670.fits</v>
      </c>
      <c r="G148">
        <v>0</v>
      </c>
      <c r="H148">
        <v>1</v>
      </c>
      <c r="I148" s="2" t="s">
        <v>1349</v>
      </c>
    </row>
    <row r="149" spans="1:9">
      <c r="A149" s="2" t="s">
        <v>2</v>
      </c>
      <c r="B149" t="str">
        <f t="shared" si="4"/>
        <v>/home/ec2-user/galaxies/POGS_PS1only_IC0671.fits</v>
      </c>
      <c r="C149" s="1">
        <f>IF(MOD('NEDgalPV2_160..170d_-30..80d_1.'!D149*1000,10)=5,'NEDgalPV2_160..170d_-30..80d_1.'!D149-0.0001,'NEDgalPV2_160..170d_-30..80d_1.'!D149)</f>
        <v>3.95E-2</v>
      </c>
      <c r="D149" t="str">
        <f>TRIM('NEDgalPV2_160..170d_-30..80d_1.'!A149)</f>
        <v>IC0671</v>
      </c>
      <c r="E149" t="str">
        <f>CONCATENATE("'",TRIM('NEDgalPV2_160..170d_-30..80d_1.'!E149),"'")</f>
        <v>'s'</v>
      </c>
      <c r="F149" t="str">
        <f t="shared" si="5"/>
        <v>/home/ec2-user/galaxies/POGSSNR_PS1only_IC0671.fits</v>
      </c>
      <c r="G149">
        <v>0</v>
      </c>
      <c r="H149">
        <v>1</v>
      </c>
      <c r="I149" s="2" t="s">
        <v>1349</v>
      </c>
    </row>
    <row r="150" spans="1:9">
      <c r="A150" s="2" t="s">
        <v>2</v>
      </c>
      <c r="B150" t="str">
        <f t="shared" si="4"/>
        <v>/home/ec2-user/galaxies/POGS_PS1only_IC0673.fits</v>
      </c>
      <c r="C150" s="1">
        <f>IF(MOD('NEDgalPV2_160..170d_-30..80d_1.'!D150*1000,10)=5,'NEDgalPV2_160..170d_-30..80d_1.'!D150-0.0001,'NEDgalPV2_160..170d_-30..80d_1.'!D150)</f>
        <v>1.29E-2</v>
      </c>
      <c r="D150" t="str">
        <f>TRIM('NEDgalPV2_160..170d_-30..80d_1.'!A150)</f>
        <v>IC0673</v>
      </c>
      <c r="E150" t="str">
        <f>CONCATENATE("'",TRIM('NEDgalPV2_160..170d_-30..80d_1.'!E150),"'")</f>
        <v>'s'</v>
      </c>
      <c r="F150" t="str">
        <f t="shared" si="5"/>
        <v>/home/ec2-user/galaxies/POGSSNR_PS1only_IC0673.fits</v>
      </c>
      <c r="G150">
        <v>0</v>
      </c>
      <c r="H150">
        <v>1</v>
      </c>
      <c r="I150" s="2" t="s">
        <v>1349</v>
      </c>
    </row>
    <row r="151" spans="1:9">
      <c r="A151" s="2" t="s">
        <v>2</v>
      </c>
      <c r="B151" t="str">
        <f t="shared" si="4"/>
        <v>/home/ec2-user/galaxies/POGS_PS1only_IC0674.fits</v>
      </c>
      <c r="C151" s="1">
        <f>IF(MOD('NEDgalPV2_160..170d_-30..80d_1.'!D151*1000,10)=5,'NEDgalPV2_160..170d_-30..80d_1.'!D151-0.0001,'NEDgalPV2_160..170d_-30..80d_1.'!D151)</f>
        <v>2.5100000000000001E-2</v>
      </c>
      <c r="D151" t="str">
        <f>TRIM('NEDgalPV2_160..170d_-30..80d_1.'!A151)</f>
        <v>IC0674</v>
      </c>
      <c r="E151" t="str">
        <f>CONCATENATE("'",TRIM('NEDgalPV2_160..170d_-30..80d_1.'!E151),"'")</f>
        <v>'s'</v>
      </c>
      <c r="F151" t="str">
        <f t="shared" si="5"/>
        <v>/home/ec2-user/galaxies/POGSSNR_PS1only_IC0674.fits</v>
      </c>
      <c r="G151">
        <v>0</v>
      </c>
      <c r="H151">
        <v>1</v>
      </c>
      <c r="I151" s="2" t="s">
        <v>1349</v>
      </c>
    </row>
    <row r="152" spans="1:9">
      <c r="A152" s="2" t="s">
        <v>2</v>
      </c>
      <c r="B152" t="str">
        <f t="shared" si="4"/>
        <v>/home/ec2-user/galaxies/POGS_PS1only_IC0676.fits</v>
      </c>
      <c r="C152" s="1">
        <f>IF(MOD('NEDgalPV2_160..170d_-30..80d_1.'!D152*1000,10)=5,'NEDgalPV2_160..170d_-30..80d_1.'!D152-0.0001,'NEDgalPV2_160..170d_-30..80d_1.'!D152)</f>
        <v>4.8999999999999998E-3</v>
      </c>
      <c r="D152" t="str">
        <f>TRIM('NEDgalPV2_160..170d_-30..80d_1.'!A152)</f>
        <v>IC0676</v>
      </c>
      <c r="E152" t="str">
        <f>CONCATENATE("'",TRIM('NEDgalPV2_160..170d_-30..80d_1.'!E152),"'")</f>
        <v>'s'</v>
      </c>
      <c r="F152" t="str">
        <f t="shared" si="5"/>
        <v>/home/ec2-user/galaxies/POGSSNR_PS1only_IC0676.fits</v>
      </c>
      <c r="G152">
        <v>0</v>
      </c>
      <c r="H152">
        <v>1</v>
      </c>
      <c r="I152" s="2" t="s">
        <v>1349</v>
      </c>
    </row>
    <row r="153" spans="1:9">
      <c r="A153" s="2" t="s">
        <v>2</v>
      </c>
      <c r="B153" t="str">
        <f t="shared" si="4"/>
        <v>/home/ec2-user/galaxies/POGS_PS1only_IC0677.fits</v>
      </c>
      <c r="C153" s="1">
        <f>IF(MOD('NEDgalPV2_160..170d_-30..80d_1.'!D153*1000,10)=5,'NEDgalPV2_160..170d_-30..80d_1.'!D153-0.0001,'NEDgalPV2_160..170d_-30..80d_1.'!D153)</f>
        <v>1.0800000000000001E-2</v>
      </c>
      <c r="D153" t="str">
        <f>TRIM('NEDgalPV2_160..170d_-30..80d_1.'!A153)</f>
        <v>IC0677</v>
      </c>
      <c r="E153" t="str">
        <f>CONCATENATE("'",TRIM('NEDgalPV2_160..170d_-30..80d_1.'!E153),"'")</f>
        <v>'s'</v>
      </c>
      <c r="F153" t="str">
        <f t="shared" si="5"/>
        <v>/home/ec2-user/galaxies/POGSSNR_PS1only_IC0677.fits</v>
      </c>
      <c r="G153">
        <v>0</v>
      </c>
      <c r="H153">
        <v>1</v>
      </c>
      <c r="I153" s="2" t="s">
        <v>1349</v>
      </c>
    </row>
    <row r="154" spans="1:9">
      <c r="A154" s="2" t="s">
        <v>2</v>
      </c>
      <c r="B154" t="str">
        <f t="shared" si="4"/>
        <v>/home/ec2-user/galaxies/POGS_PS1only_IC2604.fits</v>
      </c>
      <c r="C154" s="1">
        <f>IF(MOD('NEDgalPV2_160..170d_-30..80d_1.'!D154*1000,10)=5,'NEDgalPV2_160..170d_-30..80d_1.'!D154-0.0001,'NEDgalPV2_160..170d_-30..80d_1.'!D154)</f>
        <v>5.4999999999999997E-3</v>
      </c>
      <c r="D154" t="str">
        <f>TRIM('NEDgalPV2_160..170d_-30..80d_1.'!A154)</f>
        <v>IC2604</v>
      </c>
      <c r="E154" t="str">
        <f>CONCATENATE("'",TRIM('NEDgalPV2_160..170d_-30..80d_1.'!E154),"'")</f>
        <v>'s'</v>
      </c>
      <c r="F154" t="str">
        <f t="shared" si="5"/>
        <v>/home/ec2-user/galaxies/POGSSNR_PS1only_IC2604.fits</v>
      </c>
      <c r="G154">
        <v>0</v>
      </c>
      <c r="H154">
        <v>1</v>
      </c>
      <c r="I154" s="2" t="s">
        <v>1349</v>
      </c>
    </row>
    <row r="155" spans="1:9">
      <c r="A155" s="2" t="s">
        <v>2</v>
      </c>
      <c r="B155" t="str">
        <f t="shared" si="4"/>
        <v>/home/ec2-user/galaxies/POGS_PS1only_IC2604.fits</v>
      </c>
      <c r="C155" s="1">
        <f>IF(MOD('NEDgalPV2_160..170d_-30..80d_1.'!D155*1000,10)=5,'NEDgalPV2_160..170d_-30..80d_1.'!D155-0.0001,'NEDgalPV2_160..170d_-30..80d_1.'!D155)</f>
        <v>5.4999999999999997E-3</v>
      </c>
      <c r="D155" t="str">
        <f>TRIM('NEDgalPV2_160..170d_-30..80d_1.'!A155)</f>
        <v>IC2604</v>
      </c>
      <c r="E155" t="str">
        <f>CONCATENATE("'",TRIM('NEDgalPV2_160..170d_-30..80d_1.'!E155),"'")</f>
        <v>'i'</v>
      </c>
      <c r="F155" t="str">
        <f t="shared" si="5"/>
        <v>/home/ec2-user/galaxies/POGSSNR_PS1only_IC2604.fits</v>
      </c>
      <c r="G155">
        <v>0</v>
      </c>
      <c r="H155">
        <v>1</v>
      </c>
      <c r="I155" s="2" t="s">
        <v>1349</v>
      </c>
    </row>
    <row r="156" spans="1:9">
      <c r="A156" s="2" t="s">
        <v>2</v>
      </c>
      <c r="B156" t="str">
        <f t="shared" si="4"/>
        <v>/home/ec2-user/galaxies/POGS_PS1only_IC2606.fits</v>
      </c>
      <c r="C156" s="1">
        <f>IF(MOD('NEDgalPV2_160..170d_-30..80d_1.'!D156*1000,10)=5,'NEDgalPV2_160..170d_-30..80d_1.'!D156-0.0001,'NEDgalPV2_160..170d_-30..80d_1.'!D156)</f>
        <v>2.58E-2</v>
      </c>
      <c r="D156" t="str">
        <f>TRIM('NEDgalPV2_160..170d_-30..80d_1.'!A156)</f>
        <v>IC2606</v>
      </c>
      <c r="E156" t="str">
        <f>CONCATENATE("'",TRIM('NEDgalPV2_160..170d_-30..80d_1.'!E156),"'")</f>
        <v>'s'</v>
      </c>
      <c r="F156" t="str">
        <f t="shared" si="5"/>
        <v>/home/ec2-user/galaxies/POGSSNR_PS1only_IC2606.fits</v>
      </c>
      <c r="G156">
        <v>0</v>
      </c>
      <c r="H156">
        <v>1</v>
      </c>
      <c r="I156" s="2" t="s">
        <v>1349</v>
      </c>
    </row>
    <row r="157" spans="1:9">
      <c r="A157" s="2" t="s">
        <v>2</v>
      </c>
      <c r="B157" t="str">
        <f t="shared" si="4"/>
        <v>/home/ec2-user/galaxies/POGS_PS1only_IC2627.fits</v>
      </c>
      <c r="C157" s="1">
        <f>IF(MOD('NEDgalPV2_160..170d_-30..80d_1.'!D157*1000,10)=5,'NEDgalPV2_160..170d_-30..80d_1.'!D157-0.0001,'NEDgalPV2_160..170d_-30..80d_1.'!D157)</f>
        <v>7.0000000000000001E-3</v>
      </c>
      <c r="D157" t="str">
        <f>TRIM('NEDgalPV2_160..170d_-30..80d_1.'!A157)</f>
        <v>IC2627</v>
      </c>
      <c r="E157" t="str">
        <f>CONCATENATE("'",TRIM('NEDgalPV2_160..170d_-30..80d_1.'!E157),"'")</f>
        <v>'s'</v>
      </c>
      <c r="F157" t="str">
        <f t="shared" si="5"/>
        <v>/home/ec2-user/galaxies/POGSSNR_PS1only_IC2627.fits</v>
      </c>
      <c r="G157">
        <v>0</v>
      </c>
      <c r="H157">
        <v>1</v>
      </c>
      <c r="I157" s="2" t="s">
        <v>1349</v>
      </c>
    </row>
    <row r="158" spans="1:9">
      <c r="A158" s="2" t="s">
        <v>2</v>
      </c>
      <c r="B158" t="str">
        <f t="shared" si="4"/>
        <v>/home/ec2-user/galaxies/POGS_PS1only_IC2668.fits</v>
      </c>
      <c r="C158" s="1">
        <f>IF(MOD('NEDgalPV2_160..170d_-30..80d_1.'!D158*1000,10)=5,'NEDgalPV2_160..170d_-30..80d_1.'!D158-0.0001,'NEDgalPV2_160..170d_-30..80d_1.'!D158)</f>
        <v>1.61E-2</v>
      </c>
      <c r="D158" t="str">
        <f>TRIM('NEDgalPV2_160..170d_-30..80d_1.'!A158)</f>
        <v>IC2668</v>
      </c>
      <c r="E158" t="str">
        <f>CONCATENATE("'",TRIM('NEDgalPV2_160..170d_-30..80d_1.'!E158),"'")</f>
        <v>'s'</v>
      </c>
      <c r="F158" t="str">
        <f t="shared" si="5"/>
        <v>/home/ec2-user/galaxies/POGSSNR_PS1only_IC2668.fits</v>
      </c>
      <c r="G158">
        <v>0</v>
      </c>
      <c r="H158">
        <v>1</v>
      </c>
      <c r="I158" s="2" t="s">
        <v>1349</v>
      </c>
    </row>
    <row r="159" spans="1:9">
      <c r="A159" s="2" t="s">
        <v>2</v>
      </c>
      <c r="B159" t="str">
        <f t="shared" si="4"/>
        <v>/home/ec2-user/galaxies/POGS_PS1only_KUG1112-104.fits</v>
      </c>
      <c r="C159" s="1">
        <f>IF(MOD('NEDgalPV2_160..170d_-30..80d_1.'!D159*1000,10)=5,'NEDgalPV2_160..170d_-30..80d_1.'!D159-0.0001,'NEDgalPV2_160..170d_-30..80d_1.'!D159)</f>
        <v>2.58E-2</v>
      </c>
      <c r="D159" t="str">
        <f>TRIM('NEDgalPV2_160..170d_-30..80d_1.'!A159)</f>
        <v>KUG1112-104</v>
      </c>
      <c r="E159" t="str">
        <f>CONCATENATE("'",TRIM('NEDgalPV2_160..170d_-30..80d_1.'!E159),"'")</f>
        <v>'s'</v>
      </c>
      <c r="F159" t="str">
        <f t="shared" si="5"/>
        <v>/home/ec2-user/galaxies/POGSSNR_PS1only_KUG1112-104.fits</v>
      </c>
      <c r="G159">
        <v>0</v>
      </c>
      <c r="H159">
        <v>1</v>
      </c>
      <c r="I159" s="2" t="s">
        <v>1349</v>
      </c>
    </row>
    <row r="160" spans="1:9">
      <c r="A160" s="2" t="s">
        <v>2</v>
      </c>
      <c r="B160" t="str">
        <f t="shared" si="4"/>
        <v>/home/ec2-user/galaxies/POGS_PS1only_LCRSB111056.7-055903.fits</v>
      </c>
      <c r="C160" s="1">
        <f>IF(MOD('NEDgalPV2_160..170d_-30..80d_1.'!D160*1000,10)=5,'NEDgalPV2_160..170d_-30..80d_1.'!D160-0.0001,'NEDgalPV2_160..170d_-30..80d_1.'!D160)</f>
        <v>8.3999999999999995E-3</v>
      </c>
      <c r="D160" t="str">
        <f>TRIM('NEDgalPV2_160..170d_-30..80d_1.'!A160)</f>
        <v>LCRSB111056.7-055903</v>
      </c>
      <c r="E160" t="str">
        <f>CONCATENATE("'",TRIM('NEDgalPV2_160..170d_-30..80d_1.'!E160),"'")</f>
        <v>'s'</v>
      </c>
      <c r="F160" t="str">
        <f t="shared" si="5"/>
        <v>/home/ec2-user/galaxies/POGSSNR_PS1only_LCRSB111056.7-055903.fits</v>
      </c>
      <c r="G160">
        <v>0</v>
      </c>
      <c r="H160">
        <v>1</v>
      </c>
      <c r="I160" s="2" t="s">
        <v>1349</v>
      </c>
    </row>
    <row r="161" spans="1:9">
      <c r="A161" s="2" t="s">
        <v>2</v>
      </c>
      <c r="B161" t="str">
        <f t="shared" si="4"/>
        <v>/home/ec2-user/galaxies/POGS_PS1only_MCG-01-28-003.fits</v>
      </c>
      <c r="C161" s="1">
        <f>IF(MOD('NEDgalPV2_160..170d_-30..80d_1.'!D161*1000,10)=5,'NEDgalPV2_160..170d_-30..80d_1.'!D161-0.0001,'NEDgalPV2_160..170d_-30..80d_1.'!D161)</f>
        <v>5.3499999999999999E-2</v>
      </c>
      <c r="D161" t="str">
        <f>TRIM('NEDgalPV2_160..170d_-30..80d_1.'!A161)</f>
        <v>MCG-01-28-003</v>
      </c>
      <c r="E161" t="str">
        <f>CONCATENATE("'",TRIM('NEDgalPV2_160..170d_-30..80d_1.'!E161),"'")</f>
        <v>'s'</v>
      </c>
      <c r="F161" t="str">
        <f t="shared" si="5"/>
        <v>/home/ec2-user/galaxies/POGSSNR_PS1only_MCG-01-28-003.fits</v>
      </c>
      <c r="G161">
        <v>0</v>
      </c>
      <c r="H161">
        <v>1</v>
      </c>
      <c r="I161" s="2" t="s">
        <v>1349</v>
      </c>
    </row>
    <row r="162" spans="1:9">
      <c r="A162" s="2" t="s">
        <v>2</v>
      </c>
      <c r="B162" t="str">
        <f t="shared" si="4"/>
        <v>/home/ec2-user/galaxies/POGS_PS1only_MCG-01-28-004.fits</v>
      </c>
      <c r="C162" s="1">
        <f>IF(MOD('NEDgalPV2_160..170d_-30..80d_1.'!D162*1000,10)=5,'NEDgalPV2_160..170d_-30..80d_1.'!D162-0.0001,'NEDgalPV2_160..170d_-30..80d_1.'!D162)</f>
        <v>8.3000000000000001E-3</v>
      </c>
      <c r="D162" t="str">
        <f>TRIM('NEDgalPV2_160..170d_-30..80d_1.'!A162)</f>
        <v>MCG-01-28-004</v>
      </c>
      <c r="E162" t="str">
        <f>CONCATENATE("'",TRIM('NEDgalPV2_160..170d_-30..80d_1.'!E162),"'")</f>
        <v>'s'</v>
      </c>
      <c r="F162" t="str">
        <f t="shared" si="5"/>
        <v>/home/ec2-user/galaxies/POGSSNR_PS1only_MCG-01-28-004.fits</v>
      </c>
      <c r="G162">
        <v>0</v>
      </c>
      <c r="H162">
        <v>1</v>
      </c>
      <c r="I162" s="2" t="s">
        <v>1349</v>
      </c>
    </row>
    <row r="163" spans="1:9">
      <c r="A163" s="2" t="s">
        <v>2</v>
      </c>
      <c r="B163" t="str">
        <f t="shared" si="4"/>
        <v>/home/ec2-user/galaxies/POGS_PS1only_MCG-01-28-005.fits</v>
      </c>
      <c r="C163" s="1">
        <f>IF(MOD('NEDgalPV2_160..170d_-30..80d_1.'!D163*1000,10)=5,'NEDgalPV2_160..170d_-30..80d_1.'!D163-0.0001,'NEDgalPV2_160..170d_-30..80d_1.'!D163)</f>
        <v>2.1499999999999998E-2</v>
      </c>
      <c r="D163" t="str">
        <f>TRIM('NEDgalPV2_160..170d_-30..80d_1.'!A163)</f>
        <v>MCG-01-28-005</v>
      </c>
      <c r="E163" t="str">
        <f>CONCATENATE("'",TRIM('NEDgalPV2_160..170d_-30..80d_1.'!E163),"'")</f>
        <v>'s'</v>
      </c>
      <c r="F163" t="str">
        <f t="shared" si="5"/>
        <v>/home/ec2-user/galaxies/POGSSNR_PS1only_MCG-01-28-005.fits</v>
      </c>
      <c r="G163">
        <v>0</v>
      </c>
      <c r="H163">
        <v>1</v>
      </c>
      <c r="I163" s="2" t="s">
        <v>1349</v>
      </c>
    </row>
    <row r="164" spans="1:9">
      <c r="A164" s="2" t="s">
        <v>2</v>
      </c>
      <c r="B164" t="str">
        <f t="shared" si="4"/>
        <v>/home/ec2-user/galaxies/POGS_PS1only_MCG-01-28-011.fits</v>
      </c>
      <c r="C164" s="1">
        <f>IF(MOD('NEDgalPV2_160..170d_-30..80d_1.'!D164*1000,10)=5,'NEDgalPV2_160..170d_-30..80d_1.'!D164-0.0001,'NEDgalPV2_160..170d_-30..80d_1.'!D164)</f>
        <v>2.23E-2</v>
      </c>
      <c r="D164" t="str">
        <f>TRIM('NEDgalPV2_160..170d_-30..80d_1.'!A164)</f>
        <v>MCG-01-28-011</v>
      </c>
      <c r="E164" t="str">
        <f>CONCATENATE("'",TRIM('NEDgalPV2_160..170d_-30..80d_1.'!E164),"'")</f>
        <v>'s'</v>
      </c>
      <c r="F164" t="str">
        <f t="shared" si="5"/>
        <v>/home/ec2-user/galaxies/POGSSNR_PS1only_MCG-01-28-011.fits</v>
      </c>
      <c r="G164">
        <v>0</v>
      </c>
      <c r="H164">
        <v>1</v>
      </c>
      <c r="I164" s="2" t="s">
        <v>1349</v>
      </c>
    </row>
    <row r="165" spans="1:9">
      <c r="A165" s="2" t="s">
        <v>2</v>
      </c>
      <c r="B165" t="str">
        <f t="shared" si="4"/>
        <v>/home/ec2-user/galaxies/POGS_PS1only_MCG-01-28-012.fits</v>
      </c>
      <c r="C165" s="1">
        <f>IF(MOD('NEDgalPV2_160..170d_-30..80d_1.'!D165*1000,10)=5,'NEDgalPV2_160..170d_-30..80d_1.'!D165-0.0001,'NEDgalPV2_160..170d_-30..80d_1.'!D165)</f>
        <v>2.7300000000000001E-2</v>
      </c>
      <c r="D165" t="str">
        <f>TRIM('NEDgalPV2_160..170d_-30..80d_1.'!A165)</f>
        <v>MCG-01-28-012</v>
      </c>
      <c r="E165" t="str">
        <f>CONCATENATE("'",TRIM('NEDgalPV2_160..170d_-30..80d_1.'!E165),"'")</f>
        <v>'s'</v>
      </c>
      <c r="F165" t="str">
        <f t="shared" si="5"/>
        <v>/home/ec2-user/galaxies/POGSSNR_PS1only_MCG-01-28-012.fits</v>
      </c>
      <c r="G165">
        <v>0</v>
      </c>
      <c r="H165">
        <v>1</v>
      </c>
      <c r="I165" s="2" t="s">
        <v>1349</v>
      </c>
    </row>
    <row r="166" spans="1:9">
      <c r="A166" s="2" t="s">
        <v>2</v>
      </c>
      <c r="B166" t="str">
        <f t="shared" si="4"/>
        <v>/home/ec2-user/galaxies/POGS_PS1only_MCG-01-28-013.fits</v>
      </c>
      <c r="C166" s="1">
        <f>IF(MOD('NEDgalPV2_160..170d_-30..80d_1.'!D166*1000,10)=5,'NEDgalPV2_160..170d_-30..80d_1.'!D166-0.0001,'NEDgalPV2_160..170d_-30..80d_1.'!D166)</f>
        <v>2.7300000000000001E-2</v>
      </c>
      <c r="D166" t="str">
        <f>TRIM('NEDgalPV2_160..170d_-30..80d_1.'!A166)</f>
        <v>MCG-01-28-013</v>
      </c>
      <c r="E166" t="str">
        <f>CONCATENATE("'",TRIM('NEDgalPV2_160..170d_-30..80d_1.'!E166),"'")</f>
        <v>'s'</v>
      </c>
      <c r="F166" t="str">
        <f t="shared" si="5"/>
        <v>/home/ec2-user/galaxies/POGSSNR_PS1only_MCG-01-28-013.fits</v>
      </c>
      <c r="G166">
        <v>0</v>
      </c>
      <c r="H166">
        <v>1</v>
      </c>
      <c r="I166" s="2" t="s">
        <v>1349</v>
      </c>
    </row>
    <row r="167" spans="1:9">
      <c r="A167" s="2" t="s">
        <v>2</v>
      </c>
      <c r="B167" t="str">
        <f t="shared" si="4"/>
        <v>/home/ec2-user/galaxies/POGS_PS1only_MCG-01-28-022.fits</v>
      </c>
      <c r="C167" s="1">
        <f>IF(MOD('NEDgalPV2_160..170d_-30..80d_1.'!D167*1000,10)=5,'NEDgalPV2_160..170d_-30..80d_1.'!D167-0.0001,'NEDgalPV2_160..170d_-30..80d_1.'!D167)</f>
        <v>2.98E-2</v>
      </c>
      <c r="D167" t="str">
        <f>TRIM('NEDgalPV2_160..170d_-30..80d_1.'!A167)</f>
        <v>MCG-01-28-022</v>
      </c>
      <c r="E167" t="str">
        <f>CONCATENATE("'",TRIM('NEDgalPV2_160..170d_-30..80d_1.'!E167),"'")</f>
        <v>'s'</v>
      </c>
      <c r="F167" t="str">
        <f t="shared" si="5"/>
        <v>/home/ec2-user/galaxies/POGSSNR_PS1only_MCG-01-28-022.fits</v>
      </c>
      <c r="G167">
        <v>0</v>
      </c>
      <c r="H167">
        <v>1</v>
      </c>
      <c r="I167" s="2" t="s">
        <v>1349</v>
      </c>
    </row>
    <row r="168" spans="1:9">
      <c r="A168" s="2" t="s">
        <v>2</v>
      </c>
      <c r="B168" t="str">
        <f t="shared" si="4"/>
        <v>/home/ec2-user/galaxies/POGS_PS1only_MCG-01-28-023.fits</v>
      </c>
      <c r="C168" s="1">
        <f>IF(MOD('NEDgalPV2_160..170d_-30..80d_1.'!D168*1000,10)=5,'NEDgalPV2_160..170d_-30..80d_1.'!D168-0.0001,'NEDgalPV2_160..170d_-30..80d_1.'!D168)</f>
        <v>2.6599999999999999E-2</v>
      </c>
      <c r="D168" t="str">
        <f>TRIM('NEDgalPV2_160..170d_-30..80d_1.'!A168)</f>
        <v>MCG-01-28-023</v>
      </c>
      <c r="E168" t="str">
        <f>CONCATENATE("'",TRIM('NEDgalPV2_160..170d_-30..80d_1.'!E168),"'")</f>
        <v>'s'</v>
      </c>
      <c r="F168" t="str">
        <f t="shared" si="5"/>
        <v>/home/ec2-user/galaxies/POGSSNR_PS1only_MCG-01-28-023.fits</v>
      </c>
      <c r="G168">
        <v>0</v>
      </c>
      <c r="H168">
        <v>1</v>
      </c>
      <c r="I168" s="2" t="s">
        <v>1349</v>
      </c>
    </row>
    <row r="169" spans="1:9">
      <c r="A169" s="2" t="s">
        <v>2</v>
      </c>
      <c r="B169" t="str">
        <f t="shared" si="4"/>
        <v>/home/ec2-user/galaxies/POGS_PS1only_MCG-01-28-024.fits</v>
      </c>
      <c r="C169" s="1">
        <f>IF(MOD('NEDgalPV2_160..170d_-30..80d_1.'!D169*1000,10)=5,'NEDgalPV2_160..170d_-30..80d_1.'!D169-0.0001,'NEDgalPV2_160..170d_-30..80d_1.'!D169)</f>
        <v>2.4E-2</v>
      </c>
      <c r="D169" t="str">
        <f>TRIM('NEDgalPV2_160..170d_-30..80d_1.'!A169)</f>
        <v>MCG-01-28-024</v>
      </c>
      <c r="E169" t="str">
        <f>CONCATENATE("'",TRIM('NEDgalPV2_160..170d_-30..80d_1.'!E169),"'")</f>
        <v>'s'</v>
      </c>
      <c r="F169" t="str">
        <f t="shared" si="5"/>
        <v>/home/ec2-user/galaxies/POGSSNR_PS1only_MCG-01-28-024.fits</v>
      </c>
      <c r="G169">
        <v>0</v>
      </c>
      <c r="H169">
        <v>1</v>
      </c>
      <c r="I169" s="2" t="s">
        <v>1349</v>
      </c>
    </row>
    <row r="170" spans="1:9">
      <c r="A170" s="2" t="s">
        <v>2</v>
      </c>
      <c r="B170" t="str">
        <f t="shared" si="4"/>
        <v>/home/ec2-user/galaxies/POGS_PS1only_MCG-01-29-005.fits</v>
      </c>
      <c r="C170" s="1">
        <f>IF(MOD('NEDgalPV2_160..170d_-30..80d_1.'!D170*1000,10)=5,'NEDgalPV2_160..170d_-30..80d_1.'!D170-0.0001,'NEDgalPV2_160..170d_-30..80d_1.'!D170)</f>
        <v>4.2599999999999999E-2</v>
      </c>
      <c r="D170" t="str">
        <f>TRIM('NEDgalPV2_160..170d_-30..80d_1.'!A170)</f>
        <v>MCG-01-29-005</v>
      </c>
      <c r="E170" t="str">
        <f>CONCATENATE("'",TRIM('NEDgalPV2_160..170d_-30..80d_1.'!E170),"'")</f>
        <v>'s'</v>
      </c>
      <c r="F170" t="str">
        <f t="shared" si="5"/>
        <v>/home/ec2-user/galaxies/POGSSNR_PS1only_MCG-01-29-005.fits</v>
      </c>
      <c r="G170">
        <v>0</v>
      </c>
      <c r="H170">
        <v>1</v>
      </c>
      <c r="I170" s="2" t="s">
        <v>1349</v>
      </c>
    </row>
    <row r="171" spans="1:9">
      <c r="A171" s="2" t="s">
        <v>2</v>
      </c>
      <c r="B171" t="str">
        <f t="shared" si="4"/>
        <v>/home/ec2-user/galaxies/POGS_PS1only_MCG-02-28-006.fits</v>
      </c>
      <c r="C171" s="1">
        <f>IF(MOD('NEDgalPV2_160..170d_-30..80d_1.'!D171*1000,10)=5,'NEDgalPV2_160..170d_-30..80d_1.'!D171-0.0001,'NEDgalPV2_160..170d_-30..80d_1.'!D171)</f>
        <v>8.3999999999999995E-3</v>
      </c>
      <c r="D171" t="str">
        <f>TRIM('NEDgalPV2_160..170d_-30..80d_1.'!A171)</f>
        <v>MCG-02-28-006</v>
      </c>
      <c r="E171" t="str">
        <f>CONCATENATE("'",TRIM('NEDgalPV2_160..170d_-30..80d_1.'!E171),"'")</f>
        <v>'s'</v>
      </c>
      <c r="F171" t="str">
        <f t="shared" si="5"/>
        <v>/home/ec2-user/galaxies/POGSSNR_PS1only_MCG-02-28-006.fits</v>
      </c>
      <c r="G171">
        <v>0</v>
      </c>
      <c r="H171">
        <v>1</v>
      </c>
      <c r="I171" s="2" t="s">
        <v>1349</v>
      </c>
    </row>
    <row r="172" spans="1:9">
      <c r="A172" s="2" t="s">
        <v>2</v>
      </c>
      <c r="B172" t="str">
        <f t="shared" si="4"/>
        <v>/home/ec2-user/galaxies/POGS_PS1only_MCG-02-28-016.fits</v>
      </c>
      <c r="C172" s="1">
        <f>IF(MOD('NEDgalPV2_160..170d_-30..80d_1.'!D172*1000,10)=5,'NEDgalPV2_160..170d_-30..80d_1.'!D172-0.0001,'NEDgalPV2_160..170d_-30..80d_1.'!D172)</f>
        <v>8.3000000000000001E-3</v>
      </c>
      <c r="D172" t="str">
        <f>TRIM('NEDgalPV2_160..170d_-30..80d_1.'!A172)</f>
        <v>MCG-02-28-016</v>
      </c>
      <c r="E172" t="str">
        <f>CONCATENATE("'",TRIM('NEDgalPV2_160..170d_-30..80d_1.'!E172),"'")</f>
        <v>'s'</v>
      </c>
      <c r="F172" t="str">
        <f t="shared" si="5"/>
        <v>/home/ec2-user/galaxies/POGSSNR_PS1only_MCG-02-28-016.fits</v>
      </c>
      <c r="G172">
        <v>0</v>
      </c>
      <c r="H172">
        <v>1</v>
      </c>
      <c r="I172" s="2" t="s">
        <v>1349</v>
      </c>
    </row>
    <row r="173" spans="1:9">
      <c r="A173" s="2" t="s">
        <v>2</v>
      </c>
      <c r="B173" t="str">
        <f t="shared" si="4"/>
        <v>/home/ec2-user/galaxies/POGS_PS1only_MCG-02-28-016.fits</v>
      </c>
      <c r="C173" s="1">
        <f>IF(MOD('NEDgalPV2_160..170d_-30..80d_1.'!D173*1000,10)=5,'NEDgalPV2_160..170d_-30..80d_1.'!D173-0.0001,'NEDgalPV2_160..170d_-30..80d_1.'!D173)</f>
        <v>8.3000000000000001E-3</v>
      </c>
      <c r="D173" t="str">
        <f>TRIM('NEDgalPV2_160..170d_-30..80d_1.'!A173)</f>
        <v>MCG-02-28-016</v>
      </c>
      <c r="E173" t="str">
        <f>CONCATENATE("'",TRIM('NEDgalPV2_160..170d_-30..80d_1.'!E173),"'")</f>
        <v>'s'</v>
      </c>
      <c r="F173" t="str">
        <f t="shared" si="5"/>
        <v>/home/ec2-user/galaxies/POGSSNR_PS1only_MCG-02-28-016.fits</v>
      </c>
      <c r="G173">
        <v>0</v>
      </c>
      <c r="H173">
        <v>1</v>
      </c>
      <c r="I173" s="2" t="s">
        <v>1349</v>
      </c>
    </row>
    <row r="174" spans="1:9">
      <c r="A174" s="2" t="s">
        <v>2</v>
      </c>
      <c r="B174" t="str">
        <f t="shared" si="4"/>
        <v>/home/ec2-user/galaxies/POGS_PS1only_MCG-02-28-026.fits</v>
      </c>
      <c r="C174" s="1">
        <f>IF(MOD('NEDgalPV2_160..170d_-30..80d_1.'!D174*1000,10)=5,'NEDgalPV2_160..170d_-30..80d_1.'!D174-0.0001,'NEDgalPV2_160..170d_-30..80d_1.'!D174)</f>
        <v>2.5399999999999999E-2</v>
      </c>
      <c r="D174" t="str">
        <f>TRIM('NEDgalPV2_160..170d_-30..80d_1.'!A174)</f>
        <v>MCG-02-28-026</v>
      </c>
      <c r="E174" t="str">
        <f>CONCATENATE("'",TRIM('NEDgalPV2_160..170d_-30..80d_1.'!E174),"'")</f>
        <v>'s'</v>
      </c>
      <c r="F174" t="str">
        <f t="shared" si="5"/>
        <v>/home/ec2-user/galaxies/POGSSNR_PS1only_MCG-02-28-026.fits</v>
      </c>
      <c r="G174">
        <v>0</v>
      </c>
      <c r="H174">
        <v>1</v>
      </c>
      <c r="I174" s="2" t="s">
        <v>1349</v>
      </c>
    </row>
    <row r="175" spans="1:9">
      <c r="A175" s="2" t="s">
        <v>2</v>
      </c>
      <c r="B175" t="str">
        <f t="shared" si="4"/>
        <v>/home/ec2-user/galaxies/POGS_PS1only_MCG-02-28-031.fits</v>
      </c>
      <c r="C175" s="1">
        <f>IF(MOD('NEDgalPV2_160..170d_-30..80d_1.'!D175*1000,10)=5,'NEDgalPV2_160..170d_-30..80d_1.'!D175-0.0001,'NEDgalPV2_160..170d_-30..80d_1.'!D175)</f>
        <v>1.01E-2</v>
      </c>
      <c r="D175" t="str">
        <f>TRIM('NEDgalPV2_160..170d_-30..80d_1.'!A175)</f>
        <v>MCG-02-28-031</v>
      </c>
      <c r="E175" t="str">
        <f>CONCATENATE("'",TRIM('NEDgalPV2_160..170d_-30..80d_1.'!E175),"'")</f>
        <v>'s'</v>
      </c>
      <c r="F175" t="str">
        <f t="shared" si="5"/>
        <v>/home/ec2-user/galaxies/POGSSNR_PS1only_MCG-02-28-031.fits</v>
      </c>
      <c r="G175">
        <v>0</v>
      </c>
      <c r="H175">
        <v>1</v>
      </c>
      <c r="I175" s="2" t="s">
        <v>1349</v>
      </c>
    </row>
    <row r="176" spans="1:9">
      <c r="A176" s="2" t="s">
        <v>2</v>
      </c>
      <c r="B176" t="str">
        <f t="shared" si="4"/>
        <v>/home/ec2-user/galaxies/POGS_PS1only_MCG-02-28-032.fits</v>
      </c>
      <c r="C176" s="1">
        <f>IF(MOD('NEDgalPV2_160..170d_-30..80d_1.'!D176*1000,10)=5,'NEDgalPV2_160..170d_-30..80d_1.'!D176-0.0001,'NEDgalPV2_160..170d_-30..80d_1.'!D176)</f>
        <v>2.7300000000000001E-2</v>
      </c>
      <c r="D176" t="str">
        <f>TRIM('NEDgalPV2_160..170d_-30..80d_1.'!A176)</f>
        <v>MCG-02-28-032</v>
      </c>
      <c r="E176" t="str">
        <f>CONCATENATE("'",TRIM('NEDgalPV2_160..170d_-30..80d_1.'!E176),"'")</f>
        <v>'s'</v>
      </c>
      <c r="F176" t="str">
        <f t="shared" si="5"/>
        <v>/home/ec2-user/galaxies/POGSSNR_PS1only_MCG-02-28-032.fits</v>
      </c>
      <c r="G176">
        <v>0</v>
      </c>
      <c r="H176">
        <v>1</v>
      </c>
      <c r="I176" s="2" t="s">
        <v>1349</v>
      </c>
    </row>
    <row r="177" spans="1:9">
      <c r="A177" s="2" t="s">
        <v>2</v>
      </c>
      <c r="B177" t="str">
        <f t="shared" si="4"/>
        <v>/home/ec2-user/galaxies/POGS_PS1only_MCG-02-28-037.fits</v>
      </c>
      <c r="C177" s="1">
        <f>IF(MOD('NEDgalPV2_160..170d_-30..80d_1.'!D177*1000,10)=5,'NEDgalPV2_160..170d_-30..80d_1.'!D177-0.0001,'NEDgalPV2_160..170d_-30..80d_1.'!D177)</f>
        <v>1.34E-2</v>
      </c>
      <c r="D177" t="str">
        <f>TRIM('NEDgalPV2_160..170d_-30..80d_1.'!A177)</f>
        <v>MCG-02-28-037</v>
      </c>
      <c r="E177" t="str">
        <f>CONCATENATE("'",TRIM('NEDgalPV2_160..170d_-30..80d_1.'!E177),"'")</f>
        <v>'s'</v>
      </c>
      <c r="F177" t="str">
        <f t="shared" si="5"/>
        <v>/home/ec2-user/galaxies/POGSSNR_PS1only_MCG-02-28-037.fits</v>
      </c>
      <c r="G177">
        <v>0</v>
      </c>
      <c r="H177">
        <v>1</v>
      </c>
      <c r="I177" s="2" t="s">
        <v>1349</v>
      </c>
    </row>
    <row r="178" spans="1:9">
      <c r="A178" s="2" t="s">
        <v>2</v>
      </c>
      <c r="B178" t="str">
        <f t="shared" si="4"/>
        <v>/home/ec2-user/galaxies/POGS_PS1only_MCG-02-28-041.fits</v>
      </c>
      <c r="C178" s="1">
        <f>IF(MOD('NEDgalPV2_160..170d_-30..80d_1.'!D178*1000,10)=5,'NEDgalPV2_160..170d_-30..80d_1.'!D178-0.0001,'NEDgalPV2_160..170d_-30..80d_1.'!D178)</f>
        <v>1.54E-2</v>
      </c>
      <c r="D178" t="str">
        <f>TRIM('NEDgalPV2_160..170d_-30..80d_1.'!A178)</f>
        <v>MCG-02-28-041</v>
      </c>
      <c r="E178" t="str">
        <f>CONCATENATE("'",TRIM('NEDgalPV2_160..170d_-30..80d_1.'!E178),"'")</f>
        <v>'s'</v>
      </c>
      <c r="F178" t="str">
        <f t="shared" si="5"/>
        <v>/home/ec2-user/galaxies/POGSSNR_PS1only_MCG-02-28-041.fits</v>
      </c>
      <c r="G178">
        <v>0</v>
      </c>
      <c r="H178">
        <v>1</v>
      </c>
      <c r="I178" s="2" t="s">
        <v>1349</v>
      </c>
    </row>
    <row r="179" spans="1:9">
      <c r="A179" s="2" t="s">
        <v>2</v>
      </c>
      <c r="B179" t="str">
        <f t="shared" si="4"/>
        <v>/home/ec2-user/galaxies/POGS_PS1only_MCG-02-28-045.fits</v>
      </c>
      <c r="C179" s="1">
        <f>IF(MOD('NEDgalPV2_160..170d_-30..80d_1.'!D179*1000,10)=5,'NEDgalPV2_160..170d_-30..80d_1.'!D179-0.0001,'NEDgalPV2_160..170d_-30..80d_1.'!D179)</f>
        <v>2.6200000000000001E-2</v>
      </c>
      <c r="D179" t="str">
        <f>TRIM('NEDgalPV2_160..170d_-30..80d_1.'!A179)</f>
        <v>MCG-02-28-045</v>
      </c>
      <c r="E179" t="str">
        <f>CONCATENATE("'",TRIM('NEDgalPV2_160..170d_-30..80d_1.'!E179),"'")</f>
        <v>'s'</v>
      </c>
      <c r="F179" t="str">
        <f t="shared" si="5"/>
        <v>/home/ec2-user/galaxies/POGSSNR_PS1only_MCG-02-28-045.fits</v>
      </c>
      <c r="G179">
        <v>0</v>
      </c>
      <c r="H179">
        <v>1</v>
      </c>
      <c r="I179" s="2" t="s">
        <v>1349</v>
      </c>
    </row>
    <row r="180" spans="1:9">
      <c r="A180" s="2" t="s">
        <v>2</v>
      </c>
      <c r="B180" t="str">
        <f t="shared" si="4"/>
        <v>/home/ec2-user/galaxies/POGS_PS1only_MCG-02-28-048.fits</v>
      </c>
      <c r="C180" s="1">
        <f>IF(MOD('NEDgalPV2_160..170d_-30..80d_1.'!D180*1000,10)=5,'NEDgalPV2_160..170d_-30..80d_1.'!D180-0.0001,'NEDgalPV2_160..170d_-30..80d_1.'!D180)</f>
        <v>2.63E-2</v>
      </c>
      <c r="D180" t="str">
        <f>TRIM('NEDgalPV2_160..170d_-30..80d_1.'!A180)</f>
        <v>MCG-02-28-048</v>
      </c>
      <c r="E180" t="str">
        <f>CONCATENATE("'",TRIM('NEDgalPV2_160..170d_-30..80d_1.'!E180),"'")</f>
        <v>'s'</v>
      </c>
      <c r="F180" t="str">
        <f t="shared" si="5"/>
        <v>/home/ec2-user/galaxies/POGSSNR_PS1only_MCG-02-28-048.fits</v>
      </c>
      <c r="G180">
        <v>0</v>
      </c>
      <c r="H180">
        <v>1</v>
      </c>
      <c r="I180" s="2" t="s">
        <v>1349</v>
      </c>
    </row>
    <row r="181" spans="1:9">
      <c r="A181" s="2" t="s">
        <v>2</v>
      </c>
      <c r="B181" t="str">
        <f t="shared" si="4"/>
        <v>/home/ec2-user/galaxies/POGS_PS1only_MCG-02-28-049.fits</v>
      </c>
      <c r="C181" s="1">
        <f>IF(MOD('NEDgalPV2_160..170d_-30..80d_1.'!D181*1000,10)=5,'NEDgalPV2_160..170d_-30..80d_1.'!D181-0.0001,'NEDgalPV2_160..170d_-30..80d_1.'!D181)</f>
        <v>1.44E-2</v>
      </c>
      <c r="D181" t="str">
        <f>TRIM('NEDgalPV2_160..170d_-30..80d_1.'!A181)</f>
        <v>MCG-02-28-049</v>
      </c>
      <c r="E181" t="str">
        <f>CONCATENATE("'",TRIM('NEDgalPV2_160..170d_-30..80d_1.'!E181),"'")</f>
        <v>'s'</v>
      </c>
      <c r="F181" t="str">
        <f t="shared" si="5"/>
        <v>/home/ec2-user/galaxies/POGSSNR_PS1only_MCG-02-28-049.fits</v>
      </c>
      <c r="G181">
        <v>0</v>
      </c>
      <c r="H181">
        <v>1</v>
      </c>
      <c r="I181" s="2" t="s">
        <v>1349</v>
      </c>
    </row>
    <row r="182" spans="1:9">
      <c r="A182" s="2" t="s">
        <v>2</v>
      </c>
      <c r="B182" t="str">
        <f t="shared" si="4"/>
        <v>/home/ec2-user/galaxies/POGS_PS1only_MCG-02-29-001.fits</v>
      </c>
      <c r="C182" s="1">
        <f>IF(MOD('NEDgalPV2_160..170d_-30..80d_1.'!D182*1000,10)=5,'NEDgalPV2_160..170d_-30..80d_1.'!D182-0.0001,'NEDgalPV2_160..170d_-30..80d_1.'!D182)</f>
        <v>2.5700000000000001E-2</v>
      </c>
      <c r="D182" t="str">
        <f>TRIM('NEDgalPV2_160..170d_-30..80d_1.'!A182)</f>
        <v>MCG-02-29-001</v>
      </c>
      <c r="E182" t="str">
        <f>CONCATENATE("'",TRIM('NEDgalPV2_160..170d_-30..80d_1.'!E182),"'")</f>
        <v>'s'</v>
      </c>
      <c r="F182" t="str">
        <f t="shared" si="5"/>
        <v>/home/ec2-user/galaxies/POGSSNR_PS1only_MCG-02-29-001.fits</v>
      </c>
      <c r="G182">
        <v>0</v>
      </c>
      <c r="H182">
        <v>1</v>
      </c>
      <c r="I182" s="2" t="s">
        <v>1349</v>
      </c>
    </row>
    <row r="183" spans="1:9">
      <c r="A183" s="2" t="s">
        <v>2</v>
      </c>
      <c r="B183" t="str">
        <f t="shared" si="4"/>
        <v>/home/ec2-user/galaxies/POGS_PS1only_MCG-02-29-008.fits</v>
      </c>
      <c r="C183" s="1">
        <f>IF(MOD('NEDgalPV2_160..170d_-30..80d_1.'!D183*1000,10)=5,'NEDgalPV2_160..170d_-30..80d_1.'!D183-0.0001,'NEDgalPV2_160..170d_-30..80d_1.'!D183)</f>
        <v>1.3100000000000001E-2</v>
      </c>
      <c r="D183" t="str">
        <f>TRIM('NEDgalPV2_160..170d_-30..80d_1.'!A183)</f>
        <v>MCG-02-29-008</v>
      </c>
      <c r="E183" t="str">
        <f>CONCATENATE("'",TRIM('NEDgalPV2_160..170d_-30..80d_1.'!E183),"'")</f>
        <v>'s'</v>
      </c>
      <c r="F183" t="str">
        <f t="shared" si="5"/>
        <v>/home/ec2-user/galaxies/POGSSNR_PS1only_MCG-02-29-008.fits</v>
      </c>
      <c r="G183">
        <v>0</v>
      </c>
      <c r="H183">
        <v>1</v>
      </c>
      <c r="I183" s="2" t="s">
        <v>1349</v>
      </c>
    </row>
    <row r="184" spans="1:9">
      <c r="A184" s="2" t="s">
        <v>2</v>
      </c>
      <c r="B184" t="str">
        <f t="shared" si="4"/>
        <v>/home/ec2-user/galaxies/POGS_PS1only_MCG-02-29-013.fits</v>
      </c>
      <c r="C184" s="1">
        <f>IF(MOD('NEDgalPV2_160..170d_-30..80d_1.'!D184*1000,10)=5,'NEDgalPV2_160..170d_-30..80d_1.'!D184-0.0001,'NEDgalPV2_160..170d_-30..80d_1.'!D184)</f>
        <v>2.4400000000000002E-2</v>
      </c>
      <c r="D184" t="str">
        <f>TRIM('NEDgalPV2_160..170d_-30..80d_1.'!A184)</f>
        <v>MCG-02-29-013</v>
      </c>
      <c r="E184" t="str">
        <f>CONCATENATE("'",TRIM('NEDgalPV2_160..170d_-30..80d_1.'!E184),"'")</f>
        <v>'s'</v>
      </c>
      <c r="F184" t="str">
        <f t="shared" si="5"/>
        <v>/home/ec2-user/galaxies/POGSSNR_PS1only_MCG-02-29-013.fits</v>
      </c>
      <c r="G184">
        <v>0</v>
      </c>
      <c r="H184">
        <v>1</v>
      </c>
      <c r="I184" s="2" t="s">
        <v>1349</v>
      </c>
    </row>
    <row r="185" spans="1:9">
      <c r="A185" s="2" t="s">
        <v>2</v>
      </c>
      <c r="B185" t="str">
        <f t="shared" si="4"/>
        <v>/home/ec2-user/galaxies/POGS_PS1only_MCG-02-29-014.fits</v>
      </c>
      <c r="C185" s="1">
        <f>IF(MOD('NEDgalPV2_160..170d_-30..80d_1.'!D185*1000,10)=5,'NEDgalPV2_160..170d_-30..80d_1.'!D185-0.0001,'NEDgalPV2_160..170d_-30..80d_1.'!D185)</f>
        <v>1.55E-2</v>
      </c>
      <c r="D185" t="str">
        <f>TRIM('NEDgalPV2_160..170d_-30..80d_1.'!A185)</f>
        <v>MCG-02-29-014</v>
      </c>
      <c r="E185" t="str">
        <f>CONCATENATE("'",TRIM('NEDgalPV2_160..170d_-30..80d_1.'!E185),"'")</f>
        <v>'s'</v>
      </c>
      <c r="F185" t="str">
        <f t="shared" si="5"/>
        <v>/home/ec2-user/galaxies/POGSSNR_PS1only_MCG-02-29-014.fits</v>
      </c>
      <c r="G185">
        <v>0</v>
      </c>
      <c r="H185">
        <v>1</v>
      </c>
      <c r="I185" s="2" t="s">
        <v>1349</v>
      </c>
    </row>
    <row r="186" spans="1:9">
      <c r="A186" s="2" t="s">
        <v>2</v>
      </c>
      <c r="B186" t="str">
        <f t="shared" si="4"/>
        <v>/home/ec2-user/galaxies/POGS_PS1only_MCG-02-29-018.fits</v>
      </c>
      <c r="C186" s="1">
        <f>IF(MOD('NEDgalPV2_160..170d_-30..80d_1.'!D186*1000,10)=5,'NEDgalPV2_160..170d_-30..80d_1.'!D186-0.0001,'NEDgalPV2_160..170d_-30..80d_1.'!D186)</f>
        <v>5.5999999999999999E-3</v>
      </c>
      <c r="D186" t="str">
        <f>TRIM('NEDgalPV2_160..170d_-30..80d_1.'!A186)</f>
        <v>MCG-02-29-018</v>
      </c>
      <c r="E186" t="str">
        <f>CONCATENATE("'",TRIM('NEDgalPV2_160..170d_-30..80d_1.'!E186),"'")</f>
        <v>'s'</v>
      </c>
      <c r="F186" t="str">
        <f t="shared" si="5"/>
        <v>/home/ec2-user/galaxies/POGSSNR_PS1only_MCG-02-29-018.fits</v>
      </c>
      <c r="G186">
        <v>0</v>
      </c>
      <c r="H186">
        <v>1</v>
      </c>
      <c r="I186" s="2" t="s">
        <v>1349</v>
      </c>
    </row>
    <row r="187" spans="1:9">
      <c r="A187" s="2" t="s">
        <v>2</v>
      </c>
      <c r="B187" t="str">
        <f t="shared" si="4"/>
        <v>/home/ec2-user/galaxies/POGS_PS1only_MCG-03-27-024.fits</v>
      </c>
      <c r="C187" s="1">
        <f>IF(MOD('NEDgalPV2_160..170d_-30..80d_1.'!D187*1000,10)=5,'NEDgalPV2_160..170d_-30..80d_1.'!D187-0.0001,'NEDgalPV2_160..170d_-30..80d_1.'!D187)</f>
        <v>2.01E-2</v>
      </c>
      <c r="D187" t="str">
        <f>TRIM('NEDgalPV2_160..170d_-30..80d_1.'!A187)</f>
        <v>MCG-03-27-024</v>
      </c>
      <c r="E187" t="str">
        <f>CONCATENATE("'",TRIM('NEDgalPV2_160..170d_-30..80d_1.'!E187),"'")</f>
        <v>'s'</v>
      </c>
      <c r="F187" t="str">
        <f t="shared" si="5"/>
        <v>/home/ec2-user/galaxies/POGSSNR_PS1only_MCG-03-27-024.fits</v>
      </c>
      <c r="G187">
        <v>0</v>
      </c>
      <c r="H187">
        <v>1</v>
      </c>
      <c r="I187" s="2" t="s">
        <v>1349</v>
      </c>
    </row>
    <row r="188" spans="1:9">
      <c r="A188" s="2" t="s">
        <v>2</v>
      </c>
      <c r="B188" t="str">
        <f t="shared" si="4"/>
        <v>/home/ec2-user/galaxies/POGS_PS1only_MCG-03-27-026.fits</v>
      </c>
      <c r="C188" s="1">
        <f>IF(MOD('NEDgalPV2_160..170d_-30..80d_1.'!D188*1000,10)=5,'NEDgalPV2_160..170d_-30..80d_1.'!D188-0.0001,'NEDgalPV2_160..170d_-30..80d_1.'!D188)</f>
        <v>2.06E-2</v>
      </c>
      <c r="D188" t="str">
        <f>TRIM('NEDgalPV2_160..170d_-30..80d_1.'!A188)</f>
        <v>MCG-03-27-026</v>
      </c>
      <c r="E188" t="str">
        <f>CONCATENATE("'",TRIM('NEDgalPV2_160..170d_-30..80d_1.'!E188),"'")</f>
        <v>'s'</v>
      </c>
      <c r="F188" t="str">
        <f t="shared" si="5"/>
        <v>/home/ec2-user/galaxies/POGSSNR_PS1only_MCG-03-27-026.fits</v>
      </c>
      <c r="G188">
        <v>0</v>
      </c>
      <c r="H188">
        <v>1</v>
      </c>
      <c r="I188" s="2" t="s">
        <v>1349</v>
      </c>
    </row>
    <row r="189" spans="1:9">
      <c r="A189" s="2" t="s">
        <v>2</v>
      </c>
      <c r="B189" t="str">
        <f t="shared" si="4"/>
        <v>/home/ec2-user/galaxies/POGS_PS1only_MCG-03-27-026.fits</v>
      </c>
      <c r="C189" s="1">
        <f>IF(MOD('NEDgalPV2_160..170d_-30..80d_1.'!D189*1000,10)=5,'NEDgalPV2_160..170d_-30..80d_1.'!D189-0.0001,'NEDgalPV2_160..170d_-30..80d_1.'!D189)</f>
        <v>2.06E-2</v>
      </c>
      <c r="D189" t="str">
        <f>TRIM('NEDgalPV2_160..170d_-30..80d_1.'!A189)</f>
        <v>MCG-03-27-026</v>
      </c>
      <c r="E189" t="str">
        <f>CONCATENATE("'",TRIM('NEDgalPV2_160..170d_-30..80d_1.'!E189),"'")</f>
        <v>'s'</v>
      </c>
      <c r="F189" t="str">
        <f t="shared" si="5"/>
        <v>/home/ec2-user/galaxies/POGSSNR_PS1only_MCG-03-27-026.fits</v>
      </c>
      <c r="G189">
        <v>0</v>
      </c>
      <c r="H189">
        <v>1</v>
      </c>
      <c r="I189" s="2" t="s">
        <v>1349</v>
      </c>
    </row>
    <row r="190" spans="1:9">
      <c r="A190" s="2" t="s">
        <v>2</v>
      </c>
      <c r="B190" t="str">
        <f t="shared" si="4"/>
        <v>/home/ec2-user/galaxies/POGS_PS1only_MCG-03-27-026.fits</v>
      </c>
      <c r="C190" s="1">
        <f>IF(MOD('NEDgalPV2_160..170d_-30..80d_1.'!D190*1000,10)=5,'NEDgalPV2_160..170d_-30..80d_1.'!D190-0.0001,'NEDgalPV2_160..170d_-30..80d_1.'!D190)</f>
        <v>2.06E-2</v>
      </c>
      <c r="D190" t="str">
        <f>TRIM('NEDgalPV2_160..170d_-30..80d_1.'!A190)</f>
        <v>MCG-03-27-026</v>
      </c>
      <c r="E190" t="str">
        <f>CONCATENATE("'",TRIM('NEDgalPV2_160..170d_-30..80d_1.'!E190),"'")</f>
        <v>'s'</v>
      </c>
      <c r="F190" t="str">
        <f t="shared" si="5"/>
        <v>/home/ec2-user/galaxies/POGSSNR_PS1only_MCG-03-27-026.fits</v>
      </c>
      <c r="G190">
        <v>0</v>
      </c>
      <c r="H190">
        <v>1</v>
      </c>
      <c r="I190" s="2" t="s">
        <v>1349</v>
      </c>
    </row>
    <row r="191" spans="1:9">
      <c r="A191" s="2" t="s">
        <v>2</v>
      </c>
      <c r="B191" t="str">
        <f t="shared" si="4"/>
        <v>/home/ec2-user/galaxies/POGS_PS1only_MCG-03-28-003.fits</v>
      </c>
      <c r="C191" s="1">
        <f>IF(MOD('NEDgalPV2_160..170d_-30..80d_1.'!D191*1000,10)=5,'NEDgalPV2_160..170d_-30..80d_1.'!D191-0.0001,'NEDgalPV2_160..170d_-30..80d_1.'!D191)</f>
        <v>2.7099999999999999E-2</v>
      </c>
      <c r="D191" t="str">
        <f>TRIM('NEDgalPV2_160..170d_-30..80d_1.'!A191)</f>
        <v>MCG-03-28-003</v>
      </c>
      <c r="E191" t="str">
        <f>CONCATENATE("'",TRIM('NEDgalPV2_160..170d_-30..80d_1.'!E191),"'")</f>
        <v>'s'</v>
      </c>
      <c r="F191" t="str">
        <f t="shared" si="5"/>
        <v>/home/ec2-user/galaxies/POGSSNR_PS1only_MCG-03-28-003.fits</v>
      </c>
      <c r="G191">
        <v>0</v>
      </c>
      <c r="H191">
        <v>1</v>
      </c>
      <c r="I191" s="2" t="s">
        <v>1349</v>
      </c>
    </row>
    <row r="192" spans="1:9">
      <c r="A192" s="2" t="s">
        <v>2</v>
      </c>
      <c r="B192" t="str">
        <f t="shared" si="4"/>
        <v>/home/ec2-user/galaxies/POGS_PS1only_MCG-03-28-003.fits</v>
      </c>
      <c r="C192" s="1">
        <f>IF(MOD('NEDgalPV2_160..170d_-30..80d_1.'!D192*1000,10)=5,'NEDgalPV2_160..170d_-30..80d_1.'!D192-0.0001,'NEDgalPV2_160..170d_-30..80d_1.'!D192)</f>
        <v>2.7099999999999999E-2</v>
      </c>
      <c r="D192" t="str">
        <f>TRIM('NEDgalPV2_160..170d_-30..80d_1.'!A192)</f>
        <v>MCG-03-28-003</v>
      </c>
      <c r="E192" t="str">
        <f>CONCATENATE("'",TRIM('NEDgalPV2_160..170d_-30..80d_1.'!E192),"'")</f>
        <v>'s'</v>
      </c>
      <c r="F192" t="str">
        <f t="shared" si="5"/>
        <v>/home/ec2-user/galaxies/POGSSNR_PS1only_MCG-03-28-003.fits</v>
      </c>
      <c r="G192">
        <v>0</v>
      </c>
      <c r="H192">
        <v>1</v>
      </c>
      <c r="I192" s="2" t="s">
        <v>1349</v>
      </c>
    </row>
    <row r="193" spans="1:9">
      <c r="A193" s="2" t="s">
        <v>2</v>
      </c>
      <c r="B193" t="str">
        <f t="shared" si="4"/>
        <v>/home/ec2-user/galaxies/POGS_PS1only_MCG-03-28-003.fits</v>
      </c>
      <c r="C193" s="1">
        <f>IF(MOD('NEDgalPV2_160..170d_-30..80d_1.'!D193*1000,10)=5,'NEDgalPV2_160..170d_-30..80d_1.'!D193-0.0001,'NEDgalPV2_160..170d_-30..80d_1.'!D193)</f>
        <v>2.7099999999999999E-2</v>
      </c>
      <c r="D193" t="str">
        <f>TRIM('NEDgalPV2_160..170d_-30..80d_1.'!A193)</f>
        <v>MCG-03-28-003</v>
      </c>
      <c r="E193" t="str">
        <f>CONCATENATE("'",TRIM('NEDgalPV2_160..170d_-30..80d_1.'!E193),"'")</f>
        <v>'s'</v>
      </c>
      <c r="F193" t="str">
        <f t="shared" si="5"/>
        <v>/home/ec2-user/galaxies/POGSSNR_PS1only_MCG-03-28-003.fits</v>
      </c>
      <c r="G193">
        <v>0</v>
      </c>
      <c r="H193">
        <v>1</v>
      </c>
      <c r="I193" s="2" t="s">
        <v>1349</v>
      </c>
    </row>
    <row r="194" spans="1:9">
      <c r="A194" s="2" t="s">
        <v>2</v>
      </c>
      <c r="B194" t="str">
        <f t="shared" si="4"/>
        <v>/home/ec2-user/galaxies/POGS_PS1only_MCG-03-28-032.fits</v>
      </c>
      <c r="C194" s="1">
        <f>IF(MOD('NEDgalPV2_160..170d_-30..80d_1.'!D194*1000,10)=5,'NEDgalPV2_160..170d_-30..80d_1.'!D194-0.0001,'NEDgalPV2_160..170d_-30..80d_1.'!D194)</f>
        <v>2.6599999999999999E-2</v>
      </c>
      <c r="D194" t="str">
        <f>TRIM('NEDgalPV2_160..170d_-30..80d_1.'!A194)</f>
        <v>MCG-03-28-032</v>
      </c>
      <c r="E194" t="str">
        <f>CONCATENATE("'",TRIM('NEDgalPV2_160..170d_-30..80d_1.'!E194),"'")</f>
        <v>'s'</v>
      </c>
      <c r="F194" t="str">
        <f t="shared" si="5"/>
        <v>/home/ec2-user/galaxies/POGSSNR_PS1only_MCG-03-28-032.fits</v>
      </c>
      <c r="G194">
        <v>0</v>
      </c>
      <c r="H194">
        <v>1</v>
      </c>
      <c r="I194" s="2" t="s">
        <v>1349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/home/ec2-user/galaxies/POGS_PS1only_MCG-03-28-033.fits</v>
      </c>
      <c r="C195" s="1">
        <f>IF(MOD('NEDgalPV2_160..170d_-30..80d_1.'!D195*1000,10)=5,'NEDgalPV2_160..170d_-30..80d_1.'!D195-0.0001,'NEDgalPV2_160..170d_-30..80d_1.'!D195)</f>
        <v>2.69E-2</v>
      </c>
      <c r="D195" t="str">
        <f>TRIM('NEDgalPV2_160..170d_-30..80d_1.'!A195)</f>
        <v>MCG-03-28-033</v>
      </c>
      <c r="E195" t="str">
        <f>CONCATENATE("'",TRIM('NEDgalPV2_160..170d_-30..80d_1.'!E195),"'")</f>
        <v>'s'</v>
      </c>
      <c r="F195" t="str">
        <f t="shared" ref="F195:F258" si="7">CONCATENATE("/home/ec2-user/galaxies/POGSSNR_PS1only_",D195,".fits")</f>
        <v>/home/ec2-user/galaxies/POGSSNR_PS1only_MCG-03-28-033.fits</v>
      </c>
      <c r="G195">
        <v>0</v>
      </c>
      <c r="H195">
        <v>1</v>
      </c>
      <c r="I195" s="2" t="s">
        <v>1349</v>
      </c>
    </row>
    <row r="196" spans="1:9">
      <c r="A196" s="2" t="s">
        <v>2</v>
      </c>
      <c r="B196" t="str">
        <f t="shared" si="6"/>
        <v>/home/ec2-user/galaxies/POGS_PS1only_NGC3329.fits</v>
      </c>
      <c r="C196" s="1">
        <f>IF(MOD('NEDgalPV2_160..170d_-30..80d_1.'!D196*1000,10)=5,'NEDgalPV2_160..170d_-30..80d_1.'!D196-0.0001,'NEDgalPV2_160..170d_-30..80d_1.'!D196)</f>
        <v>6.4999999999999997E-3</v>
      </c>
      <c r="D196" t="str">
        <f>TRIM('NEDgalPV2_160..170d_-30..80d_1.'!A196)</f>
        <v>NGC3329</v>
      </c>
      <c r="E196" t="str">
        <f>CONCATENATE("'",TRIM('NEDgalPV2_160..170d_-30..80d_1.'!E196),"'")</f>
        <v>'s'</v>
      </c>
      <c r="F196" t="str">
        <f t="shared" si="7"/>
        <v>/home/ec2-user/galaxies/POGSSNR_PS1only_NGC3329.fits</v>
      </c>
      <c r="G196">
        <v>0</v>
      </c>
      <c r="H196">
        <v>1</v>
      </c>
      <c r="I196" s="2" t="s">
        <v>1349</v>
      </c>
    </row>
    <row r="197" spans="1:9">
      <c r="A197" s="2" t="s">
        <v>2</v>
      </c>
      <c r="B197" t="str">
        <f t="shared" si="6"/>
        <v>/home/ec2-user/galaxies/POGS_PS1only_NGC3331.fits</v>
      </c>
      <c r="C197" s="1">
        <f>IF(MOD('NEDgalPV2_160..170d_-30..80d_1.'!D197*1000,10)=5,'NEDgalPV2_160..170d_-30..80d_1.'!D197-0.0001,'NEDgalPV2_160..170d_-30..80d_1.'!D197)</f>
        <v>1.21E-2</v>
      </c>
      <c r="D197" t="str">
        <f>TRIM('NEDgalPV2_160..170d_-30..80d_1.'!A197)</f>
        <v>NGC3331</v>
      </c>
      <c r="E197" t="str">
        <f>CONCATENATE("'",TRIM('NEDgalPV2_160..170d_-30..80d_1.'!E197),"'")</f>
        <v>'s'</v>
      </c>
      <c r="F197" t="str">
        <f t="shared" si="7"/>
        <v>/home/ec2-user/galaxies/POGSSNR_PS1only_NGC3331.fits</v>
      </c>
      <c r="G197">
        <v>0</v>
      </c>
      <c r="H197">
        <v>1</v>
      </c>
      <c r="I197" s="2" t="s">
        <v>1349</v>
      </c>
    </row>
    <row r="198" spans="1:9">
      <c r="A198" s="2" t="s">
        <v>2</v>
      </c>
      <c r="B198" t="str">
        <f t="shared" si="6"/>
        <v>/home/ec2-user/galaxies/POGS_PS1only_NGC3332.fits</v>
      </c>
      <c r="C198" s="1">
        <f>IF(MOD('NEDgalPV2_160..170d_-30..80d_1.'!D198*1000,10)=5,'NEDgalPV2_160..170d_-30..80d_1.'!D198-0.0001,'NEDgalPV2_160..170d_-30..80d_1.'!D198)</f>
        <v>1.9199999999999998E-2</v>
      </c>
      <c r="D198" t="str">
        <f>TRIM('NEDgalPV2_160..170d_-30..80d_1.'!A198)</f>
        <v>NGC3332</v>
      </c>
      <c r="E198" t="str">
        <f>CONCATENATE("'",TRIM('NEDgalPV2_160..170d_-30..80d_1.'!E198),"'")</f>
        <v>'s'</v>
      </c>
      <c r="F198" t="str">
        <f t="shared" si="7"/>
        <v>/home/ec2-user/galaxies/POGSSNR_PS1only_NGC3332.fits</v>
      </c>
      <c r="G198">
        <v>0</v>
      </c>
      <c r="H198">
        <v>1</v>
      </c>
      <c r="I198" s="2" t="s">
        <v>1349</v>
      </c>
    </row>
    <row r="199" spans="1:9">
      <c r="A199" s="2" t="s">
        <v>2</v>
      </c>
      <c r="B199" t="str">
        <f t="shared" si="6"/>
        <v>/home/ec2-user/galaxies/POGS_PS1only_NGC3334.fits</v>
      </c>
      <c r="C199" s="1">
        <f>IF(MOD('NEDgalPV2_160..170d_-30..80d_1.'!D199*1000,10)=5,'NEDgalPV2_160..170d_-30..80d_1.'!D199-0.0001,'NEDgalPV2_160..170d_-30..80d_1.'!D199)</f>
        <v>2.4E-2</v>
      </c>
      <c r="D199" t="str">
        <f>TRIM('NEDgalPV2_160..170d_-30..80d_1.'!A199)</f>
        <v>NGC3334</v>
      </c>
      <c r="E199" t="str">
        <f>CONCATENATE("'",TRIM('NEDgalPV2_160..170d_-30..80d_1.'!E199),"'")</f>
        <v>'s'</v>
      </c>
      <c r="F199" t="str">
        <f t="shared" si="7"/>
        <v>/home/ec2-user/galaxies/POGSSNR_PS1only_NGC3334.fits</v>
      </c>
      <c r="G199">
        <v>0</v>
      </c>
      <c r="H199">
        <v>1</v>
      </c>
      <c r="I199" s="2" t="s">
        <v>1349</v>
      </c>
    </row>
    <row r="200" spans="1:9">
      <c r="A200" s="2" t="s">
        <v>2</v>
      </c>
      <c r="B200" t="str">
        <f t="shared" si="6"/>
        <v>/home/ec2-user/galaxies/POGS_PS1only_NGC3336.fits</v>
      </c>
      <c r="C200" s="1">
        <f>IF(MOD('NEDgalPV2_160..170d_-30..80d_1.'!D200*1000,10)=5,'NEDgalPV2_160..170d_-30..80d_1.'!D200-0.0001,'NEDgalPV2_160..170d_-30..80d_1.'!D200)</f>
        <v>1.3299999999999999E-2</v>
      </c>
      <c r="D200" t="str">
        <f>TRIM('NEDgalPV2_160..170d_-30..80d_1.'!A200)</f>
        <v>NGC3336</v>
      </c>
      <c r="E200" t="str">
        <f>CONCATENATE("'",TRIM('NEDgalPV2_160..170d_-30..80d_1.'!E200),"'")</f>
        <v>'s'</v>
      </c>
      <c r="F200" t="str">
        <f t="shared" si="7"/>
        <v>/home/ec2-user/galaxies/POGSSNR_PS1only_NGC3336.fits</v>
      </c>
      <c r="G200">
        <v>0</v>
      </c>
      <c r="H200">
        <v>1</v>
      </c>
      <c r="I200" s="2" t="s">
        <v>1349</v>
      </c>
    </row>
    <row r="201" spans="1:9">
      <c r="A201" s="2" t="s">
        <v>2</v>
      </c>
      <c r="B201" t="str">
        <f t="shared" si="6"/>
        <v>/home/ec2-user/galaxies/POGS_PS1only_NGC3340.fits</v>
      </c>
      <c r="C201" s="1">
        <f>IF(MOD('NEDgalPV2_160..170d_-30..80d_1.'!D201*1000,10)=5,'NEDgalPV2_160..170d_-30..80d_1.'!D201-0.0001,'NEDgalPV2_160..170d_-30..80d_1.'!D201)</f>
        <v>1.8499999999999999E-2</v>
      </c>
      <c r="D201" t="str">
        <f>TRIM('NEDgalPV2_160..170d_-30..80d_1.'!A201)</f>
        <v>NGC3340</v>
      </c>
      <c r="E201" t="str">
        <f>CONCATENATE("'",TRIM('NEDgalPV2_160..170d_-30..80d_1.'!E201),"'")</f>
        <v>'s'</v>
      </c>
      <c r="F201" t="str">
        <f t="shared" si="7"/>
        <v>/home/ec2-user/galaxies/POGSSNR_PS1only_NGC3340.fits</v>
      </c>
      <c r="G201">
        <v>0</v>
      </c>
      <c r="H201">
        <v>1</v>
      </c>
      <c r="I201" s="2" t="s">
        <v>1349</v>
      </c>
    </row>
    <row r="202" spans="1:9">
      <c r="A202" s="2" t="s">
        <v>2</v>
      </c>
      <c r="B202" t="str">
        <f t="shared" si="6"/>
        <v>/home/ec2-user/galaxies/POGS_PS1only_NGC3343.fits</v>
      </c>
      <c r="C202" s="1">
        <f>IF(MOD('NEDgalPV2_160..170d_-30..80d_1.'!D202*1000,10)=5,'NEDgalPV2_160..170d_-30..80d_1.'!D202-0.0001,'NEDgalPV2_160..170d_-30..80d_1.'!D202)</f>
        <v>2.1000000000000001E-2</v>
      </c>
      <c r="D202" t="str">
        <f>TRIM('NEDgalPV2_160..170d_-30..80d_1.'!A202)</f>
        <v>NGC3343</v>
      </c>
      <c r="E202" t="str">
        <f>CONCATENATE("'",TRIM('NEDgalPV2_160..170d_-30..80d_1.'!E202),"'")</f>
        <v>'e'</v>
      </c>
      <c r="F202" t="str">
        <f t="shared" si="7"/>
        <v>/home/ec2-user/galaxies/POGSSNR_PS1only_NGC3343.fits</v>
      </c>
      <c r="G202">
        <v>0</v>
      </c>
      <c r="H202">
        <v>1</v>
      </c>
      <c r="I202" s="2" t="s">
        <v>1349</v>
      </c>
    </row>
    <row r="203" spans="1:9">
      <c r="A203" s="2" t="s">
        <v>2</v>
      </c>
      <c r="B203" t="str">
        <f t="shared" si="6"/>
        <v>/home/ec2-user/galaxies/POGS_PS1only_NGC3346.fits</v>
      </c>
      <c r="C203" s="1">
        <f>IF(MOD('NEDgalPV2_160..170d_-30..80d_1.'!D203*1000,10)=5,'NEDgalPV2_160..170d_-30..80d_1.'!D203-0.0001,'NEDgalPV2_160..170d_-30..80d_1.'!D203)</f>
        <v>4.1000000000000003E-3</v>
      </c>
      <c r="D203" t="str">
        <f>TRIM('NEDgalPV2_160..170d_-30..80d_1.'!A203)</f>
        <v>NGC3346</v>
      </c>
      <c r="E203" t="str">
        <f>CONCATENATE("'",TRIM('NEDgalPV2_160..170d_-30..80d_1.'!E203),"'")</f>
        <v>'s'</v>
      </c>
      <c r="F203" t="str">
        <f t="shared" si="7"/>
        <v>/home/ec2-user/galaxies/POGSSNR_PS1only_NGC3346.fits</v>
      </c>
      <c r="G203">
        <v>0</v>
      </c>
      <c r="H203">
        <v>1</v>
      </c>
      <c r="I203" s="2" t="s">
        <v>1349</v>
      </c>
    </row>
    <row r="204" spans="1:9">
      <c r="A204" s="2" t="s">
        <v>2</v>
      </c>
      <c r="B204" t="str">
        <f t="shared" si="6"/>
        <v>/home/ec2-user/galaxies/POGS_PS1only_NGC3348.fits</v>
      </c>
      <c r="C204" s="1">
        <f>IF(MOD('NEDgalPV2_160..170d_-30..80d_1.'!D204*1000,10)=5,'NEDgalPV2_160..170d_-30..80d_1.'!D204-0.0001,'NEDgalPV2_160..170d_-30..80d_1.'!D204)</f>
        <v>9.4999999999999998E-3</v>
      </c>
      <c r="D204" t="str">
        <f>TRIM('NEDgalPV2_160..170d_-30..80d_1.'!A204)</f>
        <v>NGC3348</v>
      </c>
      <c r="E204" t="str">
        <f>CONCATENATE("'",TRIM('NEDgalPV2_160..170d_-30..80d_1.'!E204),"'")</f>
        <v>'e'</v>
      </c>
      <c r="F204" t="str">
        <f t="shared" si="7"/>
        <v>/home/ec2-user/galaxies/POGSSNR_PS1only_NGC3348.fits</v>
      </c>
      <c r="G204">
        <v>0</v>
      </c>
      <c r="H204">
        <v>1</v>
      </c>
      <c r="I204" s="2" t="s">
        <v>1349</v>
      </c>
    </row>
    <row r="205" spans="1:9">
      <c r="A205" s="2" t="s">
        <v>2</v>
      </c>
      <c r="B205" t="str">
        <f t="shared" si="6"/>
        <v>/home/ec2-user/galaxies/POGS_PS1only_NGC3352.fits</v>
      </c>
      <c r="C205" s="1">
        <f>IF(MOD('NEDgalPV2_160..170d_-30..80d_1.'!D205*1000,10)=5,'NEDgalPV2_160..170d_-30..80d_1.'!D205-0.0001,'NEDgalPV2_160..170d_-30..80d_1.'!D205)</f>
        <v>1.9199999999999998E-2</v>
      </c>
      <c r="D205" t="str">
        <f>TRIM('NEDgalPV2_160..170d_-30..80d_1.'!A205)</f>
        <v>NGC3352</v>
      </c>
      <c r="E205" t="str">
        <f>CONCATENATE("'",TRIM('NEDgalPV2_160..170d_-30..80d_1.'!E205),"'")</f>
        <v>'s'</v>
      </c>
      <c r="F205" t="str">
        <f t="shared" si="7"/>
        <v>/home/ec2-user/galaxies/POGSSNR_PS1only_NGC3352.fits</v>
      </c>
      <c r="G205">
        <v>0</v>
      </c>
      <c r="H205">
        <v>1</v>
      </c>
      <c r="I205" s="2" t="s">
        <v>1349</v>
      </c>
    </row>
    <row r="206" spans="1:9">
      <c r="A206" s="2" t="s">
        <v>2</v>
      </c>
      <c r="B206" t="str">
        <f t="shared" si="6"/>
        <v>/home/ec2-user/galaxies/POGS_PS1only_NGC3353.fits</v>
      </c>
      <c r="C206" s="1">
        <f>IF(MOD('NEDgalPV2_160..170d_-30..80d_1.'!D206*1000,10)=5,'NEDgalPV2_160..170d_-30..80d_1.'!D206-0.0001,'NEDgalPV2_160..170d_-30..80d_1.'!D206)</f>
        <v>3.2000000000000002E-3</v>
      </c>
      <c r="D206" t="str">
        <f>TRIM('NEDgalPV2_160..170d_-30..80d_1.'!A206)</f>
        <v>NGC3353</v>
      </c>
      <c r="E206" t="str">
        <f>CONCATENATE("'",TRIM('NEDgalPV2_160..170d_-30..80d_1.'!E206),"'")</f>
        <v>'s'</v>
      </c>
      <c r="F206" t="str">
        <f t="shared" si="7"/>
        <v>/home/ec2-user/galaxies/POGSSNR_PS1only_NGC3353.fits</v>
      </c>
      <c r="G206">
        <v>0</v>
      </c>
      <c r="H206">
        <v>1</v>
      </c>
      <c r="I206" s="2" t="s">
        <v>1349</v>
      </c>
    </row>
    <row r="207" spans="1:9">
      <c r="A207" s="2" t="s">
        <v>2</v>
      </c>
      <c r="B207" t="str">
        <f t="shared" si="6"/>
        <v>/home/ec2-user/galaxies/POGS_PS1only_NGC3355.fits</v>
      </c>
      <c r="C207" s="1">
        <f>IF(MOD('NEDgalPV2_160..170d_-30..80d_1.'!D207*1000,10)=5,'NEDgalPV2_160..170d_-30..80d_1.'!D207-0.0001,'NEDgalPV2_160..170d_-30..80d_1.'!D207)</f>
        <v>4.0000000000000001E-3</v>
      </c>
      <c r="D207" t="str">
        <f>TRIM('NEDgalPV2_160..170d_-30..80d_1.'!A207)</f>
        <v>NGC3355</v>
      </c>
      <c r="E207" t="str">
        <f>CONCATENATE("'",TRIM('NEDgalPV2_160..170d_-30..80d_1.'!E207),"'")</f>
        <v>'s'</v>
      </c>
      <c r="F207" t="str">
        <f t="shared" si="7"/>
        <v>/home/ec2-user/galaxies/POGSSNR_PS1only_NGC3355.fits</v>
      </c>
      <c r="G207">
        <v>0</v>
      </c>
      <c r="H207">
        <v>1</v>
      </c>
      <c r="I207" s="2" t="s">
        <v>1349</v>
      </c>
    </row>
    <row r="208" spans="1:9">
      <c r="A208" s="2" t="s">
        <v>2</v>
      </c>
      <c r="B208" t="str">
        <f t="shared" si="6"/>
        <v>/home/ec2-user/galaxies/POGS_PS1only_NGC3355.fits</v>
      </c>
      <c r="C208" s="1">
        <f>IF(MOD('NEDgalPV2_160..170d_-30..80d_1.'!D208*1000,10)=5,'NEDgalPV2_160..170d_-30..80d_1.'!D208-0.0001,'NEDgalPV2_160..170d_-30..80d_1.'!D208)</f>
        <v>4.0000000000000001E-3</v>
      </c>
      <c r="D208" t="str">
        <f>TRIM('NEDgalPV2_160..170d_-30..80d_1.'!A208)</f>
        <v>NGC3355</v>
      </c>
      <c r="E208" t="str">
        <f>CONCATENATE("'",TRIM('NEDgalPV2_160..170d_-30..80d_1.'!E208),"'")</f>
        <v>'i'</v>
      </c>
      <c r="F208" t="str">
        <f t="shared" si="7"/>
        <v>/home/ec2-user/galaxies/POGSSNR_PS1only_NGC3355.fits</v>
      </c>
      <c r="G208">
        <v>0</v>
      </c>
      <c r="H208">
        <v>1</v>
      </c>
      <c r="I208" s="2" t="s">
        <v>1349</v>
      </c>
    </row>
    <row r="209" spans="1:9">
      <c r="A209" s="2" t="s">
        <v>2</v>
      </c>
      <c r="B209" t="str">
        <f t="shared" si="6"/>
        <v>/home/ec2-user/galaxies/POGS_PS1only_NGC3356.fits</v>
      </c>
      <c r="C209" s="1">
        <f>IF(MOD('NEDgalPV2_160..170d_-30..80d_1.'!D209*1000,10)=5,'NEDgalPV2_160..170d_-30..80d_1.'!D209-0.0001,'NEDgalPV2_160..170d_-30..80d_1.'!D209)</f>
        <v>2.06E-2</v>
      </c>
      <c r="D209" t="str">
        <f>TRIM('NEDgalPV2_160..170d_-30..80d_1.'!A209)</f>
        <v>NGC3356</v>
      </c>
      <c r="E209" t="str">
        <f>CONCATENATE("'",TRIM('NEDgalPV2_160..170d_-30..80d_1.'!E209),"'")</f>
        <v>'s'</v>
      </c>
      <c r="F209" t="str">
        <f t="shared" si="7"/>
        <v>/home/ec2-user/galaxies/POGSSNR_PS1only_NGC3356.fits</v>
      </c>
      <c r="G209">
        <v>0</v>
      </c>
      <c r="H209">
        <v>1</v>
      </c>
      <c r="I209" s="2" t="s">
        <v>1349</v>
      </c>
    </row>
    <row r="210" spans="1:9">
      <c r="A210" s="2" t="s">
        <v>2</v>
      </c>
      <c r="B210" t="str">
        <f t="shared" si="6"/>
        <v>/home/ec2-user/galaxies/POGS_PS1only_NGC3357.fits</v>
      </c>
      <c r="C210" s="1">
        <f>IF(MOD('NEDgalPV2_160..170d_-30..80d_1.'!D210*1000,10)=5,'NEDgalPV2_160..170d_-30..80d_1.'!D210-0.0001,'NEDgalPV2_160..170d_-30..80d_1.'!D210)</f>
        <v>3.27E-2</v>
      </c>
      <c r="D210" t="str">
        <f>TRIM('NEDgalPV2_160..170d_-30..80d_1.'!A210)</f>
        <v>NGC3357</v>
      </c>
      <c r="E210" t="str">
        <f>CONCATENATE("'",TRIM('NEDgalPV2_160..170d_-30..80d_1.'!E210),"'")</f>
        <v>'e'</v>
      </c>
      <c r="F210" t="str">
        <f t="shared" si="7"/>
        <v>/home/ec2-user/galaxies/POGSSNR_PS1only_NGC3357.fits</v>
      </c>
      <c r="G210">
        <v>0</v>
      </c>
      <c r="H210">
        <v>1</v>
      </c>
      <c r="I210" s="2" t="s">
        <v>1349</v>
      </c>
    </row>
    <row r="211" spans="1:9">
      <c r="A211" s="2" t="s">
        <v>2</v>
      </c>
      <c r="B211" t="str">
        <f t="shared" si="6"/>
        <v>/home/ec2-user/galaxies/POGS_PS1only_NGC3360.fits</v>
      </c>
      <c r="C211" s="1">
        <f>IF(MOD('NEDgalPV2_160..170d_-30..80d_1.'!D211*1000,10)=5,'NEDgalPV2_160..170d_-30..80d_1.'!D211-0.0001,'NEDgalPV2_160..170d_-30..80d_1.'!D211)</f>
        <v>2.8199999999999999E-2</v>
      </c>
      <c r="D211" t="str">
        <f>TRIM('NEDgalPV2_160..170d_-30..80d_1.'!A211)</f>
        <v>NGC3360</v>
      </c>
      <c r="E211" t="str">
        <f>CONCATENATE("'",TRIM('NEDgalPV2_160..170d_-30..80d_1.'!E211),"'")</f>
        <v>'s'</v>
      </c>
      <c r="F211" t="str">
        <f t="shared" si="7"/>
        <v>/home/ec2-user/galaxies/POGSSNR_PS1only_NGC3360.fits</v>
      </c>
      <c r="G211">
        <v>0</v>
      </c>
      <c r="H211">
        <v>1</v>
      </c>
      <c r="I211" s="2" t="s">
        <v>1349</v>
      </c>
    </row>
    <row r="212" spans="1:9">
      <c r="A212" s="2" t="s">
        <v>2</v>
      </c>
      <c r="B212" t="str">
        <f t="shared" si="6"/>
        <v>/home/ec2-user/galaxies/POGS_PS1only_NGC3361.fits</v>
      </c>
      <c r="C212" s="1">
        <f>IF(MOD('NEDgalPV2_160..170d_-30..80d_1.'!D212*1000,10)=5,'NEDgalPV2_160..170d_-30..80d_1.'!D212-0.0001,'NEDgalPV2_160..170d_-30..80d_1.'!D212)</f>
        <v>6.4000000000000003E-3</v>
      </c>
      <c r="D212" t="str">
        <f>TRIM('NEDgalPV2_160..170d_-30..80d_1.'!A212)</f>
        <v>NGC3361</v>
      </c>
      <c r="E212" t="str">
        <f>CONCATENATE("'",TRIM('NEDgalPV2_160..170d_-30..80d_1.'!E212),"'")</f>
        <v>'s'</v>
      </c>
      <c r="F212" t="str">
        <f t="shared" si="7"/>
        <v>/home/ec2-user/galaxies/POGSSNR_PS1only_NGC3361.fits</v>
      </c>
      <c r="G212">
        <v>0</v>
      </c>
      <c r="H212">
        <v>1</v>
      </c>
      <c r="I212" s="2" t="s">
        <v>1349</v>
      </c>
    </row>
    <row r="213" spans="1:9">
      <c r="A213" s="2" t="s">
        <v>2</v>
      </c>
      <c r="B213" t="str">
        <f t="shared" si="6"/>
        <v>/home/ec2-user/galaxies/POGS_PS1only_NGC3362.fits</v>
      </c>
      <c r="C213" s="1">
        <f>IF(MOD('NEDgalPV2_160..170d_-30..80d_1.'!D213*1000,10)=5,'NEDgalPV2_160..170d_-30..80d_1.'!D213-0.0001,'NEDgalPV2_160..170d_-30..80d_1.'!D213)</f>
        <v>2.7699999999999999E-2</v>
      </c>
      <c r="D213" t="str">
        <f>TRIM('NEDgalPV2_160..170d_-30..80d_1.'!A213)</f>
        <v>NGC3362</v>
      </c>
      <c r="E213" t="str">
        <f>CONCATENATE("'",TRIM('NEDgalPV2_160..170d_-30..80d_1.'!E213),"'")</f>
        <v>'s'</v>
      </c>
      <c r="F213" t="str">
        <f t="shared" si="7"/>
        <v>/home/ec2-user/galaxies/POGSSNR_PS1only_NGC3362.fits</v>
      </c>
      <c r="G213">
        <v>0</v>
      </c>
      <c r="H213">
        <v>1</v>
      </c>
      <c r="I213" s="2" t="s">
        <v>1349</v>
      </c>
    </row>
    <row r="214" spans="1:9">
      <c r="A214" s="2" t="s">
        <v>2</v>
      </c>
      <c r="B214" t="str">
        <f t="shared" si="6"/>
        <v>/home/ec2-user/galaxies/POGS_PS1only_NGC3363.fits</v>
      </c>
      <c r="C214" s="1">
        <f>IF(MOD('NEDgalPV2_160..170d_-30..80d_1.'!D214*1000,10)=5,'NEDgalPV2_160..170d_-30..80d_1.'!D214-0.0001,'NEDgalPV2_160..170d_-30..80d_1.'!D214)</f>
        <v>1.9199999999999998E-2</v>
      </c>
      <c r="D214" t="str">
        <f>TRIM('NEDgalPV2_160..170d_-30..80d_1.'!A214)</f>
        <v>NGC3363</v>
      </c>
      <c r="E214" t="str">
        <f>CONCATENATE("'",TRIM('NEDgalPV2_160..170d_-30..80d_1.'!E214),"'")</f>
        <v>'s'</v>
      </c>
      <c r="F214" t="str">
        <f t="shared" si="7"/>
        <v>/home/ec2-user/galaxies/POGSSNR_PS1only_NGC3363.fits</v>
      </c>
      <c r="G214">
        <v>0</v>
      </c>
      <c r="H214">
        <v>1</v>
      </c>
      <c r="I214" s="2" t="s">
        <v>1349</v>
      </c>
    </row>
    <row r="215" spans="1:9">
      <c r="A215" s="2" t="s">
        <v>2</v>
      </c>
      <c r="B215" t="str">
        <f t="shared" si="6"/>
        <v>/home/ec2-user/galaxies/POGS_PS1only_NGC3364.fits</v>
      </c>
      <c r="C215" s="1">
        <f>IF(MOD('NEDgalPV2_160..170d_-30..80d_1.'!D215*1000,10)=5,'NEDgalPV2_160..170d_-30..80d_1.'!D215-0.0001,'NEDgalPV2_160..170d_-30..80d_1.'!D215)</f>
        <v>9.1000000000000004E-3</v>
      </c>
      <c r="D215" t="str">
        <f>TRIM('NEDgalPV2_160..170d_-30..80d_1.'!A215)</f>
        <v>NGC3364</v>
      </c>
      <c r="E215" t="str">
        <f>CONCATENATE("'",TRIM('NEDgalPV2_160..170d_-30..80d_1.'!E215),"'")</f>
        <v>'s'</v>
      </c>
      <c r="F215" t="str">
        <f t="shared" si="7"/>
        <v>/home/ec2-user/galaxies/POGSSNR_PS1only_NGC3364.fits</v>
      </c>
      <c r="G215">
        <v>0</v>
      </c>
      <c r="H215">
        <v>1</v>
      </c>
      <c r="I215" s="2" t="s">
        <v>1349</v>
      </c>
    </row>
    <row r="216" spans="1:9">
      <c r="A216" s="2" t="s">
        <v>2</v>
      </c>
      <c r="B216" t="str">
        <f t="shared" si="6"/>
        <v>/home/ec2-user/galaxies/POGS_PS1only_NGC3367.fits</v>
      </c>
      <c r="C216" s="1">
        <f>IF(MOD('NEDgalPV2_160..170d_-30..80d_1.'!D216*1000,10)=5,'NEDgalPV2_160..170d_-30..80d_1.'!D216-0.0001,'NEDgalPV2_160..170d_-30..80d_1.'!D216)</f>
        <v>1.01E-2</v>
      </c>
      <c r="D216" t="str">
        <f>TRIM('NEDgalPV2_160..170d_-30..80d_1.'!A216)</f>
        <v>NGC3367</v>
      </c>
      <c r="E216" t="str">
        <f>CONCATENATE("'",TRIM('NEDgalPV2_160..170d_-30..80d_1.'!E216),"'")</f>
        <v>'s'</v>
      </c>
      <c r="F216" t="str">
        <f t="shared" si="7"/>
        <v>/home/ec2-user/galaxies/POGSSNR_PS1only_NGC3367.fits</v>
      </c>
      <c r="G216">
        <v>0</v>
      </c>
      <c r="H216">
        <v>1</v>
      </c>
      <c r="I216" s="2" t="s">
        <v>1349</v>
      </c>
    </row>
    <row r="217" spans="1:9">
      <c r="A217" s="2" t="s">
        <v>2</v>
      </c>
      <c r="B217" t="str">
        <f t="shared" si="6"/>
        <v>/home/ec2-user/galaxies/POGS_PS1only_NGC3369.fits</v>
      </c>
      <c r="C217" s="1">
        <f>IF(MOD('NEDgalPV2_160..170d_-30..80d_1.'!D217*1000,10)=5,'NEDgalPV2_160..170d_-30..80d_1.'!D217-0.0001,'NEDgalPV2_160..170d_-30..80d_1.'!D217)</f>
        <v>1.2E-2</v>
      </c>
      <c r="D217" t="str">
        <f>TRIM('NEDgalPV2_160..170d_-30..80d_1.'!A217)</f>
        <v>NGC3369</v>
      </c>
      <c r="E217" t="str">
        <f>CONCATENATE("'",TRIM('NEDgalPV2_160..170d_-30..80d_1.'!E217),"'")</f>
        <v>'s'</v>
      </c>
      <c r="F217" t="str">
        <f t="shared" si="7"/>
        <v>/home/ec2-user/galaxies/POGSSNR_PS1only_NGC3369.fits</v>
      </c>
      <c r="G217">
        <v>0</v>
      </c>
      <c r="H217">
        <v>1</v>
      </c>
      <c r="I217" s="2" t="s">
        <v>1349</v>
      </c>
    </row>
    <row r="218" spans="1:9">
      <c r="A218" s="2" t="s">
        <v>2</v>
      </c>
      <c r="B218" t="str">
        <f t="shared" si="6"/>
        <v>/home/ec2-user/galaxies/POGS_PS1only_NGC3374.fits</v>
      </c>
      <c r="C218" s="1">
        <f>IF(MOD('NEDgalPV2_160..170d_-30..80d_1.'!D218*1000,10)=5,'NEDgalPV2_160..170d_-30..80d_1.'!D218-0.0001,'NEDgalPV2_160..170d_-30..80d_1.'!D218)</f>
        <v>2.4899999999999999E-2</v>
      </c>
      <c r="D218" t="str">
        <f>TRIM('NEDgalPV2_160..170d_-30..80d_1.'!A218)</f>
        <v>NGC3374</v>
      </c>
      <c r="E218" t="str">
        <f>CONCATENATE("'",TRIM('NEDgalPV2_160..170d_-30..80d_1.'!E218),"'")</f>
        <v>'s'</v>
      </c>
      <c r="F218" t="str">
        <f t="shared" si="7"/>
        <v>/home/ec2-user/galaxies/POGSSNR_PS1only_NGC3374.fits</v>
      </c>
      <c r="G218">
        <v>0</v>
      </c>
      <c r="H218">
        <v>1</v>
      </c>
      <c r="I218" s="2" t="s">
        <v>1349</v>
      </c>
    </row>
    <row r="219" spans="1:9">
      <c r="A219" s="2" t="s">
        <v>2</v>
      </c>
      <c r="B219" t="str">
        <f t="shared" si="6"/>
        <v>/home/ec2-user/galaxies/POGS_PS1only_NGC3375.fits</v>
      </c>
      <c r="C219" s="1">
        <f>IF(MOD('NEDgalPV2_160..170d_-30..80d_1.'!D219*1000,10)=5,'NEDgalPV2_160..170d_-30..80d_1.'!D219-0.0001,'NEDgalPV2_160..170d_-30..80d_1.'!D219)</f>
        <v>8.2000000000000007E-3</v>
      </c>
      <c r="D219" t="str">
        <f>TRIM('NEDgalPV2_160..170d_-30..80d_1.'!A219)</f>
        <v>NGC3375</v>
      </c>
      <c r="E219" t="str">
        <f>CONCATENATE("'",TRIM('NEDgalPV2_160..170d_-30..80d_1.'!E219),"'")</f>
        <v>'s'</v>
      </c>
      <c r="F219" t="str">
        <f t="shared" si="7"/>
        <v>/home/ec2-user/galaxies/POGSSNR_PS1only_NGC3375.fits</v>
      </c>
      <c r="G219">
        <v>0</v>
      </c>
      <c r="H219">
        <v>1</v>
      </c>
      <c r="I219" s="2" t="s">
        <v>1349</v>
      </c>
    </row>
    <row r="220" spans="1:9">
      <c r="A220" s="2" t="s">
        <v>2</v>
      </c>
      <c r="B220" t="str">
        <f t="shared" si="6"/>
        <v>/home/ec2-user/galaxies/POGS_PS1only_NGC3375.fits</v>
      </c>
      <c r="C220" s="1">
        <f>IF(MOD('NEDgalPV2_160..170d_-30..80d_1.'!D220*1000,10)=5,'NEDgalPV2_160..170d_-30..80d_1.'!D220-0.0001,'NEDgalPV2_160..170d_-30..80d_1.'!D220)</f>
        <v>8.2000000000000007E-3</v>
      </c>
      <c r="D220" t="str">
        <f>TRIM('NEDgalPV2_160..170d_-30..80d_1.'!A220)</f>
        <v>NGC3375</v>
      </c>
      <c r="E220" t="str">
        <f>CONCATENATE("'",TRIM('NEDgalPV2_160..170d_-30..80d_1.'!E220),"'")</f>
        <v>'e'</v>
      </c>
      <c r="F220" t="str">
        <f t="shared" si="7"/>
        <v>/home/ec2-user/galaxies/POGSSNR_PS1only_NGC3375.fits</v>
      </c>
      <c r="G220">
        <v>0</v>
      </c>
      <c r="H220">
        <v>1</v>
      </c>
      <c r="I220" s="2" t="s">
        <v>1349</v>
      </c>
    </row>
    <row r="221" spans="1:9">
      <c r="A221" s="2" t="s">
        <v>2</v>
      </c>
      <c r="B221" t="str">
        <f t="shared" si="6"/>
        <v>/home/ec2-user/galaxies/POGS_PS1only_NGC3376.fits</v>
      </c>
      <c r="C221" s="1">
        <f>IF(MOD('NEDgalPV2_160..170d_-30..80d_1.'!D221*1000,10)=5,'NEDgalPV2_160..170d_-30..80d_1.'!D221-0.0001,'NEDgalPV2_160..170d_-30..80d_1.'!D221)</f>
        <v>1.9400000000000001E-2</v>
      </c>
      <c r="D221" t="str">
        <f>TRIM('NEDgalPV2_160..170d_-30..80d_1.'!A221)</f>
        <v>NGC3376</v>
      </c>
      <c r="E221" t="str">
        <f>CONCATENATE("'",TRIM('NEDgalPV2_160..170d_-30..80d_1.'!E221),"'")</f>
        <v>'s'</v>
      </c>
      <c r="F221" t="str">
        <f t="shared" si="7"/>
        <v>/home/ec2-user/galaxies/POGSSNR_PS1only_NGC3376.fits</v>
      </c>
      <c r="G221">
        <v>0</v>
      </c>
      <c r="H221">
        <v>1</v>
      </c>
      <c r="I221" s="2" t="s">
        <v>1349</v>
      </c>
    </row>
    <row r="222" spans="1:9">
      <c r="A222" s="2" t="s">
        <v>2</v>
      </c>
      <c r="B222" t="str">
        <f t="shared" si="6"/>
        <v>/home/ec2-user/galaxies/POGS_PS1only_NGC3377A.fits</v>
      </c>
      <c r="C222" s="1">
        <f>IF(MOD('NEDgalPV2_160..170d_-30..80d_1.'!D222*1000,10)=5,'NEDgalPV2_160..170d_-30..80d_1.'!D222-0.0001,'NEDgalPV2_160..170d_-30..80d_1.'!D222)</f>
        <v>1.9E-3</v>
      </c>
      <c r="D222" t="str">
        <f>TRIM('NEDgalPV2_160..170d_-30..80d_1.'!A222)</f>
        <v>NGC3377A</v>
      </c>
      <c r="E222" t="str">
        <f>CONCATENATE("'",TRIM('NEDgalPV2_160..170d_-30..80d_1.'!E222),"'")</f>
        <v>'s'</v>
      </c>
      <c r="F222" t="str">
        <f t="shared" si="7"/>
        <v>/home/ec2-user/galaxies/POGSSNR_PS1only_NGC3377A.fits</v>
      </c>
      <c r="G222">
        <v>0</v>
      </c>
      <c r="H222">
        <v>1</v>
      </c>
      <c r="I222" s="2" t="s">
        <v>1349</v>
      </c>
    </row>
    <row r="223" spans="1:9">
      <c r="A223" s="2" t="s">
        <v>2</v>
      </c>
      <c r="B223" t="str">
        <f t="shared" si="6"/>
        <v>/home/ec2-user/galaxies/POGS_PS1only_NGC3380.fits</v>
      </c>
      <c r="C223" s="1">
        <f>IF(MOD('NEDgalPV2_160..170d_-30..80d_1.'!D223*1000,10)=5,'NEDgalPV2_160..170d_-30..80d_1.'!D223-0.0001,'NEDgalPV2_160..170d_-30..80d_1.'!D223)</f>
        <v>5.4000000000000003E-3</v>
      </c>
      <c r="D223" t="str">
        <f>TRIM('NEDgalPV2_160..170d_-30..80d_1.'!A223)</f>
        <v>NGC3380</v>
      </c>
      <c r="E223" t="str">
        <f>CONCATENATE("'",TRIM('NEDgalPV2_160..170d_-30..80d_1.'!E223),"'")</f>
        <v>'s'</v>
      </c>
      <c r="F223" t="str">
        <f t="shared" si="7"/>
        <v>/home/ec2-user/galaxies/POGSSNR_PS1only_NGC3380.fits</v>
      </c>
      <c r="G223">
        <v>0</v>
      </c>
      <c r="H223">
        <v>1</v>
      </c>
      <c r="I223" s="2" t="s">
        <v>1349</v>
      </c>
    </row>
    <row r="224" spans="1:9">
      <c r="A224" s="2" t="s">
        <v>2</v>
      </c>
      <c r="B224" t="str">
        <f t="shared" si="6"/>
        <v>/home/ec2-user/galaxies/POGS_PS1only_NGC3381.fits</v>
      </c>
      <c r="C224" s="1">
        <f>IF(MOD('NEDgalPV2_160..170d_-30..80d_1.'!D224*1000,10)=5,'NEDgalPV2_160..170d_-30..80d_1.'!D224-0.0001,'NEDgalPV2_160..170d_-30..80d_1.'!D224)</f>
        <v>5.4000000000000003E-3</v>
      </c>
      <c r="D224" t="str">
        <f>TRIM('NEDgalPV2_160..170d_-30..80d_1.'!A224)</f>
        <v>NGC3381</v>
      </c>
      <c r="E224" t="str">
        <f>CONCATENATE("'",TRIM('NEDgalPV2_160..170d_-30..80d_1.'!E224),"'")</f>
        <v>'s'</v>
      </c>
      <c r="F224" t="str">
        <f t="shared" si="7"/>
        <v>/home/ec2-user/galaxies/POGSSNR_PS1only_NGC3381.fits</v>
      </c>
      <c r="G224">
        <v>0</v>
      </c>
      <c r="H224">
        <v>1</v>
      </c>
      <c r="I224" s="2" t="s">
        <v>1349</v>
      </c>
    </row>
    <row r="225" spans="1:9">
      <c r="A225" s="2" t="s">
        <v>2</v>
      </c>
      <c r="B225" t="str">
        <f t="shared" si="6"/>
        <v>/home/ec2-user/galaxies/POGS_PS1only_NGC3383.fits</v>
      </c>
      <c r="C225" s="1">
        <f>IF(MOD('NEDgalPV2_160..170d_-30..80d_1.'!D225*1000,10)=5,'NEDgalPV2_160..170d_-30..80d_1.'!D225-0.0001,'NEDgalPV2_160..170d_-30..80d_1.'!D225)</f>
        <v>1.2200000000000001E-2</v>
      </c>
      <c r="D225" t="str">
        <f>TRIM('NEDgalPV2_160..170d_-30..80d_1.'!A225)</f>
        <v>NGC3383</v>
      </c>
      <c r="E225" t="str">
        <f>CONCATENATE("'",TRIM('NEDgalPV2_160..170d_-30..80d_1.'!E225),"'")</f>
        <v>'s'</v>
      </c>
      <c r="F225" t="str">
        <f t="shared" si="7"/>
        <v>/home/ec2-user/galaxies/POGSSNR_PS1only_NGC3383.fits</v>
      </c>
      <c r="G225">
        <v>0</v>
      </c>
      <c r="H225">
        <v>1</v>
      </c>
      <c r="I225" s="2" t="s">
        <v>1349</v>
      </c>
    </row>
    <row r="226" spans="1:9">
      <c r="A226" s="2" t="s">
        <v>2</v>
      </c>
      <c r="B226" t="str">
        <f t="shared" si="6"/>
        <v>/home/ec2-user/galaxies/POGS_PS1only_NGC3385.fits</v>
      </c>
      <c r="C226" s="1">
        <f>IF(MOD('NEDgalPV2_160..170d_-30..80d_1.'!D226*1000,10)=5,'NEDgalPV2_160..170d_-30..80d_1.'!D226-0.0001,'NEDgalPV2_160..170d_-30..80d_1.'!D226)</f>
        <v>2.6100000000000002E-2</v>
      </c>
      <c r="D226" t="str">
        <f>TRIM('NEDgalPV2_160..170d_-30..80d_1.'!A226)</f>
        <v>NGC3385</v>
      </c>
      <c r="E226" t="str">
        <f>CONCATENATE("'",TRIM('NEDgalPV2_160..170d_-30..80d_1.'!E226),"'")</f>
        <v>'s'</v>
      </c>
      <c r="F226" t="str">
        <f t="shared" si="7"/>
        <v>/home/ec2-user/galaxies/POGSSNR_PS1only_NGC3385.fits</v>
      </c>
      <c r="G226">
        <v>0</v>
      </c>
      <c r="H226">
        <v>1</v>
      </c>
      <c r="I226" s="2" t="s">
        <v>1349</v>
      </c>
    </row>
    <row r="227" spans="1:9">
      <c r="A227" s="2" t="s">
        <v>2</v>
      </c>
      <c r="B227" t="str">
        <f t="shared" si="6"/>
        <v>/home/ec2-user/galaxies/POGS_PS1only_NGC3388.fits</v>
      </c>
      <c r="C227" s="1">
        <f>IF(MOD('NEDgalPV2_160..170d_-30..80d_1.'!D227*1000,10)=5,'NEDgalPV2_160..170d_-30..80d_1.'!D227-0.0001,'NEDgalPV2_160..170d_-30..80d_1.'!D227)</f>
        <v>2.2100000000000002E-2</v>
      </c>
      <c r="D227" t="str">
        <f>TRIM('NEDgalPV2_160..170d_-30..80d_1.'!A227)</f>
        <v>NGC3388</v>
      </c>
      <c r="E227" t="str">
        <f>CONCATENATE("'",TRIM('NEDgalPV2_160..170d_-30..80d_1.'!E227),"'")</f>
        <v>'s'</v>
      </c>
      <c r="F227" t="str">
        <f t="shared" si="7"/>
        <v>/home/ec2-user/galaxies/POGSSNR_PS1only_NGC3388.fits</v>
      </c>
      <c r="G227">
        <v>0</v>
      </c>
      <c r="H227">
        <v>1</v>
      </c>
      <c r="I227" s="2" t="s">
        <v>1349</v>
      </c>
    </row>
    <row r="228" spans="1:9">
      <c r="A228" s="2" t="s">
        <v>2</v>
      </c>
      <c r="B228" t="str">
        <f t="shared" si="6"/>
        <v>/home/ec2-user/galaxies/POGS_PS1only_NGC3389.fits</v>
      </c>
      <c r="C228" s="1">
        <f>IF(MOD('NEDgalPV2_160..170d_-30..80d_1.'!D228*1000,10)=5,'NEDgalPV2_160..170d_-30..80d_1.'!D228-0.0001,'NEDgalPV2_160..170d_-30..80d_1.'!D228)</f>
        <v>4.4000000000000003E-3</v>
      </c>
      <c r="D228" t="str">
        <f>TRIM('NEDgalPV2_160..170d_-30..80d_1.'!A228)</f>
        <v>NGC3389</v>
      </c>
      <c r="E228" t="str">
        <f>CONCATENATE("'",TRIM('NEDgalPV2_160..170d_-30..80d_1.'!E228),"'")</f>
        <v>'s'</v>
      </c>
      <c r="F228" t="str">
        <f t="shared" si="7"/>
        <v>/home/ec2-user/galaxies/POGSSNR_PS1only_NGC3389.fits</v>
      </c>
      <c r="G228">
        <v>0</v>
      </c>
      <c r="H228">
        <v>1</v>
      </c>
      <c r="I228" s="2" t="s">
        <v>1349</v>
      </c>
    </row>
    <row r="229" spans="1:9">
      <c r="A229" s="2" t="s">
        <v>2</v>
      </c>
      <c r="B229" t="str">
        <f t="shared" si="6"/>
        <v>/home/ec2-user/galaxies/POGS_PS1only_NGC3391.fits</v>
      </c>
      <c r="C229" s="1">
        <f>IF(MOD('NEDgalPV2_160..170d_-30..80d_1.'!D229*1000,10)=5,'NEDgalPV2_160..170d_-30..80d_1.'!D229-0.0001,'NEDgalPV2_160..170d_-30..80d_1.'!D229)</f>
        <v>9.9000000000000008E-3</v>
      </c>
      <c r="D229" t="str">
        <f>TRIM('NEDgalPV2_160..170d_-30..80d_1.'!A229)</f>
        <v>NGC3391</v>
      </c>
      <c r="E229" t="str">
        <f>CONCATENATE("'",TRIM('NEDgalPV2_160..170d_-30..80d_1.'!E229),"'")</f>
        <v>'s'</v>
      </c>
      <c r="F229" t="str">
        <f t="shared" si="7"/>
        <v>/home/ec2-user/galaxies/POGSSNR_PS1only_NGC3391.fits</v>
      </c>
      <c r="G229">
        <v>0</v>
      </c>
      <c r="H229">
        <v>1</v>
      </c>
      <c r="I229" s="2" t="s">
        <v>1349</v>
      </c>
    </row>
    <row r="230" spans="1:9">
      <c r="A230" s="2" t="s">
        <v>2</v>
      </c>
      <c r="B230" t="str">
        <f t="shared" si="6"/>
        <v>/home/ec2-user/galaxies/POGS_PS1only_NGC3393.fits</v>
      </c>
      <c r="C230" s="1">
        <f>IF(MOD('NEDgalPV2_160..170d_-30..80d_1.'!D230*1000,10)=5,'NEDgalPV2_160..170d_-30..80d_1.'!D230-0.0001,'NEDgalPV2_160..170d_-30..80d_1.'!D230)</f>
        <v>1.2500000000000001E-2</v>
      </c>
      <c r="D230" t="str">
        <f>TRIM('NEDgalPV2_160..170d_-30..80d_1.'!A230)</f>
        <v>NGC3393</v>
      </c>
      <c r="E230" t="str">
        <f>CONCATENATE("'",TRIM('NEDgalPV2_160..170d_-30..80d_1.'!E230),"'")</f>
        <v>'s'</v>
      </c>
      <c r="F230" t="str">
        <f t="shared" si="7"/>
        <v>/home/ec2-user/galaxies/POGSSNR_PS1only_NGC3393.fits</v>
      </c>
      <c r="G230">
        <v>0</v>
      </c>
      <c r="H230">
        <v>1</v>
      </c>
      <c r="I230" s="2" t="s">
        <v>1349</v>
      </c>
    </row>
    <row r="231" spans="1:9">
      <c r="A231" s="2" t="s">
        <v>2</v>
      </c>
      <c r="B231" t="str">
        <f t="shared" si="6"/>
        <v>/home/ec2-user/galaxies/POGS_PS1only_NGC3394.fits</v>
      </c>
      <c r="C231" s="1">
        <f>IF(MOD('NEDgalPV2_160..170d_-30..80d_1.'!D231*1000,10)=5,'NEDgalPV2_160..170d_-30..80d_1.'!D231-0.0001,'NEDgalPV2_160..170d_-30..80d_1.'!D231)</f>
        <v>1.14E-2</v>
      </c>
      <c r="D231" t="str">
        <f>TRIM('NEDgalPV2_160..170d_-30..80d_1.'!A231)</f>
        <v>NGC3394</v>
      </c>
      <c r="E231" t="str">
        <f>CONCATENATE("'",TRIM('NEDgalPV2_160..170d_-30..80d_1.'!E231),"'")</f>
        <v>'s'</v>
      </c>
      <c r="F231" t="str">
        <f t="shared" si="7"/>
        <v>/home/ec2-user/galaxies/POGSSNR_PS1only_NGC3394.fits</v>
      </c>
      <c r="G231">
        <v>0</v>
      </c>
      <c r="H231">
        <v>1</v>
      </c>
      <c r="I231" s="2" t="s">
        <v>1349</v>
      </c>
    </row>
    <row r="232" spans="1:9">
      <c r="A232" s="2" t="s">
        <v>2</v>
      </c>
      <c r="B232" t="str">
        <f t="shared" si="6"/>
        <v>/home/ec2-user/galaxies/POGS_PS1only_NGC3395.fits</v>
      </c>
      <c r="C232" s="1">
        <f>IF(MOD('NEDgalPV2_160..170d_-30..80d_1.'!D232*1000,10)=5,'NEDgalPV2_160..170d_-30..80d_1.'!D232-0.0001,'NEDgalPV2_160..170d_-30..80d_1.'!D232)</f>
        <v>5.4000000000000003E-3</v>
      </c>
      <c r="D232" t="str">
        <f>TRIM('NEDgalPV2_160..170d_-30..80d_1.'!A232)</f>
        <v>NGC3395</v>
      </c>
      <c r="E232" t="str">
        <f>CONCATENATE("'",TRIM('NEDgalPV2_160..170d_-30..80d_1.'!E232),"'")</f>
        <v>'s'</v>
      </c>
      <c r="F232" t="str">
        <f t="shared" si="7"/>
        <v>/home/ec2-user/galaxies/POGSSNR_PS1only_NGC3395.fits</v>
      </c>
      <c r="G232">
        <v>0</v>
      </c>
      <c r="H232">
        <v>1</v>
      </c>
      <c r="I232" s="2" t="s">
        <v>1349</v>
      </c>
    </row>
    <row r="233" spans="1:9">
      <c r="A233" s="2" t="s">
        <v>2</v>
      </c>
      <c r="B233" t="str">
        <f t="shared" si="6"/>
        <v>/home/ec2-user/galaxies/POGS_PS1only_NGC3396.fits</v>
      </c>
      <c r="C233" s="1">
        <f>IF(MOD('NEDgalPV2_160..170d_-30..80d_1.'!D233*1000,10)=5,'NEDgalPV2_160..170d_-30..80d_1.'!D233-0.0001,'NEDgalPV2_160..170d_-30..80d_1.'!D233)</f>
        <v>5.4000000000000003E-3</v>
      </c>
      <c r="D233" t="str">
        <f>TRIM('NEDgalPV2_160..170d_-30..80d_1.'!A233)</f>
        <v>NGC3396</v>
      </c>
      <c r="E233" t="str">
        <f>CONCATENATE("'",TRIM('NEDgalPV2_160..170d_-30..80d_1.'!E233),"'")</f>
        <v>'s'</v>
      </c>
      <c r="F233" t="str">
        <f t="shared" si="7"/>
        <v>/home/ec2-user/galaxies/POGSSNR_PS1only_NGC3396.fits</v>
      </c>
      <c r="G233">
        <v>0</v>
      </c>
      <c r="H233">
        <v>1</v>
      </c>
      <c r="I233" s="2" t="s">
        <v>1349</v>
      </c>
    </row>
    <row r="234" spans="1:9">
      <c r="A234" s="2" t="s">
        <v>2</v>
      </c>
      <c r="B234" t="str">
        <f t="shared" si="6"/>
        <v>/home/ec2-user/galaxies/POGS_PS1only_NGC3396.fits</v>
      </c>
      <c r="C234" s="1">
        <f>IF(MOD('NEDgalPV2_160..170d_-30..80d_1.'!D234*1000,10)=5,'NEDgalPV2_160..170d_-30..80d_1.'!D234-0.0001,'NEDgalPV2_160..170d_-30..80d_1.'!D234)</f>
        <v>5.4000000000000003E-3</v>
      </c>
      <c r="D234" t="str">
        <f>TRIM('NEDgalPV2_160..170d_-30..80d_1.'!A234)</f>
        <v>NGC3396</v>
      </c>
      <c r="E234" t="str">
        <f>CONCATENATE("'",TRIM('NEDgalPV2_160..170d_-30..80d_1.'!E234),"'")</f>
        <v>'i'</v>
      </c>
      <c r="F234" t="str">
        <f t="shared" si="7"/>
        <v>/home/ec2-user/galaxies/POGSSNR_PS1only_NGC3396.fits</v>
      </c>
      <c r="G234">
        <v>0</v>
      </c>
      <c r="H234">
        <v>1</v>
      </c>
      <c r="I234" s="2" t="s">
        <v>1349</v>
      </c>
    </row>
    <row r="235" spans="1:9">
      <c r="A235" s="2" t="s">
        <v>2</v>
      </c>
      <c r="B235" t="str">
        <f t="shared" si="6"/>
        <v>/home/ec2-user/galaxies/POGS_PS1only_NGC3398.fits</v>
      </c>
      <c r="C235" s="1">
        <f>IF(MOD('NEDgalPV2_160..170d_-30..80d_1.'!D235*1000,10)=5,'NEDgalPV2_160..170d_-30..80d_1.'!D235-0.0001,'NEDgalPV2_160..170d_-30..80d_1.'!D235)</f>
        <v>9.5999999999999992E-3</v>
      </c>
      <c r="D235" t="str">
        <f>TRIM('NEDgalPV2_160..170d_-30..80d_1.'!A235)</f>
        <v>NGC3398</v>
      </c>
      <c r="E235" t="str">
        <f>CONCATENATE("'",TRIM('NEDgalPV2_160..170d_-30..80d_1.'!E235),"'")</f>
        <v>'s'</v>
      </c>
      <c r="F235" t="str">
        <f t="shared" si="7"/>
        <v>/home/ec2-user/galaxies/POGSSNR_PS1only_NGC3398.fits</v>
      </c>
      <c r="G235">
        <v>0</v>
      </c>
      <c r="H235">
        <v>1</v>
      </c>
      <c r="I235" s="2" t="s">
        <v>1349</v>
      </c>
    </row>
    <row r="236" spans="1:9">
      <c r="A236" s="2" t="s">
        <v>2</v>
      </c>
      <c r="B236" t="str">
        <f t="shared" si="6"/>
        <v>/home/ec2-user/galaxies/POGS_PS1only_NGC3399.fits</v>
      </c>
      <c r="C236" s="1">
        <f>IF(MOD('NEDgalPV2_160..170d_-30..80d_1.'!D236*1000,10)=5,'NEDgalPV2_160..170d_-30..80d_1.'!D236-0.0001,'NEDgalPV2_160..170d_-30..80d_1.'!D236)</f>
        <v>2.23E-2</v>
      </c>
      <c r="D236" t="str">
        <f>TRIM('NEDgalPV2_160..170d_-30..80d_1.'!A236)</f>
        <v>NGC3399</v>
      </c>
      <c r="E236" t="str">
        <f>CONCATENATE("'",TRIM('NEDgalPV2_160..170d_-30..80d_1.'!E236),"'")</f>
        <v>'s'</v>
      </c>
      <c r="F236" t="str">
        <f t="shared" si="7"/>
        <v>/home/ec2-user/galaxies/POGSSNR_PS1only_NGC3399.fits</v>
      </c>
      <c r="G236">
        <v>0</v>
      </c>
      <c r="H236">
        <v>1</v>
      </c>
      <c r="I236" s="2" t="s">
        <v>1349</v>
      </c>
    </row>
    <row r="237" spans="1:9">
      <c r="A237" s="2" t="s">
        <v>2</v>
      </c>
      <c r="B237" t="str">
        <f t="shared" si="6"/>
        <v>/home/ec2-user/galaxies/POGS_PS1only_NGC3400.fits</v>
      </c>
      <c r="C237" s="1">
        <f>IF(MOD('NEDgalPV2_160..170d_-30..80d_1.'!D237*1000,10)=5,'NEDgalPV2_160..170d_-30..80d_1.'!D237-0.0001,'NEDgalPV2_160..170d_-30..80d_1.'!D237)</f>
        <v>4.7000000000000002E-3</v>
      </c>
      <c r="D237" t="str">
        <f>TRIM('NEDgalPV2_160..170d_-30..80d_1.'!A237)</f>
        <v>NGC3400</v>
      </c>
      <c r="E237" t="str">
        <f>CONCATENATE("'",TRIM('NEDgalPV2_160..170d_-30..80d_1.'!E237),"'")</f>
        <v>'s'</v>
      </c>
      <c r="F237" t="str">
        <f t="shared" si="7"/>
        <v>/home/ec2-user/galaxies/POGSSNR_PS1only_NGC3400.fits</v>
      </c>
      <c r="G237">
        <v>0</v>
      </c>
      <c r="H237">
        <v>1</v>
      </c>
      <c r="I237" s="2" t="s">
        <v>1349</v>
      </c>
    </row>
    <row r="238" spans="1:9">
      <c r="A238" s="2" t="s">
        <v>2</v>
      </c>
      <c r="B238" t="str">
        <f t="shared" si="6"/>
        <v>/home/ec2-user/galaxies/POGS_PS1only_NGC3400.fits</v>
      </c>
      <c r="C238" s="1">
        <f>IF(MOD('NEDgalPV2_160..170d_-30..80d_1.'!D238*1000,10)=5,'NEDgalPV2_160..170d_-30..80d_1.'!D238-0.0001,'NEDgalPV2_160..170d_-30..80d_1.'!D238)</f>
        <v>4.7000000000000002E-3</v>
      </c>
      <c r="D238" t="str">
        <f>TRIM('NEDgalPV2_160..170d_-30..80d_1.'!A238)</f>
        <v>NGC3400</v>
      </c>
      <c r="E238" t="str">
        <f>CONCATENATE("'",TRIM('NEDgalPV2_160..170d_-30..80d_1.'!E238),"'")</f>
        <v>'s'</v>
      </c>
      <c r="F238" t="str">
        <f t="shared" si="7"/>
        <v>/home/ec2-user/galaxies/POGSSNR_PS1only_NGC3400.fits</v>
      </c>
      <c r="G238">
        <v>0</v>
      </c>
      <c r="H238">
        <v>1</v>
      </c>
      <c r="I238" s="2" t="s">
        <v>1349</v>
      </c>
    </row>
    <row r="239" spans="1:9">
      <c r="A239" s="2" t="s">
        <v>2</v>
      </c>
      <c r="B239" t="str">
        <f t="shared" si="6"/>
        <v>/home/ec2-user/galaxies/POGS_PS1only_NGC3400.fits</v>
      </c>
      <c r="C239" s="1">
        <f>IF(MOD('NEDgalPV2_160..170d_-30..80d_1.'!D239*1000,10)=5,'NEDgalPV2_160..170d_-30..80d_1.'!D239-0.0001,'NEDgalPV2_160..170d_-30..80d_1.'!D239)</f>
        <v>4.7000000000000002E-3</v>
      </c>
      <c r="D239" t="str">
        <f>TRIM('NEDgalPV2_160..170d_-30..80d_1.'!A239)</f>
        <v>NGC3400</v>
      </c>
      <c r="E239" t="str">
        <f>CONCATENATE("'",TRIM('NEDgalPV2_160..170d_-30..80d_1.'!E239),"'")</f>
        <v>'s'</v>
      </c>
      <c r="F239" t="str">
        <f t="shared" si="7"/>
        <v>/home/ec2-user/galaxies/POGSSNR_PS1only_NGC3400.fits</v>
      </c>
      <c r="G239">
        <v>0</v>
      </c>
      <c r="H239">
        <v>1</v>
      </c>
      <c r="I239" s="2" t="s">
        <v>1349</v>
      </c>
    </row>
    <row r="240" spans="1:9">
      <c r="A240" s="2" t="s">
        <v>2</v>
      </c>
      <c r="B240" t="str">
        <f t="shared" si="6"/>
        <v>/home/ec2-user/galaxies/POGS_PS1only_NGC3402.fits</v>
      </c>
      <c r="C240" s="1">
        <f>IF(MOD('NEDgalPV2_160..170d_-30..80d_1.'!D240*1000,10)=5,'NEDgalPV2_160..170d_-30..80d_1.'!D240-0.0001,'NEDgalPV2_160..170d_-30..80d_1.'!D240)</f>
        <v>1.5299999999999999E-2</v>
      </c>
      <c r="D240" t="str">
        <f>TRIM('NEDgalPV2_160..170d_-30..80d_1.'!A240)</f>
        <v>NGC3402</v>
      </c>
      <c r="E240" t="str">
        <f>CONCATENATE("'",TRIM('NEDgalPV2_160..170d_-30..80d_1.'!E240),"'")</f>
        <v>'e'</v>
      </c>
      <c r="F240" t="str">
        <f t="shared" si="7"/>
        <v>/home/ec2-user/galaxies/POGSSNR_PS1only_NGC3402.fits</v>
      </c>
      <c r="G240">
        <v>0</v>
      </c>
      <c r="H240">
        <v>1</v>
      </c>
      <c r="I240" s="2" t="s">
        <v>1349</v>
      </c>
    </row>
    <row r="241" spans="1:9">
      <c r="A241" s="2" t="s">
        <v>2</v>
      </c>
      <c r="B241" t="str">
        <f t="shared" si="6"/>
        <v>/home/ec2-user/galaxies/POGS_PS1only_NGC3403.fits</v>
      </c>
      <c r="C241" s="1">
        <f>IF(MOD('NEDgalPV2_160..170d_-30..80d_1.'!D241*1000,10)=5,'NEDgalPV2_160..170d_-30..80d_1.'!D241-0.0001,'NEDgalPV2_160..170d_-30..80d_1.'!D241)</f>
        <v>4.1999999999999997E-3</v>
      </c>
      <c r="D241" t="str">
        <f>TRIM('NEDgalPV2_160..170d_-30..80d_1.'!A241)</f>
        <v>NGC3403</v>
      </c>
      <c r="E241" t="str">
        <f>CONCATENATE("'",TRIM('NEDgalPV2_160..170d_-30..80d_1.'!E241),"'")</f>
        <v>'s'</v>
      </c>
      <c r="F241" t="str">
        <f t="shared" si="7"/>
        <v>/home/ec2-user/galaxies/POGSSNR_PS1only_NGC3403.fits</v>
      </c>
      <c r="G241">
        <v>0</v>
      </c>
      <c r="H241">
        <v>1</v>
      </c>
      <c r="I241" s="2" t="s">
        <v>1349</v>
      </c>
    </row>
    <row r="242" spans="1:9">
      <c r="A242" s="2" t="s">
        <v>2</v>
      </c>
      <c r="B242" t="str">
        <f t="shared" si="6"/>
        <v>/home/ec2-user/galaxies/POGS_PS1only_NGC3404.fits</v>
      </c>
      <c r="C242" s="1">
        <f>IF(MOD('NEDgalPV2_160..170d_-30..80d_1.'!D242*1000,10)=5,'NEDgalPV2_160..170d_-30..80d_1.'!D242-0.0001,'NEDgalPV2_160..170d_-30..80d_1.'!D242)</f>
        <v>1.54E-2</v>
      </c>
      <c r="D242" t="str">
        <f>TRIM('NEDgalPV2_160..170d_-30..80d_1.'!A242)</f>
        <v>NGC3404</v>
      </c>
      <c r="E242" t="str">
        <f>CONCATENATE("'",TRIM('NEDgalPV2_160..170d_-30..80d_1.'!E242),"'")</f>
        <v>'s'</v>
      </c>
      <c r="F242" t="str">
        <f t="shared" si="7"/>
        <v>/home/ec2-user/galaxies/POGSSNR_PS1only_NGC3404.fits</v>
      </c>
      <c r="G242">
        <v>0</v>
      </c>
      <c r="H242">
        <v>1</v>
      </c>
      <c r="I242" s="2" t="s">
        <v>1349</v>
      </c>
    </row>
    <row r="243" spans="1:9">
      <c r="A243" s="2" t="s">
        <v>2</v>
      </c>
      <c r="B243" t="str">
        <f t="shared" si="6"/>
        <v>/home/ec2-user/galaxies/POGS_PS1only_NGC3404.fits</v>
      </c>
      <c r="C243" s="1">
        <f>IF(MOD('NEDgalPV2_160..170d_-30..80d_1.'!D243*1000,10)=5,'NEDgalPV2_160..170d_-30..80d_1.'!D243-0.0001,'NEDgalPV2_160..170d_-30..80d_1.'!D243)</f>
        <v>1.54E-2</v>
      </c>
      <c r="D243" t="str">
        <f>TRIM('NEDgalPV2_160..170d_-30..80d_1.'!A243)</f>
        <v>NGC3404</v>
      </c>
      <c r="E243" t="str">
        <f>CONCATENATE("'",TRIM('NEDgalPV2_160..170d_-30..80d_1.'!E243),"'")</f>
        <v>'s'</v>
      </c>
      <c r="F243" t="str">
        <f t="shared" si="7"/>
        <v>/home/ec2-user/galaxies/POGSSNR_PS1only_NGC3404.fits</v>
      </c>
      <c r="G243">
        <v>0</v>
      </c>
      <c r="H243">
        <v>1</v>
      </c>
      <c r="I243" s="2" t="s">
        <v>1349</v>
      </c>
    </row>
    <row r="244" spans="1:9">
      <c r="A244" s="2" t="s">
        <v>2</v>
      </c>
      <c r="B244" t="str">
        <f t="shared" si="6"/>
        <v>/home/ec2-user/galaxies/POGS_PS1only_NGC3404.fits</v>
      </c>
      <c r="C244" s="1">
        <f>IF(MOD('NEDgalPV2_160..170d_-30..80d_1.'!D244*1000,10)=5,'NEDgalPV2_160..170d_-30..80d_1.'!D244-0.0001,'NEDgalPV2_160..170d_-30..80d_1.'!D244)</f>
        <v>1.54E-2</v>
      </c>
      <c r="D244" t="str">
        <f>TRIM('NEDgalPV2_160..170d_-30..80d_1.'!A244)</f>
        <v>NGC3404</v>
      </c>
      <c r="E244" t="str">
        <f>CONCATENATE("'",TRIM('NEDgalPV2_160..170d_-30..80d_1.'!E244),"'")</f>
        <v>'s'</v>
      </c>
      <c r="F244" t="str">
        <f t="shared" si="7"/>
        <v>/home/ec2-user/galaxies/POGSSNR_PS1only_NGC3404.fits</v>
      </c>
      <c r="G244">
        <v>0</v>
      </c>
      <c r="H244">
        <v>1</v>
      </c>
      <c r="I244" s="2" t="s">
        <v>1349</v>
      </c>
    </row>
    <row r="245" spans="1:9">
      <c r="A245" s="2" t="s">
        <v>2</v>
      </c>
      <c r="B245" t="str">
        <f t="shared" si="6"/>
        <v>/home/ec2-user/galaxies/POGS_PS1only_NGC3407.fits</v>
      </c>
      <c r="C245" s="1">
        <f>IF(MOD('NEDgalPV2_160..170d_-30..80d_1.'!D245*1000,10)=5,'NEDgalPV2_160..170d_-30..80d_1.'!D245-0.0001,'NEDgalPV2_160..170d_-30..80d_1.'!D245)</f>
        <v>1.6799999999999999E-2</v>
      </c>
      <c r="D245" t="str">
        <f>TRIM('NEDgalPV2_160..170d_-30..80d_1.'!A245)</f>
        <v>NGC3407</v>
      </c>
      <c r="E245" t="str">
        <f>CONCATENATE("'",TRIM('NEDgalPV2_160..170d_-30..80d_1.'!E245),"'")</f>
        <v>'s'</v>
      </c>
      <c r="F245" t="str">
        <f t="shared" si="7"/>
        <v>/home/ec2-user/galaxies/POGSSNR_PS1only_NGC3407.fits</v>
      </c>
      <c r="G245">
        <v>0</v>
      </c>
      <c r="H245">
        <v>1</v>
      </c>
      <c r="I245" s="2" t="s">
        <v>1349</v>
      </c>
    </row>
    <row r="246" spans="1:9">
      <c r="A246" s="2" t="s">
        <v>2</v>
      </c>
      <c r="B246" t="str">
        <f t="shared" si="6"/>
        <v>/home/ec2-user/galaxies/POGS_PS1only_NGC3407.fits</v>
      </c>
      <c r="C246" s="1">
        <f>IF(MOD('NEDgalPV2_160..170d_-30..80d_1.'!D246*1000,10)=5,'NEDgalPV2_160..170d_-30..80d_1.'!D246-0.0001,'NEDgalPV2_160..170d_-30..80d_1.'!D246)</f>
        <v>1.6799999999999999E-2</v>
      </c>
      <c r="D246" t="str">
        <f>TRIM('NEDgalPV2_160..170d_-30..80d_1.'!A246)</f>
        <v>NGC3407</v>
      </c>
      <c r="E246" t="str">
        <f>CONCATENATE("'",TRIM('NEDgalPV2_160..170d_-30..80d_1.'!E246),"'")</f>
        <v>'e'</v>
      </c>
      <c r="F246" t="str">
        <f t="shared" si="7"/>
        <v>/home/ec2-user/galaxies/POGSSNR_PS1only_NGC3407.fits</v>
      </c>
      <c r="G246">
        <v>0</v>
      </c>
      <c r="H246">
        <v>1</v>
      </c>
      <c r="I246" s="2" t="s">
        <v>1349</v>
      </c>
    </row>
    <row r="247" spans="1:9">
      <c r="A247" s="2" t="s">
        <v>2</v>
      </c>
      <c r="B247" t="str">
        <f t="shared" si="6"/>
        <v>/home/ec2-user/galaxies/POGS_PS1only_NGC3409.fits</v>
      </c>
      <c r="C247" s="1">
        <f>IF(MOD('NEDgalPV2_160..170d_-30..80d_1.'!D247*1000,10)=5,'NEDgalPV2_160..170d_-30..80d_1.'!D247-0.0001,'NEDgalPV2_160..170d_-30..80d_1.'!D247)</f>
        <v>2.0500000000000001E-2</v>
      </c>
      <c r="D247" t="str">
        <f>TRIM('NEDgalPV2_160..170d_-30..80d_1.'!A247)</f>
        <v>NGC3409</v>
      </c>
      <c r="E247" t="str">
        <f>CONCATENATE("'",TRIM('NEDgalPV2_160..170d_-30..80d_1.'!E247),"'")</f>
        <v>'s'</v>
      </c>
      <c r="F247" t="str">
        <f t="shared" si="7"/>
        <v>/home/ec2-user/galaxies/POGSSNR_PS1only_NGC3409.fits</v>
      </c>
      <c r="G247">
        <v>0</v>
      </c>
      <c r="H247">
        <v>1</v>
      </c>
      <c r="I247" s="2" t="s">
        <v>1349</v>
      </c>
    </row>
    <row r="248" spans="1:9">
      <c r="A248" s="2" t="s">
        <v>2</v>
      </c>
      <c r="B248" t="str">
        <f t="shared" si="6"/>
        <v>/home/ec2-user/galaxies/POGS_PS1only_NGC3413.fits</v>
      </c>
      <c r="C248" s="1">
        <f>IF(MOD('NEDgalPV2_160..170d_-30..80d_1.'!D248*1000,10)=5,'NEDgalPV2_160..170d_-30..80d_1.'!D248-0.0001,'NEDgalPV2_160..170d_-30..80d_1.'!D248)</f>
        <v>2.2000000000000001E-3</v>
      </c>
      <c r="D248" t="str">
        <f>TRIM('NEDgalPV2_160..170d_-30..80d_1.'!A248)</f>
        <v>NGC3413</v>
      </c>
      <c r="E248" t="str">
        <f>CONCATENATE("'",TRIM('NEDgalPV2_160..170d_-30..80d_1.'!E248),"'")</f>
        <v>'s'</v>
      </c>
      <c r="F248" t="str">
        <f t="shared" si="7"/>
        <v>/home/ec2-user/galaxies/POGSSNR_PS1only_NGC3413.fits</v>
      </c>
      <c r="G248">
        <v>0</v>
      </c>
      <c r="H248">
        <v>1</v>
      </c>
      <c r="I248" s="2" t="s">
        <v>1349</v>
      </c>
    </row>
    <row r="249" spans="1:9">
      <c r="A249" s="2" t="s">
        <v>2</v>
      </c>
      <c r="B249" t="str">
        <f t="shared" si="6"/>
        <v>/home/ec2-user/galaxies/POGS_PS1only_NGC3413.fits</v>
      </c>
      <c r="C249" s="1">
        <f>IF(MOD('NEDgalPV2_160..170d_-30..80d_1.'!D249*1000,10)=5,'NEDgalPV2_160..170d_-30..80d_1.'!D249-0.0001,'NEDgalPV2_160..170d_-30..80d_1.'!D249)</f>
        <v>2.2000000000000001E-3</v>
      </c>
      <c r="D249" t="str">
        <f>TRIM('NEDgalPV2_160..170d_-30..80d_1.'!A249)</f>
        <v>NGC3413</v>
      </c>
      <c r="E249" t="str">
        <f>CONCATENATE("'",TRIM('NEDgalPV2_160..170d_-30..80d_1.'!E249),"'")</f>
        <v>'s'</v>
      </c>
      <c r="F249" t="str">
        <f t="shared" si="7"/>
        <v>/home/ec2-user/galaxies/POGSSNR_PS1only_NGC3413.fits</v>
      </c>
      <c r="G249">
        <v>0</v>
      </c>
      <c r="H249">
        <v>1</v>
      </c>
      <c r="I249" s="2" t="s">
        <v>1349</v>
      </c>
    </row>
    <row r="250" spans="1:9">
      <c r="A250" s="2" t="s">
        <v>2</v>
      </c>
      <c r="B250" t="str">
        <f t="shared" si="6"/>
        <v>/home/ec2-user/galaxies/POGS_PS1only_NGC3415.fits</v>
      </c>
      <c r="C250" s="1">
        <f>IF(MOD('NEDgalPV2_160..170d_-30..80d_1.'!D250*1000,10)=5,'NEDgalPV2_160..170d_-30..80d_1.'!D250-0.0001,'NEDgalPV2_160..170d_-30..80d_1.'!D250)</f>
        <v>1.0999999999999999E-2</v>
      </c>
      <c r="D250" t="str">
        <f>TRIM('NEDgalPV2_160..170d_-30..80d_1.'!A250)</f>
        <v>NGC3415</v>
      </c>
      <c r="E250" t="str">
        <f>CONCATENATE("'",TRIM('NEDgalPV2_160..170d_-30..80d_1.'!E250),"'")</f>
        <v>'s'</v>
      </c>
      <c r="F250" t="str">
        <f t="shared" si="7"/>
        <v>/home/ec2-user/galaxies/POGSSNR_PS1only_NGC3415.fits</v>
      </c>
      <c r="G250">
        <v>0</v>
      </c>
      <c r="H250">
        <v>1</v>
      </c>
      <c r="I250" s="2" t="s">
        <v>1349</v>
      </c>
    </row>
    <row r="251" spans="1:9">
      <c r="A251" s="2" t="s">
        <v>2</v>
      </c>
      <c r="B251" t="str">
        <f t="shared" si="6"/>
        <v>/home/ec2-user/galaxies/POGS_PS1only_NGC3415.fits</v>
      </c>
      <c r="C251" s="1">
        <f>IF(MOD('NEDgalPV2_160..170d_-30..80d_1.'!D251*1000,10)=5,'NEDgalPV2_160..170d_-30..80d_1.'!D251-0.0001,'NEDgalPV2_160..170d_-30..80d_1.'!D251)</f>
        <v>1.0999999999999999E-2</v>
      </c>
      <c r="D251" t="str">
        <f>TRIM('NEDgalPV2_160..170d_-30..80d_1.'!A251)</f>
        <v>NGC3415</v>
      </c>
      <c r="E251" t="str">
        <f>CONCATENATE("'",TRIM('NEDgalPV2_160..170d_-30..80d_1.'!E251),"'")</f>
        <v>'s'</v>
      </c>
      <c r="F251" t="str">
        <f t="shared" si="7"/>
        <v>/home/ec2-user/galaxies/POGSSNR_PS1only_NGC3415.fits</v>
      </c>
      <c r="G251">
        <v>0</v>
      </c>
      <c r="H251">
        <v>1</v>
      </c>
      <c r="I251" s="2" t="s">
        <v>1349</v>
      </c>
    </row>
    <row r="252" spans="1:9">
      <c r="A252" s="2" t="s">
        <v>2</v>
      </c>
      <c r="B252" t="str">
        <f t="shared" si="6"/>
        <v>/home/ec2-user/galaxies/POGS_PS1only_NGC3415.fits</v>
      </c>
      <c r="C252" s="1">
        <f>IF(MOD('NEDgalPV2_160..170d_-30..80d_1.'!D252*1000,10)=5,'NEDgalPV2_160..170d_-30..80d_1.'!D252-0.0001,'NEDgalPV2_160..170d_-30..80d_1.'!D252)</f>
        <v>1.0999999999999999E-2</v>
      </c>
      <c r="D252" t="str">
        <f>TRIM('NEDgalPV2_160..170d_-30..80d_1.'!A252)</f>
        <v>NGC3415</v>
      </c>
      <c r="E252" t="str">
        <f>CONCATENATE("'",TRIM('NEDgalPV2_160..170d_-30..80d_1.'!E252),"'")</f>
        <v>'s'</v>
      </c>
      <c r="F252" t="str">
        <f t="shared" si="7"/>
        <v>/home/ec2-user/galaxies/POGSSNR_PS1only_NGC3415.fits</v>
      </c>
      <c r="G252">
        <v>0</v>
      </c>
      <c r="H252">
        <v>1</v>
      </c>
      <c r="I252" s="2" t="s">
        <v>1349</v>
      </c>
    </row>
    <row r="253" spans="1:9">
      <c r="A253" s="2" t="s">
        <v>2</v>
      </c>
      <c r="B253" t="str">
        <f t="shared" si="6"/>
        <v>/home/ec2-user/galaxies/POGS_PS1only_NGC3415.fits</v>
      </c>
      <c r="C253" s="1">
        <f>IF(MOD('NEDgalPV2_160..170d_-30..80d_1.'!D253*1000,10)=5,'NEDgalPV2_160..170d_-30..80d_1.'!D253-0.0001,'NEDgalPV2_160..170d_-30..80d_1.'!D253)</f>
        <v>1.0999999999999999E-2</v>
      </c>
      <c r="D253" t="str">
        <f>TRIM('NEDgalPV2_160..170d_-30..80d_1.'!A253)</f>
        <v>NGC3415</v>
      </c>
      <c r="E253" t="str">
        <f>CONCATENATE("'",TRIM('NEDgalPV2_160..170d_-30..80d_1.'!E253),"'")</f>
        <v>'e'</v>
      </c>
      <c r="F253" t="str">
        <f t="shared" si="7"/>
        <v>/home/ec2-user/galaxies/POGSSNR_PS1only_NGC3415.fits</v>
      </c>
      <c r="G253">
        <v>0</v>
      </c>
      <c r="H253">
        <v>1</v>
      </c>
      <c r="I253" s="2" t="s">
        <v>1349</v>
      </c>
    </row>
    <row r="254" spans="1:9">
      <c r="A254" s="2" t="s">
        <v>2</v>
      </c>
      <c r="B254" t="str">
        <f t="shared" si="6"/>
        <v>/home/ec2-user/galaxies/POGS_PS1only_NGC3418.fits</v>
      </c>
      <c r="C254" s="1">
        <f>IF(MOD('NEDgalPV2_160..170d_-30..80d_1.'!D254*1000,10)=5,'NEDgalPV2_160..170d_-30..80d_1.'!D254-0.0001,'NEDgalPV2_160..170d_-30..80d_1.'!D254)</f>
        <v>4.1999999999999997E-3</v>
      </c>
      <c r="D254" t="str">
        <f>TRIM('NEDgalPV2_160..170d_-30..80d_1.'!A254)</f>
        <v>NGC3418</v>
      </c>
      <c r="E254" t="str">
        <f>CONCATENATE("'",TRIM('NEDgalPV2_160..170d_-30..80d_1.'!E254),"'")</f>
        <v>'s'</v>
      </c>
      <c r="F254" t="str">
        <f t="shared" si="7"/>
        <v>/home/ec2-user/galaxies/POGSSNR_PS1only_NGC3418.fits</v>
      </c>
      <c r="G254">
        <v>0</v>
      </c>
      <c r="H254">
        <v>1</v>
      </c>
      <c r="I254" s="2" t="s">
        <v>1349</v>
      </c>
    </row>
    <row r="255" spans="1:9">
      <c r="A255" s="2" t="s">
        <v>2</v>
      </c>
      <c r="B255" t="str">
        <f t="shared" si="6"/>
        <v>/home/ec2-user/galaxies/POGS_PS1only_NGC3418.fits</v>
      </c>
      <c r="C255" s="1">
        <f>IF(MOD('NEDgalPV2_160..170d_-30..80d_1.'!D255*1000,10)=5,'NEDgalPV2_160..170d_-30..80d_1.'!D255-0.0001,'NEDgalPV2_160..170d_-30..80d_1.'!D255)</f>
        <v>4.1999999999999997E-3</v>
      </c>
      <c r="D255" t="str">
        <f>TRIM('NEDgalPV2_160..170d_-30..80d_1.'!A255)</f>
        <v>NGC3418</v>
      </c>
      <c r="E255" t="str">
        <f>CONCATENATE("'",TRIM('NEDgalPV2_160..170d_-30..80d_1.'!E255),"'")</f>
        <v>'s'</v>
      </c>
      <c r="F255" t="str">
        <f t="shared" si="7"/>
        <v>/home/ec2-user/galaxies/POGSSNR_PS1only_NGC3418.fits</v>
      </c>
      <c r="G255">
        <v>0</v>
      </c>
      <c r="H255">
        <v>1</v>
      </c>
      <c r="I255" s="2" t="s">
        <v>1349</v>
      </c>
    </row>
    <row r="256" spans="1:9">
      <c r="A256" s="2" t="s">
        <v>2</v>
      </c>
      <c r="B256" t="str">
        <f t="shared" si="6"/>
        <v>/home/ec2-user/galaxies/POGS_PS1only_NGC3418.fits</v>
      </c>
      <c r="C256" s="1">
        <f>IF(MOD('NEDgalPV2_160..170d_-30..80d_1.'!D256*1000,10)=5,'NEDgalPV2_160..170d_-30..80d_1.'!D256-0.0001,'NEDgalPV2_160..170d_-30..80d_1.'!D256)</f>
        <v>4.1999999999999997E-3</v>
      </c>
      <c r="D256" t="str">
        <f>TRIM('NEDgalPV2_160..170d_-30..80d_1.'!A256)</f>
        <v>NGC3418</v>
      </c>
      <c r="E256" t="str">
        <f>CONCATENATE("'",TRIM('NEDgalPV2_160..170d_-30..80d_1.'!E256),"'")</f>
        <v>'s'</v>
      </c>
      <c r="F256" t="str">
        <f t="shared" si="7"/>
        <v>/home/ec2-user/galaxies/POGSSNR_PS1only_NGC3418.fits</v>
      </c>
      <c r="G256">
        <v>0</v>
      </c>
      <c r="H256">
        <v>1</v>
      </c>
      <c r="I256" s="2" t="s">
        <v>1349</v>
      </c>
    </row>
    <row r="257" spans="1:9">
      <c r="A257" s="2" t="s">
        <v>2</v>
      </c>
      <c r="B257" t="str">
        <f t="shared" si="6"/>
        <v>/home/ec2-user/galaxies/POGS_PS1only_NGC3419.fits</v>
      </c>
      <c r="C257" s="1">
        <f>IF(MOD('NEDgalPV2_160..170d_-30..80d_1.'!D257*1000,10)=5,'NEDgalPV2_160..170d_-30..80d_1.'!D257-0.0001,'NEDgalPV2_160..170d_-30..80d_1.'!D257)</f>
        <v>1.01E-2</v>
      </c>
      <c r="D257" t="str">
        <f>TRIM('NEDgalPV2_160..170d_-30..80d_1.'!A257)</f>
        <v>NGC3419</v>
      </c>
      <c r="E257" t="str">
        <f>CONCATENATE("'",TRIM('NEDgalPV2_160..170d_-30..80d_1.'!E257),"'")</f>
        <v>'s'</v>
      </c>
      <c r="F257" t="str">
        <f t="shared" si="7"/>
        <v>/home/ec2-user/galaxies/POGSSNR_PS1only_NGC3419.fits</v>
      </c>
      <c r="G257">
        <v>0</v>
      </c>
      <c r="H257">
        <v>1</v>
      </c>
      <c r="I257" s="2" t="s">
        <v>1349</v>
      </c>
    </row>
    <row r="258" spans="1:9">
      <c r="A258" s="2" t="s">
        <v>2</v>
      </c>
      <c r="B258" t="str">
        <f t="shared" si="6"/>
        <v>/home/ec2-user/galaxies/POGS_PS1only_NGC3419A.fits</v>
      </c>
      <c r="C258" s="1">
        <f>IF(MOD('NEDgalPV2_160..170d_-30..80d_1.'!D258*1000,10)=5,'NEDgalPV2_160..170d_-30..80d_1.'!D258-0.0001,'NEDgalPV2_160..170d_-30..80d_1.'!D258)</f>
        <v>1.0200000000000001E-2</v>
      </c>
      <c r="D258" t="str">
        <f>TRIM('NEDgalPV2_160..170d_-30..80d_1.'!A258)</f>
        <v>NGC3419A</v>
      </c>
      <c r="E258" t="str">
        <f>CONCATENATE("'",TRIM('NEDgalPV2_160..170d_-30..80d_1.'!E258),"'")</f>
        <v>'s'</v>
      </c>
      <c r="F258" t="str">
        <f t="shared" si="7"/>
        <v>/home/ec2-user/galaxies/POGSSNR_PS1only_NGC3419A.fits</v>
      </c>
      <c r="G258">
        <v>0</v>
      </c>
      <c r="H258">
        <v>1</v>
      </c>
      <c r="I258" s="2" t="s">
        <v>1349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/home/ec2-user/galaxies/POGS_PS1only_NGC3420.fits</v>
      </c>
      <c r="C259" s="1">
        <f>IF(MOD('NEDgalPV2_160..170d_-30..80d_1.'!D259*1000,10)=5,'NEDgalPV2_160..170d_-30..80d_1.'!D259-0.0001,'NEDgalPV2_160..170d_-30..80d_1.'!D259)</f>
        <v>0.02</v>
      </c>
      <c r="D259" t="str">
        <f>TRIM('NEDgalPV2_160..170d_-30..80d_1.'!A259)</f>
        <v>NGC3420</v>
      </c>
      <c r="E259" t="str">
        <f>CONCATENATE("'",TRIM('NEDgalPV2_160..170d_-30..80d_1.'!E259),"'")</f>
        <v>'s'</v>
      </c>
      <c r="F259" t="str">
        <f t="shared" ref="F259:F322" si="9">CONCATENATE("/home/ec2-user/galaxies/POGSSNR_PS1only_",D259,".fits")</f>
        <v>/home/ec2-user/galaxies/POGSSNR_PS1only_NGC3420.fits</v>
      </c>
      <c r="G259">
        <v>0</v>
      </c>
      <c r="H259">
        <v>1</v>
      </c>
      <c r="I259" s="2" t="s">
        <v>1349</v>
      </c>
    </row>
    <row r="260" spans="1:9">
      <c r="A260" s="2" t="s">
        <v>2</v>
      </c>
      <c r="B260" t="str">
        <f t="shared" si="8"/>
        <v>/home/ec2-user/galaxies/POGS_PS1only_NGC3421.fits</v>
      </c>
      <c r="C260" s="1">
        <f>IF(MOD('NEDgalPV2_160..170d_-30..80d_1.'!D260*1000,10)=5,'NEDgalPV2_160..170d_-30..80d_1.'!D260-0.0001,'NEDgalPV2_160..170d_-30..80d_1.'!D260)</f>
        <v>1.4800000000000001E-2</v>
      </c>
      <c r="D260" t="str">
        <f>TRIM('NEDgalPV2_160..170d_-30..80d_1.'!A260)</f>
        <v>NGC3421</v>
      </c>
      <c r="E260" t="str">
        <f>CONCATENATE("'",TRIM('NEDgalPV2_160..170d_-30..80d_1.'!E260),"'")</f>
        <v>'s'</v>
      </c>
      <c r="F260" t="str">
        <f t="shared" si="9"/>
        <v>/home/ec2-user/galaxies/POGSSNR_PS1only_NGC3421.fits</v>
      </c>
      <c r="G260">
        <v>0</v>
      </c>
      <c r="H260">
        <v>1</v>
      </c>
      <c r="I260" s="2" t="s">
        <v>1349</v>
      </c>
    </row>
    <row r="261" spans="1:9">
      <c r="A261" s="2" t="s">
        <v>2</v>
      </c>
      <c r="B261" t="str">
        <f t="shared" si="8"/>
        <v>/home/ec2-user/galaxies/POGS_PS1only_NGC3422.fits</v>
      </c>
      <c r="C261" s="1">
        <f>IF(MOD('NEDgalPV2_160..170d_-30..80d_1.'!D261*1000,10)=5,'NEDgalPV2_160..170d_-30..80d_1.'!D261-0.0001,'NEDgalPV2_160..170d_-30..80d_1.'!D261)</f>
        <v>1.44E-2</v>
      </c>
      <c r="D261" t="str">
        <f>TRIM('NEDgalPV2_160..170d_-30..80d_1.'!A261)</f>
        <v>NGC3422</v>
      </c>
      <c r="E261" t="str">
        <f>CONCATENATE("'",TRIM('NEDgalPV2_160..170d_-30..80d_1.'!E261),"'")</f>
        <v>'s'</v>
      </c>
      <c r="F261" t="str">
        <f t="shared" si="9"/>
        <v>/home/ec2-user/galaxies/POGSSNR_PS1only_NGC3422.fits</v>
      </c>
      <c r="G261">
        <v>0</v>
      </c>
      <c r="H261">
        <v>1</v>
      </c>
      <c r="I261" s="2" t="s">
        <v>1349</v>
      </c>
    </row>
    <row r="262" spans="1:9">
      <c r="A262" s="2" t="s">
        <v>2</v>
      </c>
      <c r="B262" t="str">
        <f t="shared" si="8"/>
        <v>/home/ec2-user/galaxies/POGS_PS1only_NGC3424.fits</v>
      </c>
      <c r="C262" s="1">
        <f>IF(MOD('NEDgalPV2_160..170d_-30..80d_1.'!D262*1000,10)=5,'NEDgalPV2_160..170d_-30..80d_1.'!D262-0.0001,'NEDgalPV2_160..170d_-30..80d_1.'!D262)</f>
        <v>4.8999999999999998E-3</v>
      </c>
      <c r="D262" t="str">
        <f>TRIM('NEDgalPV2_160..170d_-30..80d_1.'!A262)</f>
        <v>NGC3424</v>
      </c>
      <c r="E262" t="str">
        <f>CONCATENATE("'",TRIM('NEDgalPV2_160..170d_-30..80d_1.'!E262),"'")</f>
        <v>'s'</v>
      </c>
      <c r="F262" t="str">
        <f t="shared" si="9"/>
        <v>/home/ec2-user/galaxies/POGSSNR_PS1only_NGC3424.fits</v>
      </c>
      <c r="G262">
        <v>0</v>
      </c>
      <c r="H262">
        <v>1</v>
      </c>
      <c r="I262" s="2" t="s">
        <v>1349</v>
      </c>
    </row>
    <row r="263" spans="1:9">
      <c r="A263" s="2" t="s">
        <v>2</v>
      </c>
      <c r="B263" t="str">
        <f t="shared" si="8"/>
        <v>/home/ec2-user/galaxies/POGS_PS1only_NGC3426.fits</v>
      </c>
      <c r="C263" s="1">
        <f>IF(MOD('NEDgalPV2_160..170d_-30..80d_1.'!D263*1000,10)=5,'NEDgalPV2_160..170d_-30..80d_1.'!D263-0.0001,'NEDgalPV2_160..170d_-30..80d_1.'!D263)</f>
        <v>2.0400000000000001E-2</v>
      </c>
      <c r="D263" t="str">
        <f>TRIM('NEDgalPV2_160..170d_-30..80d_1.'!A263)</f>
        <v>NGC3426</v>
      </c>
      <c r="E263" t="str">
        <f>CONCATENATE("'",TRIM('NEDgalPV2_160..170d_-30..80d_1.'!E263),"'")</f>
        <v>'s'</v>
      </c>
      <c r="F263" t="str">
        <f t="shared" si="9"/>
        <v>/home/ec2-user/galaxies/POGSSNR_PS1only_NGC3426.fits</v>
      </c>
      <c r="G263">
        <v>0</v>
      </c>
      <c r="H263">
        <v>1</v>
      </c>
      <c r="I263" s="2" t="s">
        <v>1349</v>
      </c>
    </row>
    <row r="264" spans="1:9">
      <c r="A264" s="2" t="s">
        <v>2</v>
      </c>
      <c r="B264" t="str">
        <f t="shared" si="8"/>
        <v>/home/ec2-user/galaxies/POGS_PS1only_NGC3427.fits</v>
      </c>
      <c r="C264" s="1">
        <f>IF(MOD('NEDgalPV2_160..170d_-30..80d_1.'!D264*1000,10)=5,'NEDgalPV2_160..170d_-30..80d_1.'!D264-0.0001,'NEDgalPV2_160..170d_-30..80d_1.'!D264)</f>
        <v>2.1700000000000001E-2</v>
      </c>
      <c r="D264" t="str">
        <f>TRIM('NEDgalPV2_160..170d_-30..80d_1.'!A264)</f>
        <v>NGC3427</v>
      </c>
      <c r="E264" t="str">
        <f>CONCATENATE("'",TRIM('NEDgalPV2_160..170d_-30..80d_1.'!E264),"'")</f>
        <v>'s'</v>
      </c>
      <c r="F264" t="str">
        <f t="shared" si="9"/>
        <v>/home/ec2-user/galaxies/POGSSNR_PS1only_NGC3427.fits</v>
      </c>
      <c r="G264">
        <v>0</v>
      </c>
      <c r="H264">
        <v>1</v>
      </c>
      <c r="I264" s="2" t="s">
        <v>1349</v>
      </c>
    </row>
    <row r="265" spans="1:9">
      <c r="A265" s="2" t="s">
        <v>2</v>
      </c>
      <c r="B265" t="str">
        <f t="shared" si="8"/>
        <v>/home/ec2-user/galaxies/POGS_PS1only_NGC3427.fits</v>
      </c>
      <c r="C265" s="1">
        <f>IF(MOD('NEDgalPV2_160..170d_-30..80d_1.'!D265*1000,10)=5,'NEDgalPV2_160..170d_-30..80d_1.'!D265-0.0001,'NEDgalPV2_160..170d_-30..80d_1.'!D265)</f>
        <v>2.1700000000000001E-2</v>
      </c>
      <c r="D265" t="str">
        <f>TRIM('NEDgalPV2_160..170d_-30..80d_1.'!A265)</f>
        <v>NGC3427</v>
      </c>
      <c r="E265" t="str">
        <f>CONCATENATE("'",TRIM('NEDgalPV2_160..170d_-30..80d_1.'!E265),"'")</f>
        <v>'s'</v>
      </c>
      <c r="F265" t="str">
        <f t="shared" si="9"/>
        <v>/home/ec2-user/galaxies/POGSSNR_PS1only_NGC3427.fits</v>
      </c>
      <c r="G265">
        <v>0</v>
      </c>
      <c r="H265">
        <v>1</v>
      </c>
      <c r="I265" s="2" t="s">
        <v>1349</v>
      </c>
    </row>
    <row r="266" spans="1:9">
      <c r="A266" s="2" t="s">
        <v>2</v>
      </c>
      <c r="B266" t="str">
        <f t="shared" si="8"/>
        <v>/home/ec2-user/galaxies/POGS_PS1only_NGC3427.fits</v>
      </c>
      <c r="C266" s="1">
        <f>IF(MOD('NEDgalPV2_160..170d_-30..80d_1.'!D266*1000,10)=5,'NEDgalPV2_160..170d_-30..80d_1.'!D266-0.0001,'NEDgalPV2_160..170d_-30..80d_1.'!D266)</f>
        <v>2.1700000000000001E-2</v>
      </c>
      <c r="D266" t="str">
        <f>TRIM('NEDgalPV2_160..170d_-30..80d_1.'!A266)</f>
        <v>NGC3427</v>
      </c>
      <c r="E266" t="str">
        <f>CONCATENATE("'",TRIM('NEDgalPV2_160..170d_-30..80d_1.'!E266),"'")</f>
        <v>'s'</v>
      </c>
      <c r="F266" t="str">
        <f t="shared" si="9"/>
        <v>/home/ec2-user/galaxies/POGSSNR_PS1only_NGC3427.fits</v>
      </c>
      <c r="G266">
        <v>0</v>
      </c>
      <c r="H266">
        <v>1</v>
      </c>
      <c r="I266" s="2" t="s">
        <v>1349</v>
      </c>
    </row>
    <row r="267" spans="1:9">
      <c r="A267" s="2" t="s">
        <v>2</v>
      </c>
      <c r="B267" t="str">
        <f t="shared" si="8"/>
        <v>/home/ec2-user/galaxies/POGS_PS1only_NGC3428.fits</v>
      </c>
      <c r="C267" s="1">
        <f>IF(MOD('NEDgalPV2_160..170d_-30..80d_1.'!D267*1000,10)=5,'NEDgalPV2_160..170d_-30..80d_1.'!D267-0.0001,'NEDgalPV2_160..170d_-30..80d_1.'!D267)</f>
        <v>2.6800000000000001E-2</v>
      </c>
      <c r="D267" t="str">
        <f>TRIM('NEDgalPV2_160..170d_-30..80d_1.'!A267)</f>
        <v>NGC3428</v>
      </c>
      <c r="E267" t="str">
        <f>CONCATENATE("'",TRIM('NEDgalPV2_160..170d_-30..80d_1.'!E267),"'")</f>
        <v>'s'</v>
      </c>
      <c r="F267" t="str">
        <f t="shared" si="9"/>
        <v>/home/ec2-user/galaxies/POGSSNR_PS1only_NGC3428.fits</v>
      </c>
      <c r="G267">
        <v>0</v>
      </c>
      <c r="H267">
        <v>1</v>
      </c>
      <c r="I267" s="2" t="s">
        <v>1349</v>
      </c>
    </row>
    <row r="268" spans="1:9">
      <c r="A268" s="2" t="s">
        <v>2</v>
      </c>
      <c r="B268" t="str">
        <f t="shared" si="8"/>
        <v>/home/ec2-user/galaxies/POGS_PS1only_NGC3431.fits</v>
      </c>
      <c r="C268" s="1">
        <f>IF(MOD('NEDgalPV2_160..170d_-30..80d_1.'!D268*1000,10)=5,'NEDgalPV2_160..170d_-30..80d_1.'!D268-0.0001,'NEDgalPV2_160..170d_-30..80d_1.'!D268)</f>
        <v>1.7500000000000002E-2</v>
      </c>
      <c r="D268" t="str">
        <f>TRIM('NEDgalPV2_160..170d_-30..80d_1.'!A268)</f>
        <v>NGC3431</v>
      </c>
      <c r="E268" t="str">
        <f>CONCATENATE("'",TRIM('NEDgalPV2_160..170d_-30..80d_1.'!E268),"'")</f>
        <v>'s'</v>
      </c>
      <c r="F268" t="str">
        <f t="shared" si="9"/>
        <v>/home/ec2-user/galaxies/POGSSNR_PS1only_NGC3431.fits</v>
      </c>
      <c r="G268">
        <v>0</v>
      </c>
      <c r="H268">
        <v>1</v>
      </c>
      <c r="I268" s="2" t="s">
        <v>1349</v>
      </c>
    </row>
    <row r="269" spans="1:9">
      <c r="A269" s="2" t="s">
        <v>2</v>
      </c>
      <c r="B269" t="str">
        <f t="shared" si="8"/>
        <v>/home/ec2-user/galaxies/POGS_PS1only_NGC3434.fits</v>
      </c>
      <c r="C269" s="1">
        <f>IF(MOD('NEDgalPV2_160..170d_-30..80d_1.'!D269*1000,10)=5,'NEDgalPV2_160..170d_-30..80d_1.'!D269-0.0001,'NEDgalPV2_160..170d_-30..80d_1.'!D269)</f>
        <v>1.21E-2</v>
      </c>
      <c r="D269" t="str">
        <f>TRIM('NEDgalPV2_160..170d_-30..80d_1.'!A269)</f>
        <v>NGC3434</v>
      </c>
      <c r="E269" t="str">
        <f>CONCATENATE("'",TRIM('NEDgalPV2_160..170d_-30..80d_1.'!E269),"'")</f>
        <v>'s'</v>
      </c>
      <c r="F269" t="str">
        <f t="shared" si="9"/>
        <v>/home/ec2-user/galaxies/POGSSNR_PS1only_NGC3434.fits</v>
      </c>
      <c r="G269">
        <v>0</v>
      </c>
      <c r="H269">
        <v>1</v>
      </c>
      <c r="I269" s="2" t="s">
        <v>1349</v>
      </c>
    </row>
    <row r="270" spans="1:9">
      <c r="A270" s="2" t="s">
        <v>2</v>
      </c>
      <c r="B270" t="str">
        <f t="shared" si="8"/>
        <v>/home/ec2-user/galaxies/POGS_PS1only_NGC3435.fits</v>
      </c>
      <c r="C270" s="1">
        <f>IF(MOD('NEDgalPV2_160..170d_-30..80d_1.'!D270*1000,10)=5,'NEDgalPV2_160..170d_-30..80d_1.'!D270-0.0001,'NEDgalPV2_160..170d_-30..80d_1.'!D270)</f>
        <v>1.72E-2</v>
      </c>
      <c r="D270" t="str">
        <f>TRIM('NEDgalPV2_160..170d_-30..80d_1.'!A270)</f>
        <v>NGC3435</v>
      </c>
      <c r="E270" t="str">
        <f>CONCATENATE("'",TRIM('NEDgalPV2_160..170d_-30..80d_1.'!E270),"'")</f>
        <v>'s'</v>
      </c>
      <c r="F270" t="str">
        <f t="shared" si="9"/>
        <v>/home/ec2-user/galaxies/POGSSNR_PS1only_NGC3435.fits</v>
      </c>
      <c r="G270">
        <v>0</v>
      </c>
      <c r="H270">
        <v>1</v>
      </c>
      <c r="I270" s="2" t="s">
        <v>1349</v>
      </c>
    </row>
    <row r="271" spans="1:9">
      <c r="A271" s="2" t="s">
        <v>2</v>
      </c>
      <c r="B271" t="str">
        <f t="shared" si="8"/>
        <v>/home/ec2-user/galaxies/POGS_PS1only_NGC3437.fits</v>
      </c>
      <c r="C271" s="1">
        <f>IF(MOD('NEDgalPV2_160..170d_-30..80d_1.'!D271*1000,10)=5,'NEDgalPV2_160..170d_-30..80d_1.'!D271-0.0001,'NEDgalPV2_160..170d_-30..80d_1.'!D271)</f>
        <v>4.3E-3</v>
      </c>
      <c r="D271" t="str">
        <f>TRIM('NEDgalPV2_160..170d_-30..80d_1.'!A271)</f>
        <v>NGC3437</v>
      </c>
      <c r="E271" t="str">
        <f>CONCATENATE("'",TRIM('NEDgalPV2_160..170d_-30..80d_1.'!E271),"'")</f>
        <v>'s'</v>
      </c>
      <c r="F271" t="str">
        <f t="shared" si="9"/>
        <v>/home/ec2-user/galaxies/POGSSNR_PS1only_NGC3437.fits</v>
      </c>
      <c r="G271">
        <v>0</v>
      </c>
      <c r="H271">
        <v>1</v>
      </c>
      <c r="I271" s="2" t="s">
        <v>1349</v>
      </c>
    </row>
    <row r="272" spans="1:9">
      <c r="A272" s="2" t="s">
        <v>2</v>
      </c>
      <c r="B272" t="str">
        <f t="shared" si="8"/>
        <v>/home/ec2-user/galaxies/POGS_PS1only_NGC3440.fits</v>
      </c>
      <c r="C272" s="1">
        <f>IF(MOD('NEDgalPV2_160..170d_-30..80d_1.'!D272*1000,10)=5,'NEDgalPV2_160..170d_-30..80d_1.'!D272-0.0001,'NEDgalPV2_160..170d_-30..80d_1.'!D272)</f>
        <v>6.3E-3</v>
      </c>
      <c r="D272" t="str">
        <f>TRIM('NEDgalPV2_160..170d_-30..80d_1.'!A272)</f>
        <v>NGC3440</v>
      </c>
      <c r="E272" t="str">
        <f>CONCATENATE("'",TRIM('NEDgalPV2_160..170d_-30..80d_1.'!E272),"'")</f>
        <v>'s'</v>
      </c>
      <c r="F272" t="str">
        <f t="shared" si="9"/>
        <v>/home/ec2-user/galaxies/POGSSNR_PS1only_NGC3440.fits</v>
      </c>
      <c r="G272">
        <v>0</v>
      </c>
      <c r="H272">
        <v>1</v>
      </c>
      <c r="I272" s="2" t="s">
        <v>1349</v>
      </c>
    </row>
    <row r="273" spans="1:9">
      <c r="A273" s="2" t="s">
        <v>2</v>
      </c>
      <c r="B273" t="str">
        <f t="shared" si="8"/>
        <v>/home/ec2-user/galaxies/POGS_PS1only_NGC3443.fits</v>
      </c>
      <c r="C273" s="1">
        <f>IF(MOD('NEDgalPV2_160..170d_-30..80d_1.'!D273*1000,10)=5,'NEDgalPV2_160..170d_-30..80d_1.'!D273-0.0001,'NEDgalPV2_160..170d_-30..80d_1.'!D273)</f>
        <v>3.8E-3</v>
      </c>
      <c r="D273" t="str">
        <f>TRIM('NEDgalPV2_160..170d_-30..80d_1.'!A273)</f>
        <v>NGC3443</v>
      </c>
      <c r="E273" t="str">
        <f>CONCATENATE("'",TRIM('NEDgalPV2_160..170d_-30..80d_1.'!E273),"'")</f>
        <v>'s'</v>
      </c>
      <c r="F273" t="str">
        <f t="shared" si="9"/>
        <v>/home/ec2-user/galaxies/POGSSNR_PS1only_NGC3443.fits</v>
      </c>
      <c r="G273">
        <v>0</v>
      </c>
      <c r="H273">
        <v>1</v>
      </c>
      <c r="I273" s="2" t="s">
        <v>1349</v>
      </c>
    </row>
    <row r="274" spans="1:9">
      <c r="A274" s="2" t="s">
        <v>2</v>
      </c>
      <c r="B274" t="str">
        <f t="shared" si="8"/>
        <v>/home/ec2-user/galaxies/POGS_PS1only_NGC3444.fits</v>
      </c>
      <c r="C274" s="1">
        <f>IF(MOD('NEDgalPV2_160..170d_-30..80d_1.'!D274*1000,10)=5,'NEDgalPV2_160..170d_-30..80d_1.'!D274-0.0001,'NEDgalPV2_160..170d_-30..80d_1.'!D274)</f>
        <v>3.1300000000000001E-2</v>
      </c>
      <c r="D274" t="str">
        <f>TRIM('NEDgalPV2_160..170d_-30..80d_1.'!A274)</f>
        <v>NGC3444</v>
      </c>
      <c r="E274" t="str">
        <f>CONCATENATE("'",TRIM('NEDgalPV2_160..170d_-30..80d_1.'!E274),"'")</f>
        <v>'s'</v>
      </c>
      <c r="F274" t="str">
        <f t="shared" si="9"/>
        <v>/home/ec2-user/galaxies/POGSSNR_PS1only_NGC3444.fits</v>
      </c>
      <c r="G274">
        <v>0</v>
      </c>
      <c r="H274">
        <v>1</v>
      </c>
      <c r="I274" s="2" t="s">
        <v>1349</v>
      </c>
    </row>
    <row r="275" spans="1:9">
      <c r="A275" s="2" t="s">
        <v>2</v>
      </c>
      <c r="B275" t="str">
        <f t="shared" si="8"/>
        <v>/home/ec2-user/galaxies/POGS_PS1only_NGC3445.fits</v>
      </c>
      <c r="C275" s="1">
        <f>IF(MOD('NEDgalPV2_160..170d_-30..80d_1.'!D275*1000,10)=5,'NEDgalPV2_160..170d_-30..80d_1.'!D275-0.0001,'NEDgalPV2_160..170d_-30..80d_1.'!D275)</f>
        <v>6.8999999999999999E-3</v>
      </c>
      <c r="D275" t="str">
        <f>TRIM('NEDgalPV2_160..170d_-30..80d_1.'!A275)</f>
        <v>NGC3445</v>
      </c>
      <c r="E275" t="str">
        <f>CONCATENATE("'",TRIM('NEDgalPV2_160..170d_-30..80d_1.'!E275),"'")</f>
        <v>'s'</v>
      </c>
      <c r="F275" t="str">
        <f t="shared" si="9"/>
        <v>/home/ec2-user/galaxies/POGSSNR_PS1only_NGC3445.fits</v>
      </c>
      <c r="G275">
        <v>0</v>
      </c>
      <c r="H275">
        <v>1</v>
      </c>
      <c r="I275" s="2" t="s">
        <v>1349</v>
      </c>
    </row>
    <row r="276" spans="1:9">
      <c r="A276" s="2" t="s">
        <v>2</v>
      </c>
      <c r="B276" t="str">
        <f t="shared" si="8"/>
        <v>/home/ec2-user/galaxies/POGS_PS1only_NGC3445.fits</v>
      </c>
      <c r="C276" s="1">
        <f>IF(MOD('NEDgalPV2_160..170d_-30..80d_1.'!D276*1000,10)=5,'NEDgalPV2_160..170d_-30..80d_1.'!D276-0.0001,'NEDgalPV2_160..170d_-30..80d_1.'!D276)</f>
        <v>6.8999999999999999E-3</v>
      </c>
      <c r="D276" t="str">
        <f>TRIM('NEDgalPV2_160..170d_-30..80d_1.'!A276)</f>
        <v>NGC3445</v>
      </c>
      <c r="E276" t="str">
        <f>CONCATENATE("'",TRIM('NEDgalPV2_160..170d_-30..80d_1.'!E276),"'")</f>
        <v>'i'</v>
      </c>
      <c r="F276" t="str">
        <f t="shared" si="9"/>
        <v>/home/ec2-user/galaxies/POGSSNR_PS1only_NGC3445.fits</v>
      </c>
      <c r="G276">
        <v>0</v>
      </c>
      <c r="H276">
        <v>1</v>
      </c>
      <c r="I276" s="2" t="s">
        <v>1349</v>
      </c>
    </row>
    <row r="277" spans="1:9">
      <c r="A277" s="2" t="s">
        <v>2</v>
      </c>
      <c r="B277" t="str">
        <f t="shared" si="8"/>
        <v>/home/ec2-user/galaxies/POGS_PS1only_NGC3447b.fits</v>
      </c>
      <c r="C277" s="1">
        <f>IF(MOD('NEDgalPV2_160..170d_-30..80d_1.'!D277*1000,10)=5,'NEDgalPV2_160..170d_-30..80d_1.'!D277-0.0001,'NEDgalPV2_160..170d_-30..80d_1.'!D277)</f>
        <v>3.7000000000000002E-3</v>
      </c>
      <c r="D277" t="str">
        <f>TRIM('NEDgalPV2_160..170d_-30..80d_1.'!A277)</f>
        <v>NGC3447b</v>
      </c>
      <c r="E277" t="str">
        <f>CONCATENATE("'",TRIM('NEDgalPV2_160..170d_-30..80d_1.'!E277),"'")</f>
        <v>'i'</v>
      </c>
      <c r="F277" t="str">
        <f t="shared" si="9"/>
        <v>/home/ec2-user/galaxies/POGSSNR_PS1only_NGC3447b.fits</v>
      </c>
      <c r="G277">
        <v>0</v>
      </c>
      <c r="H277">
        <v>1</v>
      </c>
      <c r="I277" s="2" t="s">
        <v>1349</v>
      </c>
    </row>
    <row r="278" spans="1:9">
      <c r="A278" s="2" t="s">
        <v>2</v>
      </c>
      <c r="B278" t="str">
        <f t="shared" si="8"/>
        <v>/home/ec2-user/galaxies/POGS_PS1only_NGC3450.fits</v>
      </c>
      <c r="C278" s="1">
        <f>IF(MOD('NEDgalPV2_160..170d_-30..80d_1.'!D278*1000,10)=5,'NEDgalPV2_160..170d_-30..80d_1.'!D278-0.0001,'NEDgalPV2_160..170d_-30..80d_1.'!D278)</f>
        <v>1.34E-2</v>
      </c>
      <c r="D278" t="str">
        <f>TRIM('NEDgalPV2_160..170d_-30..80d_1.'!A278)</f>
        <v>NGC3450</v>
      </c>
      <c r="E278" t="str">
        <f>CONCATENATE("'",TRIM('NEDgalPV2_160..170d_-30..80d_1.'!E278),"'")</f>
        <v>'s'</v>
      </c>
      <c r="F278" t="str">
        <f t="shared" si="9"/>
        <v>/home/ec2-user/galaxies/POGSSNR_PS1only_NGC3450.fits</v>
      </c>
      <c r="G278">
        <v>0</v>
      </c>
      <c r="H278">
        <v>1</v>
      </c>
      <c r="I278" s="2" t="s">
        <v>1349</v>
      </c>
    </row>
    <row r="279" spans="1:9">
      <c r="A279" s="2" t="s">
        <v>2</v>
      </c>
      <c r="B279" t="str">
        <f t="shared" si="8"/>
        <v>/home/ec2-user/galaxies/POGS_PS1only_NGC3451.fits</v>
      </c>
      <c r="C279" s="1">
        <f>IF(MOD('NEDgalPV2_160..170d_-30..80d_1.'!D279*1000,10)=5,'NEDgalPV2_160..170d_-30..80d_1.'!D279-0.0001,'NEDgalPV2_160..170d_-30..80d_1.'!D279)</f>
        <v>4.4000000000000003E-3</v>
      </c>
      <c r="D279" t="str">
        <f>TRIM('NEDgalPV2_160..170d_-30..80d_1.'!A279)</f>
        <v>NGC3451</v>
      </c>
      <c r="E279" t="str">
        <f>CONCATENATE("'",TRIM('NEDgalPV2_160..170d_-30..80d_1.'!E279),"'")</f>
        <v>'s'</v>
      </c>
      <c r="F279" t="str">
        <f t="shared" si="9"/>
        <v>/home/ec2-user/galaxies/POGSSNR_PS1only_NGC3451.fits</v>
      </c>
      <c r="G279">
        <v>0</v>
      </c>
      <c r="H279">
        <v>1</v>
      </c>
      <c r="I279" s="2" t="s">
        <v>1349</v>
      </c>
    </row>
    <row r="280" spans="1:9">
      <c r="A280" s="2" t="s">
        <v>2</v>
      </c>
      <c r="B280" t="str">
        <f t="shared" si="8"/>
        <v>/home/ec2-user/galaxies/POGS_PS1only_NGC3452.fits</v>
      </c>
      <c r="C280" s="1">
        <f>IF(MOD('NEDgalPV2_160..170d_-30..80d_1.'!D280*1000,10)=5,'NEDgalPV2_160..170d_-30..80d_1.'!D280-0.0001,'NEDgalPV2_160..170d_-30..80d_1.'!D280)</f>
        <v>2.7199999999999998E-2</v>
      </c>
      <c r="D280" t="str">
        <f>TRIM('NEDgalPV2_160..170d_-30..80d_1.'!A280)</f>
        <v>NGC3452</v>
      </c>
      <c r="E280" t="str">
        <f>CONCATENATE("'",TRIM('NEDgalPV2_160..170d_-30..80d_1.'!E280),"'")</f>
        <v>'s'</v>
      </c>
      <c r="F280" t="str">
        <f t="shared" si="9"/>
        <v>/home/ec2-user/galaxies/POGSSNR_PS1only_NGC3452.fits</v>
      </c>
      <c r="G280">
        <v>0</v>
      </c>
      <c r="H280">
        <v>1</v>
      </c>
      <c r="I280" s="2" t="s">
        <v>1349</v>
      </c>
    </row>
    <row r="281" spans="1:9">
      <c r="A281" s="2" t="s">
        <v>2</v>
      </c>
      <c r="B281" t="str">
        <f t="shared" si="8"/>
        <v>/home/ec2-user/galaxies/POGS_PS1only_NGC3453.fits</v>
      </c>
      <c r="C281" s="1">
        <f>IF(MOD('NEDgalPV2_160..170d_-30..80d_1.'!D281*1000,10)=5,'NEDgalPV2_160..170d_-30..80d_1.'!D281-0.0001,'NEDgalPV2_160..170d_-30..80d_1.'!D281)</f>
        <v>1.3299999999999999E-2</v>
      </c>
      <c r="D281" t="str">
        <f>TRIM('NEDgalPV2_160..170d_-30..80d_1.'!A281)</f>
        <v>NGC3453</v>
      </c>
      <c r="E281" t="str">
        <f>CONCATENATE("'",TRIM('NEDgalPV2_160..170d_-30..80d_1.'!E281),"'")</f>
        <v>'s'</v>
      </c>
      <c r="F281" t="str">
        <f t="shared" si="9"/>
        <v>/home/ec2-user/galaxies/POGSSNR_PS1only_NGC3453.fits</v>
      </c>
      <c r="G281">
        <v>0</v>
      </c>
      <c r="H281">
        <v>1</v>
      </c>
      <c r="I281" s="2" t="s">
        <v>1349</v>
      </c>
    </row>
    <row r="282" spans="1:9">
      <c r="A282" s="2" t="s">
        <v>2</v>
      </c>
      <c r="B282" t="str">
        <f t="shared" si="8"/>
        <v>/home/ec2-user/galaxies/POGS_PS1only_NGC3454.fits</v>
      </c>
      <c r="C282" s="1">
        <f>IF(MOD('NEDgalPV2_160..170d_-30..80d_1.'!D282*1000,10)=5,'NEDgalPV2_160..170d_-30..80d_1.'!D282-0.0001,'NEDgalPV2_160..170d_-30..80d_1.'!D282)</f>
        <v>3.7000000000000002E-3</v>
      </c>
      <c r="D282" t="str">
        <f>TRIM('NEDgalPV2_160..170d_-30..80d_1.'!A282)</f>
        <v>NGC3454</v>
      </c>
      <c r="E282" t="str">
        <f>CONCATENATE("'",TRIM('NEDgalPV2_160..170d_-30..80d_1.'!E282),"'")</f>
        <v>'s'</v>
      </c>
      <c r="F282" t="str">
        <f t="shared" si="9"/>
        <v>/home/ec2-user/galaxies/POGSSNR_PS1only_NGC3454.fits</v>
      </c>
      <c r="G282">
        <v>0</v>
      </c>
      <c r="H282">
        <v>1</v>
      </c>
      <c r="I282" s="2" t="s">
        <v>1349</v>
      </c>
    </row>
    <row r="283" spans="1:9">
      <c r="A283" s="2" t="s">
        <v>2</v>
      </c>
      <c r="B283" t="str">
        <f t="shared" si="8"/>
        <v>/home/ec2-user/galaxies/POGS_PS1only_NGC3455.fits</v>
      </c>
      <c r="C283" s="1">
        <f>IF(MOD('NEDgalPV2_160..170d_-30..80d_1.'!D283*1000,10)=5,'NEDgalPV2_160..170d_-30..80d_1.'!D283-0.0001,'NEDgalPV2_160..170d_-30..80d_1.'!D283)</f>
        <v>3.7000000000000002E-3</v>
      </c>
      <c r="D283" t="str">
        <f>TRIM('NEDgalPV2_160..170d_-30..80d_1.'!A283)</f>
        <v>NGC3455</v>
      </c>
      <c r="E283" t="str">
        <f>CONCATENATE("'",TRIM('NEDgalPV2_160..170d_-30..80d_1.'!E283),"'")</f>
        <v>'s'</v>
      </c>
      <c r="F283" t="str">
        <f t="shared" si="9"/>
        <v>/home/ec2-user/galaxies/POGSSNR_PS1only_NGC3455.fits</v>
      </c>
      <c r="G283">
        <v>0</v>
      </c>
      <c r="H283">
        <v>1</v>
      </c>
      <c r="I283" s="2" t="s">
        <v>1349</v>
      </c>
    </row>
    <row r="284" spans="1:9">
      <c r="A284" s="2" t="s">
        <v>2</v>
      </c>
      <c r="B284" t="str">
        <f t="shared" si="8"/>
        <v>/home/ec2-user/galaxies/POGS_PS1only_NGC3456.fits</v>
      </c>
      <c r="C284" s="1">
        <f>IF(MOD('NEDgalPV2_160..170d_-30..80d_1.'!D284*1000,10)=5,'NEDgalPV2_160..170d_-30..80d_1.'!D284-0.0001,'NEDgalPV2_160..170d_-30..80d_1.'!D284)</f>
        <v>1.4200000000000001E-2</v>
      </c>
      <c r="D284" t="str">
        <f>TRIM('NEDgalPV2_160..170d_-30..80d_1.'!A284)</f>
        <v>NGC3456</v>
      </c>
      <c r="E284" t="str">
        <f>CONCATENATE("'",TRIM('NEDgalPV2_160..170d_-30..80d_1.'!E284),"'")</f>
        <v>'s'</v>
      </c>
      <c r="F284" t="str">
        <f t="shared" si="9"/>
        <v>/home/ec2-user/galaxies/POGSSNR_PS1only_NGC3456.fits</v>
      </c>
      <c r="G284">
        <v>0</v>
      </c>
      <c r="H284">
        <v>1</v>
      </c>
      <c r="I284" s="2" t="s">
        <v>1349</v>
      </c>
    </row>
    <row r="285" spans="1:9">
      <c r="A285" s="2" t="s">
        <v>2</v>
      </c>
      <c r="B285" t="str">
        <f t="shared" si="8"/>
        <v>/home/ec2-user/galaxies/POGS_PS1only_NGC3458.fits</v>
      </c>
      <c r="C285" s="1">
        <f>IF(MOD('NEDgalPV2_160..170d_-30..80d_1.'!D285*1000,10)=5,'NEDgalPV2_160..170d_-30..80d_1.'!D285-0.0001,'NEDgalPV2_160..170d_-30..80d_1.'!D285)</f>
        <v>6.1000000000000004E-3</v>
      </c>
      <c r="D285" t="str">
        <f>TRIM('NEDgalPV2_160..170d_-30..80d_1.'!A285)</f>
        <v>NGC3458</v>
      </c>
      <c r="E285" t="str">
        <f>CONCATENATE("'",TRIM('NEDgalPV2_160..170d_-30..80d_1.'!E285),"'")</f>
        <v>'s'</v>
      </c>
      <c r="F285" t="str">
        <f t="shared" si="9"/>
        <v>/home/ec2-user/galaxies/POGSSNR_PS1only_NGC3458.fits</v>
      </c>
      <c r="G285">
        <v>0</v>
      </c>
      <c r="H285">
        <v>1</v>
      </c>
      <c r="I285" s="2" t="s">
        <v>1349</v>
      </c>
    </row>
    <row r="286" spans="1:9">
      <c r="A286" s="2" t="s">
        <v>2</v>
      </c>
      <c r="B286" t="str">
        <f t="shared" si="8"/>
        <v>/home/ec2-user/galaxies/POGS_PS1only_NGC3459.fits</v>
      </c>
      <c r="C286" s="1">
        <f>IF(MOD('NEDgalPV2_160..170d_-30..80d_1.'!D286*1000,10)=5,'NEDgalPV2_160..170d_-30..80d_1.'!D286-0.0001,'NEDgalPV2_160..170d_-30..80d_1.'!D286)</f>
        <v>1.4200000000000001E-2</v>
      </c>
      <c r="D286" t="str">
        <f>TRIM('NEDgalPV2_160..170d_-30..80d_1.'!A286)</f>
        <v>NGC3459</v>
      </c>
      <c r="E286" t="str">
        <f>CONCATENATE("'",TRIM('NEDgalPV2_160..170d_-30..80d_1.'!E286),"'")</f>
        <v>'s'</v>
      </c>
      <c r="F286" t="str">
        <f t="shared" si="9"/>
        <v>/home/ec2-user/galaxies/POGSSNR_PS1only_NGC3459.fits</v>
      </c>
      <c r="G286">
        <v>0</v>
      </c>
      <c r="H286">
        <v>1</v>
      </c>
      <c r="I286" s="2" t="s">
        <v>1349</v>
      </c>
    </row>
    <row r="287" spans="1:9">
      <c r="A287" s="2" t="s">
        <v>2</v>
      </c>
      <c r="B287" t="str">
        <f t="shared" si="8"/>
        <v>/home/ec2-user/galaxies/POGS_PS1only_NGC3462.fits</v>
      </c>
      <c r="C287" s="1">
        <f>IF(MOD('NEDgalPV2_160..170d_-30..80d_1.'!D287*1000,10)=5,'NEDgalPV2_160..170d_-30..80d_1.'!D287-0.0001,'NEDgalPV2_160..170d_-30..80d_1.'!D287)</f>
        <v>2.1499999999999998E-2</v>
      </c>
      <c r="D287" t="str">
        <f>TRIM('NEDgalPV2_160..170d_-30..80d_1.'!A287)</f>
        <v>NGC3462</v>
      </c>
      <c r="E287" t="str">
        <f>CONCATENATE("'",TRIM('NEDgalPV2_160..170d_-30..80d_1.'!E287),"'")</f>
        <v>'s'</v>
      </c>
      <c r="F287" t="str">
        <f t="shared" si="9"/>
        <v>/home/ec2-user/galaxies/POGSSNR_PS1only_NGC3462.fits</v>
      </c>
      <c r="G287">
        <v>0</v>
      </c>
      <c r="H287">
        <v>1</v>
      </c>
      <c r="I287" s="2" t="s">
        <v>1349</v>
      </c>
    </row>
    <row r="288" spans="1:9">
      <c r="A288" s="2" t="s">
        <v>2</v>
      </c>
      <c r="B288" t="str">
        <f t="shared" si="8"/>
        <v>/home/ec2-user/galaxies/POGS_PS1only_NGC3463.fits</v>
      </c>
      <c r="C288" s="1">
        <f>IF(MOD('NEDgalPV2_160..170d_-30..80d_1.'!D288*1000,10)=5,'NEDgalPV2_160..170d_-30..80d_1.'!D288-0.0001,'NEDgalPV2_160..170d_-30..80d_1.'!D288)</f>
        <v>1.32E-2</v>
      </c>
      <c r="D288" t="str">
        <f>TRIM('NEDgalPV2_160..170d_-30..80d_1.'!A288)</f>
        <v>NGC3463</v>
      </c>
      <c r="E288" t="str">
        <f>CONCATENATE("'",TRIM('NEDgalPV2_160..170d_-30..80d_1.'!E288),"'")</f>
        <v>'s'</v>
      </c>
      <c r="F288" t="str">
        <f t="shared" si="9"/>
        <v>/home/ec2-user/galaxies/POGSSNR_PS1only_NGC3463.fits</v>
      </c>
      <c r="G288">
        <v>0</v>
      </c>
      <c r="H288">
        <v>1</v>
      </c>
      <c r="I288" s="2" t="s">
        <v>1349</v>
      </c>
    </row>
    <row r="289" spans="1:9">
      <c r="A289" s="2" t="s">
        <v>2</v>
      </c>
      <c r="B289" t="str">
        <f t="shared" si="8"/>
        <v>/home/ec2-user/galaxies/POGS_PS1only_NGC3464.fits</v>
      </c>
      <c r="C289" s="1">
        <f>IF(MOD('NEDgalPV2_160..170d_-30..80d_1.'!D289*1000,10)=5,'NEDgalPV2_160..170d_-30..80d_1.'!D289-0.0001,'NEDgalPV2_160..170d_-30..80d_1.'!D289)</f>
        <v>1.2500000000000001E-2</v>
      </c>
      <c r="D289" t="str">
        <f>TRIM('NEDgalPV2_160..170d_-30..80d_1.'!A289)</f>
        <v>NGC3464</v>
      </c>
      <c r="E289" t="str">
        <f>CONCATENATE("'",TRIM('NEDgalPV2_160..170d_-30..80d_1.'!E289),"'")</f>
        <v>'s'</v>
      </c>
      <c r="F289" t="str">
        <f t="shared" si="9"/>
        <v>/home/ec2-user/galaxies/POGSSNR_PS1only_NGC3464.fits</v>
      </c>
      <c r="G289">
        <v>0</v>
      </c>
      <c r="H289">
        <v>1</v>
      </c>
      <c r="I289" s="2" t="s">
        <v>1349</v>
      </c>
    </row>
    <row r="290" spans="1:9">
      <c r="A290" s="2" t="s">
        <v>2</v>
      </c>
      <c r="B290" t="str">
        <f t="shared" si="8"/>
        <v>/home/ec2-user/galaxies/POGS_PS1only_NGC3465.fits</v>
      </c>
      <c r="C290" s="1">
        <f>IF(MOD('NEDgalPV2_160..170d_-30..80d_1.'!D290*1000,10)=5,'NEDgalPV2_160..170d_-30..80d_1.'!D290-0.0001,'NEDgalPV2_160..170d_-30..80d_1.'!D290)</f>
        <v>2.41E-2</v>
      </c>
      <c r="D290" t="str">
        <f>TRIM('NEDgalPV2_160..170d_-30..80d_1.'!A290)</f>
        <v>NGC3465</v>
      </c>
      <c r="E290" t="str">
        <f>CONCATENATE("'",TRIM('NEDgalPV2_160..170d_-30..80d_1.'!E290),"'")</f>
        <v>'s'</v>
      </c>
      <c r="F290" t="str">
        <f t="shared" si="9"/>
        <v>/home/ec2-user/galaxies/POGSSNR_PS1only_NGC3465.fits</v>
      </c>
      <c r="G290">
        <v>0</v>
      </c>
      <c r="H290">
        <v>1</v>
      </c>
      <c r="I290" s="2" t="s">
        <v>1349</v>
      </c>
    </row>
    <row r="291" spans="1:9">
      <c r="A291" s="2" t="s">
        <v>2</v>
      </c>
      <c r="B291" t="str">
        <f t="shared" si="8"/>
        <v>/home/ec2-user/galaxies/POGS_PS1only_NGC3466.fits</v>
      </c>
      <c r="C291" s="1">
        <f>IF(MOD('NEDgalPV2_160..170d_-30..80d_1.'!D291*1000,10)=5,'NEDgalPV2_160..170d_-30..80d_1.'!D291-0.0001,'NEDgalPV2_160..170d_-30..80d_1.'!D291)</f>
        <v>3.2800000000000003E-2</v>
      </c>
      <c r="D291" t="str">
        <f>TRIM('NEDgalPV2_160..170d_-30..80d_1.'!A291)</f>
        <v>NGC3466</v>
      </c>
      <c r="E291" t="str">
        <f>CONCATENATE("'",TRIM('NEDgalPV2_160..170d_-30..80d_1.'!E291),"'")</f>
        <v>'s'</v>
      </c>
      <c r="F291" t="str">
        <f t="shared" si="9"/>
        <v>/home/ec2-user/galaxies/POGSSNR_PS1only_NGC3466.fits</v>
      </c>
      <c r="G291">
        <v>0</v>
      </c>
      <c r="H291">
        <v>1</v>
      </c>
      <c r="I291" s="2" t="s">
        <v>1349</v>
      </c>
    </row>
    <row r="292" spans="1:9">
      <c r="A292" s="2" t="s">
        <v>2</v>
      </c>
      <c r="B292" t="str">
        <f t="shared" si="8"/>
        <v>/home/ec2-user/galaxies/POGS_PS1only_NGC3468.fits</v>
      </c>
      <c r="C292" s="1">
        <f>IF(MOD('NEDgalPV2_160..170d_-30..80d_1.'!D292*1000,10)=5,'NEDgalPV2_160..170d_-30..80d_1.'!D292-0.0001,'NEDgalPV2_160..170d_-30..80d_1.'!D292)</f>
        <v>2.52E-2</v>
      </c>
      <c r="D292" t="str">
        <f>TRIM('NEDgalPV2_160..170d_-30..80d_1.'!A292)</f>
        <v>NGC3468</v>
      </c>
      <c r="E292" t="str">
        <f>CONCATENATE("'",TRIM('NEDgalPV2_160..170d_-30..80d_1.'!E292),"'")</f>
        <v>'s'</v>
      </c>
      <c r="F292" t="str">
        <f t="shared" si="9"/>
        <v>/home/ec2-user/galaxies/POGSSNR_PS1only_NGC3468.fits</v>
      </c>
      <c r="G292">
        <v>0</v>
      </c>
      <c r="H292">
        <v>1</v>
      </c>
      <c r="I292" s="2" t="s">
        <v>1349</v>
      </c>
    </row>
    <row r="293" spans="1:9">
      <c r="A293" s="2" t="s">
        <v>2</v>
      </c>
      <c r="B293" t="str">
        <f t="shared" si="8"/>
        <v>/home/ec2-user/galaxies/POGS_PS1only_NGC3469.fits</v>
      </c>
      <c r="C293" s="1">
        <f>IF(MOD('NEDgalPV2_160..170d_-30..80d_1.'!D293*1000,10)=5,'NEDgalPV2_160..170d_-30..80d_1.'!D293-0.0001,'NEDgalPV2_160..170d_-30..80d_1.'!D293)</f>
        <v>1.55E-2</v>
      </c>
      <c r="D293" t="str">
        <f>TRIM('NEDgalPV2_160..170d_-30..80d_1.'!A293)</f>
        <v>NGC3469</v>
      </c>
      <c r="E293" t="str">
        <f>CONCATENATE("'",TRIM('NEDgalPV2_160..170d_-30..80d_1.'!E293),"'")</f>
        <v>'s'</v>
      </c>
      <c r="F293" t="str">
        <f t="shared" si="9"/>
        <v>/home/ec2-user/galaxies/POGSSNR_PS1only_NGC3469.fits</v>
      </c>
      <c r="G293">
        <v>0</v>
      </c>
      <c r="H293">
        <v>1</v>
      </c>
      <c r="I293" s="2" t="s">
        <v>1349</v>
      </c>
    </row>
    <row r="294" spans="1:9">
      <c r="A294" s="2" t="s">
        <v>2</v>
      </c>
      <c r="B294" t="str">
        <f t="shared" si="8"/>
        <v>/home/ec2-user/galaxies/POGS_PS1only_NGC3470.fits</v>
      </c>
      <c r="C294" s="1">
        <f>IF(MOD('NEDgalPV2_160..170d_-30..80d_1.'!D294*1000,10)=5,'NEDgalPV2_160..170d_-30..80d_1.'!D294-0.0001,'NEDgalPV2_160..170d_-30..80d_1.'!D294)</f>
        <v>2.18E-2</v>
      </c>
      <c r="D294" t="str">
        <f>TRIM('NEDgalPV2_160..170d_-30..80d_1.'!A294)</f>
        <v>NGC3470</v>
      </c>
      <c r="E294" t="str">
        <f>CONCATENATE("'",TRIM('NEDgalPV2_160..170d_-30..80d_1.'!E294),"'")</f>
        <v>'s'</v>
      </c>
      <c r="F294" t="str">
        <f t="shared" si="9"/>
        <v>/home/ec2-user/galaxies/POGSSNR_PS1only_NGC3470.fits</v>
      </c>
      <c r="G294">
        <v>0</v>
      </c>
      <c r="H294">
        <v>1</v>
      </c>
      <c r="I294" s="2" t="s">
        <v>1349</v>
      </c>
    </row>
    <row r="295" spans="1:9">
      <c r="A295" s="2" t="s">
        <v>2</v>
      </c>
      <c r="B295" t="str">
        <f t="shared" si="8"/>
        <v>/home/ec2-user/galaxies/POGS_PS1only_NGC3471.fits</v>
      </c>
      <c r="C295" s="1">
        <f>IF(MOD('NEDgalPV2_160..170d_-30..80d_1.'!D295*1000,10)=5,'NEDgalPV2_160..170d_-30..80d_1.'!D295-0.0001,'NEDgalPV2_160..170d_-30..80d_1.'!D295)</f>
        <v>7.0000000000000001E-3</v>
      </c>
      <c r="D295" t="str">
        <f>TRIM('NEDgalPV2_160..170d_-30..80d_1.'!A295)</f>
        <v>NGC3471</v>
      </c>
      <c r="E295" t="str">
        <f>CONCATENATE("'",TRIM('NEDgalPV2_160..170d_-30..80d_1.'!E295),"'")</f>
        <v>'s'</v>
      </c>
      <c r="F295" t="str">
        <f t="shared" si="9"/>
        <v>/home/ec2-user/galaxies/POGSSNR_PS1only_NGC3471.fits</v>
      </c>
      <c r="G295">
        <v>0</v>
      </c>
      <c r="H295">
        <v>1</v>
      </c>
      <c r="I295" s="2" t="s">
        <v>1349</v>
      </c>
    </row>
    <row r="296" spans="1:9">
      <c r="A296" s="2" t="s">
        <v>2</v>
      </c>
      <c r="B296" t="str">
        <f t="shared" si="8"/>
        <v>/home/ec2-user/galaxies/POGS_PS1only_NGC3473.fits</v>
      </c>
      <c r="C296" s="1">
        <f>IF(MOD('NEDgalPV2_160..170d_-30..80d_1.'!D296*1000,10)=5,'NEDgalPV2_160..170d_-30..80d_1.'!D296-0.0001,'NEDgalPV2_160..170d_-30..80d_1.'!D296)</f>
        <v>3.0599999999999999E-2</v>
      </c>
      <c r="D296" t="str">
        <f>TRIM('NEDgalPV2_160..170d_-30..80d_1.'!A296)</f>
        <v>NGC3473</v>
      </c>
      <c r="E296" t="str">
        <f>CONCATENATE("'",TRIM('NEDgalPV2_160..170d_-30..80d_1.'!E296),"'")</f>
        <v>'s'</v>
      </c>
      <c r="F296" t="str">
        <f t="shared" si="9"/>
        <v>/home/ec2-user/galaxies/POGSSNR_PS1only_NGC3473.fits</v>
      </c>
      <c r="G296">
        <v>0</v>
      </c>
      <c r="H296">
        <v>1</v>
      </c>
      <c r="I296" s="2" t="s">
        <v>1349</v>
      </c>
    </row>
    <row r="297" spans="1:9">
      <c r="A297" s="2" t="s">
        <v>2</v>
      </c>
      <c r="B297" t="str">
        <f t="shared" si="8"/>
        <v>/home/ec2-user/galaxies/POGS_PS1only_NGC3475.fits</v>
      </c>
      <c r="C297" s="1">
        <f>IF(MOD('NEDgalPV2_160..170d_-30..80d_1.'!D297*1000,10)=5,'NEDgalPV2_160..170d_-30..80d_1.'!D297-0.0001,'NEDgalPV2_160..170d_-30..80d_1.'!D297)</f>
        <v>2.1399999999999999E-2</v>
      </c>
      <c r="D297" t="str">
        <f>TRIM('NEDgalPV2_160..170d_-30..80d_1.'!A297)</f>
        <v>NGC3475</v>
      </c>
      <c r="E297" t="str">
        <f>CONCATENATE("'",TRIM('NEDgalPV2_160..170d_-30..80d_1.'!E297),"'")</f>
        <v>'s'</v>
      </c>
      <c r="F297" t="str">
        <f t="shared" si="9"/>
        <v>/home/ec2-user/galaxies/POGSSNR_PS1only_NGC3475.fits</v>
      </c>
      <c r="G297">
        <v>0</v>
      </c>
      <c r="H297">
        <v>1</v>
      </c>
      <c r="I297" s="2" t="s">
        <v>1349</v>
      </c>
    </row>
    <row r="298" spans="1:9">
      <c r="A298" s="2" t="s">
        <v>2</v>
      </c>
      <c r="B298" t="str">
        <f t="shared" si="8"/>
        <v>/home/ec2-user/galaxies/POGS_PS1only_NGC3478.fits</v>
      </c>
      <c r="C298" s="1">
        <f>IF(MOD('NEDgalPV2_160..170d_-30..80d_1.'!D298*1000,10)=5,'NEDgalPV2_160..170d_-30..80d_1.'!D298-0.0001,'NEDgalPV2_160..170d_-30..80d_1.'!D298)</f>
        <v>2.2200000000000001E-2</v>
      </c>
      <c r="D298" t="str">
        <f>TRIM('NEDgalPV2_160..170d_-30..80d_1.'!A298)</f>
        <v>NGC3478</v>
      </c>
      <c r="E298" t="str">
        <f>CONCATENATE("'",TRIM('NEDgalPV2_160..170d_-30..80d_1.'!E298),"'")</f>
        <v>'s'</v>
      </c>
      <c r="F298" t="str">
        <f t="shared" si="9"/>
        <v>/home/ec2-user/galaxies/POGSSNR_PS1only_NGC3478.fits</v>
      </c>
      <c r="G298">
        <v>0</v>
      </c>
      <c r="H298">
        <v>1</v>
      </c>
      <c r="I298" s="2" t="s">
        <v>1349</v>
      </c>
    </row>
    <row r="299" spans="1:9">
      <c r="A299" s="2" t="s">
        <v>2</v>
      </c>
      <c r="B299" t="str">
        <f t="shared" si="8"/>
        <v>/home/ec2-user/galaxies/POGS_PS1only_NGC3479.fits</v>
      </c>
      <c r="C299" s="1">
        <f>IF(MOD('NEDgalPV2_160..170d_-30..80d_1.'!D299*1000,10)=5,'NEDgalPV2_160..170d_-30..80d_1.'!D299-0.0001,'NEDgalPV2_160..170d_-30..80d_1.'!D299)</f>
        <v>1.52E-2</v>
      </c>
      <c r="D299" t="str">
        <f>TRIM('NEDgalPV2_160..170d_-30..80d_1.'!A299)</f>
        <v>NGC3479</v>
      </c>
      <c r="E299" t="str">
        <f>CONCATENATE("'",TRIM('NEDgalPV2_160..170d_-30..80d_1.'!E299),"'")</f>
        <v>'s'</v>
      </c>
      <c r="F299" t="str">
        <f t="shared" si="9"/>
        <v>/home/ec2-user/galaxies/POGSSNR_PS1only_NGC3479.fits</v>
      </c>
      <c r="G299">
        <v>0</v>
      </c>
      <c r="H299">
        <v>1</v>
      </c>
      <c r="I299" s="2" t="s">
        <v>1349</v>
      </c>
    </row>
    <row r="300" spans="1:9">
      <c r="A300" s="2" t="s">
        <v>2</v>
      </c>
      <c r="B300" t="str">
        <f t="shared" si="8"/>
        <v>/home/ec2-user/galaxies/POGS_PS1only_NGC3483.fits</v>
      </c>
      <c r="C300" s="1">
        <f>IF(MOD('NEDgalPV2_160..170d_-30..80d_1.'!D300*1000,10)=5,'NEDgalPV2_160..170d_-30..80d_1.'!D300-0.0001,'NEDgalPV2_160..170d_-30..80d_1.'!D300)</f>
        <v>1.1900000000000001E-2</v>
      </c>
      <c r="D300" t="str">
        <f>TRIM('NEDgalPV2_160..170d_-30..80d_1.'!A300)</f>
        <v>NGC3483</v>
      </c>
      <c r="E300" t="str">
        <f>CONCATENATE("'",TRIM('NEDgalPV2_160..170d_-30..80d_1.'!E300),"'")</f>
        <v>'s'</v>
      </c>
      <c r="F300" t="str">
        <f t="shared" si="9"/>
        <v>/home/ec2-user/galaxies/POGSSNR_PS1only_NGC3483.fits</v>
      </c>
      <c r="G300">
        <v>0</v>
      </c>
      <c r="H300">
        <v>1</v>
      </c>
      <c r="I300" s="2" t="s">
        <v>1349</v>
      </c>
    </row>
    <row r="301" spans="1:9">
      <c r="A301" s="2" t="s">
        <v>2</v>
      </c>
      <c r="B301" t="str">
        <f t="shared" si="8"/>
        <v>/home/ec2-user/galaxies/POGS_PS1only_NGC3485.fits</v>
      </c>
      <c r="C301" s="1">
        <f>IF(MOD('NEDgalPV2_160..170d_-30..80d_1.'!D301*1000,10)=5,'NEDgalPV2_160..170d_-30..80d_1.'!D301-0.0001,'NEDgalPV2_160..170d_-30..80d_1.'!D301)</f>
        <v>4.7999999999999996E-3</v>
      </c>
      <c r="D301" t="str">
        <f>TRIM('NEDgalPV2_160..170d_-30..80d_1.'!A301)</f>
        <v>NGC3485</v>
      </c>
      <c r="E301" t="str">
        <f>CONCATENATE("'",TRIM('NEDgalPV2_160..170d_-30..80d_1.'!E301),"'")</f>
        <v>'s'</v>
      </c>
      <c r="F301" t="str">
        <f t="shared" si="9"/>
        <v>/home/ec2-user/galaxies/POGSSNR_PS1only_NGC3485.fits</v>
      </c>
      <c r="G301">
        <v>0</v>
      </c>
      <c r="H301">
        <v>1</v>
      </c>
      <c r="I301" s="2" t="s">
        <v>1349</v>
      </c>
    </row>
    <row r="302" spans="1:9">
      <c r="A302" s="2" t="s">
        <v>2</v>
      </c>
      <c r="B302" t="str">
        <f t="shared" si="8"/>
        <v>/home/ec2-user/galaxies/POGS_PS1only_NGC3487.fits</v>
      </c>
      <c r="C302" s="1">
        <f>IF(MOD('NEDgalPV2_160..170d_-30..80d_1.'!D302*1000,10)=5,'NEDgalPV2_160..170d_-30..80d_1.'!D302-0.0001,'NEDgalPV2_160..170d_-30..80d_1.'!D302)</f>
        <v>2.9100000000000001E-2</v>
      </c>
      <c r="D302" t="str">
        <f>TRIM('NEDgalPV2_160..170d_-30..80d_1.'!A302)</f>
        <v>NGC3487</v>
      </c>
      <c r="E302" t="str">
        <f>CONCATENATE("'",TRIM('NEDgalPV2_160..170d_-30..80d_1.'!E302),"'")</f>
        <v>'s'</v>
      </c>
      <c r="F302" t="str">
        <f t="shared" si="9"/>
        <v>/home/ec2-user/galaxies/POGSSNR_PS1only_NGC3487.fits</v>
      </c>
      <c r="G302">
        <v>0</v>
      </c>
      <c r="H302">
        <v>1</v>
      </c>
      <c r="I302" s="2" t="s">
        <v>1349</v>
      </c>
    </row>
    <row r="303" spans="1:9">
      <c r="A303" s="2" t="s">
        <v>2</v>
      </c>
      <c r="B303" t="str">
        <f t="shared" si="8"/>
        <v>/home/ec2-user/galaxies/POGS_PS1only_NGC3488.fits</v>
      </c>
      <c r="C303" s="1">
        <f>IF(MOD('NEDgalPV2_160..170d_-30..80d_1.'!D303*1000,10)=5,'NEDgalPV2_160..170d_-30..80d_1.'!D303-0.0001,'NEDgalPV2_160..170d_-30..80d_1.'!D303)</f>
        <v>0.01</v>
      </c>
      <c r="D303" t="str">
        <f>TRIM('NEDgalPV2_160..170d_-30..80d_1.'!A303)</f>
        <v>NGC3488</v>
      </c>
      <c r="E303" t="str">
        <f>CONCATENATE("'",TRIM('NEDgalPV2_160..170d_-30..80d_1.'!E303),"'")</f>
        <v>'s'</v>
      </c>
      <c r="F303" t="str">
        <f t="shared" si="9"/>
        <v>/home/ec2-user/galaxies/POGSSNR_PS1only_NGC3488.fits</v>
      </c>
      <c r="G303">
        <v>0</v>
      </c>
      <c r="H303">
        <v>1</v>
      </c>
      <c r="I303" s="2" t="s">
        <v>1349</v>
      </c>
    </row>
    <row r="304" spans="1:9">
      <c r="A304" s="2" t="s">
        <v>2</v>
      </c>
      <c r="B304" t="str">
        <f t="shared" si="8"/>
        <v>/home/ec2-user/galaxies/POGS_PS1only_NGC3491.fits</v>
      </c>
      <c r="C304" s="1">
        <f>IF(MOD('NEDgalPV2_160..170d_-30..80d_1.'!D304*1000,10)=5,'NEDgalPV2_160..170d_-30..80d_1.'!D304-0.0001,'NEDgalPV2_160..170d_-30..80d_1.'!D304)</f>
        <v>2.1299999999999999E-2</v>
      </c>
      <c r="D304" t="str">
        <f>TRIM('NEDgalPV2_160..170d_-30..80d_1.'!A304)</f>
        <v>NGC3491</v>
      </c>
      <c r="E304" t="str">
        <f>CONCATENATE("'",TRIM('NEDgalPV2_160..170d_-30..80d_1.'!E304),"'")</f>
        <v>'s'</v>
      </c>
      <c r="F304" t="str">
        <f t="shared" si="9"/>
        <v>/home/ec2-user/galaxies/POGSSNR_PS1only_NGC3491.fits</v>
      </c>
      <c r="G304">
        <v>0</v>
      </c>
      <c r="H304">
        <v>1</v>
      </c>
      <c r="I304" s="2" t="s">
        <v>1349</v>
      </c>
    </row>
    <row r="305" spans="1:9">
      <c r="A305" s="2" t="s">
        <v>2</v>
      </c>
      <c r="B305" t="str">
        <f t="shared" si="8"/>
        <v>/home/ec2-user/galaxies/POGS_PS1only_NGC3491.fits</v>
      </c>
      <c r="C305" s="1">
        <f>IF(MOD('NEDgalPV2_160..170d_-30..80d_1.'!D305*1000,10)=5,'NEDgalPV2_160..170d_-30..80d_1.'!D305-0.0001,'NEDgalPV2_160..170d_-30..80d_1.'!D305)</f>
        <v>2.1299999999999999E-2</v>
      </c>
      <c r="D305" t="str">
        <f>TRIM('NEDgalPV2_160..170d_-30..80d_1.'!A305)</f>
        <v>NGC3491</v>
      </c>
      <c r="E305" t="str">
        <f>CONCATENATE("'",TRIM('NEDgalPV2_160..170d_-30..80d_1.'!E305),"'")</f>
        <v>'e'</v>
      </c>
      <c r="F305" t="str">
        <f t="shared" si="9"/>
        <v>/home/ec2-user/galaxies/POGSSNR_PS1only_NGC3491.fits</v>
      </c>
      <c r="G305">
        <v>0</v>
      </c>
      <c r="H305">
        <v>1</v>
      </c>
      <c r="I305" s="2" t="s">
        <v>1349</v>
      </c>
    </row>
    <row r="306" spans="1:9">
      <c r="A306" s="2" t="s">
        <v>2</v>
      </c>
      <c r="B306" t="str">
        <f t="shared" si="8"/>
        <v>/home/ec2-user/galaxies/POGS_PS1only_NGC3493.fits</v>
      </c>
      <c r="C306" s="1">
        <f>IF(MOD('NEDgalPV2_160..170d_-30..80d_1.'!D306*1000,10)=5,'NEDgalPV2_160..170d_-30..80d_1.'!D306-0.0001,'NEDgalPV2_160..170d_-30..80d_1.'!D306)</f>
        <v>2.9700000000000001E-2</v>
      </c>
      <c r="D306" t="str">
        <f>TRIM('NEDgalPV2_160..170d_-30..80d_1.'!A306)</f>
        <v>NGC3493</v>
      </c>
      <c r="E306" t="str">
        <f>CONCATENATE("'",TRIM('NEDgalPV2_160..170d_-30..80d_1.'!E306),"'")</f>
        <v>'s'</v>
      </c>
      <c r="F306" t="str">
        <f t="shared" si="9"/>
        <v>/home/ec2-user/galaxies/POGSSNR_PS1only_NGC3493.fits</v>
      </c>
      <c r="G306">
        <v>0</v>
      </c>
      <c r="H306">
        <v>1</v>
      </c>
      <c r="I306" s="2" t="s">
        <v>1349</v>
      </c>
    </row>
    <row r="307" spans="1:9">
      <c r="A307" s="2" t="s">
        <v>2</v>
      </c>
      <c r="B307" t="str">
        <f t="shared" si="8"/>
        <v>/home/ec2-user/galaxies/POGS_PS1only_NGC3497.fits</v>
      </c>
      <c r="C307" s="1">
        <f>IF(MOD('NEDgalPV2_160..170d_-30..80d_1.'!D307*1000,10)=5,'NEDgalPV2_160..170d_-30..80d_1.'!D307-0.0001,'NEDgalPV2_160..170d_-30..80d_1.'!D307)</f>
        <v>1.2200000000000001E-2</v>
      </c>
      <c r="D307" t="str">
        <f>TRIM('NEDgalPV2_160..170d_-30..80d_1.'!A307)</f>
        <v>NGC3497</v>
      </c>
      <c r="E307" t="str">
        <f>CONCATENATE("'",TRIM('NEDgalPV2_160..170d_-30..80d_1.'!E307),"'")</f>
        <v>'s'</v>
      </c>
      <c r="F307" t="str">
        <f t="shared" si="9"/>
        <v>/home/ec2-user/galaxies/POGSSNR_PS1only_NGC3497.fits</v>
      </c>
      <c r="G307">
        <v>0</v>
      </c>
      <c r="H307">
        <v>1</v>
      </c>
      <c r="I307" s="2" t="s">
        <v>1349</v>
      </c>
    </row>
    <row r="308" spans="1:9">
      <c r="A308" s="2" t="s">
        <v>2</v>
      </c>
      <c r="B308" t="str">
        <f t="shared" si="8"/>
        <v>/home/ec2-user/galaxies/POGS_PS1only_NGC3497.fits</v>
      </c>
      <c r="C308" s="1">
        <f>IF(MOD('NEDgalPV2_160..170d_-30..80d_1.'!D308*1000,10)=5,'NEDgalPV2_160..170d_-30..80d_1.'!D308-0.0001,'NEDgalPV2_160..170d_-30..80d_1.'!D308)</f>
        <v>1.2200000000000001E-2</v>
      </c>
      <c r="D308" t="str">
        <f>TRIM('NEDgalPV2_160..170d_-30..80d_1.'!A308)</f>
        <v>NGC3497</v>
      </c>
      <c r="E308" t="str">
        <f>CONCATENATE("'",TRIM('NEDgalPV2_160..170d_-30..80d_1.'!E308),"'")</f>
        <v>'s'</v>
      </c>
      <c r="F308" t="str">
        <f t="shared" si="9"/>
        <v>/home/ec2-user/galaxies/POGSSNR_PS1only_NGC3497.fits</v>
      </c>
      <c r="G308">
        <v>0</v>
      </c>
      <c r="H308">
        <v>1</v>
      </c>
      <c r="I308" s="2" t="s">
        <v>1349</v>
      </c>
    </row>
    <row r="309" spans="1:9">
      <c r="A309" s="2" t="s">
        <v>2</v>
      </c>
      <c r="B309" t="str">
        <f t="shared" si="8"/>
        <v>/home/ec2-user/galaxies/POGS_PS1only_NGC3497.fits</v>
      </c>
      <c r="C309" s="1">
        <f>IF(MOD('NEDgalPV2_160..170d_-30..80d_1.'!D309*1000,10)=5,'NEDgalPV2_160..170d_-30..80d_1.'!D309-0.0001,'NEDgalPV2_160..170d_-30..80d_1.'!D309)</f>
        <v>1.2200000000000001E-2</v>
      </c>
      <c r="D309" t="str">
        <f>TRIM('NEDgalPV2_160..170d_-30..80d_1.'!A309)</f>
        <v>NGC3497</v>
      </c>
      <c r="E309" t="str">
        <f>CONCATENATE("'",TRIM('NEDgalPV2_160..170d_-30..80d_1.'!E309),"'")</f>
        <v>'s'</v>
      </c>
      <c r="F309" t="str">
        <f t="shared" si="9"/>
        <v>/home/ec2-user/galaxies/POGSSNR_PS1only_NGC3497.fits</v>
      </c>
      <c r="G309">
        <v>0</v>
      </c>
      <c r="H309">
        <v>1</v>
      </c>
      <c r="I309" s="2" t="s">
        <v>1349</v>
      </c>
    </row>
    <row r="310" spans="1:9">
      <c r="A310" s="2" t="s">
        <v>2</v>
      </c>
      <c r="B310" t="str">
        <f t="shared" si="8"/>
        <v>/home/ec2-user/galaxies/POGS_PS1only_NGC3500.fits</v>
      </c>
      <c r="C310" s="1">
        <f>IF(MOD('NEDgalPV2_160..170d_-30..80d_1.'!D310*1000,10)=5,'NEDgalPV2_160..170d_-30..80d_1.'!D310-0.0001,'NEDgalPV2_160..170d_-30..80d_1.'!D310)</f>
        <v>1.1599999999999999E-2</v>
      </c>
      <c r="D310" t="str">
        <f>TRIM('NEDgalPV2_160..170d_-30..80d_1.'!A310)</f>
        <v>NGC3500</v>
      </c>
      <c r="E310" t="str">
        <f>CONCATENATE("'",TRIM('NEDgalPV2_160..170d_-30..80d_1.'!E310),"'")</f>
        <v>'s'</v>
      </c>
      <c r="F310" t="str">
        <f t="shared" si="9"/>
        <v>/home/ec2-user/galaxies/POGSSNR_PS1only_NGC3500.fits</v>
      </c>
      <c r="G310">
        <v>0</v>
      </c>
      <c r="H310">
        <v>1</v>
      </c>
      <c r="I310" s="2" t="s">
        <v>1349</v>
      </c>
    </row>
    <row r="311" spans="1:9">
      <c r="A311" s="2" t="s">
        <v>2</v>
      </c>
      <c r="B311" t="str">
        <f t="shared" si="8"/>
        <v>/home/ec2-user/galaxies/POGS_PS1only_NGC3504.fits</v>
      </c>
      <c r="C311" s="1">
        <f>IF(MOD('NEDgalPV2_160..170d_-30..80d_1.'!D311*1000,10)=5,'NEDgalPV2_160..170d_-30..80d_1.'!D311-0.0001,'NEDgalPV2_160..170d_-30..80d_1.'!D311)</f>
        <v>5.1000000000000004E-3</v>
      </c>
      <c r="D311" t="str">
        <f>TRIM('NEDgalPV2_160..170d_-30..80d_1.'!A311)</f>
        <v>NGC3504</v>
      </c>
      <c r="E311" t="str">
        <f>CONCATENATE("'",TRIM('NEDgalPV2_160..170d_-30..80d_1.'!E311),"'")</f>
        <v>'s'</v>
      </c>
      <c r="F311" t="str">
        <f t="shared" si="9"/>
        <v>/home/ec2-user/galaxies/POGSSNR_PS1only_NGC3504.fits</v>
      </c>
      <c r="G311">
        <v>0</v>
      </c>
      <c r="H311">
        <v>1</v>
      </c>
      <c r="I311" s="2" t="s">
        <v>1349</v>
      </c>
    </row>
    <row r="312" spans="1:9">
      <c r="A312" s="2" t="s">
        <v>2</v>
      </c>
      <c r="B312" t="str">
        <f t="shared" si="8"/>
        <v>/home/ec2-user/galaxies/POGS_PS1only_NGC3506.fits</v>
      </c>
      <c r="C312" s="1">
        <f>IF(MOD('NEDgalPV2_160..170d_-30..80d_1.'!D312*1000,10)=5,'NEDgalPV2_160..170d_-30..80d_1.'!D312-0.0001,'NEDgalPV2_160..170d_-30..80d_1.'!D312)</f>
        <v>2.1399999999999999E-2</v>
      </c>
      <c r="D312" t="str">
        <f>TRIM('NEDgalPV2_160..170d_-30..80d_1.'!A312)</f>
        <v>NGC3506</v>
      </c>
      <c r="E312" t="str">
        <f>CONCATENATE("'",TRIM('NEDgalPV2_160..170d_-30..80d_1.'!E312),"'")</f>
        <v>'s'</v>
      </c>
      <c r="F312" t="str">
        <f t="shared" si="9"/>
        <v>/home/ec2-user/galaxies/POGSSNR_PS1only_NGC3506.fits</v>
      </c>
      <c r="G312">
        <v>0</v>
      </c>
      <c r="H312">
        <v>1</v>
      </c>
      <c r="I312" s="2" t="s">
        <v>1349</v>
      </c>
    </row>
    <row r="313" spans="1:9">
      <c r="A313" s="2" t="s">
        <v>2</v>
      </c>
      <c r="B313" t="str">
        <f t="shared" si="8"/>
        <v>/home/ec2-user/galaxies/POGS_PS1only_NGC3508.fits</v>
      </c>
      <c r="C313" s="1">
        <f>IF(MOD('NEDgalPV2_160..170d_-30..80d_1.'!D313*1000,10)=5,'NEDgalPV2_160..170d_-30..80d_1.'!D313-0.0001,'NEDgalPV2_160..170d_-30..80d_1.'!D313)</f>
        <v>1.2999999999999999E-2</v>
      </c>
      <c r="D313" t="str">
        <f>TRIM('NEDgalPV2_160..170d_-30..80d_1.'!A313)</f>
        <v>NGC3508</v>
      </c>
      <c r="E313" t="str">
        <f>CONCATENATE("'",TRIM('NEDgalPV2_160..170d_-30..80d_1.'!E313),"'")</f>
        <v>'s'</v>
      </c>
      <c r="F313" t="str">
        <f t="shared" si="9"/>
        <v>/home/ec2-user/galaxies/POGSSNR_PS1only_NGC3508.fits</v>
      </c>
      <c r="G313">
        <v>0</v>
      </c>
      <c r="H313">
        <v>1</v>
      </c>
      <c r="I313" s="2" t="s">
        <v>1349</v>
      </c>
    </row>
    <row r="314" spans="1:9">
      <c r="A314" s="2" t="s">
        <v>2</v>
      </c>
      <c r="B314" t="str">
        <f t="shared" si="8"/>
        <v>/home/ec2-user/galaxies/POGS_PS1only_NGC3509.fits</v>
      </c>
      <c r="C314" s="1">
        <f>IF(MOD('NEDgalPV2_160..170d_-30..80d_1.'!D314*1000,10)=5,'NEDgalPV2_160..170d_-30..80d_1.'!D314-0.0001,'NEDgalPV2_160..170d_-30..80d_1.'!D314)</f>
        <v>2.5700000000000001E-2</v>
      </c>
      <c r="D314" t="str">
        <f>TRIM('NEDgalPV2_160..170d_-30..80d_1.'!A314)</f>
        <v>NGC3509</v>
      </c>
      <c r="E314" t="str">
        <f>CONCATENATE("'",TRIM('NEDgalPV2_160..170d_-30..80d_1.'!E314),"'")</f>
        <v>'s'</v>
      </c>
      <c r="F314" t="str">
        <f t="shared" si="9"/>
        <v>/home/ec2-user/galaxies/POGSSNR_PS1only_NGC3509.fits</v>
      </c>
      <c r="G314">
        <v>0</v>
      </c>
      <c r="H314">
        <v>1</v>
      </c>
      <c r="I314" s="2" t="s">
        <v>1349</v>
      </c>
    </row>
    <row r="315" spans="1:9">
      <c r="A315" s="2" t="s">
        <v>2</v>
      </c>
      <c r="B315" t="str">
        <f t="shared" si="8"/>
        <v>/home/ec2-user/galaxies/POGS_PS1only_NGC3512.fits</v>
      </c>
      <c r="C315" s="1">
        <f>IF(MOD('NEDgalPV2_160..170d_-30..80d_1.'!D315*1000,10)=5,'NEDgalPV2_160..170d_-30..80d_1.'!D315-0.0001,'NEDgalPV2_160..170d_-30..80d_1.'!D315)</f>
        <v>4.5999999999999999E-3</v>
      </c>
      <c r="D315" t="str">
        <f>TRIM('NEDgalPV2_160..170d_-30..80d_1.'!A315)</f>
        <v>NGC3512</v>
      </c>
      <c r="E315" t="str">
        <f>CONCATENATE("'",TRIM('NEDgalPV2_160..170d_-30..80d_1.'!E315),"'")</f>
        <v>'s'</v>
      </c>
      <c r="F315" t="str">
        <f t="shared" si="9"/>
        <v>/home/ec2-user/galaxies/POGSSNR_PS1only_NGC3512.fits</v>
      </c>
      <c r="G315">
        <v>0</v>
      </c>
      <c r="H315">
        <v>1</v>
      </c>
      <c r="I315" s="2" t="s">
        <v>1349</v>
      </c>
    </row>
    <row r="316" spans="1:9">
      <c r="A316" s="2" t="s">
        <v>2</v>
      </c>
      <c r="B316" t="str">
        <f t="shared" si="8"/>
        <v>/home/ec2-user/galaxies/POGS_PS1only_NGC3513.fits</v>
      </c>
      <c r="C316" s="1">
        <f>IF(MOD('NEDgalPV2_160..170d_-30..80d_1.'!D316*1000,10)=5,'NEDgalPV2_160..170d_-30..80d_1.'!D316-0.0001,'NEDgalPV2_160..170d_-30..80d_1.'!D316)</f>
        <v>4.0000000000000001E-3</v>
      </c>
      <c r="D316" t="str">
        <f>TRIM('NEDgalPV2_160..170d_-30..80d_1.'!A316)</f>
        <v>NGC3513</v>
      </c>
      <c r="E316" t="str">
        <f>CONCATENATE("'",TRIM('NEDgalPV2_160..170d_-30..80d_1.'!E316),"'")</f>
        <v>'s'</v>
      </c>
      <c r="F316" t="str">
        <f t="shared" si="9"/>
        <v>/home/ec2-user/galaxies/POGSSNR_PS1only_NGC3513.fits</v>
      </c>
      <c r="G316">
        <v>0</v>
      </c>
      <c r="H316">
        <v>1</v>
      </c>
      <c r="I316" s="2" t="s">
        <v>1349</v>
      </c>
    </row>
    <row r="317" spans="1:9">
      <c r="A317" s="2" t="s">
        <v>2</v>
      </c>
      <c r="B317" t="str">
        <f t="shared" si="8"/>
        <v>/home/ec2-user/galaxies/POGS_PS1only_NGC3514.fits</v>
      </c>
      <c r="C317" s="1">
        <f>IF(MOD('NEDgalPV2_160..170d_-30..80d_1.'!D317*1000,10)=5,'NEDgalPV2_160..170d_-30..80d_1.'!D317-0.0001,'NEDgalPV2_160..170d_-30..80d_1.'!D317)</f>
        <v>1.29E-2</v>
      </c>
      <c r="D317" t="str">
        <f>TRIM('NEDgalPV2_160..170d_-30..80d_1.'!A317)</f>
        <v>NGC3514</v>
      </c>
      <c r="E317" t="str">
        <f>CONCATENATE("'",TRIM('NEDgalPV2_160..170d_-30..80d_1.'!E317),"'")</f>
        <v>'s'</v>
      </c>
      <c r="F317" t="str">
        <f t="shared" si="9"/>
        <v>/home/ec2-user/galaxies/POGSSNR_PS1only_NGC3514.fits</v>
      </c>
      <c r="G317">
        <v>0</v>
      </c>
      <c r="H317">
        <v>1</v>
      </c>
      <c r="I317" s="2" t="s">
        <v>1349</v>
      </c>
    </row>
    <row r="318" spans="1:9">
      <c r="A318" s="2" t="s">
        <v>2</v>
      </c>
      <c r="B318" t="str">
        <f t="shared" si="8"/>
        <v>/home/ec2-user/galaxies/POGS_PS1only_NGC3516.fits</v>
      </c>
      <c r="C318" s="1">
        <f>IF(MOD('NEDgalPV2_160..170d_-30..80d_1.'!D318*1000,10)=5,'NEDgalPV2_160..170d_-30..80d_1.'!D318-0.0001,'NEDgalPV2_160..170d_-30..80d_1.'!D318)</f>
        <v>8.8000000000000005E-3</v>
      </c>
      <c r="D318" t="str">
        <f>TRIM('NEDgalPV2_160..170d_-30..80d_1.'!A318)</f>
        <v>NGC3516</v>
      </c>
      <c r="E318" t="str">
        <f>CONCATENATE("'",TRIM('NEDgalPV2_160..170d_-30..80d_1.'!E318),"'")</f>
        <v>'s'</v>
      </c>
      <c r="F318" t="str">
        <f t="shared" si="9"/>
        <v>/home/ec2-user/galaxies/POGSSNR_PS1only_NGC3516.fits</v>
      </c>
      <c r="G318">
        <v>0</v>
      </c>
      <c r="H318">
        <v>1</v>
      </c>
      <c r="I318" s="2" t="s">
        <v>1349</v>
      </c>
    </row>
    <row r="319" spans="1:9">
      <c r="A319" s="2" t="s">
        <v>2</v>
      </c>
      <c r="B319" t="str">
        <f t="shared" si="8"/>
        <v>/home/ec2-user/galaxies/POGS_PS1only_NGC3517.fits</v>
      </c>
      <c r="C319" s="1">
        <f>IF(MOD('NEDgalPV2_160..170d_-30..80d_1.'!D319*1000,10)=5,'NEDgalPV2_160..170d_-30..80d_1.'!D319-0.0001,'NEDgalPV2_160..170d_-30..80d_1.'!D319)</f>
        <v>2.7400000000000001E-2</v>
      </c>
      <c r="D319" t="str">
        <f>TRIM('NEDgalPV2_160..170d_-30..80d_1.'!A319)</f>
        <v>NGC3517</v>
      </c>
      <c r="E319" t="str">
        <f>CONCATENATE("'",TRIM('NEDgalPV2_160..170d_-30..80d_1.'!E319),"'")</f>
        <v>'s'</v>
      </c>
      <c r="F319" t="str">
        <f t="shared" si="9"/>
        <v>/home/ec2-user/galaxies/POGSSNR_PS1only_NGC3517.fits</v>
      </c>
      <c r="G319">
        <v>0</v>
      </c>
      <c r="H319">
        <v>1</v>
      </c>
      <c r="I319" s="2" t="s">
        <v>1349</v>
      </c>
    </row>
    <row r="320" spans="1:9">
      <c r="A320" s="2" t="s">
        <v>2</v>
      </c>
      <c r="B320" t="str">
        <f t="shared" si="8"/>
        <v>/home/ec2-user/galaxies/POGS_PS1only_NGC3520.fits</v>
      </c>
      <c r="C320" s="1">
        <f>IF(MOD('NEDgalPV2_160..170d_-30..80d_1.'!D320*1000,10)=5,'NEDgalPV2_160..170d_-30..80d_1.'!D320-0.0001,'NEDgalPV2_160..170d_-30..80d_1.'!D320)</f>
        <v>6.9699999999999998E-2</v>
      </c>
      <c r="D320" t="str">
        <f>TRIM('NEDgalPV2_160..170d_-30..80d_1.'!A320)</f>
        <v>NGC3520</v>
      </c>
      <c r="E320" t="str">
        <f>CONCATENATE("'",TRIM('NEDgalPV2_160..170d_-30..80d_1.'!E320),"'")</f>
        <v>'e'</v>
      </c>
      <c r="F320" t="str">
        <f t="shared" si="9"/>
        <v>/home/ec2-user/galaxies/POGSSNR_PS1only_NGC3520.fits</v>
      </c>
      <c r="G320">
        <v>0</v>
      </c>
      <c r="H320">
        <v>1</v>
      </c>
      <c r="I320" s="2" t="s">
        <v>1349</v>
      </c>
    </row>
    <row r="321" spans="1:9">
      <c r="A321" s="2" t="s">
        <v>2</v>
      </c>
      <c r="B321" t="str">
        <f t="shared" si="8"/>
        <v>/home/ec2-user/galaxies/POGS_PS1only_NGC3522.fits</v>
      </c>
      <c r="C321" s="1">
        <f>IF(MOD('NEDgalPV2_160..170d_-30..80d_1.'!D321*1000,10)=5,'NEDgalPV2_160..170d_-30..80d_1.'!D321-0.0001,'NEDgalPV2_160..170d_-30..80d_1.'!D321)</f>
        <v>4.1000000000000003E-3</v>
      </c>
      <c r="D321" t="str">
        <f>TRIM('NEDgalPV2_160..170d_-30..80d_1.'!A321)</f>
        <v>NGC3522</v>
      </c>
      <c r="E321" t="str">
        <f>CONCATENATE("'",TRIM('NEDgalPV2_160..170d_-30..80d_1.'!E321),"'")</f>
        <v>'e'</v>
      </c>
      <c r="F321" t="str">
        <f t="shared" si="9"/>
        <v>/home/ec2-user/galaxies/POGSSNR_PS1only_NGC3522.fits</v>
      </c>
      <c r="G321">
        <v>0</v>
      </c>
      <c r="H321">
        <v>1</v>
      </c>
      <c r="I321" s="2" t="s">
        <v>1349</v>
      </c>
    </row>
    <row r="322" spans="1:9">
      <c r="A322" s="2" t="s">
        <v>2</v>
      </c>
      <c r="B322" t="str">
        <f t="shared" si="8"/>
        <v>/home/ec2-user/galaxies/POGS_PS1only_NGC3523.fits</v>
      </c>
      <c r="C322" s="1">
        <f>IF(MOD('NEDgalPV2_160..170d_-30..80d_1.'!D322*1000,10)=5,'NEDgalPV2_160..170d_-30..80d_1.'!D322-0.0001,'NEDgalPV2_160..170d_-30..80d_1.'!D322)</f>
        <v>2.3900000000000001E-2</v>
      </c>
      <c r="D322" t="str">
        <f>TRIM('NEDgalPV2_160..170d_-30..80d_1.'!A322)</f>
        <v>NGC3523</v>
      </c>
      <c r="E322" t="str">
        <f>CONCATENATE("'",TRIM('NEDgalPV2_160..170d_-30..80d_1.'!E322),"'")</f>
        <v>'s'</v>
      </c>
      <c r="F322" t="str">
        <f t="shared" si="9"/>
        <v>/home/ec2-user/galaxies/POGSSNR_PS1only_NGC3523.fits</v>
      </c>
      <c r="G322">
        <v>0</v>
      </c>
      <c r="H322">
        <v>1</v>
      </c>
      <c r="I322" s="2" t="s">
        <v>1349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/home/ec2-user/galaxies/POGS_PS1only_NGC3524.fits</v>
      </c>
      <c r="C323" s="1">
        <f>IF(MOD('NEDgalPV2_160..170d_-30..80d_1.'!D323*1000,10)=5,'NEDgalPV2_160..170d_-30..80d_1.'!D323-0.0001,'NEDgalPV2_160..170d_-30..80d_1.'!D323)</f>
        <v>4.5999999999999999E-3</v>
      </c>
      <c r="D323" t="str">
        <f>TRIM('NEDgalPV2_160..170d_-30..80d_1.'!A323)</f>
        <v>NGC3524</v>
      </c>
      <c r="E323" t="str">
        <f>CONCATENATE("'",TRIM('NEDgalPV2_160..170d_-30..80d_1.'!E323),"'")</f>
        <v>'s'</v>
      </c>
      <c r="F323" t="str">
        <f t="shared" ref="F323:F386" si="11">CONCATENATE("/home/ec2-user/galaxies/POGSSNR_PS1only_",D323,".fits")</f>
        <v>/home/ec2-user/galaxies/POGSSNR_PS1only_NGC3524.fits</v>
      </c>
      <c r="G323">
        <v>0</v>
      </c>
      <c r="H323">
        <v>1</v>
      </c>
      <c r="I323" s="2" t="s">
        <v>1349</v>
      </c>
    </row>
    <row r="324" spans="1:9">
      <c r="A324" s="2" t="s">
        <v>2</v>
      </c>
      <c r="B324" t="str">
        <f t="shared" si="10"/>
        <v>/home/ec2-user/galaxies/POGS_PS1only_NGC3524.fits</v>
      </c>
      <c r="C324" s="1">
        <f>IF(MOD('NEDgalPV2_160..170d_-30..80d_1.'!D324*1000,10)=5,'NEDgalPV2_160..170d_-30..80d_1.'!D324-0.0001,'NEDgalPV2_160..170d_-30..80d_1.'!D324)</f>
        <v>4.5999999999999999E-3</v>
      </c>
      <c r="D324" t="str">
        <f>TRIM('NEDgalPV2_160..170d_-30..80d_1.'!A324)</f>
        <v>NGC3524</v>
      </c>
      <c r="E324" t="str">
        <f>CONCATENATE("'",TRIM('NEDgalPV2_160..170d_-30..80d_1.'!E324),"'")</f>
        <v>'s'</v>
      </c>
      <c r="F324" t="str">
        <f t="shared" si="11"/>
        <v>/home/ec2-user/galaxies/POGSSNR_PS1only_NGC3524.fits</v>
      </c>
      <c r="G324">
        <v>0</v>
      </c>
      <c r="H324">
        <v>1</v>
      </c>
      <c r="I324" s="2" t="s">
        <v>1349</v>
      </c>
    </row>
    <row r="325" spans="1:9">
      <c r="A325" s="2" t="s">
        <v>2</v>
      </c>
      <c r="B325" t="str">
        <f t="shared" si="10"/>
        <v>/home/ec2-user/galaxies/POGS_PS1only_NGC3524.fits</v>
      </c>
      <c r="C325" s="1">
        <f>IF(MOD('NEDgalPV2_160..170d_-30..80d_1.'!D325*1000,10)=5,'NEDgalPV2_160..170d_-30..80d_1.'!D325-0.0001,'NEDgalPV2_160..170d_-30..80d_1.'!D325)</f>
        <v>4.5999999999999999E-3</v>
      </c>
      <c r="D325" t="str">
        <f>TRIM('NEDgalPV2_160..170d_-30..80d_1.'!A325)</f>
        <v>NGC3524</v>
      </c>
      <c r="E325" t="str">
        <f>CONCATENATE("'",TRIM('NEDgalPV2_160..170d_-30..80d_1.'!E325),"'")</f>
        <v>'s'</v>
      </c>
      <c r="F325" t="str">
        <f t="shared" si="11"/>
        <v>/home/ec2-user/galaxies/POGSSNR_PS1only_NGC3524.fits</v>
      </c>
      <c r="G325">
        <v>0</v>
      </c>
      <c r="H325">
        <v>1</v>
      </c>
      <c r="I325" s="2" t="s">
        <v>1349</v>
      </c>
    </row>
    <row r="326" spans="1:9">
      <c r="A326" s="2" t="s">
        <v>2</v>
      </c>
      <c r="B326" t="str">
        <f t="shared" si="10"/>
        <v>/home/ec2-user/galaxies/POGS_PS1only_NGC3526.fits</v>
      </c>
      <c r="C326" s="1">
        <f>IF(MOD('NEDgalPV2_160..170d_-30..80d_1.'!D326*1000,10)=5,'NEDgalPV2_160..170d_-30..80d_1.'!D326-0.0001,'NEDgalPV2_160..170d_-30..80d_1.'!D326)</f>
        <v>4.7000000000000002E-3</v>
      </c>
      <c r="D326" t="str">
        <f>TRIM('NEDgalPV2_160..170d_-30..80d_1.'!A326)</f>
        <v>NGC3526</v>
      </c>
      <c r="E326" t="str">
        <f>CONCATENATE("'",TRIM('NEDgalPV2_160..170d_-30..80d_1.'!E326),"'")</f>
        <v>'s'</v>
      </c>
      <c r="F326" t="str">
        <f t="shared" si="11"/>
        <v>/home/ec2-user/galaxies/POGSSNR_PS1only_NGC3526.fits</v>
      </c>
      <c r="G326">
        <v>0</v>
      </c>
      <c r="H326">
        <v>1</v>
      </c>
      <c r="I326" s="2" t="s">
        <v>1349</v>
      </c>
    </row>
    <row r="327" spans="1:9">
      <c r="A327" s="2" t="s">
        <v>2</v>
      </c>
      <c r="B327" t="str">
        <f t="shared" si="10"/>
        <v>/home/ec2-user/galaxies/POGS_PS1only_NGC3527.fits</v>
      </c>
      <c r="C327" s="1">
        <f>IF(MOD('NEDgalPV2_160..170d_-30..80d_1.'!D327*1000,10)=5,'NEDgalPV2_160..170d_-30..80d_1.'!D327-0.0001,'NEDgalPV2_160..170d_-30..80d_1.'!D327)</f>
        <v>3.3700000000000001E-2</v>
      </c>
      <c r="D327" t="str">
        <f>TRIM('NEDgalPV2_160..170d_-30..80d_1.'!A327)</f>
        <v>NGC3527</v>
      </c>
      <c r="E327" t="str">
        <f>CONCATENATE("'",TRIM('NEDgalPV2_160..170d_-30..80d_1.'!E327),"'")</f>
        <v>'s'</v>
      </c>
      <c r="F327" t="str">
        <f t="shared" si="11"/>
        <v>/home/ec2-user/galaxies/POGSSNR_PS1only_NGC3527.fits</v>
      </c>
      <c r="G327">
        <v>0</v>
      </c>
      <c r="H327">
        <v>1</v>
      </c>
      <c r="I327" s="2" t="s">
        <v>1349</v>
      </c>
    </row>
    <row r="328" spans="1:9">
      <c r="A328" s="2" t="s">
        <v>2</v>
      </c>
      <c r="B328" t="str">
        <f t="shared" si="10"/>
        <v>/home/ec2-user/galaxies/POGS_PS1only_NGC3529.fits</v>
      </c>
      <c r="C328" s="1">
        <f>IF(MOD('NEDgalPV2_160..170d_-30..80d_1.'!D328*1000,10)=5,'NEDgalPV2_160..170d_-30..80d_1.'!D328-0.0001,'NEDgalPV2_160..170d_-30..80d_1.'!D328)</f>
        <v>1.2500000000000001E-2</v>
      </c>
      <c r="D328" t="str">
        <f>TRIM('NEDgalPV2_160..170d_-30..80d_1.'!A328)</f>
        <v>NGC3529</v>
      </c>
      <c r="E328" t="str">
        <f>CONCATENATE("'",TRIM('NEDgalPV2_160..170d_-30..80d_1.'!E328),"'")</f>
        <v>'s'</v>
      </c>
      <c r="F328" t="str">
        <f t="shared" si="11"/>
        <v>/home/ec2-user/galaxies/POGSSNR_PS1only_NGC3529.fits</v>
      </c>
      <c r="G328">
        <v>0</v>
      </c>
      <c r="H328">
        <v>1</v>
      </c>
      <c r="I328" s="2" t="s">
        <v>1349</v>
      </c>
    </row>
    <row r="329" spans="1:9">
      <c r="A329" s="2" t="s">
        <v>2</v>
      </c>
      <c r="B329" t="str">
        <f t="shared" si="10"/>
        <v>/home/ec2-user/galaxies/POGS_PS1only_NGC3534.fits</v>
      </c>
      <c r="C329" s="1">
        <f>IF(MOD('NEDgalPV2_160..170d_-30..80d_1.'!D329*1000,10)=5,'NEDgalPV2_160..170d_-30..80d_1.'!D329-0.0001,'NEDgalPV2_160..170d_-30..80d_1.'!D329)</f>
        <v>2.1899999999999999E-2</v>
      </c>
      <c r="D329" t="str">
        <f>TRIM('NEDgalPV2_160..170d_-30..80d_1.'!A329)</f>
        <v>NGC3534</v>
      </c>
      <c r="E329" t="str">
        <f>CONCATENATE("'",TRIM('NEDgalPV2_160..170d_-30..80d_1.'!E329),"'")</f>
        <v>'s'</v>
      </c>
      <c r="F329" t="str">
        <f t="shared" si="11"/>
        <v>/home/ec2-user/galaxies/POGSSNR_PS1only_NGC3534.fits</v>
      </c>
      <c r="G329">
        <v>0</v>
      </c>
      <c r="H329">
        <v>1</v>
      </c>
      <c r="I329" s="2" t="s">
        <v>1349</v>
      </c>
    </row>
    <row r="330" spans="1:9">
      <c r="A330" s="2" t="s">
        <v>2</v>
      </c>
      <c r="B330" t="str">
        <f t="shared" si="10"/>
        <v>/home/ec2-user/galaxies/POGS_PS1only_NGC3534B.fits</v>
      </c>
      <c r="C330" s="1">
        <f>IF(MOD('NEDgalPV2_160..170d_-30..80d_1.'!D330*1000,10)=5,'NEDgalPV2_160..170d_-30..80d_1.'!D330-0.0001,'NEDgalPV2_160..170d_-30..80d_1.'!D330)</f>
        <v>3.7699999999999997E-2</v>
      </c>
      <c r="D330" t="str">
        <f>TRIM('NEDgalPV2_160..170d_-30..80d_1.'!A330)</f>
        <v>NGC3534B</v>
      </c>
      <c r="E330" t="str">
        <f>CONCATENATE("'",TRIM('NEDgalPV2_160..170d_-30..80d_1.'!E330),"'")</f>
        <v>'s'</v>
      </c>
      <c r="F330" t="str">
        <f t="shared" si="11"/>
        <v>/home/ec2-user/galaxies/POGSSNR_PS1only_NGC3534B.fits</v>
      </c>
      <c r="G330">
        <v>0</v>
      </c>
      <c r="H330">
        <v>1</v>
      </c>
      <c r="I330" s="2" t="s">
        <v>1349</v>
      </c>
    </row>
    <row r="331" spans="1:9">
      <c r="A331" s="2" t="s">
        <v>2</v>
      </c>
      <c r="B331" t="str">
        <f t="shared" si="10"/>
        <v>/home/ec2-user/galaxies/POGS_PS1only_NGC3535.fits</v>
      </c>
      <c r="C331" s="1">
        <f>IF(MOD('NEDgalPV2_160..170d_-30..80d_1.'!D331*1000,10)=5,'NEDgalPV2_160..170d_-30..80d_1.'!D331-0.0001,'NEDgalPV2_160..170d_-30..80d_1.'!D331)</f>
        <v>2.3199999999999998E-2</v>
      </c>
      <c r="D331" t="str">
        <f>TRIM('NEDgalPV2_160..170d_-30..80d_1.'!A331)</f>
        <v>NGC3535</v>
      </c>
      <c r="E331" t="str">
        <f>CONCATENATE("'",TRIM('NEDgalPV2_160..170d_-30..80d_1.'!E331),"'")</f>
        <v>'s'</v>
      </c>
      <c r="F331" t="str">
        <f t="shared" si="11"/>
        <v>/home/ec2-user/galaxies/POGSSNR_PS1only_NGC3535.fits</v>
      </c>
      <c r="G331">
        <v>0</v>
      </c>
      <c r="H331">
        <v>1</v>
      </c>
      <c r="I331" s="2" t="s">
        <v>1349</v>
      </c>
    </row>
    <row r="332" spans="1:9">
      <c r="A332" s="2" t="s">
        <v>2</v>
      </c>
      <c r="B332" t="str">
        <f t="shared" si="10"/>
        <v>/home/ec2-user/galaxies/POGS_PS1only_NGC3536.fits</v>
      </c>
      <c r="C332" s="1">
        <f>IF(MOD('NEDgalPV2_160..170d_-30..80d_1.'!D332*1000,10)=5,'NEDgalPV2_160..170d_-30..80d_1.'!D332-0.0001,'NEDgalPV2_160..170d_-30..80d_1.'!D332)</f>
        <v>3.6400000000000002E-2</v>
      </c>
      <c r="D332" t="str">
        <f>TRIM('NEDgalPV2_160..170d_-30..80d_1.'!A332)</f>
        <v>NGC3536</v>
      </c>
      <c r="E332" t="str">
        <f>CONCATENATE("'",TRIM('NEDgalPV2_160..170d_-30..80d_1.'!E332),"'")</f>
        <v>'s'</v>
      </c>
      <c r="F332" t="str">
        <f t="shared" si="11"/>
        <v>/home/ec2-user/galaxies/POGSSNR_PS1only_NGC3536.fits</v>
      </c>
      <c r="G332">
        <v>0</v>
      </c>
      <c r="H332">
        <v>1</v>
      </c>
      <c r="I332" s="2" t="s">
        <v>1349</v>
      </c>
    </row>
    <row r="333" spans="1:9">
      <c r="A333" s="2" t="s">
        <v>2</v>
      </c>
      <c r="B333" t="str">
        <f t="shared" si="10"/>
        <v>/home/ec2-user/galaxies/POGS_PS1only_NGC3539.fits</v>
      </c>
      <c r="C333" s="1">
        <f>IF(MOD('NEDgalPV2_160..170d_-30..80d_1.'!D333*1000,10)=5,'NEDgalPV2_160..170d_-30..80d_1.'!D333-0.0001,'NEDgalPV2_160..170d_-30..80d_1.'!D333)</f>
        <v>3.2399999999999998E-2</v>
      </c>
      <c r="D333" t="str">
        <f>TRIM('NEDgalPV2_160..170d_-30..80d_1.'!A333)</f>
        <v>NGC3539</v>
      </c>
      <c r="E333" t="str">
        <f>CONCATENATE("'",TRIM('NEDgalPV2_160..170d_-30..80d_1.'!E333),"'")</f>
        <v>'s'</v>
      </c>
      <c r="F333" t="str">
        <f t="shared" si="11"/>
        <v>/home/ec2-user/galaxies/POGSSNR_PS1only_NGC3539.fits</v>
      </c>
      <c r="G333">
        <v>0</v>
      </c>
      <c r="H333">
        <v>1</v>
      </c>
      <c r="I333" s="2" t="s">
        <v>1349</v>
      </c>
    </row>
    <row r="334" spans="1:9">
      <c r="A334" s="2" t="s">
        <v>2</v>
      </c>
      <c r="B334" t="str">
        <f t="shared" si="10"/>
        <v>/home/ec2-user/galaxies/POGS_PS1only_NGC3540.fits</v>
      </c>
      <c r="C334" s="1">
        <f>IF(MOD('NEDgalPV2_160..170d_-30..80d_1.'!D334*1000,10)=5,'NEDgalPV2_160..170d_-30..80d_1.'!D334-0.0001,'NEDgalPV2_160..170d_-30..80d_1.'!D334)</f>
        <v>2.1299999999999999E-2</v>
      </c>
      <c r="D334" t="str">
        <f>TRIM('NEDgalPV2_160..170d_-30..80d_1.'!A334)</f>
        <v>NGC3540</v>
      </c>
      <c r="E334" t="str">
        <f>CONCATENATE("'",TRIM('NEDgalPV2_160..170d_-30..80d_1.'!E334),"'")</f>
        <v>'s'</v>
      </c>
      <c r="F334" t="str">
        <f t="shared" si="11"/>
        <v>/home/ec2-user/galaxies/POGSSNR_PS1only_NGC3540.fits</v>
      </c>
      <c r="G334">
        <v>0</v>
      </c>
      <c r="H334">
        <v>1</v>
      </c>
      <c r="I334" s="2" t="s">
        <v>1349</v>
      </c>
    </row>
    <row r="335" spans="1:9">
      <c r="A335" s="2" t="s">
        <v>2</v>
      </c>
      <c r="B335" t="str">
        <f t="shared" si="10"/>
        <v>/home/ec2-user/galaxies/POGS_PS1only_NGC3541.fits</v>
      </c>
      <c r="C335" s="1">
        <f>IF(MOD('NEDgalPV2_160..170d_-30..80d_1.'!D335*1000,10)=5,'NEDgalPV2_160..170d_-30..80d_1.'!D335-0.0001,'NEDgalPV2_160..170d_-30..80d_1.'!D335)</f>
        <v>2.0899999999999998E-2</v>
      </c>
      <c r="D335" t="str">
        <f>TRIM('NEDgalPV2_160..170d_-30..80d_1.'!A335)</f>
        <v>NGC3541</v>
      </c>
      <c r="E335" t="str">
        <f>CONCATENATE("'",TRIM('NEDgalPV2_160..170d_-30..80d_1.'!E335),"'")</f>
        <v>'s'</v>
      </c>
      <c r="F335" t="str">
        <f t="shared" si="11"/>
        <v>/home/ec2-user/galaxies/POGSSNR_PS1only_NGC3541.fits</v>
      </c>
      <c r="G335">
        <v>0</v>
      </c>
      <c r="H335">
        <v>1</v>
      </c>
      <c r="I335" s="2" t="s">
        <v>1349</v>
      </c>
    </row>
    <row r="336" spans="1:9">
      <c r="A336" s="2" t="s">
        <v>2</v>
      </c>
      <c r="B336" t="str">
        <f t="shared" si="10"/>
        <v>/home/ec2-user/galaxies/POGS_PS1only_NGC3543.fits</v>
      </c>
      <c r="C336" s="1">
        <f>IF(MOD('NEDgalPV2_160..170d_-30..80d_1.'!D336*1000,10)=5,'NEDgalPV2_160..170d_-30..80d_1.'!D336-0.0001,'NEDgalPV2_160..170d_-30..80d_1.'!D336)</f>
        <v>5.5999999999999999E-3</v>
      </c>
      <c r="D336" t="str">
        <f>TRIM('NEDgalPV2_160..170d_-30..80d_1.'!A336)</f>
        <v>NGC3543</v>
      </c>
      <c r="E336" t="str">
        <f>CONCATENATE("'",TRIM('NEDgalPV2_160..170d_-30..80d_1.'!E336),"'")</f>
        <v>'s'</v>
      </c>
      <c r="F336" t="str">
        <f t="shared" si="11"/>
        <v>/home/ec2-user/galaxies/POGSSNR_PS1only_NGC3543.fits</v>
      </c>
      <c r="G336">
        <v>0</v>
      </c>
      <c r="H336">
        <v>1</v>
      </c>
      <c r="I336" s="2" t="s">
        <v>1349</v>
      </c>
    </row>
    <row r="337" spans="1:9">
      <c r="A337" s="2" t="s">
        <v>2</v>
      </c>
      <c r="B337" t="str">
        <f t="shared" si="10"/>
        <v>/home/ec2-user/galaxies/POGS_PS1only_NGC3544.fits</v>
      </c>
      <c r="C337" s="1">
        <f>IF(MOD('NEDgalPV2_160..170d_-30..80d_1.'!D337*1000,10)=5,'NEDgalPV2_160..170d_-30..80d_1.'!D337-0.0001,'NEDgalPV2_160..170d_-30..80d_1.'!D337)</f>
        <v>1.2500000000000001E-2</v>
      </c>
      <c r="D337" t="str">
        <f>TRIM('NEDgalPV2_160..170d_-30..80d_1.'!A337)</f>
        <v>NGC3544</v>
      </c>
      <c r="E337" t="str">
        <f>CONCATENATE("'",TRIM('NEDgalPV2_160..170d_-30..80d_1.'!E337),"'")</f>
        <v>'s'</v>
      </c>
      <c r="F337" t="str">
        <f t="shared" si="11"/>
        <v>/home/ec2-user/galaxies/POGSSNR_PS1only_NGC3544.fits</v>
      </c>
      <c r="G337">
        <v>0</v>
      </c>
      <c r="H337">
        <v>1</v>
      </c>
      <c r="I337" s="2" t="s">
        <v>1349</v>
      </c>
    </row>
    <row r="338" spans="1:9">
      <c r="A338" s="2" t="s">
        <v>2</v>
      </c>
      <c r="B338" t="str">
        <f t="shared" si="10"/>
        <v>/home/ec2-user/galaxies/POGS_PS1only_NGC3546.fits</v>
      </c>
      <c r="C338" s="1">
        <f>IF(MOD('NEDgalPV2_160..170d_-30..80d_1.'!D338*1000,10)=5,'NEDgalPV2_160..170d_-30..80d_1.'!D338-0.0001,'NEDgalPV2_160..170d_-30..80d_1.'!D338)</f>
        <v>1.49E-2</v>
      </c>
      <c r="D338" t="str">
        <f>TRIM('NEDgalPV2_160..170d_-30..80d_1.'!A338)</f>
        <v>NGC3546</v>
      </c>
      <c r="E338" t="str">
        <f>CONCATENATE("'",TRIM('NEDgalPV2_160..170d_-30..80d_1.'!E338),"'")</f>
        <v>'s'</v>
      </c>
      <c r="F338" t="str">
        <f t="shared" si="11"/>
        <v>/home/ec2-user/galaxies/POGSSNR_PS1only_NGC3546.fits</v>
      </c>
      <c r="G338">
        <v>0</v>
      </c>
      <c r="H338">
        <v>1</v>
      </c>
      <c r="I338" s="2" t="s">
        <v>1349</v>
      </c>
    </row>
    <row r="339" spans="1:9">
      <c r="A339" s="2" t="s">
        <v>2</v>
      </c>
      <c r="B339" t="str">
        <f t="shared" si="10"/>
        <v>/home/ec2-user/galaxies/POGS_PS1only_NGC3546.fits</v>
      </c>
      <c r="C339" s="1">
        <f>IF(MOD('NEDgalPV2_160..170d_-30..80d_1.'!D339*1000,10)=5,'NEDgalPV2_160..170d_-30..80d_1.'!D339-0.0001,'NEDgalPV2_160..170d_-30..80d_1.'!D339)</f>
        <v>1.49E-2</v>
      </c>
      <c r="D339" t="str">
        <f>TRIM('NEDgalPV2_160..170d_-30..80d_1.'!A339)</f>
        <v>NGC3546</v>
      </c>
      <c r="E339" t="str">
        <f>CONCATENATE("'",TRIM('NEDgalPV2_160..170d_-30..80d_1.'!E339),"'")</f>
        <v>'s'</v>
      </c>
      <c r="F339" t="str">
        <f t="shared" si="11"/>
        <v>/home/ec2-user/galaxies/POGSSNR_PS1only_NGC3546.fits</v>
      </c>
      <c r="G339">
        <v>0</v>
      </c>
      <c r="H339">
        <v>1</v>
      </c>
      <c r="I339" s="2" t="s">
        <v>1349</v>
      </c>
    </row>
    <row r="340" spans="1:9">
      <c r="A340" s="2" t="s">
        <v>2</v>
      </c>
      <c r="B340" t="str">
        <f t="shared" si="10"/>
        <v>/home/ec2-user/galaxies/POGS_PS1only_NGC3546.fits</v>
      </c>
      <c r="C340" s="1">
        <f>IF(MOD('NEDgalPV2_160..170d_-30..80d_1.'!D340*1000,10)=5,'NEDgalPV2_160..170d_-30..80d_1.'!D340-0.0001,'NEDgalPV2_160..170d_-30..80d_1.'!D340)</f>
        <v>1.49E-2</v>
      </c>
      <c r="D340" t="str">
        <f>TRIM('NEDgalPV2_160..170d_-30..80d_1.'!A340)</f>
        <v>NGC3546</v>
      </c>
      <c r="E340" t="str">
        <f>CONCATENATE("'",TRIM('NEDgalPV2_160..170d_-30..80d_1.'!E340),"'")</f>
        <v>'s'</v>
      </c>
      <c r="F340" t="str">
        <f t="shared" si="11"/>
        <v>/home/ec2-user/galaxies/POGSSNR_PS1only_NGC3546.fits</v>
      </c>
      <c r="G340">
        <v>0</v>
      </c>
      <c r="H340">
        <v>1</v>
      </c>
      <c r="I340" s="2" t="s">
        <v>1349</v>
      </c>
    </row>
    <row r="341" spans="1:9">
      <c r="A341" s="2" t="s">
        <v>2</v>
      </c>
      <c r="B341" t="str">
        <f t="shared" si="10"/>
        <v>/home/ec2-user/galaxies/POGS_PS1only_NGC3547.fits</v>
      </c>
      <c r="C341" s="1">
        <f>IF(MOD('NEDgalPV2_160..170d_-30..80d_1.'!D341*1000,10)=5,'NEDgalPV2_160..170d_-30..80d_1.'!D341-0.0001,'NEDgalPV2_160..170d_-30..80d_1.'!D341)</f>
        <v>5.3E-3</v>
      </c>
      <c r="D341" t="str">
        <f>TRIM('NEDgalPV2_160..170d_-30..80d_1.'!A341)</f>
        <v>NGC3547</v>
      </c>
      <c r="E341" t="str">
        <f>CONCATENATE("'",TRIM('NEDgalPV2_160..170d_-30..80d_1.'!E341),"'")</f>
        <v>'s'</v>
      </c>
      <c r="F341" t="str">
        <f t="shared" si="11"/>
        <v>/home/ec2-user/galaxies/POGSSNR_PS1only_NGC3547.fits</v>
      </c>
      <c r="G341">
        <v>0</v>
      </c>
      <c r="H341">
        <v>1</v>
      </c>
      <c r="I341" s="2" t="s">
        <v>1349</v>
      </c>
    </row>
    <row r="342" spans="1:9">
      <c r="A342" s="2" t="s">
        <v>2</v>
      </c>
      <c r="B342" t="str">
        <f t="shared" si="10"/>
        <v>/home/ec2-user/galaxies/POGS_PS1only_NGC3551.fits</v>
      </c>
      <c r="C342" s="1">
        <f>IF(MOD('NEDgalPV2_160..170d_-30..80d_1.'!D342*1000,10)=5,'NEDgalPV2_160..170d_-30..80d_1.'!D342-0.0001,'NEDgalPV2_160..170d_-30..80d_1.'!D342)</f>
        <v>3.2000000000000001E-2</v>
      </c>
      <c r="D342" t="str">
        <f>TRIM('NEDgalPV2_160..170d_-30..80d_1.'!A342)</f>
        <v>NGC3551</v>
      </c>
      <c r="E342" t="str">
        <f>CONCATENATE("'",TRIM('NEDgalPV2_160..170d_-30..80d_1.'!E342),"'")</f>
        <v>'e'</v>
      </c>
      <c r="F342" t="str">
        <f t="shared" si="11"/>
        <v>/home/ec2-user/galaxies/POGSSNR_PS1only_NGC3551.fits</v>
      </c>
      <c r="G342">
        <v>0</v>
      </c>
      <c r="H342">
        <v>1</v>
      </c>
      <c r="I342" s="2" t="s">
        <v>1349</v>
      </c>
    </row>
    <row r="343" spans="1:9">
      <c r="A343" s="2" t="s">
        <v>2</v>
      </c>
      <c r="B343" t="str">
        <f t="shared" si="10"/>
        <v>/home/ec2-user/galaxies/POGS_PS1only_NGC3559.fits</v>
      </c>
      <c r="C343" s="1">
        <f>IF(MOD('NEDgalPV2_160..170d_-30..80d_1.'!D343*1000,10)=5,'NEDgalPV2_160..170d_-30..80d_1.'!D343-0.0001,'NEDgalPV2_160..170d_-30..80d_1.'!D343)</f>
        <v>1.0800000000000001E-2</v>
      </c>
      <c r="D343" t="str">
        <f>TRIM('NEDgalPV2_160..170d_-30..80d_1.'!A343)</f>
        <v>NGC3559</v>
      </c>
      <c r="E343" t="str">
        <f>CONCATENATE("'",TRIM('NEDgalPV2_160..170d_-30..80d_1.'!E343),"'")</f>
        <v>'s'</v>
      </c>
      <c r="F343" t="str">
        <f t="shared" si="11"/>
        <v>/home/ec2-user/galaxies/POGSSNR_PS1only_NGC3559.fits</v>
      </c>
      <c r="G343">
        <v>0</v>
      </c>
      <c r="H343">
        <v>1</v>
      </c>
      <c r="I343" s="2" t="s">
        <v>1349</v>
      </c>
    </row>
    <row r="344" spans="1:9">
      <c r="A344" s="2" t="s">
        <v>2</v>
      </c>
      <c r="B344" t="str">
        <f t="shared" si="10"/>
        <v>/home/ec2-user/galaxies/POGS_PS1only_NGC3561.fits</v>
      </c>
      <c r="C344" s="1">
        <f>IF(MOD('NEDgalPV2_160..170d_-30..80d_1.'!D344*1000,10)=5,'NEDgalPV2_160..170d_-30..80d_1.'!D344-0.0001,'NEDgalPV2_160..170d_-30..80d_1.'!D344)</f>
        <v>2.9399999999999999E-2</v>
      </c>
      <c r="D344" t="str">
        <f>TRIM('NEDgalPV2_160..170d_-30..80d_1.'!A344)</f>
        <v>NGC3561</v>
      </c>
      <c r="E344" t="str">
        <f>CONCATENATE("'",TRIM('NEDgalPV2_160..170d_-30..80d_1.'!E344),"'")</f>
        <v>'s'</v>
      </c>
      <c r="F344" t="str">
        <f t="shared" si="11"/>
        <v>/home/ec2-user/galaxies/POGSSNR_PS1only_NGC3561.fits</v>
      </c>
      <c r="G344">
        <v>0</v>
      </c>
      <c r="H344">
        <v>1</v>
      </c>
      <c r="I344" s="2" t="s">
        <v>1349</v>
      </c>
    </row>
    <row r="345" spans="1:9">
      <c r="A345" s="2" t="s">
        <v>2</v>
      </c>
      <c r="B345" t="str">
        <f t="shared" si="10"/>
        <v>/home/ec2-user/galaxies/POGS_PS1only_NGC3562.fits</v>
      </c>
      <c r="C345" s="1">
        <f>IF(MOD('NEDgalPV2_160..170d_-30..80d_1.'!D345*1000,10)=5,'NEDgalPV2_160..170d_-30..80d_1.'!D345-0.0001,'NEDgalPV2_160..170d_-30..80d_1.'!D345)</f>
        <v>2.2499999999999999E-2</v>
      </c>
      <c r="D345" t="str">
        <f>TRIM('NEDgalPV2_160..170d_-30..80d_1.'!A345)</f>
        <v>NGC3562</v>
      </c>
      <c r="E345" t="str">
        <f>CONCATENATE("'",TRIM('NEDgalPV2_160..170d_-30..80d_1.'!E345),"'")</f>
        <v>'e'</v>
      </c>
      <c r="F345" t="str">
        <f t="shared" si="11"/>
        <v>/home/ec2-user/galaxies/POGSSNR_PS1only_NGC3562.fits</v>
      </c>
      <c r="G345">
        <v>0</v>
      </c>
      <c r="H345">
        <v>1</v>
      </c>
      <c r="I345" s="2" t="s">
        <v>1349</v>
      </c>
    </row>
    <row r="346" spans="1:9">
      <c r="A346" s="2" t="s">
        <v>2</v>
      </c>
      <c r="B346" t="str">
        <f t="shared" si="10"/>
        <v>/home/ec2-user/galaxies/POGS_PS1only_NGC3563B.fits</v>
      </c>
      <c r="C346" s="1">
        <f>IF(MOD('NEDgalPV2_160..170d_-30..80d_1.'!D346*1000,10)=5,'NEDgalPV2_160..170d_-30..80d_1.'!D346-0.0001,'NEDgalPV2_160..170d_-30..80d_1.'!D346)</f>
        <v>3.5900000000000001E-2</v>
      </c>
      <c r="D346" t="str">
        <f>TRIM('NEDgalPV2_160..170d_-30..80d_1.'!A346)</f>
        <v>NGC3563B</v>
      </c>
      <c r="E346" t="str">
        <f>CONCATENATE("'",TRIM('NEDgalPV2_160..170d_-30..80d_1.'!E346),"'")</f>
        <v>'s'</v>
      </c>
      <c r="F346" t="str">
        <f t="shared" si="11"/>
        <v>/home/ec2-user/galaxies/POGSSNR_PS1only_NGC3563B.fits</v>
      </c>
      <c r="G346">
        <v>0</v>
      </c>
      <c r="H346">
        <v>1</v>
      </c>
      <c r="I346" s="2" t="s">
        <v>1349</v>
      </c>
    </row>
    <row r="347" spans="1:9">
      <c r="A347" s="2" t="s">
        <v>2</v>
      </c>
      <c r="B347" t="str">
        <f t="shared" si="10"/>
        <v>/home/ec2-user/galaxies/POGS_PS1only_NGC3569.fits</v>
      </c>
      <c r="C347" s="1">
        <f>IF(MOD('NEDgalPV2_160..170d_-30..80d_1.'!D347*1000,10)=5,'NEDgalPV2_160..170d_-30..80d_1.'!D347-0.0001,'NEDgalPV2_160..170d_-30..80d_1.'!D347)</f>
        <v>2.4899999999999999E-2</v>
      </c>
      <c r="D347" t="str">
        <f>TRIM('NEDgalPV2_160..170d_-30..80d_1.'!A347)</f>
        <v>NGC3569</v>
      </c>
      <c r="E347" t="str">
        <f>CONCATENATE("'",TRIM('NEDgalPV2_160..170d_-30..80d_1.'!E347),"'")</f>
        <v>'s'</v>
      </c>
      <c r="F347" t="str">
        <f t="shared" si="11"/>
        <v>/home/ec2-user/galaxies/POGSSNR_PS1only_NGC3569.fits</v>
      </c>
      <c r="G347">
        <v>0</v>
      </c>
      <c r="H347">
        <v>1</v>
      </c>
      <c r="I347" s="2" t="s">
        <v>1349</v>
      </c>
    </row>
    <row r="348" spans="1:9">
      <c r="A348" s="2" t="s">
        <v>2</v>
      </c>
      <c r="B348" t="str">
        <f t="shared" si="10"/>
        <v>/home/ec2-user/galaxies/POGS_PS1only_NGC3570.fits</v>
      </c>
      <c r="C348" s="1">
        <f>IF(MOD('NEDgalPV2_160..170d_-30..80d_1.'!D348*1000,10)=5,'NEDgalPV2_160..170d_-30..80d_1.'!D348-0.0001,'NEDgalPV2_160..170d_-30..80d_1.'!D348)</f>
        <v>3.5099999999999999E-2</v>
      </c>
      <c r="D348" t="str">
        <f>TRIM('NEDgalPV2_160..170d_-30..80d_1.'!A348)</f>
        <v>NGC3570</v>
      </c>
      <c r="E348" t="str">
        <f>CONCATENATE("'",TRIM('NEDgalPV2_160..170d_-30..80d_1.'!E348),"'")</f>
        <v>'s'</v>
      </c>
      <c r="F348" t="str">
        <f t="shared" si="11"/>
        <v>/home/ec2-user/galaxies/POGSSNR_PS1only_NGC3570.fits</v>
      </c>
      <c r="G348">
        <v>0</v>
      </c>
      <c r="H348">
        <v>1</v>
      </c>
      <c r="I348" s="2" t="s">
        <v>1349</v>
      </c>
    </row>
    <row r="349" spans="1:9">
      <c r="A349" s="2" t="s">
        <v>2</v>
      </c>
      <c r="B349" t="str">
        <f t="shared" si="10"/>
        <v>/home/ec2-user/galaxies/POGS_PS1only_NGC3577.fits</v>
      </c>
      <c r="C349" s="1">
        <f>IF(MOD('NEDgalPV2_160..170d_-30..80d_1.'!D349*1000,10)=5,'NEDgalPV2_160..170d_-30..80d_1.'!D349-0.0001,'NEDgalPV2_160..170d_-30..80d_1.'!D349)</f>
        <v>1.78E-2</v>
      </c>
      <c r="D349" t="str">
        <f>TRIM('NEDgalPV2_160..170d_-30..80d_1.'!A349)</f>
        <v>NGC3577</v>
      </c>
      <c r="E349" t="str">
        <f>CONCATENATE("'",TRIM('NEDgalPV2_160..170d_-30..80d_1.'!E349),"'")</f>
        <v>'s'</v>
      </c>
      <c r="F349" t="str">
        <f t="shared" si="11"/>
        <v>/home/ec2-user/galaxies/POGSSNR_PS1only_NGC3577.fits</v>
      </c>
      <c r="G349">
        <v>0</v>
      </c>
      <c r="H349">
        <v>1</v>
      </c>
      <c r="I349" s="2" t="s">
        <v>1349</v>
      </c>
    </row>
    <row r="350" spans="1:9">
      <c r="A350" s="2" t="s">
        <v>2</v>
      </c>
      <c r="B350" t="str">
        <f t="shared" si="10"/>
        <v>/home/ec2-user/galaxies/POGS_PS1only_NGC3580.fits</v>
      </c>
      <c r="C350" s="1">
        <f>IF(MOD('NEDgalPV2_160..170d_-30..80d_1.'!D350*1000,10)=5,'NEDgalPV2_160..170d_-30..80d_1.'!D350-0.0001,'NEDgalPV2_160..170d_-30..80d_1.'!D350)</f>
        <v>2.2700000000000001E-2</v>
      </c>
      <c r="D350" t="str">
        <f>TRIM('NEDgalPV2_160..170d_-30..80d_1.'!A350)</f>
        <v>NGC3580</v>
      </c>
      <c r="E350" t="str">
        <f>CONCATENATE("'",TRIM('NEDgalPV2_160..170d_-30..80d_1.'!E350),"'")</f>
        <v>'s'</v>
      </c>
      <c r="F350" t="str">
        <f t="shared" si="11"/>
        <v>/home/ec2-user/galaxies/POGSSNR_PS1only_NGC3580.fits</v>
      </c>
      <c r="G350">
        <v>0</v>
      </c>
      <c r="H350">
        <v>1</v>
      </c>
      <c r="I350" s="2" t="s">
        <v>1349</v>
      </c>
    </row>
    <row r="351" spans="1:9">
      <c r="A351" s="2" t="s">
        <v>2</v>
      </c>
      <c r="B351" t="str">
        <f t="shared" si="10"/>
        <v>/home/ec2-user/galaxies/POGS_PS1only_NGC3583.fits</v>
      </c>
      <c r="C351" s="1">
        <f>IF(MOD('NEDgalPV2_160..170d_-30..80d_1.'!D351*1000,10)=5,'NEDgalPV2_160..170d_-30..80d_1.'!D351-0.0001,'NEDgalPV2_160..170d_-30..80d_1.'!D351)</f>
        <v>7.1000000000000004E-3</v>
      </c>
      <c r="D351" t="str">
        <f>TRIM('NEDgalPV2_160..170d_-30..80d_1.'!A351)</f>
        <v>NGC3583</v>
      </c>
      <c r="E351" t="str">
        <f>CONCATENATE("'",TRIM('NEDgalPV2_160..170d_-30..80d_1.'!E351),"'")</f>
        <v>'s'</v>
      </c>
      <c r="F351" t="str">
        <f t="shared" si="11"/>
        <v>/home/ec2-user/galaxies/POGSSNR_PS1only_NGC3583.fits</v>
      </c>
      <c r="G351">
        <v>0</v>
      </c>
      <c r="H351">
        <v>1</v>
      </c>
      <c r="I351" s="2" t="s">
        <v>1349</v>
      </c>
    </row>
    <row r="352" spans="1:9">
      <c r="A352" s="2" t="s">
        <v>2</v>
      </c>
      <c r="B352" t="str">
        <f t="shared" si="10"/>
        <v>/home/ec2-user/galaxies/POGS_PS1only_NGC3589.fits</v>
      </c>
      <c r="C352" s="1">
        <f>IF(MOD('NEDgalPV2_160..170d_-30..80d_1.'!D352*1000,10)=5,'NEDgalPV2_160..170d_-30..80d_1.'!D352-0.0001,'NEDgalPV2_160..170d_-30..80d_1.'!D352)</f>
        <v>6.6E-3</v>
      </c>
      <c r="D352" t="str">
        <f>TRIM('NEDgalPV2_160..170d_-30..80d_1.'!A352)</f>
        <v>NGC3589</v>
      </c>
      <c r="E352" t="str">
        <f>CONCATENATE("'",TRIM('NEDgalPV2_160..170d_-30..80d_1.'!E352),"'")</f>
        <v>'s'</v>
      </c>
      <c r="F352" t="str">
        <f t="shared" si="11"/>
        <v>/home/ec2-user/galaxies/POGSSNR_PS1only_NGC3589.fits</v>
      </c>
      <c r="G352">
        <v>0</v>
      </c>
      <c r="H352">
        <v>1</v>
      </c>
      <c r="I352" s="2" t="s">
        <v>1349</v>
      </c>
    </row>
    <row r="353" spans="1:9">
      <c r="A353" s="2" t="s">
        <v>2</v>
      </c>
      <c r="B353" t="str">
        <f t="shared" si="10"/>
        <v>/home/ec2-user/galaxies/POGS_PS1only_NGC3591.fits</v>
      </c>
      <c r="C353" s="1">
        <f>IF(MOD('NEDgalPV2_160..170d_-30..80d_1.'!D353*1000,10)=5,'NEDgalPV2_160..170d_-30..80d_1.'!D353-0.0001,'NEDgalPV2_160..170d_-30..80d_1.'!D353)</f>
        <v>1.84E-2</v>
      </c>
      <c r="D353" t="str">
        <f>TRIM('NEDgalPV2_160..170d_-30..80d_1.'!A353)</f>
        <v>NGC3591</v>
      </c>
      <c r="E353" t="str">
        <f>CONCATENATE("'",TRIM('NEDgalPV2_160..170d_-30..80d_1.'!E353),"'")</f>
        <v>'s'</v>
      </c>
      <c r="F353" t="str">
        <f t="shared" si="11"/>
        <v>/home/ec2-user/galaxies/POGSSNR_PS1only_NGC3591.fits</v>
      </c>
      <c r="G353">
        <v>0</v>
      </c>
      <c r="H353">
        <v>1</v>
      </c>
      <c r="I353" s="2" t="s">
        <v>1349</v>
      </c>
    </row>
    <row r="354" spans="1:9">
      <c r="A354" s="2" t="s">
        <v>2</v>
      </c>
      <c r="B354" t="str">
        <f t="shared" si="10"/>
        <v>/home/ec2-user/galaxies/POGS_PS1only_NGC3591.fits</v>
      </c>
      <c r="C354" s="1">
        <f>IF(MOD('NEDgalPV2_160..170d_-30..80d_1.'!D354*1000,10)=5,'NEDgalPV2_160..170d_-30..80d_1.'!D354-0.0001,'NEDgalPV2_160..170d_-30..80d_1.'!D354)</f>
        <v>1.84E-2</v>
      </c>
      <c r="D354" t="str">
        <f>TRIM('NEDgalPV2_160..170d_-30..80d_1.'!A354)</f>
        <v>NGC3591</v>
      </c>
      <c r="E354" t="str">
        <f>CONCATENATE("'",TRIM('NEDgalPV2_160..170d_-30..80d_1.'!E354),"'")</f>
        <v>'s'</v>
      </c>
      <c r="F354" t="str">
        <f t="shared" si="11"/>
        <v>/home/ec2-user/galaxies/POGSSNR_PS1only_NGC3591.fits</v>
      </c>
      <c r="G354">
        <v>0</v>
      </c>
      <c r="H354">
        <v>1</v>
      </c>
      <c r="I354" s="2" t="s">
        <v>1349</v>
      </c>
    </row>
    <row r="355" spans="1:9">
      <c r="A355" s="2" t="s">
        <v>2</v>
      </c>
      <c r="B355" t="str">
        <f t="shared" si="10"/>
        <v>/home/ec2-user/galaxies/POGS_PS1only_NGC3591.fits</v>
      </c>
      <c r="C355" s="1">
        <f>IF(MOD('NEDgalPV2_160..170d_-30..80d_1.'!D355*1000,10)=5,'NEDgalPV2_160..170d_-30..80d_1.'!D355-0.0001,'NEDgalPV2_160..170d_-30..80d_1.'!D355)</f>
        <v>1.84E-2</v>
      </c>
      <c r="D355" t="str">
        <f>TRIM('NEDgalPV2_160..170d_-30..80d_1.'!A355)</f>
        <v>NGC3591</v>
      </c>
      <c r="E355" t="str">
        <f>CONCATENATE("'",TRIM('NEDgalPV2_160..170d_-30..80d_1.'!E355),"'")</f>
        <v>'s'</v>
      </c>
      <c r="F355" t="str">
        <f t="shared" si="11"/>
        <v>/home/ec2-user/galaxies/POGSSNR_PS1only_NGC3591.fits</v>
      </c>
      <c r="G355">
        <v>0</v>
      </c>
      <c r="H355">
        <v>1</v>
      </c>
      <c r="I355" s="2" t="s">
        <v>1349</v>
      </c>
    </row>
    <row r="356" spans="1:9">
      <c r="A356" s="2" t="s">
        <v>2</v>
      </c>
      <c r="B356" t="str">
        <f t="shared" si="10"/>
        <v>/home/ec2-user/galaxies/POGS_PS1only_NGC3592.fits</v>
      </c>
      <c r="C356" s="1">
        <f>IF(MOD('NEDgalPV2_160..170d_-30..80d_1.'!D356*1000,10)=5,'NEDgalPV2_160..170d_-30..80d_1.'!D356-0.0001,'NEDgalPV2_160..170d_-30..80d_1.'!D356)</f>
        <v>4.3E-3</v>
      </c>
      <c r="D356" t="str">
        <f>TRIM('NEDgalPV2_160..170d_-30..80d_1.'!A356)</f>
        <v>NGC3592</v>
      </c>
      <c r="E356" t="str">
        <f>CONCATENATE("'",TRIM('NEDgalPV2_160..170d_-30..80d_1.'!E356),"'")</f>
        <v>'s'</v>
      </c>
      <c r="F356" t="str">
        <f t="shared" si="11"/>
        <v>/home/ec2-user/galaxies/POGSSNR_PS1only_NGC3592.fits</v>
      </c>
      <c r="G356">
        <v>0</v>
      </c>
      <c r="H356">
        <v>1</v>
      </c>
      <c r="I356" s="2" t="s">
        <v>1349</v>
      </c>
    </row>
    <row r="357" spans="1:9">
      <c r="A357" s="2" t="s">
        <v>2</v>
      </c>
      <c r="B357" t="str">
        <f t="shared" si="10"/>
        <v>/home/ec2-user/galaxies/POGS_PS1only_NGC3593.fits</v>
      </c>
      <c r="C357" s="1">
        <f>IF(MOD('NEDgalPV2_160..170d_-30..80d_1.'!D357*1000,10)=5,'NEDgalPV2_160..170d_-30..80d_1.'!D357-0.0001,'NEDgalPV2_160..170d_-30..80d_1.'!D357)</f>
        <v>2.0999999999999999E-3</v>
      </c>
      <c r="D357" t="str">
        <f>TRIM('NEDgalPV2_160..170d_-30..80d_1.'!A357)</f>
        <v>NGC3593</v>
      </c>
      <c r="E357" t="str">
        <f>CONCATENATE("'",TRIM('NEDgalPV2_160..170d_-30..80d_1.'!E357),"'")</f>
        <v>'s'</v>
      </c>
      <c r="F357" t="str">
        <f t="shared" si="11"/>
        <v>/home/ec2-user/galaxies/POGSSNR_PS1only_NGC3593.fits</v>
      </c>
      <c r="G357">
        <v>0</v>
      </c>
      <c r="H357">
        <v>1</v>
      </c>
      <c r="I357" s="2" t="s">
        <v>1349</v>
      </c>
    </row>
    <row r="358" spans="1:9">
      <c r="A358" s="2" t="s">
        <v>2</v>
      </c>
      <c r="B358" t="str">
        <f t="shared" si="10"/>
        <v>/home/ec2-user/galaxies/POGS_PS1only_NGC3593.fits</v>
      </c>
      <c r="C358" s="1">
        <f>IF(MOD('NEDgalPV2_160..170d_-30..80d_1.'!D358*1000,10)=5,'NEDgalPV2_160..170d_-30..80d_1.'!D358-0.0001,'NEDgalPV2_160..170d_-30..80d_1.'!D358)</f>
        <v>2.0999999999999999E-3</v>
      </c>
      <c r="D358" t="str">
        <f>TRIM('NEDgalPV2_160..170d_-30..80d_1.'!A358)</f>
        <v>NGC3593</v>
      </c>
      <c r="E358" t="str">
        <f>CONCATENATE("'",TRIM('NEDgalPV2_160..170d_-30..80d_1.'!E358),"'")</f>
        <v>'s'</v>
      </c>
      <c r="F358" t="str">
        <f t="shared" si="11"/>
        <v>/home/ec2-user/galaxies/POGSSNR_PS1only_NGC3593.fits</v>
      </c>
      <c r="G358">
        <v>0</v>
      </c>
      <c r="H358">
        <v>1</v>
      </c>
      <c r="I358" s="2" t="s">
        <v>1349</v>
      </c>
    </row>
    <row r="359" spans="1:9">
      <c r="A359" s="2" t="s">
        <v>2</v>
      </c>
      <c r="B359" t="str">
        <f t="shared" si="10"/>
        <v>/home/ec2-user/galaxies/POGS_PS1only_NGC3593.fits</v>
      </c>
      <c r="C359" s="1">
        <f>IF(MOD('NEDgalPV2_160..170d_-30..80d_1.'!D359*1000,10)=5,'NEDgalPV2_160..170d_-30..80d_1.'!D359-0.0001,'NEDgalPV2_160..170d_-30..80d_1.'!D359)</f>
        <v>2.0999999999999999E-3</v>
      </c>
      <c r="D359" t="str">
        <f>TRIM('NEDgalPV2_160..170d_-30..80d_1.'!A359)</f>
        <v>NGC3593</v>
      </c>
      <c r="E359" t="str">
        <f>CONCATENATE("'",TRIM('NEDgalPV2_160..170d_-30..80d_1.'!E359),"'")</f>
        <v>'s'</v>
      </c>
      <c r="F359" t="str">
        <f t="shared" si="11"/>
        <v>/home/ec2-user/galaxies/POGSSNR_PS1only_NGC3593.fits</v>
      </c>
      <c r="G359">
        <v>0</v>
      </c>
      <c r="H359">
        <v>1</v>
      </c>
      <c r="I359" s="2" t="s">
        <v>1349</v>
      </c>
    </row>
    <row r="360" spans="1:9">
      <c r="A360" s="2" t="s">
        <v>2</v>
      </c>
      <c r="B360" t="str">
        <f t="shared" si="10"/>
        <v>/home/ec2-user/galaxies/POGS_PS1only_NGC3594.fits</v>
      </c>
      <c r="C360" s="1">
        <f>IF(MOD('NEDgalPV2_160..170d_-30..80d_1.'!D360*1000,10)=5,'NEDgalPV2_160..170d_-30..80d_1.'!D360-0.0001,'NEDgalPV2_160..170d_-30..80d_1.'!D360)</f>
        <v>2.0899999999999998E-2</v>
      </c>
      <c r="D360" t="str">
        <f>TRIM('NEDgalPV2_160..170d_-30..80d_1.'!A360)</f>
        <v>NGC3594</v>
      </c>
      <c r="E360" t="str">
        <f>CONCATENATE("'",TRIM('NEDgalPV2_160..170d_-30..80d_1.'!E360),"'")</f>
        <v>'s'</v>
      </c>
      <c r="F360" t="str">
        <f t="shared" si="11"/>
        <v>/home/ec2-user/galaxies/POGSSNR_PS1only_NGC3594.fits</v>
      </c>
      <c r="G360">
        <v>0</v>
      </c>
      <c r="H360">
        <v>1</v>
      </c>
      <c r="I360" s="2" t="s">
        <v>1349</v>
      </c>
    </row>
    <row r="361" spans="1:9">
      <c r="A361" s="2" t="s">
        <v>2</v>
      </c>
      <c r="B361" t="str">
        <f t="shared" si="10"/>
        <v>/home/ec2-user/galaxies/POGS_PS1only_NGC3595.fits</v>
      </c>
      <c r="C361" s="1">
        <f>IF(MOD('NEDgalPV2_160..170d_-30..80d_1.'!D361*1000,10)=5,'NEDgalPV2_160..170d_-30..80d_1.'!D361-0.0001,'NEDgalPV2_160..170d_-30..80d_1.'!D361)</f>
        <v>7.3000000000000001E-3</v>
      </c>
      <c r="D361" t="str">
        <f>TRIM('NEDgalPV2_160..170d_-30..80d_1.'!A361)</f>
        <v>NGC3595</v>
      </c>
      <c r="E361" t="str">
        <f>CONCATENATE("'",TRIM('NEDgalPV2_160..170d_-30..80d_1.'!E361),"'")</f>
        <v>'e'</v>
      </c>
      <c r="F361" t="str">
        <f t="shared" si="11"/>
        <v>/home/ec2-user/galaxies/POGSSNR_PS1only_NGC3595.fits</v>
      </c>
      <c r="G361">
        <v>0</v>
      </c>
      <c r="H361">
        <v>1</v>
      </c>
      <c r="I361" s="2" t="s">
        <v>1349</v>
      </c>
    </row>
    <row r="362" spans="1:9">
      <c r="A362" s="2" t="s">
        <v>2</v>
      </c>
      <c r="B362" t="str">
        <f t="shared" si="10"/>
        <v>/home/ec2-user/galaxies/POGS_PS1only_NGC3597.fits</v>
      </c>
      <c r="C362" s="1">
        <f>IF(MOD('NEDgalPV2_160..170d_-30..80d_1.'!D362*1000,10)=5,'NEDgalPV2_160..170d_-30..80d_1.'!D362-0.0001,'NEDgalPV2_160..170d_-30..80d_1.'!D362)</f>
        <v>1.17E-2</v>
      </c>
      <c r="D362" t="str">
        <f>TRIM('NEDgalPV2_160..170d_-30..80d_1.'!A362)</f>
        <v>NGC3597</v>
      </c>
      <c r="E362" t="str">
        <f>CONCATENATE("'",TRIM('NEDgalPV2_160..170d_-30..80d_1.'!E362),"'")</f>
        <v>'s'</v>
      </c>
      <c r="F362" t="str">
        <f t="shared" si="11"/>
        <v>/home/ec2-user/galaxies/POGSSNR_PS1only_NGC3597.fits</v>
      </c>
      <c r="G362">
        <v>0</v>
      </c>
      <c r="H362">
        <v>1</v>
      </c>
      <c r="I362" s="2" t="s">
        <v>1349</v>
      </c>
    </row>
    <row r="363" spans="1:9">
      <c r="A363" s="2" t="s">
        <v>2</v>
      </c>
      <c r="B363" t="str">
        <f t="shared" si="10"/>
        <v>/home/ec2-user/galaxies/POGS_PS1only_NGC3598.fits</v>
      </c>
      <c r="C363" s="1">
        <f>IF(MOD('NEDgalPV2_160..170d_-30..80d_1.'!D363*1000,10)=5,'NEDgalPV2_160..170d_-30..80d_1.'!D363-0.0001,'NEDgalPV2_160..170d_-30..80d_1.'!D363)</f>
        <v>2.0500000000000001E-2</v>
      </c>
      <c r="D363" t="str">
        <f>TRIM('NEDgalPV2_160..170d_-30..80d_1.'!A363)</f>
        <v>NGC3598</v>
      </c>
      <c r="E363" t="str">
        <f>CONCATENATE("'",TRIM('NEDgalPV2_160..170d_-30..80d_1.'!E363),"'")</f>
        <v>'s'</v>
      </c>
      <c r="F363" t="str">
        <f t="shared" si="11"/>
        <v>/home/ec2-user/galaxies/POGSSNR_PS1only_NGC3598.fits</v>
      </c>
      <c r="G363">
        <v>0</v>
      </c>
      <c r="H363">
        <v>1</v>
      </c>
      <c r="I363" s="2" t="s">
        <v>1349</v>
      </c>
    </row>
    <row r="364" spans="1:9">
      <c r="A364" s="2" t="s">
        <v>2</v>
      </c>
      <c r="B364" t="str">
        <f t="shared" si="10"/>
        <v>/home/ec2-user/galaxies/POGS_PS1only_NGC3598.fits</v>
      </c>
      <c r="C364" s="1">
        <f>IF(MOD('NEDgalPV2_160..170d_-30..80d_1.'!D364*1000,10)=5,'NEDgalPV2_160..170d_-30..80d_1.'!D364-0.0001,'NEDgalPV2_160..170d_-30..80d_1.'!D364)</f>
        <v>2.0500000000000001E-2</v>
      </c>
      <c r="D364" t="str">
        <f>TRIM('NEDgalPV2_160..170d_-30..80d_1.'!A364)</f>
        <v>NGC3598</v>
      </c>
      <c r="E364" t="str">
        <f>CONCATENATE("'",TRIM('NEDgalPV2_160..170d_-30..80d_1.'!E364),"'")</f>
        <v>'e'</v>
      </c>
      <c r="F364" t="str">
        <f t="shared" si="11"/>
        <v>/home/ec2-user/galaxies/POGSSNR_PS1only_NGC3598.fits</v>
      </c>
      <c r="G364">
        <v>0</v>
      </c>
      <c r="H364">
        <v>1</v>
      </c>
      <c r="I364" s="2" t="s">
        <v>1349</v>
      </c>
    </row>
    <row r="365" spans="1:9">
      <c r="A365" s="2" t="s">
        <v>2</v>
      </c>
      <c r="B365" t="str">
        <f t="shared" si="10"/>
        <v>/home/ec2-user/galaxies/POGS_PS1only_NGC3599.fits</v>
      </c>
      <c r="C365" s="1">
        <f>IF(MOD('NEDgalPV2_160..170d_-30..80d_1.'!D365*1000,10)=5,'NEDgalPV2_160..170d_-30..80d_1.'!D365-0.0001,'NEDgalPV2_160..170d_-30..80d_1.'!D365)</f>
        <v>2.8E-3</v>
      </c>
      <c r="D365" t="str">
        <f>TRIM('NEDgalPV2_160..170d_-30..80d_1.'!A365)</f>
        <v>NGC3599</v>
      </c>
      <c r="E365" t="str">
        <f>CONCATENATE("'",TRIM('NEDgalPV2_160..170d_-30..80d_1.'!E365),"'")</f>
        <v>'s'</v>
      </c>
      <c r="F365" t="str">
        <f t="shared" si="11"/>
        <v>/home/ec2-user/galaxies/POGSSNR_PS1only_NGC3599.fits</v>
      </c>
      <c r="G365">
        <v>0</v>
      </c>
      <c r="H365">
        <v>1</v>
      </c>
      <c r="I365" s="2" t="s">
        <v>1349</v>
      </c>
    </row>
    <row r="366" spans="1:9">
      <c r="A366" s="2" t="s">
        <v>2</v>
      </c>
      <c r="B366" t="str">
        <f t="shared" si="10"/>
        <v>/home/ec2-user/galaxies/POGS_PS1only_NGC3599.fits</v>
      </c>
      <c r="C366" s="1">
        <f>IF(MOD('NEDgalPV2_160..170d_-30..80d_1.'!D366*1000,10)=5,'NEDgalPV2_160..170d_-30..80d_1.'!D366-0.0001,'NEDgalPV2_160..170d_-30..80d_1.'!D366)</f>
        <v>2.8E-3</v>
      </c>
      <c r="D366" t="str">
        <f>TRIM('NEDgalPV2_160..170d_-30..80d_1.'!A366)</f>
        <v>NGC3599</v>
      </c>
      <c r="E366" t="str">
        <f>CONCATENATE("'",TRIM('NEDgalPV2_160..170d_-30..80d_1.'!E366),"'")</f>
        <v>'e'</v>
      </c>
      <c r="F366" t="str">
        <f t="shared" si="11"/>
        <v>/home/ec2-user/galaxies/POGSSNR_PS1only_NGC3599.fits</v>
      </c>
      <c r="G366">
        <v>0</v>
      </c>
      <c r="H366">
        <v>1</v>
      </c>
      <c r="I366" s="2" t="s">
        <v>1349</v>
      </c>
    </row>
    <row r="367" spans="1:9">
      <c r="A367" s="2" t="s">
        <v>2</v>
      </c>
      <c r="B367" t="str">
        <f t="shared" si="10"/>
        <v>/home/ec2-user/galaxies/POGS_PS1only_NGC3600.fits</v>
      </c>
      <c r="C367" s="1">
        <f>IF(MOD('NEDgalPV2_160..170d_-30..80d_1.'!D367*1000,10)=5,'NEDgalPV2_160..170d_-30..80d_1.'!D367-0.0001,'NEDgalPV2_160..170d_-30..80d_1.'!D367)</f>
        <v>2.3999999999999998E-3</v>
      </c>
      <c r="D367" t="str">
        <f>TRIM('NEDgalPV2_160..170d_-30..80d_1.'!A367)</f>
        <v>NGC3600</v>
      </c>
      <c r="E367" t="str">
        <f>CONCATENATE("'",TRIM('NEDgalPV2_160..170d_-30..80d_1.'!E367),"'")</f>
        <v>'s'</v>
      </c>
      <c r="F367" t="str">
        <f t="shared" si="11"/>
        <v>/home/ec2-user/galaxies/POGSSNR_PS1only_NGC3600.fits</v>
      </c>
      <c r="G367">
        <v>0</v>
      </c>
      <c r="H367">
        <v>1</v>
      </c>
      <c r="I367" s="2" t="s">
        <v>1349</v>
      </c>
    </row>
    <row r="368" spans="1:9">
      <c r="A368" s="2" t="s">
        <v>2</v>
      </c>
      <c r="B368" t="str">
        <f t="shared" si="10"/>
        <v>/home/ec2-user/galaxies/POGS_PS1only_NGC3604.fits</v>
      </c>
      <c r="C368" s="1">
        <f>IF(MOD('NEDgalPV2_160..170d_-30..80d_1.'!D368*1000,10)=5,'NEDgalPV2_160..170d_-30..80d_1.'!D368-0.0001,'NEDgalPV2_160..170d_-30..80d_1.'!D368)</f>
        <v>5.3E-3</v>
      </c>
      <c r="D368" t="str">
        <f>TRIM('NEDgalPV2_160..170d_-30..80d_1.'!A368)</f>
        <v>NGC3604</v>
      </c>
      <c r="E368" t="str">
        <f>CONCATENATE("'",TRIM('NEDgalPV2_160..170d_-30..80d_1.'!E368),"'")</f>
        <v>'s'</v>
      </c>
      <c r="F368" t="str">
        <f t="shared" si="11"/>
        <v>/home/ec2-user/galaxies/POGSSNR_PS1only_NGC3604.fits</v>
      </c>
      <c r="G368">
        <v>0</v>
      </c>
      <c r="H368">
        <v>1</v>
      </c>
      <c r="I368" s="2" t="s">
        <v>1349</v>
      </c>
    </row>
    <row r="369" spans="1:9">
      <c r="A369" s="2" t="s">
        <v>2</v>
      </c>
      <c r="B369" t="str">
        <f t="shared" si="10"/>
        <v>/home/ec2-user/galaxies/POGS_PS1only_NGC3605.fits</v>
      </c>
      <c r="C369" s="1">
        <f>IF(MOD('NEDgalPV2_160..170d_-30..80d_1.'!D369*1000,10)=5,'NEDgalPV2_160..170d_-30..80d_1.'!D369-0.0001,'NEDgalPV2_160..170d_-30..80d_1.'!D369)</f>
        <v>2.3999999999999998E-3</v>
      </c>
      <c r="D369" t="str">
        <f>TRIM('NEDgalPV2_160..170d_-30..80d_1.'!A369)</f>
        <v>NGC3605</v>
      </c>
      <c r="E369" t="str">
        <f>CONCATENATE("'",TRIM('NEDgalPV2_160..170d_-30..80d_1.'!E369),"'")</f>
        <v>'s'</v>
      </c>
      <c r="F369" t="str">
        <f t="shared" si="11"/>
        <v>/home/ec2-user/galaxies/POGSSNR_PS1only_NGC3605.fits</v>
      </c>
      <c r="G369">
        <v>0</v>
      </c>
      <c r="H369">
        <v>1</v>
      </c>
      <c r="I369" s="2" t="s">
        <v>1349</v>
      </c>
    </row>
    <row r="370" spans="1:9">
      <c r="A370" s="2" t="s">
        <v>2</v>
      </c>
      <c r="B370" t="str">
        <f t="shared" si="10"/>
        <v>/home/ec2-user/galaxies/POGS_PS1only_NGC3605.fits</v>
      </c>
      <c r="C370" s="1">
        <f>IF(MOD('NEDgalPV2_160..170d_-30..80d_1.'!D370*1000,10)=5,'NEDgalPV2_160..170d_-30..80d_1.'!D370-0.0001,'NEDgalPV2_160..170d_-30..80d_1.'!D370)</f>
        <v>2.3999999999999998E-3</v>
      </c>
      <c r="D370" t="str">
        <f>TRIM('NEDgalPV2_160..170d_-30..80d_1.'!A370)</f>
        <v>NGC3605</v>
      </c>
      <c r="E370" t="str">
        <f>CONCATENATE("'",TRIM('NEDgalPV2_160..170d_-30..80d_1.'!E370),"'")</f>
        <v>'e'</v>
      </c>
      <c r="F370" t="str">
        <f t="shared" si="11"/>
        <v>/home/ec2-user/galaxies/POGSSNR_PS1only_NGC3605.fits</v>
      </c>
      <c r="G370">
        <v>0</v>
      </c>
      <c r="H370">
        <v>1</v>
      </c>
      <c r="I370" s="2" t="s">
        <v>1349</v>
      </c>
    </row>
    <row r="371" spans="1:9">
      <c r="A371" s="2" t="s">
        <v>2</v>
      </c>
      <c r="B371" t="str">
        <f t="shared" si="10"/>
        <v>/home/ec2-user/galaxies/POGS_PS1only_NGC3609.fits</v>
      </c>
      <c r="C371" s="1">
        <f>IF(MOD('NEDgalPV2_160..170d_-30..80d_1.'!D371*1000,10)=5,'NEDgalPV2_160..170d_-30..80d_1.'!D371-0.0001,'NEDgalPV2_160..170d_-30..80d_1.'!D371)</f>
        <v>2.7E-2</v>
      </c>
      <c r="D371" t="str">
        <f>TRIM('NEDgalPV2_160..170d_-30..80d_1.'!A371)</f>
        <v>NGC3609</v>
      </c>
      <c r="E371" t="str">
        <f>CONCATENATE("'",TRIM('NEDgalPV2_160..170d_-30..80d_1.'!E371),"'")</f>
        <v>'s'</v>
      </c>
      <c r="F371" t="str">
        <f t="shared" si="11"/>
        <v>/home/ec2-user/galaxies/POGSSNR_PS1only_NGC3609.fits</v>
      </c>
      <c r="G371">
        <v>0</v>
      </c>
      <c r="H371">
        <v>1</v>
      </c>
      <c r="I371" s="2" t="s">
        <v>1349</v>
      </c>
    </row>
    <row r="372" spans="1:9">
      <c r="A372" s="2" t="s">
        <v>2</v>
      </c>
      <c r="B372" t="str">
        <f t="shared" si="10"/>
        <v>/home/ec2-user/galaxies/POGS_PS1only_NGC3610.fits</v>
      </c>
      <c r="C372" s="1">
        <f>IF(MOD('NEDgalPV2_160..170d_-30..80d_1.'!D372*1000,10)=5,'NEDgalPV2_160..170d_-30..80d_1.'!D372-0.0001,'NEDgalPV2_160..170d_-30..80d_1.'!D372)</f>
        <v>5.7000000000000002E-3</v>
      </c>
      <c r="D372" t="str">
        <f>TRIM('NEDgalPV2_160..170d_-30..80d_1.'!A372)</f>
        <v>NGC3610</v>
      </c>
      <c r="E372" t="str">
        <f>CONCATENATE("'",TRIM('NEDgalPV2_160..170d_-30..80d_1.'!E372),"'")</f>
        <v>'s'</v>
      </c>
      <c r="F372" t="str">
        <f t="shared" si="11"/>
        <v>/home/ec2-user/galaxies/POGSSNR_PS1only_NGC3610.fits</v>
      </c>
      <c r="G372">
        <v>0</v>
      </c>
      <c r="H372">
        <v>1</v>
      </c>
      <c r="I372" s="2" t="s">
        <v>1349</v>
      </c>
    </row>
    <row r="373" spans="1:9">
      <c r="A373" s="2" t="s">
        <v>2</v>
      </c>
      <c r="B373" t="str">
        <f t="shared" si="10"/>
        <v>/home/ec2-user/galaxies/POGS_PS1only_NGC3610.fits</v>
      </c>
      <c r="C373" s="1">
        <f>IF(MOD('NEDgalPV2_160..170d_-30..80d_1.'!D373*1000,10)=5,'NEDgalPV2_160..170d_-30..80d_1.'!D373-0.0001,'NEDgalPV2_160..170d_-30..80d_1.'!D373)</f>
        <v>5.7000000000000002E-3</v>
      </c>
      <c r="D373" t="str">
        <f>TRIM('NEDgalPV2_160..170d_-30..80d_1.'!A373)</f>
        <v>NGC3610</v>
      </c>
      <c r="E373" t="str">
        <f>CONCATENATE("'",TRIM('NEDgalPV2_160..170d_-30..80d_1.'!E373),"'")</f>
        <v>'e'</v>
      </c>
      <c r="F373" t="str">
        <f t="shared" si="11"/>
        <v>/home/ec2-user/galaxies/POGSSNR_PS1only_NGC3610.fits</v>
      </c>
      <c r="G373">
        <v>0</v>
      </c>
      <c r="H373">
        <v>1</v>
      </c>
      <c r="I373" s="2" t="s">
        <v>1349</v>
      </c>
    </row>
    <row r="374" spans="1:9">
      <c r="A374" s="2" t="s">
        <v>2</v>
      </c>
      <c r="B374" t="str">
        <f t="shared" si="10"/>
        <v>/home/ec2-user/galaxies/POGS_PS1only_NGC3612.fits</v>
      </c>
      <c r="C374" s="1">
        <f>IF(MOD('NEDgalPV2_160..170d_-30..80d_1.'!D374*1000,10)=5,'NEDgalPV2_160..170d_-30..80d_1.'!D374-0.0001,'NEDgalPV2_160..170d_-30..80d_1.'!D374)</f>
        <v>2.7900000000000001E-2</v>
      </c>
      <c r="D374" t="str">
        <f>TRIM('NEDgalPV2_160..170d_-30..80d_1.'!A374)</f>
        <v>NGC3612</v>
      </c>
      <c r="E374" t="str">
        <f>CONCATENATE("'",TRIM('NEDgalPV2_160..170d_-30..80d_1.'!E374),"'")</f>
        <v>'s'</v>
      </c>
      <c r="F374" t="str">
        <f t="shared" si="11"/>
        <v>/home/ec2-user/galaxies/POGSSNR_PS1only_NGC3612.fits</v>
      </c>
      <c r="G374">
        <v>0</v>
      </c>
      <c r="H374">
        <v>1</v>
      </c>
      <c r="I374" s="2" t="s">
        <v>1349</v>
      </c>
    </row>
    <row r="375" spans="1:9">
      <c r="A375" s="2" t="s">
        <v>2</v>
      </c>
      <c r="B375" t="str">
        <f t="shared" si="10"/>
        <v>/home/ec2-user/galaxies/POGS_PS1only_NGC3614.fits</v>
      </c>
      <c r="C375" s="1">
        <f>IF(MOD('NEDgalPV2_160..170d_-30..80d_1.'!D375*1000,10)=5,'NEDgalPV2_160..170d_-30..80d_1.'!D375-0.0001,'NEDgalPV2_160..170d_-30..80d_1.'!D375)</f>
        <v>7.7999999999999996E-3</v>
      </c>
      <c r="D375" t="str">
        <f>TRIM('NEDgalPV2_160..170d_-30..80d_1.'!A375)</f>
        <v>NGC3614</v>
      </c>
      <c r="E375" t="str">
        <f>CONCATENATE("'",TRIM('NEDgalPV2_160..170d_-30..80d_1.'!E375),"'")</f>
        <v>'s'</v>
      </c>
      <c r="F375" t="str">
        <f t="shared" si="11"/>
        <v>/home/ec2-user/galaxies/POGSSNR_PS1only_NGC3614.fits</v>
      </c>
      <c r="G375">
        <v>0</v>
      </c>
      <c r="H375">
        <v>1</v>
      </c>
      <c r="I375" s="2" t="s">
        <v>1349</v>
      </c>
    </row>
    <row r="376" spans="1:9">
      <c r="A376" s="2" t="s">
        <v>2</v>
      </c>
      <c r="B376" t="str">
        <f t="shared" si="10"/>
        <v>/home/ec2-user/galaxies/POGS_PS1only_NGC3615.fits</v>
      </c>
      <c r="C376" s="1">
        <f>IF(MOD('NEDgalPV2_160..170d_-30..80d_1.'!D376*1000,10)=5,'NEDgalPV2_160..170d_-30..80d_1.'!D376-0.0001,'NEDgalPV2_160..170d_-30..80d_1.'!D376)</f>
        <v>2.23E-2</v>
      </c>
      <c r="D376" t="str">
        <f>TRIM('NEDgalPV2_160..170d_-30..80d_1.'!A376)</f>
        <v>NGC3615</v>
      </c>
      <c r="E376" t="str">
        <f>CONCATENATE("'",TRIM('NEDgalPV2_160..170d_-30..80d_1.'!E376),"'")</f>
        <v>'e'</v>
      </c>
      <c r="F376" t="str">
        <f t="shared" si="11"/>
        <v>/home/ec2-user/galaxies/POGSSNR_PS1only_NGC3615.fits</v>
      </c>
      <c r="G376">
        <v>0</v>
      </c>
      <c r="H376">
        <v>1</v>
      </c>
      <c r="I376" s="2" t="s">
        <v>1349</v>
      </c>
    </row>
    <row r="377" spans="1:9">
      <c r="A377" s="2" t="s">
        <v>2</v>
      </c>
      <c r="B377" t="str">
        <f t="shared" si="10"/>
        <v>/home/ec2-user/galaxies/POGS_PS1only_NGC3617.fits</v>
      </c>
      <c r="C377" s="1">
        <f>IF(MOD('NEDgalPV2_160..170d_-30..80d_1.'!D377*1000,10)=5,'NEDgalPV2_160..170d_-30..80d_1.'!D377-0.0001,'NEDgalPV2_160..170d_-30..80d_1.'!D377)</f>
        <v>7.1999999999999998E-3</v>
      </c>
      <c r="D377" t="str">
        <f>TRIM('NEDgalPV2_160..170d_-30..80d_1.'!A377)</f>
        <v>NGC3617</v>
      </c>
      <c r="E377" t="str">
        <f>CONCATENATE("'",TRIM('NEDgalPV2_160..170d_-30..80d_1.'!E377),"'")</f>
        <v>'s'</v>
      </c>
      <c r="F377" t="str">
        <f t="shared" si="11"/>
        <v>/home/ec2-user/galaxies/POGSSNR_PS1only_NGC3617.fits</v>
      </c>
      <c r="G377">
        <v>0</v>
      </c>
      <c r="H377">
        <v>1</v>
      </c>
      <c r="I377" s="2" t="s">
        <v>1349</v>
      </c>
    </row>
    <row r="378" spans="1:9">
      <c r="A378" s="2" t="s">
        <v>2</v>
      </c>
      <c r="B378" t="str">
        <f t="shared" si="10"/>
        <v>/home/ec2-user/galaxies/POGS_PS1only_NGC3617.fits</v>
      </c>
      <c r="C378" s="1">
        <f>IF(MOD('NEDgalPV2_160..170d_-30..80d_1.'!D378*1000,10)=5,'NEDgalPV2_160..170d_-30..80d_1.'!D378-0.0001,'NEDgalPV2_160..170d_-30..80d_1.'!D378)</f>
        <v>7.1999999999999998E-3</v>
      </c>
      <c r="D378" t="str">
        <f>TRIM('NEDgalPV2_160..170d_-30..80d_1.'!A378)</f>
        <v>NGC3617</v>
      </c>
      <c r="E378" t="str">
        <f>CONCATENATE("'",TRIM('NEDgalPV2_160..170d_-30..80d_1.'!E378),"'")</f>
        <v>'e'</v>
      </c>
      <c r="F378" t="str">
        <f t="shared" si="11"/>
        <v>/home/ec2-user/galaxies/POGSSNR_PS1only_NGC3617.fits</v>
      </c>
      <c r="G378">
        <v>0</v>
      </c>
      <c r="H378">
        <v>1</v>
      </c>
      <c r="I378" s="2" t="s">
        <v>1349</v>
      </c>
    </row>
    <row r="379" spans="1:9">
      <c r="A379" s="2" t="s">
        <v>2</v>
      </c>
      <c r="B379" t="str">
        <f t="shared" si="10"/>
        <v>/home/ec2-user/galaxies/POGS_PS1only_NGC3619.fits</v>
      </c>
      <c r="C379" s="1">
        <f>IF(MOD('NEDgalPV2_160..170d_-30..80d_1.'!D379*1000,10)=5,'NEDgalPV2_160..170d_-30..80d_1.'!D379-0.0001,'NEDgalPV2_160..170d_-30..80d_1.'!D379)</f>
        <v>5.1999999999999998E-3</v>
      </c>
      <c r="D379" t="str">
        <f>TRIM('NEDgalPV2_160..170d_-30..80d_1.'!A379)</f>
        <v>NGC3619</v>
      </c>
      <c r="E379" t="str">
        <f>CONCATENATE("'",TRIM('NEDgalPV2_160..170d_-30..80d_1.'!E379),"'")</f>
        <v>'s'</v>
      </c>
      <c r="F379" t="str">
        <f t="shared" si="11"/>
        <v>/home/ec2-user/galaxies/POGSSNR_PS1only_NGC3619.fits</v>
      </c>
      <c r="G379">
        <v>0</v>
      </c>
      <c r="H379">
        <v>1</v>
      </c>
      <c r="I379" s="2" t="s">
        <v>1349</v>
      </c>
    </row>
    <row r="380" spans="1:9">
      <c r="A380" s="2" t="s">
        <v>2</v>
      </c>
      <c r="B380" t="str">
        <f t="shared" si="10"/>
        <v>/home/ec2-user/galaxies/POGS_PS1only_NGC3619.fits</v>
      </c>
      <c r="C380" s="1">
        <f>IF(MOD('NEDgalPV2_160..170d_-30..80d_1.'!D380*1000,10)=5,'NEDgalPV2_160..170d_-30..80d_1.'!D380-0.0001,'NEDgalPV2_160..170d_-30..80d_1.'!D380)</f>
        <v>5.1999999999999998E-3</v>
      </c>
      <c r="D380" t="str">
        <f>TRIM('NEDgalPV2_160..170d_-30..80d_1.'!A380)</f>
        <v>NGC3619</v>
      </c>
      <c r="E380" t="str">
        <f>CONCATENATE("'",TRIM('NEDgalPV2_160..170d_-30..80d_1.'!E380),"'")</f>
        <v>'s'</v>
      </c>
      <c r="F380" t="str">
        <f t="shared" si="11"/>
        <v>/home/ec2-user/galaxies/POGSSNR_PS1only_NGC3619.fits</v>
      </c>
      <c r="G380">
        <v>0</v>
      </c>
      <c r="H380">
        <v>1</v>
      </c>
      <c r="I380" s="2" t="s">
        <v>1349</v>
      </c>
    </row>
    <row r="381" spans="1:9">
      <c r="A381" s="2" t="s">
        <v>2</v>
      </c>
      <c r="B381" t="str">
        <f t="shared" si="10"/>
        <v>/home/ec2-user/galaxies/POGS_PS1only_NGC3619.fits</v>
      </c>
      <c r="C381" s="1">
        <f>IF(MOD('NEDgalPV2_160..170d_-30..80d_1.'!D381*1000,10)=5,'NEDgalPV2_160..170d_-30..80d_1.'!D381-0.0001,'NEDgalPV2_160..170d_-30..80d_1.'!D381)</f>
        <v>5.1999999999999998E-3</v>
      </c>
      <c r="D381" t="str">
        <f>TRIM('NEDgalPV2_160..170d_-30..80d_1.'!A381)</f>
        <v>NGC3619</v>
      </c>
      <c r="E381" t="str">
        <f>CONCATENATE("'",TRIM('NEDgalPV2_160..170d_-30..80d_1.'!E381),"'")</f>
        <v>'s'</v>
      </c>
      <c r="F381" t="str">
        <f t="shared" si="11"/>
        <v>/home/ec2-user/galaxies/POGSSNR_PS1only_NGC3619.fits</v>
      </c>
      <c r="G381">
        <v>0</v>
      </c>
      <c r="H381">
        <v>1</v>
      </c>
      <c r="I381" s="2" t="s">
        <v>1349</v>
      </c>
    </row>
    <row r="382" spans="1:9">
      <c r="A382" s="2" t="s">
        <v>2</v>
      </c>
      <c r="B382" t="str">
        <f t="shared" si="10"/>
        <v>/home/ec2-user/galaxies/POGS_PS1only_UGC05782.fits</v>
      </c>
      <c r="C382" s="1">
        <f>IF(MOD('NEDgalPV2_160..170d_-30..80d_1.'!D382*1000,10)=5,'NEDgalPV2_160..170d_-30..80d_1.'!D382-0.0001,'NEDgalPV2_160..170d_-30..80d_1.'!D382)</f>
        <v>0</v>
      </c>
      <c r="D382" t="str">
        <f>TRIM('NEDgalPV2_160..170d_-30..80d_1.'!A382)</f>
        <v>UGC05782</v>
      </c>
      <c r="E382" t="str">
        <f>CONCATENATE("'",TRIM('NEDgalPV2_160..170d_-30..80d_1.'!E382),"'")</f>
        <v>'s'</v>
      </c>
      <c r="F382" t="str">
        <f t="shared" si="11"/>
        <v>/home/ec2-user/galaxies/POGSSNR_PS1only_UGC05782.fits</v>
      </c>
      <c r="G382">
        <v>0</v>
      </c>
      <c r="H382">
        <v>1</v>
      </c>
      <c r="I382" s="2" t="s">
        <v>1349</v>
      </c>
    </row>
    <row r="383" spans="1:9">
      <c r="A383" s="2" t="s">
        <v>2</v>
      </c>
      <c r="B383" t="str">
        <f t="shared" si="10"/>
        <v>/home/ec2-user/galaxies/POGS_PS1only_UGC05804.fits</v>
      </c>
      <c r="C383" s="1">
        <f>IF(MOD('NEDgalPV2_160..170d_-30..80d_1.'!D383*1000,10)=5,'NEDgalPV2_160..170d_-30..80d_1.'!D383-0.0001,'NEDgalPV2_160..170d_-30..80d_1.'!D383)</f>
        <v>3.44E-2</v>
      </c>
      <c r="D383" t="str">
        <f>TRIM('NEDgalPV2_160..170d_-30..80d_1.'!A383)</f>
        <v>UGC05804</v>
      </c>
      <c r="E383" t="str">
        <f>CONCATENATE("'",TRIM('NEDgalPV2_160..170d_-30..80d_1.'!E383),"'")</f>
        <v>'s'</v>
      </c>
      <c r="F383" t="str">
        <f t="shared" si="11"/>
        <v>/home/ec2-user/galaxies/POGSSNR_PS1only_UGC05804.fits</v>
      </c>
      <c r="G383">
        <v>0</v>
      </c>
      <c r="H383">
        <v>1</v>
      </c>
      <c r="I383" s="2" t="s">
        <v>1349</v>
      </c>
    </row>
    <row r="384" spans="1:9">
      <c r="A384" s="2" t="s">
        <v>2</v>
      </c>
      <c r="B384" t="str">
        <f t="shared" si="10"/>
        <v>/home/ec2-user/galaxies/POGS_PS1only_UGC05805.fits</v>
      </c>
      <c r="C384" s="1">
        <f>IF(MOD('NEDgalPV2_160..170d_-30..80d_1.'!D384*1000,10)=5,'NEDgalPV2_160..170d_-30..80d_1.'!D384-0.0001,'NEDgalPV2_160..170d_-30..80d_1.'!D384)</f>
        <v>4.1000000000000003E-3</v>
      </c>
      <c r="D384" t="str">
        <f>TRIM('NEDgalPV2_160..170d_-30..80d_1.'!A384)</f>
        <v>UGC05805</v>
      </c>
      <c r="E384" t="str">
        <f>CONCATENATE("'",TRIM('NEDgalPV2_160..170d_-30..80d_1.'!E384),"'")</f>
        <v>'s'</v>
      </c>
      <c r="F384" t="str">
        <f t="shared" si="11"/>
        <v>/home/ec2-user/galaxies/POGSSNR_PS1only_UGC05805.fits</v>
      </c>
      <c r="G384">
        <v>0</v>
      </c>
      <c r="H384">
        <v>1</v>
      </c>
      <c r="I384" s="2" t="s">
        <v>1349</v>
      </c>
    </row>
    <row r="385" spans="1:9">
      <c r="A385" s="2" t="s">
        <v>2</v>
      </c>
      <c r="B385" t="str">
        <f t="shared" si="10"/>
        <v>/home/ec2-user/galaxies/POGS_PS1only_UGC05806.fits</v>
      </c>
      <c r="C385" s="1">
        <f>IF(MOD('NEDgalPV2_160..170d_-30..80d_1.'!D385*1000,10)=5,'NEDgalPV2_160..170d_-30..80d_1.'!D385-0.0001,'NEDgalPV2_160..170d_-30..80d_1.'!D385)</f>
        <v>0</v>
      </c>
      <c r="D385" t="str">
        <f>TRIM('NEDgalPV2_160..170d_-30..80d_1.'!A385)</f>
        <v>UGC05806</v>
      </c>
      <c r="E385" t="str">
        <f>CONCATENATE("'",TRIM('NEDgalPV2_160..170d_-30..80d_1.'!E385),"'")</f>
        <v>'s'</v>
      </c>
      <c r="F385" t="str">
        <f t="shared" si="11"/>
        <v>/home/ec2-user/galaxies/POGSSNR_PS1only_UGC05806.fits</v>
      </c>
      <c r="G385">
        <v>0</v>
      </c>
      <c r="H385">
        <v>1</v>
      </c>
      <c r="I385" s="2" t="s">
        <v>1349</v>
      </c>
    </row>
    <row r="386" spans="1:9">
      <c r="A386" s="2" t="s">
        <v>2</v>
      </c>
      <c r="B386" t="str">
        <f t="shared" si="10"/>
        <v>/home/ec2-user/galaxies/POGS_PS1only_UGC05809.fits</v>
      </c>
      <c r="C386" s="1">
        <f>IF(MOD('NEDgalPV2_160..170d_-30..80d_1.'!D386*1000,10)=5,'NEDgalPV2_160..170d_-30..80d_1.'!D386-0.0001,'NEDgalPV2_160..170d_-30..80d_1.'!D386)</f>
        <v>9.9000000000000008E-3</v>
      </c>
      <c r="D386" t="str">
        <f>TRIM('NEDgalPV2_160..170d_-30..80d_1.'!A386)</f>
        <v>UGC05809</v>
      </c>
      <c r="E386" t="str">
        <f>CONCATENATE("'",TRIM('NEDgalPV2_160..170d_-30..80d_1.'!E386),"'")</f>
        <v>'s'</v>
      </c>
      <c r="F386" t="str">
        <f t="shared" si="11"/>
        <v>/home/ec2-user/galaxies/POGSSNR_PS1only_UGC05809.fits</v>
      </c>
      <c r="G386">
        <v>0</v>
      </c>
      <c r="H386">
        <v>1</v>
      </c>
      <c r="I386" s="2" t="s">
        <v>1349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/home/ec2-user/galaxies/POGS_PS1only_UGC05810.fits</v>
      </c>
      <c r="C387" s="1">
        <f>IF(MOD('NEDgalPV2_160..170d_-30..80d_1.'!D387*1000,10)=5,'NEDgalPV2_160..170d_-30..80d_1.'!D387-0.0001,'NEDgalPV2_160..170d_-30..80d_1.'!D387)</f>
        <v>4.3400000000000001E-2</v>
      </c>
      <c r="D387" t="str">
        <f>TRIM('NEDgalPV2_160..170d_-30..80d_1.'!A387)</f>
        <v>UGC05810</v>
      </c>
      <c r="E387" t="str">
        <f>CONCATENATE("'",TRIM('NEDgalPV2_160..170d_-30..80d_1.'!E387),"'")</f>
        <v>'s'</v>
      </c>
      <c r="F387" t="str">
        <f t="shared" ref="F387:F450" si="13">CONCATENATE("/home/ec2-user/galaxies/POGSSNR_PS1only_",D387,".fits")</f>
        <v>/home/ec2-user/galaxies/POGSSNR_PS1only_UGC05810.fits</v>
      </c>
      <c r="G387">
        <v>0</v>
      </c>
      <c r="H387">
        <v>1</v>
      </c>
      <c r="I387" s="2" t="s">
        <v>1349</v>
      </c>
    </row>
    <row r="388" spans="1:9">
      <c r="A388" s="2" t="s">
        <v>2</v>
      </c>
      <c r="B388" t="str">
        <f t="shared" si="12"/>
        <v>/home/ec2-user/galaxies/POGS_PS1only_UGC05812.fits</v>
      </c>
      <c r="C388" s="1">
        <f>IF(MOD('NEDgalPV2_160..170d_-30..80d_1.'!D388*1000,10)=5,'NEDgalPV2_160..170d_-30..80d_1.'!D388-0.0001,'NEDgalPV2_160..170d_-30..80d_1.'!D388)</f>
        <v>3.3999999999999998E-3</v>
      </c>
      <c r="D388" t="str">
        <f>TRIM('NEDgalPV2_160..170d_-30..80d_1.'!A388)</f>
        <v>UGC05812</v>
      </c>
      <c r="E388" t="str">
        <f>CONCATENATE("'",TRIM('NEDgalPV2_160..170d_-30..80d_1.'!E388),"'")</f>
        <v>'i'</v>
      </c>
      <c r="F388" t="str">
        <f t="shared" si="13"/>
        <v>/home/ec2-user/galaxies/POGSSNR_PS1only_UGC05812.fits</v>
      </c>
      <c r="G388">
        <v>0</v>
      </c>
      <c r="H388">
        <v>1</v>
      </c>
      <c r="I388" s="2" t="s">
        <v>1349</v>
      </c>
    </row>
    <row r="389" spans="1:9">
      <c r="A389" s="2" t="s">
        <v>2</v>
      </c>
      <c r="B389" t="str">
        <f t="shared" si="12"/>
        <v>/home/ec2-user/galaxies/POGS_PS1only_UGC05815.fits</v>
      </c>
      <c r="C389" s="1">
        <f>IF(MOD('NEDgalPV2_160..170d_-30..80d_1.'!D389*1000,10)=5,'NEDgalPV2_160..170d_-30..80d_1.'!D389-0.0001,'NEDgalPV2_160..170d_-30..80d_1.'!D389)</f>
        <v>2.53E-2</v>
      </c>
      <c r="D389" t="str">
        <f>TRIM('NEDgalPV2_160..170d_-30..80d_1.'!A389)</f>
        <v>UGC05815</v>
      </c>
      <c r="E389" t="str">
        <f>CONCATENATE("'",TRIM('NEDgalPV2_160..170d_-30..80d_1.'!E389),"'")</f>
        <v>'s'</v>
      </c>
      <c r="F389" t="str">
        <f t="shared" si="13"/>
        <v>/home/ec2-user/galaxies/POGSSNR_PS1only_UGC05815.fits</v>
      </c>
      <c r="G389">
        <v>0</v>
      </c>
      <c r="H389">
        <v>1</v>
      </c>
      <c r="I389" s="2" t="s">
        <v>1349</v>
      </c>
    </row>
    <row r="390" spans="1:9">
      <c r="A390" s="2" t="s">
        <v>2</v>
      </c>
      <c r="B390" t="str">
        <f t="shared" si="12"/>
        <v>/home/ec2-user/galaxies/POGS_PS1only_UGC05816.fits</v>
      </c>
      <c r="C390" s="1">
        <f>IF(MOD('NEDgalPV2_160..170d_-30..80d_1.'!D390*1000,10)=5,'NEDgalPV2_160..170d_-30..80d_1.'!D390-0.0001,'NEDgalPV2_160..170d_-30..80d_1.'!D390)</f>
        <v>3.3700000000000001E-2</v>
      </c>
      <c r="D390" t="str">
        <f>TRIM('NEDgalPV2_160..170d_-30..80d_1.'!A390)</f>
        <v>UGC05816</v>
      </c>
      <c r="E390" t="str">
        <f>CONCATENATE("'",TRIM('NEDgalPV2_160..170d_-30..80d_1.'!E390),"'")</f>
        <v>'s'</v>
      </c>
      <c r="F390" t="str">
        <f t="shared" si="13"/>
        <v>/home/ec2-user/galaxies/POGSSNR_PS1only_UGC05816.fits</v>
      </c>
      <c r="G390">
        <v>0</v>
      </c>
      <c r="H390">
        <v>1</v>
      </c>
      <c r="I390" s="2" t="s">
        <v>1349</v>
      </c>
    </row>
    <row r="391" spans="1:9">
      <c r="A391" s="2" t="s">
        <v>2</v>
      </c>
      <c r="B391" t="str">
        <f t="shared" si="12"/>
        <v>/home/ec2-user/galaxies/POGS_PS1only_UGC05818.fits</v>
      </c>
      <c r="C391" s="1">
        <f>IF(MOD('NEDgalPV2_160..170d_-30..80d_1.'!D391*1000,10)=5,'NEDgalPV2_160..170d_-30..80d_1.'!D391-0.0001,'NEDgalPV2_160..170d_-30..80d_1.'!D391)</f>
        <v>2.0899999999999998E-2</v>
      </c>
      <c r="D391" t="str">
        <f>TRIM('NEDgalPV2_160..170d_-30..80d_1.'!A391)</f>
        <v>UGC05818</v>
      </c>
      <c r="E391" t="str">
        <f>CONCATENATE("'",TRIM('NEDgalPV2_160..170d_-30..80d_1.'!E391),"'")</f>
        <v>'s'</v>
      </c>
      <c r="F391" t="str">
        <f t="shared" si="13"/>
        <v>/home/ec2-user/galaxies/POGSSNR_PS1only_UGC05818.fits</v>
      </c>
      <c r="G391">
        <v>0</v>
      </c>
      <c r="H391">
        <v>1</v>
      </c>
      <c r="I391" s="2" t="s">
        <v>1349</v>
      </c>
    </row>
    <row r="392" spans="1:9">
      <c r="A392" s="2" t="s">
        <v>2</v>
      </c>
      <c r="B392" t="str">
        <f t="shared" si="12"/>
        <v>/home/ec2-user/galaxies/POGS_PS1only_UGC05819.fits</v>
      </c>
      <c r="C392" s="1">
        <f>IF(MOD('NEDgalPV2_160..170d_-30..80d_1.'!D392*1000,10)=5,'NEDgalPV2_160..170d_-30..80d_1.'!D392-0.0001,'NEDgalPV2_160..170d_-30..80d_1.'!D392)</f>
        <v>3.56E-2</v>
      </c>
      <c r="D392" t="str">
        <f>TRIM('NEDgalPV2_160..170d_-30..80d_1.'!A392)</f>
        <v>UGC05819</v>
      </c>
      <c r="E392" t="str">
        <f>CONCATENATE("'",TRIM('NEDgalPV2_160..170d_-30..80d_1.'!E392),"'")</f>
        <v>'s'</v>
      </c>
      <c r="F392" t="str">
        <f t="shared" si="13"/>
        <v>/home/ec2-user/galaxies/POGSSNR_PS1only_UGC05819.fits</v>
      </c>
      <c r="G392">
        <v>0</v>
      </c>
      <c r="H392">
        <v>1</v>
      </c>
      <c r="I392" s="2" t="s">
        <v>1349</v>
      </c>
    </row>
    <row r="393" spans="1:9">
      <c r="A393" s="2" t="s">
        <v>2</v>
      </c>
      <c r="B393" t="str">
        <f t="shared" si="12"/>
        <v>/home/ec2-user/galaxies/POGS_PS1only_UGC05819.fits</v>
      </c>
      <c r="C393" s="1">
        <f>IF(MOD('NEDgalPV2_160..170d_-30..80d_1.'!D393*1000,10)=5,'NEDgalPV2_160..170d_-30..80d_1.'!D393-0.0001,'NEDgalPV2_160..170d_-30..80d_1.'!D393)</f>
        <v>3.56E-2</v>
      </c>
      <c r="D393" t="str">
        <f>TRIM('NEDgalPV2_160..170d_-30..80d_1.'!A393)</f>
        <v>UGC05819</v>
      </c>
      <c r="E393" t="str">
        <f>CONCATENATE("'",TRIM('NEDgalPV2_160..170d_-30..80d_1.'!E393),"'")</f>
        <v>'s'</v>
      </c>
      <c r="F393" t="str">
        <f t="shared" si="13"/>
        <v>/home/ec2-user/galaxies/POGSSNR_PS1only_UGC05819.fits</v>
      </c>
      <c r="G393">
        <v>0</v>
      </c>
      <c r="H393">
        <v>1</v>
      </c>
      <c r="I393" s="2" t="s">
        <v>1349</v>
      </c>
    </row>
    <row r="394" spans="1:9">
      <c r="A394" s="2" t="s">
        <v>2</v>
      </c>
      <c r="B394" t="str">
        <f t="shared" si="12"/>
        <v>/home/ec2-user/galaxies/POGS_PS1only_UGC05822.fits</v>
      </c>
      <c r="C394" s="1">
        <f>IF(MOD('NEDgalPV2_160..170d_-30..80d_1.'!D394*1000,10)=5,'NEDgalPV2_160..170d_-30..80d_1.'!D394-0.0001,'NEDgalPV2_160..170d_-30..80d_1.'!D394)</f>
        <v>2.4799999999999999E-2</v>
      </c>
      <c r="D394" t="str">
        <f>TRIM('NEDgalPV2_160..170d_-30..80d_1.'!A394)</f>
        <v>UGC05822</v>
      </c>
      <c r="E394" t="str">
        <f>CONCATENATE("'",TRIM('NEDgalPV2_160..170d_-30..80d_1.'!E394),"'")</f>
        <v>'s'</v>
      </c>
      <c r="F394" t="str">
        <f t="shared" si="13"/>
        <v>/home/ec2-user/galaxies/POGSSNR_PS1only_UGC05822.fits</v>
      </c>
      <c r="G394">
        <v>0</v>
      </c>
      <c r="H394">
        <v>1</v>
      </c>
      <c r="I394" s="2" t="s">
        <v>1349</v>
      </c>
    </row>
    <row r="395" spans="1:9">
      <c r="A395" s="2" t="s">
        <v>2</v>
      </c>
      <c r="B395" t="str">
        <f t="shared" si="12"/>
        <v>/home/ec2-user/galaxies/POGS_PS1only_UGC05825.fits</v>
      </c>
      <c r="C395" s="1">
        <f>IF(MOD('NEDgalPV2_160..170d_-30..80d_1.'!D395*1000,10)=5,'NEDgalPV2_160..170d_-30..80d_1.'!D395-0.0001,'NEDgalPV2_160..170d_-30..80d_1.'!D395)</f>
        <v>1.1599999999999999E-2</v>
      </c>
      <c r="D395" t="str">
        <f>TRIM('NEDgalPV2_160..170d_-30..80d_1.'!A395)</f>
        <v>UGC05825</v>
      </c>
      <c r="E395" t="str">
        <f>CONCATENATE("'",TRIM('NEDgalPV2_160..170d_-30..80d_1.'!E395),"'")</f>
        <v>'s'</v>
      </c>
      <c r="F395" t="str">
        <f t="shared" si="13"/>
        <v>/home/ec2-user/galaxies/POGSSNR_PS1only_UGC05825.fits</v>
      </c>
      <c r="G395">
        <v>0</v>
      </c>
      <c r="H395">
        <v>1</v>
      </c>
      <c r="I395" s="2" t="s">
        <v>1349</v>
      </c>
    </row>
    <row r="396" spans="1:9">
      <c r="A396" s="2" t="s">
        <v>2</v>
      </c>
      <c r="B396" t="str">
        <f t="shared" si="12"/>
        <v>/home/ec2-user/galaxies/POGS_PS1only_UGC05828.fits</v>
      </c>
      <c r="C396" s="1">
        <f>IF(MOD('NEDgalPV2_160..170d_-30..80d_1.'!D396*1000,10)=5,'NEDgalPV2_160..170d_-30..80d_1.'!D396-0.0001,'NEDgalPV2_160..170d_-30..80d_1.'!D396)</f>
        <v>0.05</v>
      </c>
      <c r="D396" t="str">
        <f>TRIM('NEDgalPV2_160..170d_-30..80d_1.'!A396)</f>
        <v>UGC05828</v>
      </c>
      <c r="E396" t="str">
        <f>CONCATENATE("'",TRIM('NEDgalPV2_160..170d_-30..80d_1.'!E396),"'")</f>
        <v>'s'</v>
      </c>
      <c r="F396" t="str">
        <f t="shared" si="13"/>
        <v>/home/ec2-user/galaxies/POGSSNR_PS1only_UGC05828.fits</v>
      </c>
      <c r="G396">
        <v>0</v>
      </c>
      <c r="H396">
        <v>1</v>
      </c>
      <c r="I396" s="2" t="s">
        <v>1349</v>
      </c>
    </row>
    <row r="397" spans="1:9">
      <c r="A397" s="2" t="s">
        <v>2</v>
      </c>
      <c r="B397" t="str">
        <f t="shared" si="12"/>
        <v>/home/ec2-user/galaxies/POGS_PS1only_UGC05830.fits</v>
      </c>
      <c r="C397" s="1">
        <f>IF(MOD('NEDgalPV2_160..170d_-30..80d_1.'!D397*1000,10)=5,'NEDgalPV2_160..170d_-30..80d_1.'!D397-0.0001,'NEDgalPV2_160..170d_-30..80d_1.'!D397)</f>
        <v>4.3999999999999997E-2</v>
      </c>
      <c r="D397" t="str">
        <f>TRIM('NEDgalPV2_160..170d_-30..80d_1.'!A397)</f>
        <v>UGC05830</v>
      </c>
      <c r="E397" t="str">
        <f>CONCATENATE("'",TRIM('NEDgalPV2_160..170d_-30..80d_1.'!E397),"'")</f>
        <v>'s'</v>
      </c>
      <c r="F397" t="str">
        <f t="shared" si="13"/>
        <v>/home/ec2-user/galaxies/POGSSNR_PS1only_UGC05830.fits</v>
      </c>
      <c r="G397">
        <v>0</v>
      </c>
      <c r="H397">
        <v>1</v>
      </c>
      <c r="I397" s="2" t="s">
        <v>1349</v>
      </c>
    </row>
    <row r="398" spans="1:9">
      <c r="A398" s="2" t="s">
        <v>2</v>
      </c>
      <c r="B398" t="str">
        <f t="shared" si="12"/>
        <v>/home/ec2-user/galaxies/POGS_PS1only_UGC05832.fits</v>
      </c>
      <c r="C398" s="1">
        <f>IF(MOD('NEDgalPV2_160..170d_-30..80d_1.'!D398*1000,10)=5,'NEDgalPV2_160..170d_-30..80d_1.'!D398-0.0001,'NEDgalPV2_160..170d_-30..80d_1.'!D398)</f>
        <v>4.1000000000000003E-3</v>
      </c>
      <c r="D398" t="str">
        <f>TRIM('NEDgalPV2_160..170d_-30..80d_1.'!A398)</f>
        <v>UGC05832</v>
      </c>
      <c r="E398" t="str">
        <f>CONCATENATE("'",TRIM('NEDgalPV2_160..170d_-30..80d_1.'!E398),"'")</f>
        <v>'s'</v>
      </c>
      <c r="F398" t="str">
        <f t="shared" si="13"/>
        <v>/home/ec2-user/galaxies/POGSSNR_PS1only_UGC05832.fits</v>
      </c>
      <c r="G398">
        <v>0</v>
      </c>
      <c r="H398">
        <v>1</v>
      </c>
      <c r="I398" s="2" t="s">
        <v>1349</v>
      </c>
    </row>
    <row r="399" spans="1:9">
      <c r="A399" s="2" t="s">
        <v>2</v>
      </c>
      <c r="B399" t="str">
        <f t="shared" si="12"/>
        <v>/home/ec2-user/galaxies/POGS_PS1only_UGC05833.fits</v>
      </c>
      <c r="C399" s="1">
        <f>IF(MOD('NEDgalPV2_160..170d_-30..80d_1.'!D399*1000,10)=5,'NEDgalPV2_160..170d_-30..80d_1.'!D399-0.0001,'NEDgalPV2_160..170d_-30..80d_1.'!D399)</f>
        <v>4.4000000000000003E-3</v>
      </c>
      <c r="D399" t="str">
        <f>TRIM('NEDgalPV2_160..170d_-30..80d_1.'!A399)</f>
        <v>UGC05833</v>
      </c>
      <c r="E399" t="str">
        <f>CONCATENATE("'",TRIM('NEDgalPV2_160..170d_-30..80d_1.'!E399),"'")</f>
        <v>'s'</v>
      </c>
      <c r="F399" t="str">
        <f t="shared" si="13"/>
        <v>/home/ec2-user/galaxies/POGSSNR_PS1only_UGC05833.fits</v>
      </c>
      <c r="G399">
        <v>0</v>
      </c>
      <c r="H399">
        <v>1</v>
      </c>
      <c r="I399" s="2" t="s">
        <v>1349</v>
      </c>
    </row>
    <row r="400" spans="1:9">
      <c r="A400" s="2" t="s">
        <v>2</v>
      </c>
      <c r="B400" t="str">
        <f t="shared" si="12"/>
        <v>/home/ec2-user/galaxies/POGS_PS1only_UGC05834.fits</v>
      </c>
      <c r="C400" s="1">
        <f>IF(MOD('NEDgalPV2_160..170d_-30..80d_1.'!D400*1000,10)=5,'NEDgalPV2_160..170d_-30..80d_1.'!D400-0.0001,'NEDgalPV2_160..170d_-30..80d_1.'!D400)</f>
        <v>0</v>
      </c>
      <c r="D400" t="str">
        <f>TRIM('NEDgalPV2_160..170d_-30..80d_1.'!A400)</f>
        <v>UGC05834</v>
      </c>
      <c r="E400" t="str">
        <f>CONCATENATE("'",TRIM('NEDgalPV2_160..170d_-30..80d_1.'!E400),"'")</f>
        <v>'s'</v>
      </c>
      <c r="F400" t="str">
        <f t="shared" si="13"/>
        <v>/home/ec2-user/galaxies/POGSSNR_PS1only_UGC05834.fits</v>
      </c>
      <c r="G400">
        <v>0</v>
      </c>
      <c r="H400">
        <v>1</v>
      </c>
      <c r="I400" s="2" t="s">
        <v>1349</v>
      </c>
    </row>
    <row r="401" spans="1:9">
      <c r="A401" s="2" t="s">
        <v>2</v>
      </c>
      <c r="B401" t="str">
        <f t="shared" si="12"/>
        <v>/home/ec2-user/galaxies/POGS_PS1only_UGC05836.fits</v>
      </c>
      <c r="C401" s="1">
        <f>IF(MOD('NEDgalPV2_160..170d_-30..80d_1.'!D401*1000,10)=5,'NEDgalPV2_160..170d_-30..80d_1.'!D401-0.0001,'NEDgalPV2_160..170d_-30..80d_1.'!D401)</f>
        <v>0</v>
      </c>
      <c r="D401" t="str">
        <f>TRIM('NEDgalPV2_160..170d_-30..80d_1.'!A401)</f>
        <v>UGC05836</v>
      </c>
      <c r="E401" t="str">
        <f>CONCATENATE("'",TRIM('NEDgalPV2_160..170d_-30..80d_1.'!E401),"'")</f>
        <v>'s'</v>
      </c>
      <c r="F401" t="str">
        <f t="shared" si="13"/>
        <v>/home/ec2-user/galaxies/POGSSNR_PS1only_UGC05836.fits</v>
      </c>
      <c r="G401">
        <v>0</v>
      </c>
      <c r="H401">
        <v>1</v>
      </c>
      <c r="I401" s="2" t="s">
        <v>1349</v>
      </c>
    </row>
    <row r="402" spans="1:9">
      <c r="A402" s="2" t="s">
        <v>2</v>
      </c>
      <c r="B402" t="str">
        <f t="shared" si="12"/>
        <v>/home/ec2-user/galaxies/POGS_PS1only_UGC05841.fits</v>
      </c>
      <c r="C402" s="1">
        <f>IF(MOD('NEDgalPV2_160..170d_-30..80d_1.'!D402*1000,10)=5,'NEDgalPV2_160..170d_-30..80d_1.'!D402-0.0001,'NEDgalPV2_160..170d_-30..80d_1.'!D402)</f>
        <v>5.8999999999999999E-3</v>
      </c>
      <c r="D402" t="str">
        <f>TRIM('NEDgalPV2_160..170d_-30..80d_1.'!A402)</f>
        <v>UGC05841</v>
      </c>
      <c r="E402" t="str">
        <f>CONCATENATE("'",TRIM('NEDgalPV2_160..170d_-30..80d_1.'!E402),"'")</f>
        <v>'s'</v>
      </c>
      <c r="F402" t="str">
        <f t="shared" si="13"/>
        <v>/home/ec2-user/galaxies/POGSSNR_PS1only_UGC05841.fits</v>
      </c>
      <c r="G402">
        <v>0</v>
      </c>
      <c r="H402">
        <v>1</v>
      </c>
      <c r="I402" s="2" t="s">
        <v>1349</v>
      </c>
    </row>
    <row r="403" spans="1:9">
      <c r="A403" s="2" t="s">
        <v>2</v>
      </c>
      <c r="B403" t="str">
        <f t="shared" si="12"/>
        <v>/home/ec2-user/galaxies/POGS_PS1only_UGC05843.fits</v>
      </c>
      <c r="C403" s="1">
        <f>IF(MOD('NEDgalPV2_160..170d_-30..80d_1.'!D403*1000,10)=5,'NEDgalPV2_160..170d_-30..80d_1.'!D403-0.0001,'NEDgalPV2_160..170d_-30..80d_1.'!D403)</f>
        <v>2.1999999999999999E-2</v>
      </c>
      <c r="D403" t="str">
        <f>TRIM('NEDgalPV2_160..170d_-30..80d_1.'!A403)</f>
        <v>UGC05843</v>
      </c>
      <c r="E403" t="str">
        <f>CONCATENATE("'",TRIM('NEDgalPV2_160..170d_-30..80d_1.'!E403),"'")</f>
        <v>'s'</v>
      </c>
      <c r="F403" t="str">
        <f t="shared" si="13"/>
        <v>/home/ec2-user/galaxies/POGSSNR_PS1only_UGC05843.fits</v>
      </c>
      <c r="G403">
        <v>0</v>
      </c>
      <c r="H403">
        <v>1</v>
      </c>
      <c r="I403" s="2" t="s">
        <v>1349</v>
      </c>
    </row>
    <row r="404" spans="1:9">
      <c r="A404" s="2" t="s">
        <v>2</v>
      </c>
      <c r="B404" t="str">
        <f t="shared" si="12"/>
        <v>/home/ec2-user/galaxies/POGS_PS1only_UGC05844.fits</v>
      </c>
      <c r="C404" s="1">
        <f>IF(MOD('NEDgalPV2_160..170d_-30..80d_1.'!D404*1000,10)=5,'NEDgalPV2_160..170d_-30..80d_1.'!D404-0.0001,'NEDgalPV2_160..170d_-30..80d_1.'!D404)</f>
        <v>4.8999999999999998E-3</v>
      </c>
      <c r="D404" t="str">
        <f>TRIM('NEDgalPV2_160..170d_-30..80d_1.'!A404)</f>
        <v>UGC05844</v>
      </c>
      <c r="E404" t="str">
        <f>CONCATENATE("'",TRIM('NEDgalPV2_160..170d_-30..80d_1.'!E404),"'")</f>
        <v>'s'</v>
      </c>
      <c r="F404" t="str">
        <f t="shared" si="13"/>
        <v>/home/ec2-user/galaxies/POGSSNR_PS1only_UGC05844.fits</v>
      </c>
      <c r="G404">
        <v>0</v>
      </c>
      <c r="H404">
        <v>1</v>
      </c>
      <c r="I404" s="2" t="s">
        <v>1349</v>
      </c>
    </row>
    <row r="405" spans="1:9">
      <c r="A405" s="2" t="s">
        <v>2</v>
      </c>
      <c r="B405" t="str">
        <f t="shared" si="12"/>
        <v>/home/ec2-user/galaxies/POGS_PS1only_UGC05846.fits</v>
      </c>
      <c r="C405" s="1">
        <f>IF(MOD('NEDgalPV2_160..170d_-30..80d_1.'!D405*1000,10)=5,'NEDgalPV2_160..170d_-30..80d_1.'!D405-0.0001,'NEDgalPV2_160..170d_-30..80d_1.'!D405)</f>
        <v>3.3999999999999998E-3</v>
      </c>
      <c r="D405" t="str">
        <f>TRIM('NEDgalPV2_160..170d_-30..80d_1.'!A405)</f>
        <v>UGC05846</v>
      </c>
      <c r="E405" t="str">
        <f>CONCATENATE("'",TRIM('NEDgalPV2_160..170d_-30..80d_1.'!E405),"'")</f>
        <v>'i'</v>
      </c>
      <c r="F405" t="str">
        <f t="shared" si="13"/>
        <v>/home/ec2-user/galaxies/POGSSNR_PS1only_UGC05846.fits</v>
      </c>
      <c r="G405">
        <v>0</v>
      </c>
      <c r="H405">
        <v>1</v>
      </c>
      <c r="I405" s="2" t="s">
        <v>1349</v>
      </c>
    </row>
    <row r="406" spans="1:9">
      <c r="A406" s="2" t="s">
        <v>2</v>
      </c>
      <c r="B406" t="str">
        <f t="shared" si="12"/>
        <v>/home/ec2-user/galaxies/POGS_PS1only_UGC05847.fits</v>
      </c>
      <c r="C406" s="1">
        <f>IF(MOD('NEDgalPV2_160..170d_-30..80d_1.'!D406*1000,10)=5,'NEDgalPV2_160..170d_-30..80d_1.'!D406-0.0001,'NEDgalPV2_160..170d_-30..80d_1.'!D406)</f>
        <v>3.6600000000000001E-2</v>
      </c>
      <c r="D406" t="str">
        <f>TRIM('NEDgalPV2_160..170d_-30..80d_1.'!A406)</f>
        <v>UGC05847</v>
      </c>
      <c r="E406" t="str">
        <f>CONCATENATE("'",TRIM('NEDgalPV2_160..170d_-30..80d_1.'!E406),"'")</f>
        <v>'s'</v>
      </c>
      <c r="F406" t="str">
        <f t="shared" si="13"/>
        <v>/home/ec2-user/galaxies/POGSSNR_PS1only_UGC05847.fits</v>
      </c>
      <c r="G406">
        <v>0</v>
      </c>
      <c r="H406">
        <v>1</v>
      </c>
      <c r="I406" s="2" t="s">
        <v>1349</v>
      </c>
    </row>
    <row r="407" spans="1:9">
      <c r="A407" s="2" t="s">
        <v>2</v>
      </c>
      <c r="B407" t="str">
        <f t="shared" si="12"/>
        <v>/home/ec2-user/galaxies/POGS_PS1only_UGC05848.fits</v>
      </c>
      <c r="C407" s="1">
        <f>IF(MOD('NEDgalPV2_160..170d_-30..80d_1.'!D407*1000,10)=5,'NEDgalPV2_160..170d_-30..80d_1.'!D407-0.0001,'NEDgalPV2_160..170d_-30..80d_1.'!D407)</f>
        <v>2.7000000000000001E-3</v>
      </c>
      <c r="D407" t="str">
        <f>TRIM('NEDgalPV2_160..170d_-30..80d_1.'!A407)</f>
        <v>UGC05848</v>
      </c>
      <c r="E407" t="str">
        <f>CONCATENATE("'",TRIM('NEDgalPV2_160..170d_-30..80d_1.'!E407),"'")</f>
        <v>'s'</v>
      </c>
      <c r="F407" t="str">
        <f t="shared" si="13"/>
        <v>/home/ec2-user/galaxies/POGSSNR_PS1only_UGC05848.fits</v>
      </c>
      <c r="G407">
        <v>0</v>
      </c>
      <c r="H407">
        <v>1</v>
      </c>
      <c r="I407" s="2" t="s">
        <v>1349</v>
      </c>
    </row>
    <row r="408" spans="1:9">
      <c r="A408" s="2" t="s">
        <v>2</v>
      </c>
      <c r="B408" t="str">
        <f t="shared" si="12"/>
        <v>/home/ec2-user/galaxies/POGS_PS1only_UGC05853.fits</v>
      </c>
      <c r="C408" s="1">
        <f>IF(MOD('NEDgalPV2_160..170d_-30..80d_1.'!D408*1000,10)=5,'NEDgalPV2_160..170d_-30..80d_1.'!D408-0.0001,'NEDgalPV2_160..170d_-30..80d_1.'!D408)</f>
        <v>3.1300000000000001E-2</v>
      </c>
      <c r="D408" t="str">
        <f>TRIM('NEDgalPV2_160..170d_-30..80d_1.'!A408)</f>
        <v>UGC05853</v>
      </c>
      <c r="E408" t="str">
        <f>CONCATENATE("'",TRIM('NEDgalPV2_160..170d_-30..80d_1.'!E408),"'")</f>
        <v>'s'</v>
      </c>
      <c r="F408" t="str">
        <f t="shared" si="13"/>
        <v>/home/ec2-user/galaxies/POGSSNR_PS1only_UGC05853.fits</v>
      </c>
      <c r="G408">
        <v>0</v>
      </c>
      <c r="H408">
        <v>1</v>
      </c>
      <c r="I408" s="2" t="s">
        <v>1349</v>
      </c>
    </row>
    <row r="409" spans="1:9">
      <c r="A409" s="2" t="s">
        <v>2</v>
      </c>
      <c r="B409" t="str">
        <f t="shared" si="12"/>
        <v>/home/ec2-user/galaxies/POGS_PS1only_UGC05854.fits</v>
      </c>
      <c r="C409" s="1">
        <f>IF(MOD('NEDgalPV2_160..170d_-30..80d_1.'!D409*1000,10)=5,'NEDgalPV2_160..170d_-30..80d_1.'!D409-0.0001,'NEDgalPV2_160..170d_-30..80d_1.'!D409)</f>
        <v>6.0000000000000001E-3</v>
      </c>
      <c r="D409" t="str">
        <f>TRIM('NEDgalPV2_160..170d_-30..80d_1.'!A409)</f>
        <v>UGC05854</v>
      </c>
      <c r="E409" t="str">
        <f>CONCATENATE("'",TRIM('NEDgalPV2_160..170d_-30..80d_1.'!E409),"'")</f>
        <v>'s'</v>
      </c>
      <c r="F409" t="str">
        <f t="shared" si="13"/>
        <v>/home/ec2-user/galaxies/POGSSNR_PS1only_UGC05854.fits</v>
      </c>
      <c r="G409">
        <v>0</v>
      </c>
      <c r="H409">
        <v>1</v>
      </c>
      <c r="I409" s="2" t="s">
        <v>1349</v>
      </c>
    </row>
    <row r="410" spans="1:9">
      <c r="A410" s="2" t="s">
        <v>2</v>
      </c>
      <c r="B410" t="str">
        <f t="shared" si="12"/>
        <v>/home/ec2-user/galaxies/POGS_PS1only_UGC05855.fits</v>
      </c>
      <c r="C410" s="1">
        <f>IF(MOD('NEDgalPV2_160..170d_-30..80d_1.'!D410*1000,10)=5,'NEDgalPV2_160..170d_-30..80d_1.'!D410-0.0001,'NEDgalPV2_160..170d_-30..80d_1.'!D410)</f>
        <v>2.0899999999999998E-2</v>
      </c>
      <c r="D410" t="str">
        <f>TRIM('NEDgalPV2_160..170d_-30..80d_1.'!A410)</f>
        <v>UGC05855</v>
      </c>
      <c r="E410" t="str">
        <f>CONCATENATE("'",TRIM('NEDgalPV2_160..170d_-30..80d_1.'!E410),"'")</f>
        <v>'s'</v>
      </c>
      <c r="F410" t="str">
        <f t="shared" si="13"/>
        <v>/home/ec2-user/galaxies/POGSSNR_PS1only_UGC05855.fits</v>
      </c>
      <c r="G410">
        <v>0</v>
      </c>
      <c r="H410">
        <v>1</v>
      </c>
      <c r="I410" s="2" t="s">
        <v>1349</v>
      </c>
    </row>
    <row r="411" spans="1:9">
      <c r="A411" s="2" t="s">
        <v>2</v>
      </c>
      <c r="B411" t="str">
        <f t="shared" si="12"/>
        <v>/home/ec2-user/galaxies/POGS_PS1only_UGC05856.fits</v>
      </c>
      <c r="C411" s="1">
        <f>IF(MOD('NEDgalPV2_160..170d_-30..80d_1.'!D411*1000,10)=5,'NEDgalPV2_160..170d_-30..80d_1.'!D411-0.0001,'NEDgalPV2_160..170d_-30..80d_1.'!D411)</f>
        <v>2.5899999999999999E-2</v>
      </c>
      <c r="D411" t="str">
        <f>TRIM('NEDgalPV2_160..170d_-30..80d_1.'!A411)</f>
        <v>UGC05856</v>
      </c>
      <c r="E411" t="str">
        <f>CONCATENATE("'",TRIM('NEDgalPV2_160..170d_-30..80d_1.'!E411),"'")</f>
        <v>'s'</v>
      </c>
      <c r="F411" t="str">
        <f t="shared" si="13"/>
        <v>/home/ec2-user/galaxies/POGSSNR_PS1only_UGC05856.fits</v>
      </c>
      <c r="G411">
        <v>0</v>
      </c>
      <c r="H411">
        <v>1</v>
      </c>
      <c r="I411" s="2" t="s">
        <v>1349</v>
      </c>
    </row>
    <row r="412" spans="1:9">
      <c r="A412" s="2" t="s">
        <v>2</v>
      </c>
      <c r="B412" t="str">
        <f t="shared" si="12"/>
        <v>/home/ec2-user/galaxies/POGS_PS1only_UGC05859.fits</v>
      </c>
      <c r="C412" s="1">
        <f>IF(MOD('NEDgalPV2_160..170d_-30..80d_1.'!D412*1000,10)=5,'NEDgalPV2_160..170d_-30..80d_1.'!D412-0.0001,'NEDgalPV2_160..170d_-30..80d_1.'!D412)</f>
        <v>2.5399999999999999E-2</v>
      </c>
      <c r="D412" t="str">
        <f>TRIM('NEDgalPV2_160..170d_-30..80d_1.'!A412)</f>
        <v>UGC05859</v>
      </c>
      <c r="E412" t="str">
        <f>CONCATENATE("'",TRIM('NEDgalPV2_160..170d_-30..80d_1.'!E412),"'")</f>
        <v>'s'</v>
      </c>
      <c r="F412" t="str">
        <f t="shared" si="13"/>
        <v>/home/ec2-user/galaxies/POGSSNR_PS1only_UGC05859.fits</v>
      </c>
      <c r="G412">
        <v>0</v>
      </c>
      <c r="H412">
        <v>1</v>
      </c>
      <c r="I412" s="2" t="s">
        <v>1349</v>
      </c>
    </row>
    <row r="413" spans="1:9">
      <c r="A413" s="2" t="s">
        <v>2</v>
      </c>
      <c r="B413" t="str">
        <f t="shared" si="12"/>
        <v>/home/ec2-user/galaxies/POGS_PS1only_UGC05861.fits</v>
      </c>
      <c r="C413" s="1">
        <f>IF(MOD('NEDgalPV2_160..170d_-30..80d_1.'!D413*1000,10)=5,'NEDgalPV2_160..170d_-30..80d_1.'!D413-0.0001,'NEDgalPV2_160..170d_-30..80d_1.'!D413)</f>
        <v>2.6100000000000002E-2</v>
      </c>
      <c r="D413" t="str">
        <f>TRIM('NEDgalPV2_160..170d_-30..80d_1.'!A413)</f>
        <v>UGC05861</v>
      </c>
      <c r="E413" t="str">
        <f>CONCATENATE("'",TRIM('NEDgalPV2_160..170d_-30..80d_1.'!E413),"'")</f>
        <v>'s'</v>
      </c>
      <c r="F413" t="str">
        <f t="shared" si="13"/>
        <v>/home/ec2-user/galaxies/POGSSNR_PS1only_UGC05861.fits</v>
      </c>
      <c r="G413">
        <v>0</v>
      </c>
      <c r="H413">
        <v>1</v>
      </c>
      <c r="I413" s="2" t="s">
        <v>1349</v>
      </c>
    </row>
    <row r="414" spans="1:9">
      <c r="A414" s="2" t="s">
        <v>2</v>
      </c>
      <c r="B414" t="str">
        <f t="shared" si="12"/>
        <v>/home/ec2-user/galaxies/POGS_PS1only_UGC05862.fits</v>
      </c>
      <c r="C414" s="1">
        <f>IF(MOD('NEDgalPV2_160..170d_-30..80d_1.'!D414*1000,10)=5,'NEDgalPV2_160..170d_-30..80d_1.'!D414-0.0001,'NEDgalPV2_160..170d_-30..80d_1.'!D414)</f>
        <v>1.0200000000000001E-2</v>
      </c>
      <c r="D414" t="str">
        <f>TRIM('NEDgalPV2_160..170d_-30..80d_1.'!A414)</f>
        <v>UGC05862</v>
      </c>
      <c r="E414" t="str">
        <f>CONCATENATE("'",TRIM('NEDgalPV2_160..170d_-30..80d_1.'!E414),"'")</f>
        <v>'s'</v>
      </c>
      <c r="F414" t="str">
        <f t="shared" si="13"/>
        <v>/home/ec2-user/galaxies/POGSSNR_PS1only_UGC05862.fits</v>
      </c>
      <c r="G414">
        <v>0</v>
      </c>
      <c r="H414">
        <v>1</v>
      </c>
      <c r="I414" s="2" t="s">
        <v>1349</v>
      </c>
    </row>
    <row r="415" spans="1:9">
      <c r="A415" s="2" t="s">
        <v>2</v>
      </c>
      <c r="B415" t="str">
        <f t="shared" si="12"/>
        <v>/home/ec2-user/galaxies/POGS_PS1only_UGC05867.fits</v>
      </c>
      <c r="C415" s="1">
        <f>IF(MOD('NEDgalPV2_160..170d_-30..80d_1.'!D415*1000,10)=5,'NEDgalPV2_160..170d_-30..80d_1.'!D415-0.0001,'NEDgalPV2_160..170d_-30..80d_1.'!D415)</f>
        <v>3.9300000000000002E-2</v>
      </c>
      <c r="D415" t="str">
        <f>TRIM('NEDgalPV2_160..170d_-30..80d_1.'!A415)</f>
        <v>UGC05867</v>
      </c>
      <c r="E415" t="str">
        <f>CONCATENATE("'",TRIM('NEDgalPV2_160..170d_-30..80d_1.'!E415),"'")</f>
        <v>'s'</v>
      </c>
      <c r="F415" t="str">
        <f t="shared" si="13"/>
        <v>/home/ec2-user/galaxies/POGSSNR_PS1only_UGC05867.fits</v>
      </c>
      <c r="G415">
        <v>0</v>
      </c>
      <c r="H415">
        <v>1</v>
      </c>
      <c r="I415" s="2" t="s">
        <v>1349</v>
      </c>
    </row>
    <row r="416" spans="1:9">
      <c r="A416" s="2" t="s">
        <v>2</v>
      </c>
      <c r="B416" t="str">
        <f t="shared" si="12"/>
        <v>/home/ec2-user/galaxies/POGS_PS1only_UGC05868.fits</v>
      </c>
      <c r="C416" s="1">
        <f>IF(MOD('NEDgalPV2_160..170d_-30..80d_1.'!D416*1000,10)=5,'NEDgalPV2_160..170d_-30..80d_1.'!D416-0.0001,'NEDgalPV2_160..170d_-30..80d_1.'!D416)</f>
        <v>2.41E-2</v>
      </c>
      <c r="D416" t="str">
        <f>TRIM('NEDgalPV2_160..170d_-30..80d_1.'!A416)</f>
        <v>UGC05868</v>
      </c>
      <c r="E416" t="str">
        <f>CONCATENATE("'",TRIM('NEDgalPV2_160..170d_-30..80d_1.'!E416),"'")</f>
        <v>'s'</v>
      </c>
      <c r="F416" t="str">
        <f t="shared" si="13"/>
        <v>/home/ec2-user/galaxies/POGSSNR_PS1only_UGC05868.fits</v>
      </c>
      <c r="G416">
        <v>0</v>
      </c>
      <c r="H416">
        <v>1</v>
      </c>
      <c r="I416" s="2" t="s">
        <v>1349</v>
      </c>
    </row>
    <row r="417" spans="1:9">
      <c r="A417" s="2" t="s">
        <v>2</v>
      </c>
      <c r="B417" t="str">
        <f t="shared" si="12"/>
        <v>/home/ec2-user/galaxies/POGS_PS1only_UGC05869.fits</v>
      </c>
      <c r="C417" s="1">
        <f>IF(MOD('NEDgalPV2_160..170d_-30..80d_1.'!D417*1000,10)=5,'NEDgalPV2_160..170d_-30..80d_1.'!D417-0.0001,'NEDgalPV2_160..170d_-30..80d_1.'!D417)</f>
        <v>2.1899999999999999E-2</v>
      </c>
      <c r="D417" t="str">
        <f>TRIM('NEDgalPV2_160..170d_-30..80d_1.'!A417)</f>
        <v>UGC05869</v>
      </c>
      <c r="E417" t="str">
        <f>CONCATENATE("'",TRIM('NEDgalPV2_160..170d_-30..80d_1.'!E417),"'")</f>
        <v>'s'</v>
      </c>
      <c r="F417" t="str">
        <f t="shared" si="13"/>
        <v>/home/ec2-user/galaxies/POGSSNR_PS1only_UGC05869.fits</v>
      </c>
      <c r="G417">
        <v>0</v>
      </c>
      <c r="H417">
        <v>1</v>
      </c>
      <c r="I417" s="2" t="s">
        <v>1349</v>
      </c>
    </row>
    <row r="418" spans="1:9">
      <c r="A418" s="2" t="s">
        <v>2</v>
      </c>
      <c r="B418" t="str">
        <f t="shared" si="12"/>
        <v>/home/ec2-user/galaxies/POGS_PS1only_UGC05870.fits</v>
      </c>
      <c r="C418" s="1">
        <f>IF(MOD('NEDgalPV2_160..170d_-30..80d_1.'!D418*1000,10)=5,'NEDgalPV2_160..170d_-30..80d_1.'!D418-0.0001,'NEDgalPV2_160..170d_-30..80d_1.'!D418)</f>
        <v>6.7999999999999996E-3</v>
      </c>
      <c r="D418" t="str">
        <f>TRIM('NEDgalPV2_160..170d_-30..80d_1.'!A418)</f>
        <v>UGC05870</v>
      </c>
      <c r="E418" t="str">
        <f>CONCATENATE("'",TRIM('NEDgalPV2_160..170d_-30..80d_1.'!E418),"'")</f>
        <v>'s'</v>
      </c>
      <c r="F418" t="str">
        <f t="shared" si="13"/>
        <v>/home/ec2-user/galaxies/POGSSNR_PS1only_UGC05870.fits</v>
      </c>
      <c r="G418">
        <v>0</v>
      </c>
      <c r="H418">
        <v>1</v>
      </c>
      <c r="I418" s="2" t="s">
        <v>1349</v>
      </c>
    </row>
    <row r="419" spans="1:9">
      <c r="A419" s="2" t="s">
        <v>2</v>
      </c>
      <c r="B419" t="str">
        <f t="shared" si="12"/>
        <v>/home/ec2-user/galaxies/POGS_PS1only_UGC05871.fits</v>
      </c>
      <c r="C419" s="1">
        <f>IF(MOD('NEDgalPV2_160..170d_-30..80d_1.'!D419*1000,10)=5,'NEDgalPV2_160..170d_-30..80d_1.'!D419-0.0001,'NEDgalPV2_160..170d_-30..80d_1.'!D419)</f>
        <v>2.35E-2</v>
      </c>
      <c r="D419" t="str">
        <f>TRIM('NEDgalPV2_160..170d_-30..80d_1.'!A419)</f>
        <v>UGC05871</v>
      </c>
      <c r="E419" t="str">
        <f>CONCATENATE("'",TRIM('NEDgalPV2_160..170d_-30..80d_1.'!E419),"'")</f>
        <v>'s'</v>
      </c>
      <c r="F419" t="str">
        <f t="shared" si="13"/>
        <v>/home/ec2-user/galaxies/POGSSNR_PS1only_UGC05871.fits</v>
      </c>
      <c r="G419">
        <v>0</v>
      </c>
      <c r="H419">
        <v>1</v>
      </c>
      <c r="I419" s="2" t="s">
        <v>1349</v>
      </c>
    </row>
    <row r="420" spans="1:9">
      <c r="A420" s="2" t="s">
        <v>2</v>
      </c>
      <c r="B420" t="str">
        <f t="shared" si="12"/>
        <v>/home/ec2-user/galaxies/POGS_PS1only_UGC05872.fits</v>
      </c>
      <c r="C420" s="1">
        <f>IF(MOD('NEDgalPV2_160..170d_-30..80d_1.'!D420*1000,10)=5,'NEDgalPV2_160..170d_-30..80d_1.'!D420-0.0001,'NEDgalPV2_160..170d_-30..80d_1.'!D420)</f>
        <v>3.2000000000000001E-2</v>
      </c>
      <c r="D420" t="str">
        <f>TRIM('NEDgalPV2_160..170d_-30..80d_1.'!A420)</f>
        <v>UGC05872</v>
      </c>
      <c r="E420" t="str">
        <f>CONCATENATE("'",TRIM('NEDgalPV2_160..170d_-30..80d_1.'!E420),"'")</f>
        <v>'s'</v>
      </c>
      <c r="F420" t="str">
        <f t="shared" si="13"/>
        <v>/home/ec2-user/galaxies/POGSSNR_PS1only_UGC05872.fits</v>
      </c>
      <c r="G420">
        <v>0</v>
      </c>
      <c r="H420">
        <v>1</v>
      </c>
      <c r="I420" s="2" t="s">
        <v>1349</v>
      </c>
    </row>
    <row r="421" spans="1:9">
      <c r="A421" s="2" t="s">
        <v>2</v>
      </c>
      <c r="B421" t="str">
        <f t="shared" si="12"/>
        <v>/home/ec2-user/galaxies/POGS_PS1only_UGC05874.fits</v>
      </c>
      <c r="C421" s="1">
        <f>IF(MOD('NEDgalPV2_160..170d_-30..80d_1.'!D421*1000,10)=5,'NEDgalPV2_160..170d_-30..80d_1.'!D421-0.0001,'NEDgalPV2_160..170d_-30..80d_1.'!D421)</f>
        <v>2.12E-2</v>
      </c>
      <c r="D421" t="str">
        <f>TRIM('NEDgalPV2_160..170d_-30..80d_1.'!A421)</f>
        <v>UGC05874</v>
      </c>
      <c r="E421" t="str">
        <f>CONCATENATE("'",TRIM('NEDgalPV2_160..170d_-30..80d_1.'!E421),"'")</f>
        <v>'s'</v>
      </c>
      <c r="F421" t="str">
        <f t="shared" si="13"/>
        <v>/home/ec2-user/galaxies/POGSSNR_PS1only_UGC05874.fits</v>
      </c>
      <c r="G421">
        <v>0</v>
      </c>
      <c r="H421">
        <v>1</v>
      </c>
      <c r="I421" s="2" t="s">
        <v>1349</v>
      </c>
    </row>
    <row r="422" spans="1:9">
      <c r="A422" s="2" t="s">
        <v>2</v>
      </c>
      <c r="B422" t="str">
        <f t="shared" si="12"/>
        <v>/home/ec2-user/galaxies/POGS_PS1only_UGC05876.fits</v>
      </c>
      <c r="C422" s="1">
        <f>IF(MOD('NEDgalPV2_160..170d_-30..80d_1.'!D422*1000,10)=5,'NEDgalPV2_160..170d_-30..80d_1.'!D422-0.0001,'NEDgalPV2_160..170d_-30..80d_1.'!D422)</f>
        <v>2.1899999999999999E-2</v>
      </c>
      <c r="D422" t="str">
        <f>TRIM('NEDgalPV2_160..170d_-30..80d_1.'!A422)</f>
        <v>UGC05876</v>
      </c>
      <c r="E422" t="str">
        <f>CONCATENATE("'",TRIM('NEDgalPV2_160..170d_-30..80d_1.'!E422),"'")</f>
        <v>'s'</v>
      </c>
      <c r="F422" t="str">
        <f t="shared" si="13"/>
        <v>/home/ec2-user/galaxies/POGSSNR_PS1only_UGC05876.fits</v>
      </c>
      <c r="G422">
        <v>0</v>
      </c>
      <c r="H422">
        <v>1</v>
      </c>
      <c r="I422" s="2" t="s">
        <v>1349</v>
      </c>
    </row>
    <row r="423" spans="1:9">
      <c r="A423" s="2" t="s">
        <v>2</v>
      </c>
      <c r="B423" t="str">
        <f t="shared" si="12"/>
        <v>/home/ec2-user/galaxies/POGS_PS1only_UGC05877.fits</v>
      </c>
      <c r="C423" s="1">
        <f>IF(MOD('NEDgalPV2_160..170d_-30..80d_1.'!D423*1000,10)=5,'NEDgalPV2_160..170d_-30..80d_1.'!D423-0.0001,'NEDgalPV2_160..170d_-30..80d_1.'!D423)</f>
        <v>2.2100000000000002E-2</v>
      </c>
      <c r="D423" t="str">
        <f>TRIM('NEDgalPV2_160..170d_-30..80d_1.'!A423)</f>
        <v>UGC05877</v>
      </c>
      <c r="E423" t="str">
        <f>CONCATENATE("'",TRIM('NEDgalPV2_160..170d_-30..80d_1.'!E423),"'")</f>
        <v>'s'</v>
      </c>
      <c r="F423" t="str">
        <f t="shared" si="13"/>
        <v>/home/ec2-user/galaxies/POGSSNR_PS1only_UGC05877.fits</v>
      </c>
      <c r="G423">
        <v>0</v>
      </c>
      <c r="H423">
        <v>1</v>
      </c>
      <c r="I423" s="2" t="s">
        <v>1349</v>
      </c>
    </row>
    <row r="424" spans="1:9">
      <c r="A424" s="2" t="s">
        <v>2</v>
      </c>
      <c r="B424" t="str">
        <f t="shared" si="12"/>
        <v>/home/ec2-user/galaxies/POGS_PS1only_UGC05879.fits</v>
      </c>
      <c r="C424" s="1">
        <f>IF(MOD('NEDgalPV2_160..170d_-30..80d_1.'!D424*1000,10)=5,'NEDgalPV2_160..170d_-30..80d_1.'!D424-0.0001,'NEDgalPV2_160..170d_-30..80d_1.'!D424)</f>
        <v>1.8700000000000001E-2</v>
      </c>
      <c r="D424" t="str">
        <f>TRIM('NEDgalPV2_160..170d_-30..80d_1.'!A424)</f>
        <v>UGC05879</v>
      </c>
      <c r="E424" t="str">
        <f>CONCATENATE("'",TRIM('NEDgalPV2_160..170d_-30..80d_1.'!E424),"'")</f>
        <v>'s'</v>
      </c>
      <c r="F424" t="str">
        <f t="shared" si="13"/>
        <v>/home/ec2-user/galaxies/POGSSNR_PS1only_UGC05879.fits</v>
      </c>
      <c r="G424">
        <v>0</v>
      </c>
      <c r="H424">
        <v>1</v>
      </c>
      <c r="I424" s="2" t="s">
        <v>1349</v>
      </c>
    </row>
    <row r="425" spans="1:9">
      <c r="A425" s="2" t="s">
        <v>2</v>
      </c>
      <c r="B425" t="str">
        <f t="shared" si="12"/>
        <v>/home/ec2-user/galaxies/POGS_PS1only_UGC05881.fits</v>
      </c>
      <c r="C425" s="1">
        <f>IF(MOD('NEDgalPV2_160..170d_-30..80d_1.'!D425*1000,10)=5,'NEDgalPV2_160..170d_-30..80d_1.'!D425-0.0001,'NEDgalPV2_160..170d_-30..80d_1.'!D425)</f>
        <v>2.06E-2</v>
      </c>
      <c r="D425" t="str">
        <f>TRIM('NEDgalPV2_160..170d_-30..80d_1.'!A425)</f>
        <v>UGC05881</v>
      </c>
      <c r="E425" t="str">
        <f>CONCATENATE("'",TRIM('NEDgalPV2_160..170d_-30..80d_1.'!E425),"'")</f>
        <v>'s'</v>
      </c>
      <c r="F425" t="str">
        <f t="shared" si="13"/>
        <v>/home/ec2-user/galaxies/POGSSNR_PS1only_UGC05881.fits</v>
      </c>
      <c r="G425">
        <v>0</v>
      </c>
      <c r="H425">
        <v>1</v>
      </c>
      <c r="I425" s="2" t="s">
        <v>1349</v>
      </c>
    </row>
    <row r="426" spans="1:9">
      <c r="A426" s="2" t="s">
        <v>2</v>
      </c>
      <c r="B426" t="str">
        <f t="shared" si="12"/>
        <v>/home/ec2-user/galaxies/POGS_PS1only_UGC05883.fits</v>
      </c>
      <c r="C426" s="1">
        <f>IF(MOD('NEDgalPV2_160..170d_-30..80d_1.'!D426*1000,10)=5,'NEDgalPV2_160..170d_-30..80d_1.'!D426-0.0001,'NEDgalPV2_160..170d_-30..80d_1.'!D426)</f>
        <v>2.5999999999999999E-3</v>
      </c>
      <c r="D426" t="str">
        <f>TRIM('NEDgalPV2_160..170d_-30..80d_1.'!A426)</f>
        <v>UGC05883</v>
      </c>
      <c r="E426" t="str">
        <f>CONCATENATE("'",TRIM('NEDgalPV2_160..170d_-30..80d_1.'!E426),"'")</f>
        <v>'i'</v>
      </c>
      <c r="F426" t="str">
        <f t="shared" si="13"/>
        <v>/home/ec2-user/galaxies/POGSSNR_PS1only_UGC05883.fits</v>
      </c>
      <c r="G426">
        <v>0</v>
      </c>
      <c r="H426">
        <v>1</v>
      </c>
      <c r="I426" s="2" t="s">
        <v>1349</v>
      </c>
    </row>
    <row r="427" spans="1:9">
      <c r="A427" s="2" t="s">
        <v>2</v>
      </c>
      <c r="B427" t="str">
        <f t="shared" si="12"/>
        <v>/home/ec2-user/galaxies/POGS_PS1only_UGC05884.fits</v>
      </c>
      <c r="C427" s="1">
        <f>IF(MOD('NEDgalPV2_160..170d_-30..80d_1.'!D427*1000,10)=5,'NEDgalPV2_160..170d_-30..80d_1.'!D427-0.0001,'NEDgalPV2_160..170d_-30..80d_1.'!D427)</f>
        <v>2.1100000000000001E-2</v>
      </c>
      <c r="D427" t="str">
        <f>TRIM('NEDgalPV2_160..170d_-30..80d_1.'!A427)</f>
        <v>UGC05884</v>
      </c>
      <c r="E427" t="str">
        <f>CONCATENATE("'",TRIM('NEDgalPV2_160..170d_-30..80d_1.'!E427),"'")</f>
        <v>'s'</v>
      </c>
      <c r="F427" t="str">
        <f t="shared" si="13"/>
        <v>/home/ec2-user/galaxies/POGSSNR_PS1only_UGC05884.fits</v>
      </c>
      <c r="G427">
        <v>0</v>
      </c>
      <c r="H427">
        <v>1</v>
      </c>
      <c r="I427" s="2" t="s">
        <v>1349</v>
      </c>
    </row>
    <row r="428" spans="1:9">
      <c r="A428" s="2" t="s">
        <v>2</v>
      </c>
      <c r="B428" t="str">
        <f t="shared" si="12"/>
        <v>/home/ec2-user/galaxies/POGS_PS1only_UGC05886.fits</v>
      </c>
      <c r="C428" s="1">
        <f>IF(MOD('NEDgalPV2_160..170d_-30..80d_1.'!D428*1000,10)=5,'NEDgalPV2_160..170d_-30..80d_1.'!D428-0.0001,'NEDgalPV2_160..170d_-30..80d_1.'!D428)</f>
        <v>3.8300000000000001E-2</v>
      </c>
      <c r="D428" t="str">
        <f>TRIM('NEDgalPV2_160..170d_-30..80d_1.'!A428)</f>
        <v>UGC05886</v>
      </c>
      <c r="E428" t="str">
        <f>CONCATENATE("'",TRIM('NEDgalPV2_160..170d_-30..80d_1.'!E428),"'")</f>
        <v>'s'</v>
      </c>
      <c r="F428" t="str">
        <f t="shared" si="13"/>
        <v>/home/ec2-user/galaxies/POGSSNR_PS1only_UGC05886.fits</v>
      </c>
      <c r="G428">
        <v>0</v>
      </c>
      <c r="H428">
        <v>1</v>
      </c>
      <c r="I428" s="2" t="s">
        <v>1349</v>
      </c>
    </row>
    <row r="429" spans="1:9">
      <c r="A429" s="2" t="s">
        <v>2</v>
      </c>
      <c r="B429" t="str">
        <f t="shared" si="12"/>
        <v>/home/ec2-user/galaxies/POGS_PS1only_UGC05892.fits</v>
      </c>
      <c r="C429" s="1">
        <f>IF(MOD('NEDgalPV2_160..170d_-30..80d_1.'!D429*1000,10)=5,'NEDgalPV2_160..170d_-30..80d_1.'!D429-0.0001,'NEDgalPV2_160..170d_-30..80d_1.'!D429)</f>
        <v>2.7E-2</v>
      </c>
      <c r="D429" t="str">
        <f>TRIM('NEDgalPV2_160..170d_-30..80d_1.'!A429)</f>
        <v>UGC05892</v>
      </c>
      <c r="E429" t="str">
        <f>CONCATENATE("'",TRIM('NEDgalPV2_160..170d_-30..80d_1.'!E429),"'")</f>
        <v>'s'</v>
      </c>
      <c r="F429" t="str">
        <f t="shared" si="13"/>
        <v>/home/ec2-user/galaxies/POGSSNR_PS1only_UGC05892.fits</v>
      </c>
      <c r="G429">
        <v>0</v>
      </c>
      <c r="H429">
        <v>1</v>
      </c>
      <c r="I429" s="2" t="s">
        <v>1349</v>
      </c>
    </row>
    <row r="430" spans="1:9">
      <c r="A430" s="2" t="s">
        <v>2</v>
      </c>
      <c r="B430" t="str">
        <f t="shared" si="12"/>
        <v>/home/ec2-user/galaxies/POGS_PS1only_UGC05893.fits</v>
      </c>
      <c r="C430" s="1">
        <f>IF(MOD('NEDgalPV2_160..170d_-30..80d_1.'!D430*1000,10)=5,'NEDgalPV2_160..170d_-30..80d_1.'!D430-0.0001,'NEDgalPV2_160..170d_-30..80d_1.'!D430)</f>
        <v>3.5400000000000001E-2</v>
      </c>
      <c r="D430" t="str">
        <f>TRIM('NEDgalPV2_160..170d_-30..80d_1.'!A430)</f>
        <v>UGC05893</v>
      </c>
      <c r="E430" t="str">
        <f>CONCATENATE("'",TRIM('NEDgalPV2_160..170d_-30..80d_1.'!E430),"'")</f>
        <v>'e'</v>
      </c>
      <c r="F430" t="str">
        <f t="shared" si="13"/>
        <v>/home/ec2-user/galaxies/POGSSNR_PS1only_UGC05893.fits</v>
      </c>
      <c r="G430">
        <v>0</v>
      </c>
      <c r="H430">
        <v>1</v>
      </c>
      <c r="I430" s="2" t="s">
        <v>1349</v>
      </c>
    </row>
    <row r="431" spans="1:9">
      <c r="A431" s="2" t="s">
        <v>2</v>
      </c>
      <c r="B431" t="str">
        <f t="shared" si="12"/>
        <v>/home/ec2-user/galaxies/POGS_PS1only_UGC05894.fits</v>
      </c>
      <c r="C431" s="1">
        <f>IF(MOD('NEDgalPV2_160..170d_-30..80d_1.'!D431*1000,10)=5,'NEDgalPV2_160..170d_-30..80d_1.'!D431-0.0001,'NEDgalPV2_160..170d_-30..80d_1.'!D431)</f>
        <v>2.18E-2</v>
      </c>
      <c r="D431" t="str">
        <f>TRIM('NEDgalPV2_160..170d_-30..80d_1.'!A431)</f>
        <v>UGC05894</v>
      </c>
      <c r="E431" t="str">
        <f>CONCATENATE("'",TRIM('NEDgalPV2_160..170d_-30..80d_1.'!E431),"'")</f>
        <v>'s'</v>
      </c>
      <c r="F431" t="str">
        <f t="shared" si="13"/>
        <v>/home/ec2-user/galaxies/POGSSNR_PS1only_UGC05894.fits</v>
      </c>
      <c r="G431">
        <v>0</v>
      </c>
      <c r="H431">
        <v>1</v>
      </c>
      <c r="I431" s="2" t="s">
        <v>1349</v>
      </c>
    </row>
    <row r="432" spans="1:9">
      <c r="A432" s="2" t="s">
        <v>2</v>
      </c>
      <c r="B432" t="str">
        <f t="shared" si="12"/>
        <v>/home/ec2-user/galaxies/POGS_PS1only_UGC05895.fits</v>
      </c>
      <c r="C432" s="1">
        <f>IF(MOD('NEDgalPV2_160..170d_-30..80d_1.'!D432*1000,10)=5,'NEDgalPV2_160..170d_-30..80d_1.'!D432-0.0001,'NEDgalPV2_160..170d_-30..80d_1.'!D432)</f>
        <v>3.1300000000000001E-2</v>
      </c>
      <c r="D432" t="str">
        <f>TRIM('NEDgalPV2_160..170d_-30..80d_1.'!A432)</f>
        <v>UGC05895</v>
      </c>
      <c r="E432" t="str">
        <f>CONCATENATE("'",TRIM('NEDgalPV2_160..170d_-30..80d_1.'!E432),"'")</f>
        <v>'s'</v>
      </c>
      <c r="F432" t="str">
        <f t="shared" si="13"/>
        <v>/home/ec2-user/galaxies/POGSSNR_PS1only_UGC05895.fits</v>
      </c>
      <c r="G432">
        <v>0</v>
      </c>
      <c r="H432">
        <v>1</v>
      </c>
      <c r="I432" s="2" t="s">
        <v>1349</v>
      </c>
    </row>
    <row r="433" spans="1:9">
      <c r="A433" s="2" t="s">
        <v>2</v>
      </c>
      <c r="B433" t="str">
        <f t="shared" si="12"/>
        <v>/home/ec2-user/galaxies/POGS_PS1only_UGC05896.fits</v>
      </c>
      <c r="C433" s="1">
        <f>IF(MOD('NEDgalPV2_160..170d_-30..80d_1.'!D433*1000,10)=5,'NEDgalPV2_160..170d_-30..80d_1.'!D433-0.0001,'NEDgalPV2_160..170d_-30..80d_1.'!D433)</f>
        <v>3.7999999999999999E-2</v>
      </c>
      <c r="D433" t="str">
        <f>TRIM('NEDgalPV2_160..170d_-30..80d_1.'!A433)</f>
        <v>UGC05896</v>
      </c>
      <c r="E433" t="str">
        <f>CONCATENATE("'",TRIM('NEDgalPV2_160..170d_-30..80d_1.'!E433),"'")</f>
        <v>'s'</v>
      </c>
      <c r="F433" t="str">
        <f t="shared" si="13"/>
        <v>/home/ec2-user/galaxies/POGSSNR_PS1only_UGC05896.fits</v>
      </c>
      <c r="G433">
        <v>0</v>
      </c>
      <c r="H433">
        <v>1</v>
      </c>
      <c r="I433" s="2" t="s">
        <v>1349</v>
      </c>
    </row>
    <row r="434" spans="1:9">
      <c r="A434" s="2" t="s">
        <v>2</v>
      </c>
      <c r="B434" t="str">
        <f t="shared" si="12"/>
        <v>/home/ec2-user/galaxies/POGS_PS1only_UGC05896.fits</v>
      </c>
      <c r="C434" s="1">
        <f>IF(MOD('NEDgalPV2_160..170d_-30..80d_1.'!D434*1000,10)=5,'NEDgalPV2_160..170d_-30..80d_1.'!D434-0.0001,'NEDgalPV2_160..170d_-30..80d_1.'!D434)</f>
        <v>3.7999999999999999E-2</v>
      </c>
      <c r="D434" t="str">
        <f>TRIM('NEDgalPV2_160..170d_-30..80d_1.'!A434)</f>
        <v>UGC05896</v>
      </c>
      <c r="E434" t="str">
        <f>CONCATENATE("'",TRIM('NEDgalPV2_160..170d_-30..80d_1.'!E434),"'")</f>
        <v>'s'</v>
      </c>
      <c r="F434" t="str">
        <f t="shared" si="13"/>
        <v>/home/ec2-user/galaxies/POGSSNR_PS1only_UGC05896.fits</v>
      </c>
      <c r="G434">
        <v>0</v>
      </c>
      <c r="H434">
        <v>1</v>
      </c>
      <c r="I434" s="2" t="s">
        <v>1349</v>
      </c>
    </row>
    <row r="435" spans="1:9">
      <c r="A435" s="2" t="s">
        <v>2</v>
      </c>
      <c r="B435" t="str">
        <f t="shared" si="12"/>
        <v>/home/ec2-user/galaxies/POGS_PS1only_UGC05897.fits</v>
      </c>
      <c r="C435" s="1">
        <f>IF(MOD('NEDgalPV2_160..170d_-30..80d_1.'!D435*1000,10)=5,'NEDgalPV2_160..170d_-30..80d_1.'!D435-0.0001,'NEDgalPV2_160..170d_-30..80d_1.'!D435)</f>
        <v>9.1000000000000004E-3</v>
      </c>
      <c r="D435" t="str">
        <f>TRIM('NEDgalPV2_160..170d_-30..80d_1.'!A435)</f>
        <v>UGC05897</v>
      </c>
      <c r="E435" t="str">
        <f>CONCATENATE("'",TRIM('NEDgalPV2_160..170d_-30..80d_1.'!E435),"'")</f>
        <v>'s'</v>
      </c>
      <c r="F435" t="str">
        <f t="shared" si="13"/>
        <v>/home/ec2-user/galaxies/POGSSNR_PS1only_UGC05897.fits</v>
      </c>
      <c r="G435">
        <v>0</v>
      </c>
      <c r="H435">
        <v>1</v>
      </c>
      <c r="I435" s="2" t="s">
        <v>1349</v>
      </c>
    </row>
    <row r="436" spans="1:9">
      <c r="A436" s="2" t="s">
        <v>2</v>
      </c>
      <c r="B436" t="str">
        <f t="shared" si="12"/>
        <v>/home/ec2-user/galaxies/POGS_PS1only_UGC05898.fits</v>
      </c>
      <c r="C436" s="1">
        <f>IF(MOD('NEDgalPV2_160..170d_-30..80d_1.'!D436*1000,10)=5,'NEDgalPV2_160..170d_-30..80d_1.'!D436-0.0001,'NEDgalPV2_160..170d_-30..80d_1.'!D436)</f>
        <v>5.4999999999999997E-3</v>
      </c>
      <c r="D436" t="str">
        <f>TRIM('NEDgalPV2_160..170d_-30..80d_1.'!A436)</f>
        <v>UGC05898</v>
      </c>
      <c r="E436" t="str">
        <f>CONCATENATE("'",TRIM('NEDgalPV2_160..170d_-30..80d_1.'!E436),"'")</f>
        <v>'s'</v>
      </c>
      <c r="F436" t="str">
        <f t="shared" si="13"/>
        <v>/home/ec2-user/galaxies/POGSSNR_PS1only_UGC05898.fits</v>
      </c>
      <c r="G436">
        <v>0</v>
      </c>
      <c r="H436">
        <v>1</v>
      </c>
      <c r="I436" s="2" t="s">
        <v>1349</v>
      </c>
    </row>
    <row r="437" spans="1:9">
      <c r="A437" s="2" t="s">
        <v>2</v>
      </c>
      <c r="B437" t="str">
        <f t="shared" si="12"/>
        <v>/home/ec2-user/galaxies/POGS_PS1only_UGC05900.fits</v>
      </c>
      <c r="C437" s="1">
        <f>IF(MOD('NEDgalPV2_160..170d_-30..80d_1.'!D437*1000,10)=5,'NEDgalPV2_160..170d_-30..80d_1.'!D437-0.0001,'NEDgalPV2_160..170d_-30..80d_1.'!D437)</f>
        <v>3.0099999999999998E-2</v>
      </c>
      <c r="D437" t="str">
        <f>TRIM('NEDgalPV2_160..170d_-30..80d_1.'!A437)</f>
        <v>UGC05900</v>
      </c>
      <c r="E437" t="str">
        <f>CONCATENATE("'",TRIM('NEDgalPV2_160..170d_-30..80d_1.'!E437),"'")</f>
        <v>'s'</v>
      </c>
      <c r="F437" t="str">
        <f t="shared" si="13"/>
        <v>/home/ec2-user/galaxies/POGSSNR_PS1only_UGC05900.fits</v>
      </c>
      <c r="G437">
        <v>0</v>
      </c>
      <c r="H437">
        <v>1</v>
      </c>
      <c r="I437" s="2" t="s">
        <v>1349</v>
      </c>
    </row>
    <row r="438" spans="1:9">
      <c r="A438" s="2" t="s">
        <v>2</v>
      </c>
      <c r="B438" t="str">
        <f t="shared" si="12"/>
        <v>/home/ec2-user/galaxies/POGS_PS1only_UGC05910.fits</v>
      </c>
      <c r="C438" s="1">
        <f>IF(MOD('NEDgalPV2_160..170d_-30..80d_1.'!D438*1000,10)=5,'NEDgalPV2_160..170d_-30..80d_1.'!D438-0.0001,'NEDgalPV2_160..170d_-30..80d_1.'!D438)</f>
        <v>2.5600000000000001E-2</v>
      </c>
      <c r="D438" t="str">
        <f>TRIM('NEDgalPV2_160..170d_-30..80d_1.'!A438)</f>
        <v>UGC05910</v>
      </c>
      <c r="E438" t="str">
        <f>CONCATENATE("'",TRIM('NEDgalPV2_160..170d_-30..80d_1.'!E438),"'")</f>
        <v>'s'</v>
      </c>
      <c r="F438" t="str">
        <f t="shared" si="13"/>
        <v>/home/ec2-user/galaxies/POGSSNR_PS1only_UGC05910.fits</v>
      </c>
      <c r="G438">
        <v>0</v>
      </c>
      <c r="H438">
        <v>1</v>
      </c>
      <c r="I438" s="2" t="s">
        <v>1349</v>
      </c>
    </row>
    <row r="439" spans="1:9">
      <c r="A439" s="2" t="s">
        <v>2</v>
      </c>
      <c r="B439" t="str">
        <f t="shared" si="12"/>
        <v>/home/ec2-user/galaxies/POGS_PS1only_UGC05912.fits</v>
      </c>
      <c r="C439" s="1">
        <f>IF(MOD('NEDgalPV2_160..170d_-30..80d_1.'!D439*1000,10)=5,'NEDgalPV2_160..170d_-30..80d_1.'!D439-0.0001,'NEDgalPV2_160..170d_-30..80d_1.'!D439)</f>
        <v>2.1000000000000001E-2</v>
      </c>
      <c r="D439" t="str">
        <f>TRIM('NEDgalPV2_160..170d_-30..80d_1.'!A439)</f>
        <v>UGC05912</v>
      </c>
      <c r="E439" t="str">
        <f>CONCATENATE("'",TRIM('NEDgalPV2_160..170d_-30..80d_1.'!E439),"'")</f>
        <v>'s'</v>
      </c>
      <c r="F439" t="str">
        <f t="shared" si="13"/>
        <v>/home/ec2-user/galaxies/POGSSNR_PS1only_UGC05912.fits</v>
      </c>
      <c r="G439">
        <v>0</v>
      </c>
      <c r="H439">
        <v>1</v>
      </c>
      <c r="I439" s="2" t="s">
        <v>1349</v>
      </c>
    </row>
    <row r="440" spans="1:9">
      <c r="A440" s="2" t="s">
        <v>2</v>
      </c>
      <c r="B440" t="str">
        <f t="shared" si="12"/>
        <v>/home/ec2-user/galaxies/POGS_PS1only_UGC05916.fits</v>
      </c>
      <c r="C440" s="1">
        <f>IF(MOD('NEDgalPV2_160..170d_-30..80d_1.'!D440*1000,10)=5,'NEDgalPV2_160..170d_-30..80d_1.'!D440-0.0001,'NEDgalPV2_160..170d_-30..80d_1.'!D440)</f>
        <v>2.46E-2</v>
      </c>
      <c r="D440" t="str">
        <f>TRIM('NEDgalPV2_160..170d_-30..80d_1.'!A440)</f>
        <v>UGC05916</v>
      </c>
      <c r="E440" t="str">
        <f>CONCATENATE("'",TRIM('NEDgalPV2_160..170d_-30..80d_1.'!E440),"'")</f>
        <v>'s'</v>
      </c>
      <c r="F440" t="str">
        <f t="shared" si="13"/>
        <v>/home/ec2-user/galaxies/POGSSNR_PS1only_UGC05916.fits</v>
      </c>
      <c r="G440">
        <v>0</v>
      </c>
      <c r="H440">
        <v>1</v>
      </c>
      <c r="I440" s="2" t="s">
        <v>1349</v>
      </c>
    </row>
    <row r="441" spans="1:9">
      <c r="A441" s="2" t="s">
        <v>2</v>
      </c>
      <c r="B441" t="str">
        <f t="shared" si="12"/>
        <v>/home/ec2-user/galaxies/POGS_PS1only_UGC05917.fits</v>
      </c>
      <c r="C441" s="1">
        <f>IF(MOD('NEDgalPV2_160..170d_-30..80d_1.'!D441*1000,10)=5,'NEDgalPV2_160..170d_-30..80d_1.'!D441-0.0001,'NEDgalPV2_160..170d_-30..80d_1.'!D441)</f>
        <v>2.5000000000000001E-3</v>
      </c>
      <c r="D441" t="str">
        <f>TRIM('NEDgalPV2_160..170d_-30..80d_1.'!A441)</f>
        <v>UGC05917</v>
      </c>
      <c r="E441" t="str">
        <f>CONCATENATE("'",TRIM('NEDgalPV2_160..170d_-30..80d_1.'!E441),"'")</f>
        <v>'i'</v>
      </c>
      <c r="F441" t="str">
        <f t="shared" si="13"/>
        <v>/home/ec2-user/galaxies/POGSSNR_PS1only_UGC05917.fits</v>
      </c>
      <c r="G441">
        <v>0</v>
      </c>
      <c r="H441">
        <v>1</v>
      </c>
      <c r="I441" s="2" t="s">
        <v>1349</v>
      </c>
    </row>
    <row r="442" spans="1:9">
      <c r="A442" s="2" t="s">
        <v>2</v>
      </c>
      <c r="B442" t="str">
        <f t="shared" si="12"/>
        <v>/home/ec2-user/galaxies/POGS_PS1only_UGC05918.fits</v>
      </c>
      <c r="C442" s="1">
        <f>IF(MOD('NEDgalPV2_160..170d_-30..80d_1.'!D442*1000,10)=5,'NEDgalPV2_160..170d_-30..80d_1.'!D442-0.0001,'NEDgalPV2_160..170d_-30..80d_1.'!D442)</f>
        <v>1.1000000000000001E-3</v>
      </c>
      <c r="D442" t="str">
        <f>TRIM('NEDgalPV2_160..170d_-30..80d_1.'!A442)</f>
        <v>UGC05918</v>
      </c>
      <c r="E442" t="str">
        <f>CONCATENATE("'",TRIM('NEDgalPV2_160..170d_-30..80d_1.'!E442),"'")</f>
        <v>'i'</v>
      </c>
      <c r="F442" t="str">
        <f t="shared" si="13"/>
        <v>/home/ec2-user/galaxies/POGSSNR_PS1only_UGC05918.fits</v>
      </c>
      <c r="G442">
        <v>0</v>
      </c>
      <c r="H442">
        <v>1</v>
      </c>
      <c r="I442" s="2" t="s">
        <v>1349</v>
      </c>
    </row>
    <row r="443" spans="1:9">
      <c r="A443" s="2" t="s">
        <v>2</v>
      </c>
      <c r="B443" t="str">
        <f t="shared" si="12"/>
        <v>/home/ec2-user/galaxies/POGS_PS1only_UGC05919.fits</v>
      </c>
      <c r="C443" s="1">
        <f>IF(MOD('NEDgalPV2_160..170d_-30..80d_1.'!D443*1000,10)=5,'NEDgalPV2_160..170d_-30..80d_1.'!D443-0.0001,'NEDgalPV2_160..170d_-30..80d_1.'!D443)</f>
        <v>2.8199999999999999E-2</v>
      </c>
      <c r="D443" t="str">
        <f>TRIM('NEDgalPV2_160..170d_-30..80d_1.'!A443)</f>
        <v>UGC05919</v>
      </c>
      <c r="E443" t="str">
        <f>CONCATENATE("'",TRIM('NEDgalPV2_160..170d_-30..80d_1.'!E443),"'")</f>
        <v>'s'</v>
      </c>
      <c r="F443" t="str">
        <f t="shared" si="13"/>
        <v>/home/ec2-user/galaxies/POGSSNR_PS1only_UGC05919.fits</v>
      </c>
      <c r="G443">
        <v>0</v>
      </c>
      <c r="H443">
        <v>1</v>
      </c>
      <c r="I443" s="2" t="s">
        <v>1349</v>
      </c>
    </row>
    <row r="444" spans="1:9">
      <c r="A444" s="2" t="s">
        <v>2</v>
      </c>
      <c r="B444" t="str">
        <f t="shared" si="12"/>
        <v>/home/ec2-user/galaxies/POGS_PS1only_UGC05921.fits</v>
      </c>
      <c r="C444" s="1">
        <f>IF(MOD('NEDgalPV2_160..170d_-30..80d_1.'!D444*1000,10)=5,'NEDgalPV2_160..170d_-30..80d_1.'!D444-0.0001,'NEDgalPV2_160..170d_-30..80d_1.'!D444)</f>
        <v>4.7000000000000002E-3</v>
      </c>
      <c r="D444" t="str">
        <f>TRIM('NEDgalPV2_160..170d_-30..80d_1.'!A444)</f>
        <v>UGC05921</v>
      </c>
      <c r="E444" t="str">
        <f>CONCATENATE("'",TRIM('NEDgalPV2_160..170d_-30..80d_1.'!E444),"'")</f>
        <v>'s'</v>
      </c>
      <c r="F444" t="str">
        <f t="shared" si="13"/>
        <v>/home/ec2-user/galaxies/POGSSNR_PS1only_UGC05921.fits</v>
      </c>
      <c r="G444">
        <v>0</v>
      </c>
      <c r="H444">
        <v>1</v>
      </c>
      <c r="I444" s="2" t="s">
        <v>1349</v>
      </c>
    </row>
    <row r="445" spans="1:9">
      <c r="A445" s="2" t="s">
        <v>2</v>
      </c>
      <c r="B445" t="str">
        <f t="shared" si="12"/>
        <v>/home/ec2-user/galaxies/POGS_PS1only_UGC05921.fits</v>
      </c>
      <c r="C445" s="1">
        <f>IF(MOD('NEDgalPV2_160..170d_-30..80d_1.'!D445*1000,10)=5,'NEDgalPV2_160..170d_-30..80d_1.'!D445-0.0001,'NEDgalPV2_160..170d_-30..80d_1.'!D445)</f>
        <v>4.7000000000000002E-3</v>
      </c>
      <c r="D445" t="str">
        <f>TRIM('NEDgalPV2_160..170d_-30..80d_1.'!A445)</f>
        <v>UGC05921</v>
      </c>
      <c r="E445" t="str">
        <f>CONCATENATE("'",TRIM('NEDgalPV2_160..170d_-30..80d_1.'!E445),"'")</f>
        <v>'i'</v>
      </c>
      <c r="F445" t="str">
        <f t="shared" si="13"/>
        <v>/home/ec2-user/galaxies/POGSSNR_PS1only_UGC05921.fits</v>
      </c>
      <c r="G445">
        <v>0</v>
      </c>
      <c r="H445">
        <v>1</v>
      </c>
      <c r="I445" s="2" t="s">
        <v>1349</v>
      </c>
    </row>
    <row r="446" spans="1:9">
      <c r="A446" s="2" t="s">
        <v>2</v>
      </c>
      <c r="B446" t="str">
        <f t="shared" si="12"/>
        <v>/home/ec2-user/galaxies/POGS_PS1only_UGC05922.fits</v>
      </c>
      <c r="C446" s="1">
        <f>IF(MOD('NEDgalPV2_160..170d_-30..80d_1.'!D446*1000,10)=5,'NEDgalPV2_160..170d_-30..80d_1.'!D446-0.0001,'NEDgalPV2_160..170d_-30..80d_1.'!D446)</f>
        <v>6.1999999999999998E-3</v>
      </c>
      <c r="D446" t="str">
        <f>TRIM('NEDgalPV2_160..170d_-30..80d_1.'!A446)</f>
        <v>UGC05922</v>
      </c>
      <c r="E446" t="str">
        <f>CONCATENATE("'",TRIM('NEDgalPV2_160..170d_-30..80d_1.'!E446),"'")</f>
        <v>'s'</v>
      </c>
      <c r="F446" t="str">
        <f t="shared" si="13"/>
        <v>/home/ec2-user/galaxies/POGSSNR_PS1only_UGC05922.fits</v>
      </c>
      <c r="G446">
        <v>0</v>
      </c>
      <c r="H446">
        <v>1</v>
      </c>
      <c r="I446" s="2" t="s">
        <v>1349</v>
      </c>
    </row>
    <row r="447" spans="1:9">
      <c r="A447" s="2" t="s">
        <v>2</v>
      </c>
      <c r="B447" t="str">
        <f t="shared" si="12"/>
        <v>/home/ec2-user/galaxies/POGS_PS1only_UGC05923.fits</v>
      </c>
      <c r="C447" s="1">
        <f>IF(MOD('NEDgalPV2_160..170d_-30..80d_1.'!D447*1000,10)=5,'NEDgalPV2_160..170d_-30..80d_1.'!D447-0.0001,'NEDgalPV2_160..170d_-30..80d_1.'!D447)</f>
        <v>2.3999999999999998E-3</v>
      </c>
      <c r="D447" t="str">
        <f>TRIM('NEDgalPV2_160..170d_-30..80d_1.'!A447)</f>
        <v>UGC05923</v>
      </c>
      <c r="E447" t="str">
        <f>CONCATENATE("'",TRIM('NEDgalPV2_160..170d_-30..80d_1.'!E447),"'")</f>
        <v>'s'</v>
      </c>
      <c r="F447" t="str">
        <f t="shared" si="13"/>
        <v>/home/ec2-user/galaxies/POGSSNR_PS1only_UGC05923.fits</v>
      </c>
      <c r="G447">
        <v>0</v>
      </c>
      <c r="H447">
        <v>1</v>
      </c>
      <c r="I447" s="2" t="s">
        <v>1349</v>
      </c>
    </row>
    <row r="448" spans="1:9">
      <c r="A448" s="2" t="s">
        <v>2</v>
      </c>
      <c r="B448" t="str">
        <f t="shared" si="12"/>
        <v>/home/ec2-user/galaxies/POGS_PS1only_UGC05923.fits</v>
      </c>
      <c r="C448" s="1">
        <f>IF(MOD('NEDgalPV2_160..170d_-30..80d_1.'!D448*1000,10)=5,'NEDgalPV2_160..170d_-30..80d_1.'!D448-0.0001,'NEDgalPV2_160..170d_-30..80d_1.'!D448)</f>
        <v>2.3999999999999998E-3</v>
      </c>
      <c r="D448" t="str">
        <f>TRIM('NEDgalPV2_160..170d_-30..80d_1.'!A448)</f>
        <v>UGC05923</v>
      </c>
      <c r="E448" t="str">
        <f>CONCATENATE("'",TRIM('NEDgalPV2_160..170d_-30..80d_1.'!E448),"'")</f>
        <v>'s'</v>
      </c>
      <c r="F448" t="str">
        <f t="shared" si="13"/>
        <v>/home/ec2-user/galaxies/POGSSNR_PS1only_UGC05923.fits</v>
      </c>
      <c r="G448">
        <v>0</v>
      </c>
      <c r="H448">
        <v>1</v>
      </c>
      <c r="I448" s="2" t="s">
        <v>1349</v>
      </c>
    </row>
    <row r="449" spans="1:9">
      <c r="A449" s="2" t="s">
        <v>2</v>
      </c>
      <c r="B449" t="str">
        <f t="shared" si="12"/>
        <v>/home/ec2-user/galaxies/POGS_PS1only_UGC05923.fits</v>
      </c>
      <c r="C449" s="1">
        <f>IF(MOD('NEDgalPV2_160..170d_-30..80d_1.'!D449*1000,10)=5,'NEDgalPV2_160..170d_-30..80d_1.'!D449-0.0001,'NEDgalPV2_160..170d_-30..80d_1.'!D449)</f>
        <v>2.3999999999999998E-3</v>
      </c>
      <c r="D449" t="str">
        <f>TRIM('NEDgalPV2_160..170d_-30..80d_1.'!A449)</f>
        <v>UGC05923</v>
      </c>
      <c r="E449" t="str">
        <f>CONCATENATE("'",TRIM('NEDgalPV2_160..170d_-30..80d_1.'!E449),"'")</f>
        <v>'s'</v>
      </c>
      <c r="F449" t="str">
        <f t="shared" si="13"/>
        <v>/home/ec2-user/galaxies/POGSSNR_PS1only_UGC05923.fits</v>
      </c>
      <c r="G449">
        <v>0</v>
      </c>
      <c r="H449">
        <v>1</v>
      </c>
      <c r="I449" s="2" t="s">
        <v>1349</v>
      </c>
    </row>
    <row r="450" spans="1:9">
      <c r="A450" s="2" t="s">
        <v>2</v>
      </c>
      <c r="B450" t="str">
        <f t="shared" si="12"/>
        <v>/home/ec2-user/galaxies/POGS_PS1only_UGC05924.fits</v>
      </c>
      <c r="C450" s="1">
        <f>IF(MOD('NEDgalPV2_160..170d_-30..80d_1.'!D450*1000,10)=5,'NEDgalPV2_160..170d_-30..80d_1.'!D450-0.0001,'NEDgalPV2_160..170d_-30..80d_1.'!D450)</f>
        <v>2.5499999999999998E-2</v>
      </c>
      <c r="D450" t="str">
        <f>TRIM('NEDgalPV2_160..170d_-30..80d_1.'!A450)</f>
        <v>UGC05924</v>
      </c>
      <c r="E450" t="str">
        <f>CONCATENATE("'",TRIM('NEDgalPV2_160..170d_-30..80d_1.'!E450),"'")</f>
        <v>'s'</v>
      </c>
      <c r="F450" t="str">
        <f t="shared" si="13"/>
        <v>/home/ec2-user/galaxies/POGSSNR_PS1only_UGC05924.fits</v>
      </c>
      <c r="G450">
        <v>0</v>
      </c>
      <c r="H450">
        <v>1</v>
      </c>
      <c r="I450" s="2" t="s">
        <v>1349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/home/ec2-user/galaxies/POGS_PS1only_UGC05926.fits</v>
      </c>
      <c r="C451" s="1">
        <f>IF(MOD('NEDgalPV2_160..170d_-30..80d_1.'!D451*1000,10)=5,'NEDgalPV2_160..170d_-30..80d_1.'!D451-0.0001,'NEDgalPV2_160..170d_-30..80d_1.'!D451)</f>
        <v>2.1999999999999999E-2</v>
      </c>
      <c r="D451" t="str">
        <f>TRIM('NEDgalPV2_160..170d_-30..80d_1.'!A451)</f>
        <v>UGC05926</v>
      </c>
      <c r="E451" t="str">
        <f>CONCATENATE("'",TRIM('NEDgalPV2_160..170d_-30..80d_1.'!E451),"'")</f>
        <v>'s'</v>
      </c>
      <c r="F451" t="str">
        <f t="shared" ref="F451:F514" si="15">CONCATENATE("/home/ec2-user/galaxies/POGSSNR_PS1only_",D451,".fits")</f>
        <v>/home/ec2-user/galaxies/POGSSNR_PS1only_UGC05926.fits</v>
      </c>
      <c r="G451">
        <v>0</v>
      </c>
      <c r="H451">
        <v>1</v>
      </c>
      <c r="I451" s="2" t="s">
        <v>1349</v>
      </c>
    </row>
    <row r="452" spans="1:9">
      <c r="A452" s="2" t="s">
        <v>2</v>
      </c>
      <c r="B452" t="str">
        <f t="shared" si="14"/>
        <v>/home/ec2-user/galaxies/POGS_PS1only_UGC05928.fits</v>
      </c>
      <c r="C452" s="1">
        <f>IF(MOD('NEDgalPV2_160..170d_-30..80d_1.'!D452*1000,10)=5,'NEDgalPV2_160..170d_-30..80d_1.'!D452-0.0001,'NEDgalPV2_160..170d_-30..80d_1.'!D452)</f>
        <v>2.47E-2</v>
      </c>
      <c r="D452" t="str">
        <f>TRIM('NEDgalPV2_160..170d_-30..80d_1.'!A452)</f>
        <v>UGC05928</v>
      </c>
      <c r="E452" t="str">
        <f>CONCATENATE("'",TRIM('NEDgalPV2_160..170d_-30..80d_1.'!E452),"'")</f>
        <v>'s'</v>
      </c>
      <c r="F452" t="str">
        <f t="shared" si="15"/>
        <v>/home/ec2-user/galaxies/POGSSNR_PS1only_UGC05928.fits</v>
      </c>
      <c r="G452">
        <v>0</v>
      </c>
      <c r="H452">
        <v>1</v>
      </c>
      <c r="I452" s="2" t="s">
        <v>1349</v>
      </c>
    </row>
    <row r="453" spans="1:9">
      <c r="A453" s="2" t="s">
        <v>2</v>
      </c>
      <c r="B453" t="str">
        <f t="shared" si="14"/>
        <v>/home/ec2-user/galaxies/POGS_PS1only_UGC05928.fits</v>
      </c>
      <c r="C453" s="1">
        <f>IF(MOD('NEDgalPV2_160..170d_-30..80d_1.'!D453*1000,10)=5,'NEDgalPV2_160..170d_-30..80d_1.'!D453-0.0001,'NEDgalPV2_160..170d_-30..80d_1.'!D453)</f>
        <v>2.47E-2</v>
      </c>
      <c r="D453" t="str">
        <f>TRIM('NEDgalPV2_160..170d_-30..80d_1.'!A453)</f>
        <v>UGC05928</v>
      </c>
      <c r="E453" t="str">
        <f>CONCATENATE("'",TRIM('NEDgalPV2_160..170d_-30..80d_1.'!E453),"'")</f>
        <v>'e'</v>
      </c>
      <c r="F453" t="str">
        <f t="shared" si="15"/>
        <v>/home/ec2-user/galaxies/POGSSNR_PS1only_UGC05928.fits</v>
      </c>
      <c r="G453">
        <v>0</v>
      </c>
      <c r="H453">
        <v>1</v>
      </c>
      <c r="I453" s="2" t="s">
        <v>1349</v>
      </c>
    </row>
    <row r="454" spans="1:9">
      <c r="A454" s="2" t="s">
        <v>2</v>
      </c>
      <c r="B454" t="str">
        <f t="shared" si="14"/>
        <v>/home/ec2-user/galaxies/POGS_PS1only_UGC05929.fits</v>
      </c>
      <c r="C454" s="1">
        <f>IF(MOD('NEDgalPV2_160..170d_-30..80d_1.'!D454*1000,10)=5,'NEDgalPV2_160..170d_-30..80d_1.'!D454-0.0001,'NEDgalPV2_160..170d_-30..80d_1.'!D454)</f>
        <v>2.6200000000000001E-2</v>
      </c>
      <c r="D454" t="str">
        <f>TRIM('NEDgalPV2_160..170d_-30..80d_1.'!A454)</f>
        <v>UGC05929</v>
      </c>
      <c r="E454" t="str">
        <f>CONCATENATE("'",TRIM('NEDgalPV2_160..170d_-30..80d_1.'!E454),"'")</f>
        <v>'s'</v>
      </c>
      <c r="F454" t="str">
        <f t="shared" si="15"/>
        <v>/home/ec2-user/galaxies/POGSSNR_PS1only_UGC05929.fits</v>
      </c>
      <c r="G454">
        <v>0</v>
      </c>
      <c r="H454">
        <v>1</v>
      </c>
      <c r="I454" s="2" t="s">
        <v>1349</v>
      </c>
    </row>
    <row r="455" spans="1:9">
      <c r="A455" s="2" t="s">
        <v>2</v>
      </c>
      <c r="B455" t="str">
        <f t="shared" si="14"/>
        <v>/home/ec2-user/galaxies/POGS_PS1only_UGC05932.fits</v>
      </c>
      <c r="C455" s="1">
        <f>IF(MOD('NEDgalPV2_160..170d_-30..80d_1.'!D455*1000,10)=5,'NEDgalPV2_160..170d_-30..80d_1.'!D455-0.0001,'NEDgalPV2_160..170d_-30..80d_1.'!D455)</f>
        <v>4.2500000000000003E-2</v>
      </c>
      <c r="D455" t="str">
        <f>TRIM('NEDgalPV2_160..170d_-30..80d_1.'!A455)</f>
        <v>UGC05932</v>
      </c>
      <c r="E455" t="str">
        <f>CONCATENATE("'",TRIM('NEDgalPV2_160..170d_-30..80d_1.'!E455),"'")</f>
        <v>'s'</v>
      </c>
      <c r="F455" t="str">
        <f t="shared" si="15"/>
        <v>/home/ec2-user/galaxies/POGSSNR_PS1only_UGC05932.fits</v>
      </c>
      <c r="G455">
        <v>0</v>
      </c>
      <c r="H455">
        <v>1</v>
      </c>
      <c r="I455" s="2" t="s">
        <v>1349</v>
      </c>
    </row>
    <row r="456" spans="1:9">
      <c r="A456" s="2" t="s">
        <v>2</v>
      </c>
      <c r="B456" t="str">
        <f t="shared" si="14"/>
        <v>/home/ec2-user/galaxies/POGS_PS1only_UGC05934.fits</v>
      </c>
      <c r="C456" s="1">
        <f>IF(MOD('NEDgalPV2_160..170d_-30..80d_1.'!D456*1000,10)=5,'NEDgalPV2_160..170d_-30..80d_1.'!D456-0.0001,'NEDgalPV2_160..170d_-30..80d_1.'!D456)</f>
        <v>5.4000000000000003E-3</v>
      </c>
      <c r="D456" t="str">
        <f>TRIM('NEDgalPV2_160..170d_-30..80d_1.'!A456)</f>
        <v>UGC05934</v>
      </c>
      <c r="E456" t="str">
        <f>CONCATENATE("'",TRIM('NEDgalPV2_160..170d_-30..80d_1.'!E456),"'")</f>
        <v>'s'</v>
      </c>
      <c r="F456" t="str">
        <f t="shared" si="15"/>
        <v>/home/ec2-user/galaxies/POGSSNR_PS1only_UGC05934.fits</v>
      </c>
      <c r="G456">
        <v>0</v>
      </c>
      <c r="H456">
        <v>1</v>
      </c>
      <c r="I456" s="2" t="s">
        <v>1349</v>
      </c>
    </row>
    <row r="457" spans="1:9">
      <c r="A457" s="2" t="s">
        <v>2</v>
      </c>
      <c r="B457" t="str">
        <f t="shared" si="14"/>
        <v>/home/ec2-user/galaxies/POGS_PS1only_UGC05936.fits</v>
      </c>
      <c r="C457" s="1">
        <f>IF(MOD('NEDgalPV2_160..170d_-30..80d_1.'!D457*1000,10)=5,'NEDgalPV2_160..170d_-30..80d_1.'!D457-0.0001,'NEDgalPV2_160..170d_-30..80d_1.'!D457)</f>
        <v>2.41E-2</v>
      </c>
      <c r="D457" t="str">
        <f>TRIM('NEDgalPV2_160..170d_-30..80d_1.'!A457)</f>
        <v>UGC05936</v>
      </c>
      <c r="E457" t="str">
        <f>CONCATENATE("'",TRIM('NEDgalPV2_160..170d_-30..80d_1.'!E457),"'")</f>
        <v>'s'</v>
      </c>
      <c r="F457" t="str">
        <f t="shared" si="15"/>
        <v>/home/ec2-user/galaxies/POGSSNR_PS1only_UGC05936.fits</v>
      </c>
      <c r="G457">
        <v>0</v>
      </c>
      <c r="H457">
        <v>1</v>
      </c>
      <c r="I457" s="2" t="s">
        <v>1349</v>
      </c>
    </row>
    <row r="458" spans="1:9">
      <c r="A458" s="2" t="s">
        <v>2</v>
      </c>
      <c r="B458" t="str">
        <f t="shared" si="14"/>
        <v>/home/ec2-user/galaxies/POGS_PS1only_UGC05940.fits</v>
      </c>
      <c r="C458" s="1">
        <f>IF(MOD('NEDgalPV2_160..170d_-30..80d_1.'!D458*1000,10)=5,'NEDgalPV2_160..170d_-30..80d_1.'!D458-0.0001,'NEDgalPV2_160..170d_-30..80d_1.'!D458)</f>
        <v>2.5899999999999999E-2</v>
      </c>
      <c r="D458" t="str">
        <f>TRIM('NEDgalPV2_160..170d_-30..80d_1.'!A458)</f>
        <v>UGC05940</v>
      </c>
      <c r="E458" t="str">
        <f>CONCATENATE("'",TRIM('NEDgalPV2_160..170d_-30..80d_1.'!E458),"'")</f>
        <v>'s'</v>
      </c>
      <c r="F458" t="str">
        <f t="shared" si="15"/>
        <v>/home/ec2-user/galaxies/POGSSNR_PS1only_UGC05940.fits</v>
      </c>
      <c r="G458">
        <v>0</v>
      </c>
      <c r="H458">
        <v>1</v>
      </c>
      <c r="I458" s="2" t="s">
        <v>1349</v>
      </c>
    </row>
    <row r="459" spans="1:9">
      <c r="A459" s="2" t="s">
        <v>2</v>
      </c>
      <c r="B459" t="str">
        <f t="shared" si="14"/>
        <v>/home/ec2-user/galaxies/POGS_PS1only_UGC05943.fits</v>
      </c>
      <c r="C459" s="1">
        <f>IF(MOD('NEDgalPV2_160..170d_-30..80d_1.'!D459*1000,10)=5,'NEDgalPV2_160..170d_-30..80d_1.'!D459-0.0001,'NEDgalPV2_160..170d_-30..80d_1.'!D459)</f>
        <v>1.52E-2</v>
      </c>
      <c r="D459" t="str">
        <f>TRIM('NEDgalPV2_160..170d_-30..80d_1.'!A459)</f>
        <v>UGC05943</v>
      </c>
      <c r="E459" t="str">
        <f>CONCATENATE("'",TRIM('NEDgalPV2_160..170d_-30..80d_1.'!E459),"'")</f>
        <v>'s'</v>
      </c>
      <c r="F459" t="str">
        <f t="shared" si="15"/>
        <v>/home/ec2-user/galaxies/POGSSNR_PS1only_UGC05943.fits</v>
      </c>
      <c r="G459">
        <v>0</v>
      </c>
      <c r="H459">
        <v>1</v>
      </c>
      <c r="I459" s="2" t="s">
        <v>1349</v>
      </c>
    </row>
    <row r="460" spans="1:9">
      <c r="A460" s="2" t="s">
        <v>2</v>
      </c>
      <c r="B460" t="str">
        <f t="shared" si="14"/>
        <v>/home/ec2-user/galaxies/POGS_PS1only_UGC05945.fits</v>
      </c>
      <c r="C460" s="1">
        <f>IF(MOD('NEDgalPV2_160..170d_-30..80d_1.'!D460*1000,10)=5,'NEDgalPV2_160..170d_-30..80d_1.'!D460-0.0001,'NEDgalPV2_160..170d_-30..80d_1.'!D460)</f>
        <v>3.8E-3</v>
      </c>
      <c r="D460" t="str">
        <f>TRIM('NEDgalPV2_160..170d_-30..80d_1.'!A460)</f>
        <v>UGC05945</v>
      </c>
      <c r="E460" t="str">
        <f>CONCATENATE("'",TRIM('NEDgalPV2_160..170d_-30..80d_1.'!E460),"'")</f>
        <v>'i'</v>
      </c>
      <c r="F460" t="str">
        <f t="shared" si="15"/>
        <v>/home/ec2-user/galaxies/POGSSNR_PS1only_UGC05945.fits</v>
      </c>
      <c r="G460">
        <v>0</v>
      </c>
      <c r="H460">
        <v>1</v>
      </c>
      <c r="I460" s="2" t="s">
        <v>1349</v>
      </c>
    </row>
    <row r="461" spans="1:9">
      <c r="A461" s="2" t="s">
        <v>2</v>
      </c>
      <c r="B461" t="str">
        <f t="shared" si="14"/>
        <v>/home/ec2-user/galaxies/POGS_PS1only_UGC05947.fits</v>
      </c>
      <c r="C461" s="1">
        <f>IF(MOD('NEDgalPV2_160..170d_-30..80d_1.'!D461*1000,10)=5,'NEDgalPV2_160..170d_-30..80d_1.'!D461-0.0001,'NEDgalPV2_160..170d_-30..80d_1.'!D461)</f>
        <v>4.1999999999999997E-3</v>
      </c>
      <c r="D461" t="str">
        <f>TRIM('NEDgalPV2_160..170d_-30..80d_1.'!A461)</f>
        <v>UGC05947</v>
      </c>
      <c r="E461" t="str">
        <f>CONCATENATE("'",TRIM('NEDgalPV2_160..170d_-30..80d_1.'!E461),"'")</f>
        <v>'i'</v>
      </c>
      <c r="F461" t="str">
        <f t="shared" si="15"/>
        <v>/home/ec2-user/galaxies/POGSSNR_PS1only_UGC05947.fits</v>
      </c>
      <c r="G461">
        <v>0</v>
      </c>
      <c r="H461">
        <v>1</v>
      </c>
      <c r="I461" s="2" t="s">
        <v>1349</v>
      </c>
    </row>
    <row r="462" spans="1:9">
      <c r="A462" s="2" t="s">
        <v>2</v>
      </c>
      <c r="B462" t="str">
        <f t="shared" si="14"/>
        <v>/home/ec2-user/galaxies/POGS_PS1only_UGC05948.fits</v>
      </c>
      <c r="C462" s="1">
        <f>IF(MOD('NEDgalPV2_160..170d_-30..80d_1.'!D462*1000,10)=5,'NEDgalPV2_160..170d_-30..80d_1.'!D462-0.0001,'NEDgalPV2_160..170d_-30..80d_1.'!D462)</f>
        <v>3.7000000000000002E-3</v>
      </c>
      <c r="D462" t="str">
        <f>TRIM('NEDgalPV2_160..170d_-30..80d_1.'!A462)</f>
        <v>UGC05948</v>
      </c>
      <c r="E462" t="str">
        <f>CONCATENATE("'",TRIM('NEDgalPV2_160..170d_-30..80d_1.'!E462),"'")</f>
        <v>'i'</v>
      </c>
      <c r="F462" t="str">
        <f t="shared" si="15"/>
        <v>/home/ec2-user/galaxies/POGSSNR_PS1only_UGC05948.fits</v>
      </c>
      <c r="G462">
        <v>0</v>
      </c>
      <c r="H462">
        <v>1</v>
      </c>
      <c r="I462" s="2" t="s">
        <v>1349</v>
      </c>
    </row>
    <row r="463" spans="1:9">
      <c r="A463" s="2" t="s">
        <v>2</v>
      </c>
      <c r="B463" t="str">
        <f t="shared" si="14"/>
        <v>/home/ec2-user/galaxies/POGS_PS1only_UGC05951.fits</v>
      </c>
      <c r="C463" s="1">
        <f>IF(MOD('NEDgalPV2_160..170d_-30..80d_1.'!D463*1000,10)=5,'NEDgalPV2_160..170d_-30..80d_1.'!D463-0.0001,'NEDgalPV2_160..170d_-30..80d_1.'!D463)</f>
        <v>2.3800000000000002E-2</v>
      </c>
      <c r="D463" t="str">
        <f>TRIM('NEDgalPV2_160..170d_-30..80d_1.'!A463)</f>
        <v>UGC05951</v>
      </c>
      <c r="E463" t="str">
        <f>CONCATENATE("'",TRIM('NEDgalPV2_160..170d_-30..80d_1.'!E463),"'")</f>
        <v>'s'</v>
      </c>
      <c r="F463" t="str">
        <f t="shared" si="15"/>
        <v>/home/ec2-user/galaxies/POGSSNR_PS1only_UGC05951.fits</v>
      </c>
      <c r="G463">
        <v>0</v>
      </c>
      <c r="H463">
        <v>1</v>
      </c>
      <c r="I463" s="2" t="s">
        <v>1349</v>
      </c>
    </row>
    <row r="464" spans="1:9">
      <c r="A464" s="2" t="s">
        <v>2</v>
      </c>
      <c r="B464" t="str">
        <f t="shared" si="14"/>
        <v>/home/ec2-user/galaxies/POGS_PS1only_UGC05955.fits</v>
      </c>
      <c r="C464" s="1">
        <f>IF(MOD('NEDgalPV2_160..170d_-30..80d_1.'!D464*1000,10)=5,'NEDgalPV2_160..170d_-30..80d_1.'!D464-0.0001,'NEDgalPV2_160..170d_-30..80d_1.'!D464)</f>
        <v>4.1999999999999997E-3</v>
      </c>
      <c r="D464" t="str">
        <f>TRIM('NEDgalPV2_160..170d_-30..80d_1.'!A464)</f>
        <v>UGC05955</v>
      </c>
      <c r="E464" t="str">
        <f>CONCATENATE("'",TRIM('NEDgalPV2_160..170d_-30..80d_1.'!E464),"'")</f>
        <v>'e'</v>
      </c>
      <c r="F464" t="str">
        <f t="shared" si="15"/>
        <v>/home/ec2-user/galaxies/POGSSNR_PS1only_UGC05955.fits</v>
      </c>
      <c r="G464">
        <v>0</v>
      </c>
      <c r="H464">
        <v>1</v>
      </c>
      <c r="I464" s="2" t="s">
        <v>1349</v>
      </c>
    </row>
    <row r="465" spans="1:9">
      <c r="A465" s="2" t="s">
        <v>2</v>
      </c>
      <c r="B465" t="str">
        <f t="shared" si="14"/>
        <v>/home/ec2-user/galaxies/POGS_PS1only_UGC05957.fits</v>
      </c>
      <c r="C465" s="1">
        <f>IF(MOD('NEDgalPV2_160..170d_-30..80d_1.'!D465*1000,10)=5,'NEDgalPV2_160..170d_-30..80d_1.'!D465-0.0001,'NEDgalPV2_160..170d_-30..80d_1.'!D465)</f>
        <v>1.4E-2</v>
      </c>
      <c r="D465" t="str">
        <f>TRIM('NEDgalPV2_160..170d_-30..80d_1.'!A465)</f>
        <v>UGC05957</v>
      </c>
      <c r="E465" t="str">
        <f>CONCATENATE("'",TRIM('NEDgalPV2_160..170d_-30..80d_1.'!E465),"'")</f>
        <v>'s'</v>
      </c>
      <c r="F465" t="str">
        <f t="shared" si="15"/>
        <v>/home/ec2-user/galaxies/POGSSNR_PS1only_UGC05957.fits</v>
      </c>
      <c r="G465">
        <v>0</v>
      </c>
      <c r="H465">
        <v>1</v>
      </c>
      <c r="I465" s="2" t="s">
        <v>1349</v>
      </c>
    </row>
    <row r="466" spans="1:9">
      <c r="A466" s="2" t="s">
        <v>2</v>
      </c>
      <c r="B466" t="str">
        <f t="shared" si="14"/>
        <v>/home/ec2-user/galaxies/POGS_PS1only_UGC05958.fits</v>
      </c>
      <c r="C466" s="1">
        <f>IF(MOD('NEDgalPV2_160..170d_-30..80d_1.'!D466*1000,10)=5,'NEDgalPV2_160..170d_-30..80d_1.'!D466-0.0001,'NEDgalPV2_160..170d_-30..80d_1.'!D466)</f>
        <v>3.8999999999999998E-3</v>
      </c>
      <c r="D466" t="str">
        <f>TRIM('NEDgalPV2_160..170d_-30..80d_1.'!A466)</f>
        <v>UGC05958</v>
      </c>
      <c r="E466" t="str">
        <f>CONCATENATE("'",TRIM('NEDgalPV2_160..170d_-30..80d_1.'!E466),"'")</f>
        <v>'s'</v>
      </c>
      <c r="F466" t="str">
        <f t="shared" si="15"/>
        <v>/home/ec2-user/galaxies/POGSSNR_PS1only_UGC05958.fits</v>
      </c>
      <c r="G466">
        <v>0</v>
      </c>
      <c r="H466">
        <v>1</v>
      </c>
      <c r="I466" s="2" t="s">
        <v>1349</v>
      </c>
    </row>
    <row r="467" spans="1:9">
      <c r="A467" s="2" t="s">
        <v>2</v>
      </c>
      <c r="B467" t="str">
        <f t="shared" si="14"/>
        <v>/home/ec2-user/galaxies/POGS_PS1only_UGC05961.fits</v>
      </c>
      <c r="C467" s="1">
        <f>IF(MOD('NEDgalPV2_160..170d_-30..80d_1.'!D467*1000,10)=5,'NEDgalPV2_160..170d_-30..80d_1.'!D467-0.0001,'NEDgalPV2_160..170d_-30..80d_1.'!D467)</f>
        <v>2.81E-2</v>
      </c>
      <c r="D467" t="str">
        <f>TRIM('NEDgalPV2_160..170d_-30..80d_1.'!A467)</f>
        <v>UGC05961</v>
      </c>
      <c r="E467" t="str">
        <f>CONCATENATE("'",TRIM('NEDgalPV2_160..170d_-30..80d_1.'!E467),"'")</f>
        <v>'s'</v>
      </c>
      <c r="F467" t="str">
        <f t="shared" si="15"/>
        <v>/home/ec2-user/galaxies/POGSSNR_PS1only_UGC05961.fits</v>
      </c>
      <c r="G467">
        <v>0</v>
      </c>
      <c r="H467">
        <v>1</v>
      </c>
      <c r="I467" s="2" t="s">
        <v>1349</v>
      </c>
    </row>
    <row r="468" spans="1:9">
      <c r="A468" s="2" t="s">
        <v>2</v>
      </c>
      <c r="B468" t="str">
        <f t="shared" si="14"/>
        <v>/home/ec2-user/galaxies/POGS_PS1only_UGC05971.fits</v>
      </c>
      <c r="C468" s="1">
        <f>IF(MOD('NEDgalPV2_160..170d_-30..80d_1.'!D468*1000,10)=5,'NEDgalPV2_160..170d_-30..80d_1.'!D468-0.0001,'NEDgalPV2_160..170d_-30..80d_1.'!D468)</f>
        <v>4.2099999999999999E-2</v>
      </c>
      <c r="D468" t="str">
        <f>TRIM('NEDgalPV2_160..170d_-30..80d_1.'!A468)</f>
        <v>UGC05971</v>
      </c>
      <c r="E468" t="str">
        <f>CONCATENATE("'",TRIM('NEDgalPV2_160..170d_-30..80d_1.'!E468),"'")</f>
        <v>'s'</v>
      </c>
      <c r="F468" t="str">
        <f t="shared" si="15"/>
        <v>/home/ec2-user/galaxies/POGSSNR_PS1only_UGC05971.fits</v>
      </c>
      <c r="G468">
        <v>0</v>
      </c>
      <c r="H468">
        <v>1</v>
      </c>
      <c r="I468" s="2" t="s">
        <v>1349</v>
      </c>
    </row>
    <row r="469" spans="1:9">
      <c r="A469" s="2" t="s">
        <v>2</v>
      </c>
      <c r="B469" t="str">
        <f t="shared" si="14"/>
        <v>/home/ec2-user/galaxies/POGS_PS1only_UGC05974.fits</v>
      </c>
      <c r="C469" s="1">
        <f>IF(MOD('NEDgalPV2_160..170d_-30..80d_1.'!D469*1000,10)=5,'NEDgalPV2_160..170d_-30..80d_1.'!D469-0.0001,'NEDgalPV2_160..170d_-30..80d_1.'!D469)</f>
        <v>3.5000000000000001E-3</v>
      </c>
      <c r="D469" t="str">
        <f>TRIM('NEDgalPV2_160..170d_-30..80d_1.'!A469)</f>
        <v>UGC05974</v>
      </c>
      <c r="E469" t="str">
        <f>CONCATENATE("'",TRIM('NEDgalPV2_160..170d_-30..80d_1.'!E469),"'")</f>
        <v>'s'</v>
      </c>
      <c r="F469" t="str">
        <f t="shared" si="15"/>
        <v>/home/ec2-user/galaxies/POGSSNR_PS1only_UGC05974.fits</v>
      </c>
      <c r="G469">
        <v>0</v>
      </c>
      <c r="H469">
        <v>1</v>
      </c>
      <c r="I469" s="2" t="s">
        <v>1349</v>
      </c>
    </row>
    <row r="470" spans="1:9">
      <c r="A470" s="2" t="s">
        <v>2</v>
      </c>
      <c r="B470" t="str">
        <f t="shared" si="14"/>
        <v>/home/ec2-user/galaxies/POGS_PS1only_UGC05976.fits</v>
      </c>
      <c r="C470" s="1">
        <f>IF(MOD('NEDgalPV2_160..170d_-30..80d_1.'!D470*1000,10)=5,'NEDgalPV2_160..170d_-30..80d_1.'!D470-0.0001,'NEDgalPV2_160..170d_-30..80d_1.'!D470)</f>
        <v>4.0000000000000001E-3</v>
      </c>
      <c r="D470" t="str">
        <f>TRIM('NEDgalPV2_160..170d_-30..80d_1.'!A470)</f>
        <v>UGC05976</v>
      </c>
      <c r="E470" t="str">
        <f>CONCATENATE("'",TRIM('NEDgalPV2_160..170d_-30..80d_1.'!E470),"'")</f>
        <v>'s'</v>
      </c>
      <c r="F470" t="str">
        <f t="shared" si="15"/>
        <v>/home/ec2-user/galaxies/POGSSNR_PS1only_UGC05976.fits</v>
      </c>
      <c r="G470">
        <v>0</v>
      </c>
      <c r="H470">
        <v>1</v>
      </c>
      <c r="I470" s="2" t="s">
        <v>1349</v>
      </c>
    </row>
    <row r="471" spans="1:9">
      <c r="A471" s="2" t="s">
        <v>2</v>
      </c>
      <c r="B471" t="str">
        <f t="shared" si="14"/>
        <v>/home/ec2-user/galaxies/POGS_PS1only_UGC05979.fits</v>
      </c>
      <c r="C471" s="1">
        <f>IF(MOD('NEDgalPV2_160..170d_-30..80d_1.'!D471*1000,10)=5,'NEDgalPV2_160..170d_-30..80d_1.'!D471-0.0001,'NEDgalPV2_160..170d_-30..80d_1.'!D471)</f>
        <v>3.7000000000000002E-3</v>
      </c>
      <c r="D471" t="str">
        <f>TRIM('NEDgalPV2_160..170d_-30..80d_1.'!A471)</f>
        <v>UGC05979</v>
      </c>
      <c r="E471" t="str">
        <f>CONCATENATE("'",TRIM('NEDgalPV2_160..170d_-30..80d_1.'!E471),"'")</f>
        <v>'i'</v>
      </c>
      <c r="F471" t="str">
        <f t="shared" si="15"/>
        <v>/home/ec2-user/galaxies/POGSSNR_PS1only_UGC05979.fits</v>
      </c>
      <c r="G471">
        <v>0</v>
      </c>
      <c r="H471">
        <v>1</v>
      </c>
      <c r="I471" s="2" t="s">
        <v>1349</v>
      </c>
    </row>
    <row r="472" spans="1:9">
      <c r="A472" s="2" t="s">
        <v>2</v>
      </c>
      <c r="B472" t="str">
        <f t="shared" si="14"/>
        <v>/home/ec2-user/galaxies/POGS_PS1only_UGC05989.fits</v>
      </c>
      <c r="C472" s="1">
        <f>IF(MOD('NEDgalPV2_160..170d_-30..80d_1.'!D472*1000,10)=5,'NEDgalPV2_160..170d_-30..80d_1.'!D472-0.0001,'NEDgalPV2_160..170d_-30..80d_1.'!D472)</f>
        <v>3.8E-3</v>
      </c>
      <c r="D472" t="str">
        <f>TRIM('NEDgalPV2_160..170d_-30..80d_1.'!A472)</f>
        <v>UGC05989</v>
      </c>
      <c r="E472" t="str">
        <f>CONCATENATE("'",TRIM('NEDgalPV2_160..170d_-30..80d_1.'!E472),"'")</f>
        <v>'i'</v>
      </c>
      <c r="F472" t="str">
        <f t="shared" si="15"/>
        <v>/home/ec2-user/galaxies/POGSSNR_PS1only_UGC05989.fits</v>
      </c>
      <c r="G472">
        <v>0</v>
      </c>
      <c r="H472">
        <v>1</v>
      </c>
      <c r="I472" s="2" t="s">
        <v>1349</v>
      </c>
    </row>
    <row r="473" spans="1:9">
      <c r="A473" s="2" t="s">
        <v>2</v>
      </c>
      <c r="B473" t="str">
        <f t="shared" si="14"/>
        <v>/home/ec2-user/galaxies/POGS_PS1only_UGC05990.fits</v>
      </c>
      <c r="C473" s="1">
        <f>IF(MOD('NEDgalPV2_160..170d_-30..80d_1.'!D473*1000,10)=5,'NEDgalPV2_160..170d_-30..80d_1.'!D473-0.0001,'NEDgalPV2_160..170d_-30..80d_1.'!D473)</f>
        <v>5.1999999999999998E-3</v>
      </c>
      <c r="D473" t="str">
        <f>TRIM('NEDgalPV2_160..170d_-30..80d_1.'!A473)</f>
        <v>UGC05990</v>
      </c>
      <c r="E473" t="str">
        <f>CONCATENATE("'",TRIM('NEDgalPV2_160..170d_-30..80d_1.'!E473),"'")</f>
        <v>'s'</v>
      </c>
      <c r="F473" t="str">
        <f t="shared" si="15"/>
        <v>/home/ec2-user/galaxies/POGSSNR_PS1only_UGC05990.fits</v>
      </c>
      <c r="G473">
        <v>0</v>
      </c>
      <c r="H473">
        <v>1</v>
      </c>
      <c r="I473" s="2" t="s">
        <v>1349</v>
      </c>
    </row>
    <row r="474" spans="1:9">
      <c r="A474" s="2" t="s">
        <v>2</v>
      </c>
      <c r="B474" t="str">
        <f t="shared" si="14"/>
        <v>/home/ec2-user/galaxies/POGS_PS1only_UGC05991.fits</v>
      </c>
      <c r="C474" s="1">
        <f>IF(MOD('NEDgalPV2_160..170d_-30..80d_1.'!D474*1000,10)=5,'NEDgalPV2_160..170d_-30..80d_1.'!D474-0.0001,'NEDgalPV2_160..170d_-30..80d_1.'!D474)</f>
        <v>2.2700000000000001E-2</v>
      </c>
      <c r="D474" t="str">
        <f>TRIM('NEDgalPV2_160..170d_-30..80d_1.'!A474)</f>
        <v>UGC05991</v>
      </c>
      <c r="E474" t="str">
        <f>CONCATENATE("'",TRIM('NEDgalPV2_160..170d_-30..80d_1.'!E474),"'")</f>
        <v>'s'</v>
      </c>
      <c r="F474" t="str">
        <f t="shared" si="15"/>
        <v>/home/ec2-user/galaxies/POGSSNR_PS1only_UGC05991.fits</v>
      </c>
      <c r="G474">
        <v>0</v>
      </c>
      <c r="H474">
        <v>1</v>
      </c>
      <c r="I474" s="2" t="s">
        <v>1349</v>
      </c>
    </row>
    <row r="475" spans="1:9">
      <c r="A475" s="2" t="s">
        <v>2</v>
      </c>
      <c r="B475" t="str">
        <f t="shared" si="14"/>
        <v>/home/ec2-user/galaxies/POGS_PS1only_UGC05991.fits</v>
      </c>
      <c r="C475" s="1">
        <f>IF(MOD('NEDgalPV2_160..170d_-30..80d_1.'!D475*1000,10)=5,'NEDgalPV2_160..170d_-30..80d_1.'!D475-0.0001,'NEDgalPV2_160..170d_-30..80d_1.'!D475)</f>
        <v>2.2700000000000001E-2</v>
      </c>
      <c r="D475" t="str">
        <f>TRIM('NEDgalPV2_160..170d_-30..80d_1.'!A475)</f>
        <v>UGC05991</v>
      </c>
      <c r="E475" t="str">
        <f>CONCATENATE("'",TRIM('NEDgalPV2_160..170d_-30..80d_1.'!E475),"'")</f>
        <v>'e'</v>
      </c>
      <c r="F475" t="str">
        <f t="shared" si="15"/>
        <v>/home/ec2-user/galaxies/POGSSNR_PS1only_UGC05991.fits</v>
      </c>
      <c r="G475">
        <v>0</v>
      </c>
      <c r="H475">
        <v>1</v>
      </c>
      <c r="I475" s="2" t="s">
        <v>1349</v>
      </c>
    </row>
    <row r="476" spans="1:9">
      <c r="A476" s="2" t="s">
        <v>2</v>
      </c>
      <c r="B476" t="str">
        <f t="shared" si="14"/>
        <v>/home/ec2-user/galaxies/POGS_PS1only_UGC05994.fits</v>
      </c>
      <c r="C476" s="1">
        <f>IF(MOD('NEDgalPV2_160..170d_-30..80d_1.'!D476*1000,10)=5,'NEDgalPV2_160..170d_-30..80d_1.'!D476-0.0001,'NEDgalPV2_160..170d_-30..80d_1.'!D476)</f>
        <v>2.1299999999999999E-2</v>
      </c>
      <c r="D476" t="str">
        <f>TRIM('NEDgalPV2_160..170d_-30..80d_1.'!A476)</f>
        <v>UGC05994</v>
      </c>
      <c r="E476" t="str">
        <f>CONCATENATE("'",TRIM('NEDgalPV2_160..170d_-30..80d_1.'!E476),"'")</f>
        <v>'s'</v>
      </c>
      <c r="F476" t="str">
        <f t="shared" si="15"/>
        <v>/home/ec2-user/galaxies/POGSSNR_PS1only_UGC05994.fits</v>
      </c>
      <c r="G476">
        <v>0</v>
      </c>
      <c r="H476">
        <v>1</v>
      </c>
      <c r="I476" s="2" t="s">
        <v>1349</v>
      </c>
    </row>
    <row r="477" spans="1:9">
      <c r="A477" s="2" t="s">
        <v>2</v>
      </c>
      <c r="B477" t="str">
        <f t="shared" si="14"/>
        <v>/home/ec2-user/galaxies/POGS_PS1only_UGC05999.fits</v>
      </c>
      <c r="C477" s="1">
        <f>IF(MOD('NEDgalPV2_160..170d_-30..80d_1.'!D477*1000,10)=5,'NEDgalPV2_160..170d_-30..80d_1.'!D477-0.0001,'NEDgalPV2_160..170d_-30..80d_1.'!D477)</f>
        <v>1.1299999999999999E-2</v>
      </c>
      <c r="D477" t="str">
        <f>TRIM('NEDgalPV2_160..170d_-30..80d_1.'!A477)</f>
        <v>UGC05999</v>
      </c>
      <c r="E477" t="str">
        <f>CONCATENATE("'",TRIM('NEDgalPV2_160..170d_-30..80d_1.'!E477),"'")</f>
        <v>'i'</v>
      </c>
      <c r="F477" t="str">
        <f t="shared" si="15"/>
        <v>/home/ec2-user/galaxies/POGSSNR_PS1only_UGC05999.fits</v>
      </c>
      <c r="G477">
        <v>0</v>
      </c>
      <c r="H477">
        <v>1</v>
      </c>
      <c r="I477" s="2" t="s">
        <v>1349</v>
      </c>
    </row>
    <row r="478" spans="1:9">
      <c r="A478" s="2" t="s">
        <v>2</v>
      </c>
      <c r="B478" t="str">
        <f t="shared" si="14"/>
        <v>/home/ec2-user/galaxies/POGS_PS1only_UGC06008.fits</v>
      </c>
      <c r="C478" s="1">
        <f>IF(MOD('NEDgalPV2_160..170d_-30..80d_1.'!D478*1000,10)=5,'NEDgalPV2_160..170d_-30..80d_1.'!D478-0.0001,'NEDgalPV2_160..170d_-30..80d_1.'!D478)</f>
        <v>2.5999999999999999E-2</v>
      </c>
      <c r="D478" t="str">
        <f>TRIM('NEDgalPV2_160..170d_-30..80d_1.'!A478)</f>
        <v>UGC06008</v>
      </c>
      <c r="E478" t="str">
        <f>CONCATENATE("'",TRIM('NEDgalPV2_160..170d_-30..80d_1.'!E478),"'")</f>
        <v>'s'</v>
      </c>
      <c r="F478" t="str">
        <f t="shared" si="15"/>
        <v>/home/ec2-user/galaxies/POGSSNR_PS1only_UGC06008.fits</v>
      </c>
      <c r="G478">
        <v>0</v>
      </c>
      <c r="H478">
        <v>1</v>
      </c>
      <c r="I478" s="2" t="s">
        <v>1349</v>
      </c>
    </row>
    <row r="479" spans="1:9">
      <c r="A479" s="2" t="s">
        <v>2</v>
      </c>
      <c r="B479" t="str">
        <f t="shared" si="14"/>
        <v>/home/ec2-user/galaxies/POGS_PS1only_UGC06010.fits</v>
      </c>
      <c r="C479" s="1">
        <f>IF(MOD('NEDgalPV2_160..170d_-30..80d_1.'!D479*1000,10)=5,'NEDgalPV2_160..170d_-30..80d_1.'!D479-0.0001,'NEDgalPV2_160..170d_-30..80d_1.'!D479)</f>
        <v>1.6E-2</v>
      </c>
      <c r="D479" t="str">
        <f>TRIM('NEDgalPV2_160..170d_-30..80d_1.'!A479)</f>
        <v>UGC06010</v>
      </c>
      <c r="E479" t="str">
        <f>CONCATENATE("'",TRIM('NEDgalPV2_160..170d_-30..80d_1.'!E479),"'")</f>
        <v>'s'</v>
      </c>
      <c r="F479" t="str">
        <f t="shared" si="15"/>
        <v>/home/ec2-user/galaxies/POGSSNR_PS1only_UGC06010.fits</v>
      </c>
      <c r="G479">
        <v>0</v>
      </c>
      <c r="H479">
        <v>1</v>
      </c>
      <c r="I479" s="2" t="s">
        <v>1349</v>
      </c>
    </row>
    <row r="480" spans="1:9">
      <c r="A480" s="2" t="s">
        <v>2</v>
      </c>
      <c r="B480" t="str">
        <f t="shared" si="14"/>
        <v>/home/ec2-user/galaxies/POGS_PS1only_UGC06012.fits</v>
      </c>
      <c r="C480" s="1">
        <f>IF(MOD('NEDgalPV2_160..170d_-30..80d_1.'!D480*1000,10)=5,'NEDgalPV2_160..170d_-30..80d_1.'!D480-0.0001,'NEDgalPV2_160..170d_-30..80d_1.'!D480)</f>
        <v>2.12E-2</v>
      </c>
      <c r="D480" t="str">
        <f>TRIM('NEDgalPV2_160..170d_-30..80d_1.'!A480)</f>
        <v>UGC06012</v>
      </c>
      <c r="E480" t="str">
        <f>CONCATENATE("'",TRIM('NEDgalPV2_160..170d_-30..80d_1.'!E480),"'")</f>
        <v>'s'</v>
      </c>
      <c r="F480" t="str">
        <f t="shared" si="15"/>
        <v>/home/ec2-user/galaxies/POGSSNR_PS1only_UGC06012.fits</v>
      </c>
      <c r="G480">
        <v>0</v>
      </c>
      <c r="H480">
        <v>1</v>
      </c>
      <c r="I480" s="2" t="s">
        <v>1349</v>
      </c>
    </row>
    <row r="481" spans="1:9">
      <c r="A481" s="2" t="s">
        <v>2</v>
      </c>
      <c r="B481" t="str">
        <f t="shared" si="14"/>
        <v>/home/ec2-user/galaxies/POGS_PS1only_UGC06014.fits</v>
      </c>
      <c r="C481" s="1">
        <f>IF(MOD('NEDgalPV2_160..170d_-30..80d_1.'!D481*1000,10)=5,'NEDgalPV2_160..170d_-30..80d_1.'!D481-0.0001,'NEDgalPV2_160..170d_-30..80d_1.'!D481)</f>
        <v>3.7000000000000002E-3</v>
      </c>
      <c r="D481" t="str">
        <f>TRIM('NEDgalPV2_160..170d_-30..80d_1.'!A481)</f>
        <v>UGC06014</v>
      </c>
      <c r="E481" t="str">
        <f>CONCATENATE("'",TRIM('NEDgalPV2_160..170d_-30..80d_1.'!E481),"'")</f>
        <v>'s'</v>
      </c>
      <c r="F481" t="str">
        <f t="shared" si="15"/>
        <v>/home/ec2-user/galaxies/POGSSNR_PS1only_UGC06014.fits</v>
      </c>
      <c r="G481">
        <v>0</v>
      </c>
      <c r="H481">
        <v>1</v>
      </c>
      <c r="I481" s="2" t="s">
        <v>1349</v>
      </c>
    </row>
    <row r="482" spans="1:9">
      <c r="A482" s="2" t="s">
        <v>2</v>
      </c>
      <c r="B482" t="str">
        <f t="shared" si="14"/>
        <v>/home/ec2-user/galaxies/POGS_PS1only_UGC06016.fits</v>
      </c>
      <c r="C482" s="1">
        <f>IF(MOD('NEDgalPV2_160..170d_-30..80d_1.'!D482*1000,10)=5,'NEDgalPV2_160..170d_-30..80d_1.'!D482-0.0001,'NEDgalPV2_160..170d_-30..80d_1.'!D482)</f>
        <v>4.8999999999999998E-3</v>
      </c>
      <c r="D482" t="str">
        <f>TRIM('NEDgalPV2_160..170d_-30..80d_1.'!A482)</f>
        <v>UGC06016</v>
      </c>
      <c r="E482" t="str">
        <f>CONCATENATE("'",TRIM('NEDgalPV2_160..170d_-30..80d_1.'!E482),"'")</f>
        <v>'i'</v>
      </c>
      <c r="F482" t="str">
        <f t="shared" si="15"/>
        <v>/home/ec2-user/galaxies/POGSSNR_PS1only_UGC06016.fits</v>
      </c>
      <c r="G482">
        <v>0</v>
      </c>
      <c r="H482">
        <v>1</v>
      </c>
      <c r="I482" s="2" t="s">
        <v>1349</v>
      </c>
    </row>
    <row r="483" spans="1:9">
      <c r="A483" s="2" t="s">
        <v>2</v>
      </c>
      <c r="B483" t="str">
        <f t="shared" si="14"/>
        <v>/home/ec2-user/galaxies/POGS_PS1only_UGC06017.fits</v>
      </c>
      <c r="C483" s="1">
        <f>IF(MOD('NEDgalPV2_160..170d_-30..80d_1.'!D483*1000,10)=5,'NEDgalPV2_160..170d_-30..80d_1.'!D483-0.0001,'NEDgalPV2_160..170d_-30..80d_1.'!D483)</f>
        <v>2.46E-2</v>
      </c>
      <c r="D483" t="str">
        <f>TRIM('NEDgalPV2_160..170d_-30..80d_1.'!A483)</f>
        <v>UGC06017</v>
      </c>
      <c r="E483" t="str">
        <f>CONCATENATE("'",TRIM('NEDgalPV2_160..170d_-30..80d_1.'!E483),"'")</f>
        <v>'s'</v>
      </c>
      <c r="F483" t="str">
        <f t="shared" si="15"/>
        <v>/home/ec2-user/galaxies/POGSSNR_PS1only_UGC06017.fits</v>
      </c>
      <c r="G483">
        <v>0</v>
      </c>
      <c r="H483">
        <v>1</v>
      </c>
      <c r="I483" s="2" t="s">
        <v>1349</v>
      </c>
    </row>
    <row r="484" spans="1:9">
      <c r="A484" s="2" t="s">
        <v>2</v>
      </c>
      <c r="B484" t="str">
        <f t="shared" si="14"/>
        <v>/home/ec2-user/galaxies/POGS_PS1only_UGC06018.fits</v>
      </c>
      <c r="C484" s="1">
        <f>IF(MOD('NEDgalPV2_160..170d_-30..80d_1.'!D484*1000,10)=5,'NEDgalPV2_160..170d_-30..80d_1.'!D484-0.0001,'NEDgalPV2_160..170d_-30..80d_1.'!D484)</f>
        <v>4.3E-3</v>
      </c>
      <c r="D484" t="str">
        <f>TRIM('NEDgalPV2_160..170d_-30..80d_1.'!A484)</f>
        <v>UGC06018</v>
      </c>
      <c r="E484" t="str">
        <f>CONCATENATE("'",TRIM('NEDgalPV2_160..170d_-30..80d_1.'!E484),"'")</f>
        <v>'i'</v>
      </c>
      <c r="F484" t="str">
        <f t="shared" si="15"/>
        <v>/home/ec2-user/galaxies/POGSSNR_PS1only_UGC06018.fits</v>
      </c>
      <c r="G484">
        <v>0</v>
      </c>
      <c r="H484">
        <v>1</v>
      </c>
      <c r="I484" s="2" t="s">
        <v>1349</v>
      </c>
    </row>
    <row r="485" spans="1:9">
      <c r="A485" s="2" t="s">
        <v>2</v>
      </c>
      <c r="B485" t="str">
        <f t="shared" si="14"/>
        <v>/home/ec2-user/galaxies/POGS_PS1only_UGC06019.fits</v>
      </c>
      <c r="C485" s="1">
        <f>IF(MOD('NEDgalPV2_160..170d_-30..80d_1.'!D485*1000,10)=5,'NEDgalPV2_160..170d_-30..80d_1.'!D485-0.0001,'NEDgalPV2_160..170d_-30..80d_1.'!D485)</f>
        <v>2.7799999999999998E-2</v>
      </c>
      <c r="D485" t="str">
        <f>TRIM('NEDgalPV2_160..170d_-30..80d_1.'!A485)</f>
        <v>UGC06019</v>
      </c>
      <c r="E485" t="str">
        <f>CONCATENATE("'",TRIM('NEDgalPV2_160..170d_-30..80d_1.'!E485),"'")</f>
        <v>'s'</v>
      </c>
      <c r="F485" t="str">
        <f t="shared" si="15"/>
        <v>/home/ec2-user/galaxies/POGSSNR_PS1only_UGC06019.fits</v>
      </c>
      <c r="G485">
        <v>0</v>
      </c>
      <c r="H485">
        <v>1</v>
      </c>
      <c r="I485" s="2" t="s">
        <v>1349</v>
      </c>
    </row>
    <row r="486" spans="1:9">
      <c r="A486" s="2" t="s">
        <v>2</v>
      </c>
      <c r="B486" t="str">
        <f t="shared" si="14"/>
        <v>/home/ec2-user/galaxies/POGS_PS1only_UGC06020.fits</v>
      </c>
      <c r="C486" s="1">
        <f>IF(MOD('NEDgalPV2_160..170d_-30..80d_1.'!D486*1000,10)=5,'NEDgalPV2_160..170d_-30..80d_1.'!D486-0.0001,'NEDgalPV2_160..170d_-30..80d_1.'!D486)</f>
        <v>3.2599999999999997E-2</v>
      </c>
      <c r="D486" t="str">
        <f>TRIM('NEDgalPV2_160..170d_-30..80d_1.'!A486)</f>
        <v>UGC06020</v>
      </c>
      <c r="E486" t="str">
        <f>CONCATENATE("'",TRIM('NEDgalPV2_160..170d_-30..80d_1.'!E486),"'")</f>
        <v>'s'</v>
      </c>
      <c r="F486" t="str">
        <f t="shared" si="15"/>
        <v>/home/ec2-user/galaxies/POGSSNR_PS1only_UGC06020.fits</v>
      </c>
      <c r="G486">
        <v>0</v>
      </c>
      <c r="H486">
        <v>1</v>
      </c>
      <c r="I486" s="2" t="s">
        <v>1349</v>
      </c>
    </row>
    <row r="487" spans="1:9">
      <c r="A487" s="2" t="s">
        <v>2</v>
      </c>
      <c r="B487" t="str">
        <f t="shared" si="14"/>
        <v>/home/ec2-user/galaxies/POGS_PS1only_UGC06022.fits</v>
      </c>
      <c r="C487" s="1">
        <f>IF(MOD('NEDgalPV2_160..170d_-30..80d_1.'!D487*1000,10)=5,'NEDgalPV2_160..170d_-30..80d_1.'!D487-0.0001,'NEDgalPV2_160..170d_-30..80d_1.'!D487)</f>
        <v>3.2000000000000002E-3</v>
      </c>
      <c r="D487" t="str">
        <f>TRIM('NEDgalPV2_160..170d_-30..80d_1.'!A487)</f>
        <v>UGC06022</v>
      </c>
      <c r="E487" t="str">
        <f>CONCATENATE("'",TRIM('NEDgalPV2_160..170d_-30..80d_1.'!E487),"'")</f>
        <v>'i'</v>
      </c>
      <c r="F487" t="str">
        <f t="shared" si="15"/>
        <v>/home/ec2-user/galaxies/POGSSNR_PS1only_UGC06022.fits</v>
      </c>
      <c r="G487">
        <v>0</v>
      </c>
      <c r="H487">
        <v>1</v>
      </c>
      <c r="I487" s="2" t="s">
        <v>1349</v>
      </c>
    </row>
    <row r="488" spans="1:9">
      <c r="A488" s="2" t="s">
        <v>2</v>
      </c>
      <c r="B488" t="str">
        <f t="shared" si="14"/>
        <v>/home/ec2-user/galaxies/POGS_PS1only_UGC06027.fits</v>
      </c>
      <c r="C488" s="1">
        <f>IF(MOD('NEDgalPV2_160..170d_-30..80d_1.'!D488*1000,10)=5,'NEDgalPV2_160..170d_-30..80d_1.'!D488-0.0001,'NEDgalPV2_160..170d_-30..80d_1.'!D488)</f>
        <v>5.7000000000000002E-3</v>
      </c>
      <c r="D488" t="str">
        <f>TRIM('NEDgalPV2_160..170d_-30..80d_1.'!A488)</f>
        <v>UGC06027</v>
      </c>
      <c r="E488" t="str">
        <f>CONCATENATE("'",TRIM('NEDgalPV2_160..170d_-30..80d_1.'!E488),"'")</f>
        <v>'i'</v>
      </c>
      <c r="F488" t="str">
        <f t="shared" si="15"/>
        <v>/home/ec2-user/galaxies/POGSSNR_PS1only_UGC06027.fits</v>
      </c>
      <c r="G488">
        <v>0</v>
      </c>
      <c r="H488">
        <v>1</v>
      </c>
      <c r="I488" s="2" t="s">
        <v>1349</v>
      </c>
    </row>
    <row r="489" spans="1:9">
      <c r="A489" s="2" t="s">
        <v>2</v>
      </c>
      <c r="B489" t="str">
        <f t="shared" si="14"/>
        <v>/home/ec2-user/galaxies/POGS_PS1only_UGC06032.fits</v>
      </c>
      <c r="C489" s="1">
        <f>IF(MOD('NEDgalPV2_160..170d_-30..80d_1.'!D489*1000,10)=5,'NEDgalPV2_160..170d_-30..80d_1.'!D489-0.0001,'NEDgalPV2_160..170d_-30..80d_1.'!D489)</f>
        <v>0</v>
      </c>
      <c r="D489" t="str">
        <f>TRIM('NEDgalPV2_160..170d_-30..80d_1.'!A489)</f>
        <v>UGC06032</v>
      </c>
      <c r="E489" t="str">
        <f>CONCATENATE("'",TRIM('NEDgalPV2_160..170d_-30..80d_1.'!E489),"'")</f>
        <v>'s'</v>
      </c>
      <c r="F489" t="str">
        <f t="shared" si="15"/>
        <v>/home/ec2-user/galaxies/POGSSNR_PS1only_UGC06032.fits</v>
      </c>
      <c r="G489">
        <v>0</v>
      </c>
      <c r="H489">
        <v>1</v>
      </c>
      <c r="I489" s="2" t="s">
        <v>1349</v>
      </c>
    </row>
    <row r="490" spans="1:9">
      <c r="A490" s="2" t="s">
        <v>2</v>
      </c>
      <c r="B490" t="str">
        <f t="shared" si="14"/>
        <v>/home/ec2-user/galaxies/POGS_PS1only_UGC06033.fits</v>
      </c>
      <c r="C490" s="1">
        <f>IF(MOD('NEDgalPV2_160..170d_-30..80d_1.'!D490*1000,10)=5,'NEDgalPV2_160..170d_-30..80d_1.'!D490-0.0001,'NEDgalPV2_160..170d_-30..80d_1.'!D490)</f>
        <v>2.52E-2</v>
      </c>
      <c r="D490" t="str">
        <f>TRIM('NEDgalPV2_160..170d_-30..80d_1.'!A490)</f>
        <v>UGC06033</v>
      </c>
      <c r="E490" t="str">
        <f>CONCATENATE("'",TRIM('NEDgalPV2_160..170d_-30..80d_1.'!E490),"'")</f>
        <v>'s'</v>
      </c>
      <c r="F490" t="str">
        <f t="shared" si="15"/>
        <v>/home/ec2-user/galaxies/POGSSNR_PS1only_UGC06033.fits</v>
      </c>
      <c r="G490">
        <v>0</v>
      </c>
      <c r="H490">
        <v>1</v>
      </c>
      <c r="I490" s="2" t="s">
        <v>1349</v>
      </c>
    </row>
    <row r="491" spans="1:9">
      <c r="A491" s="2" t="s">
        <v>2</v>
      </c>
      <c r="B491" t="str">
        <f t="shared" si="14"/>
        <v>/home/ec2-user/galaxies/POGS_PS1only_UGC06035.fits</v>
      </c>
      <c r="C491" s="1">
        <f>IF(MOD('NEDgalPV2_160..170d_-30..80d_1.'!D491*1000,10)=5,'NEDgalPV2_160..170d_-30..80d_1.'!D491-0.0001,'NEDgalPV2_160..170d_-30..80d_1.'!D491)</f>
        <v>3.5999999999999999E-3</v>
      </c>
      <c r="D491" t="str">
        <f>TRIM('NEDgalPV2_160..170d_-30..80d_1.'!A491)</f>
        <v>UGC06035</v>
      </c>
      <c r="E491" t="str">
        <f>CONCATENATE("'",TRIM('NEDgalPV2_160..170d_-30..80d_1.'!E491),"'")</f>
        <v>'i'</v>
      </c>
      <c r="F491" t="str">
        <f t="shared" si="15"/>
        <v>/home/ec2-user/galaxies/POGSSNR_PS1only_UGC06035.fits</v>
      </c>
      <c r="G491">
        <v>0</v>
      </c>
      <c r="H491">
        <v>1</v>
      </c>
      <c r="I491" s="2" t="s">
        <v>1349</v>
      </c>
    </row>
    <row r="492" spans="1:9">
      <c r="A492" s="2" t="s">
        <v>2</v>
      </c>
      <c r="B492" t="str">
        <f t="shared" si="14"/>
        <v>/home/ec2-user/galaxies/POGS_PS1only_UGC06036.fits</v>
      </c>
      <c r="C492" s="1">
        <f>IF(MOD('NEDgalPV2_160..170d_-30..80d_1.'!D492*1000,10)=5,'NEDgalPV2_160..170d_-30..80d_1.'!D492-0.0001,'NEDgalPV2_160..170d_-30..80d_1.'!D492)</f>
        <v>2.1700000000000001E-2</v>
      </c>
      <c r="D492" t="str">
        <f>TRIM('NEDgalPV2_160..170d_-30..80d_1.'!A492)</f>
        <v>UGC06036</v>
      </c>
      <c r="E492" t="str">
        <f>CONCATENATE("'",TRIM('NEDgalPV2_160..170d_-30..80d_1.'!E492),"'")</f>
        <v>'s'</v>
      </c>
      <c r="F492" t="str">
        <f t="shared" si="15"/>
        <v>/home/ec2-user/galaxies/POGSSNR_PS1only_UGC06036.fits</v>
      </c>
      <c r="G492">
        <v>0</v>
      </c>
      <c r="H492">
        <v>1</v>
      </c>
      <c r="I492" s="2" t="s">
        <v>1349</v>
      </c>
    </row>
    <row r="493" spans="1:9">
      <c r="A493" s="2" t="s">
        <v>2</v>
      </c>
      <c r="B493" t="str">
        <f t="shared" si="14"/>
        <v>/home/ec2-user/galaxies/POGS_PS1only_UGC06039.fits</v>
      </c>
      <c r="C493" s="1">
        <f>IF(MOD('NEDgalPV2_160..170d_-30..80d_1.'!D493*1000,10)=5,'NEDgalPV2_160..170d_-30..80d_1.'!D493-0.0001,'NEDgalPV2_160..170d_-30..80d_1.'!D493)</f>
        <v>6.3E-3</v>
      </c>
      <c r="D493" t="str">
        <f>TRIM('NEDgalPV2_160..170d_-30..80d_1.'!A493)</f>
        <v>UGC06039</v>
      </c>
      <c r="E493" t="str">
        <f>CONCATENATE("'",TRIM('NEDgalPV2_160..170d_-30..80d_1.'!E493),"'")</f>
        <v>'s'</v>
      </c>
      <c r="F493" t="str">
        <f t="shared" si="15"/>
        <v>/home/ec2-user/galaxies/POGSSNR_PS1only_UGC06039.fits</v>
      </c>
      <c r="G493">
        <v>0</v>
      </c>
      <c r="H493">
        <v>1</v>
      </c>
      <c r="I493" s="2" t="s">
        <v>1349</v>
      </c>
    </row>
    <row r="494" spans="1:9">
      <c r="A494" s="2" t="s">
        <v>2</v>
      </c>
      <c r="B494" t="str">
        <f t="shared" si="14"/>
        <v>/home/ec2-user/galaxies/POGS_PS1only_UGC06040.fits</v>
      </c>
      <c r="C494" s="1">
        <f>IF(MOD('NEDgalPV2_160..170d_-30..80d_1.'!D494*1000,10)=5,'NEDgalPV2_160..170d_-30..80d_1.'!D494-0.0001,'NEDgalPV2_160..170d_-30..80d_1.'!D494)</f>
        <v>3.6900000000000002E-2</v>
      </c>
      <c r="D494" t="str">
        <f>TRIM('NEDgalPV2_160..170d_-30..80d_1.'!A494)</f>
        <v>UGC06040</v>
      </c>
      <c r="E494" t="str">
        <f>CONCATENATE("'",TRIM('NEDgalPV2_160..170d_-30..80d_1.'!E494),"'")</f>
        <v>'s'</v>
      </c>
      <c r="F494" t="str">
        <f t="shared" si="15"/>
        <v>/home/ec2-user/galaxies/POGSSNR_PS1only_UGC06040.fits</v>
      </c>
      <c r="G494">
        <v>0</v>
      </c>
      <c r="H494">
        <v>1</v>
      </c>
      <c r="I494" s="2" t="s">
        <v>1349</v>
      </c>
    </row>
    <row r="495" spans="1:9">
      <c r="A495" s="2" t="s">
        <v>2</v>
      </c>
      <c r="B495" t="str">
        <f t="shared" si="14"/>
        <v>/home/ec2-user/galaxies/POGS_PS1only_UGC06043.fits</v>
      </c>
      <c r="C495" s="1">
        <f>IF(MOD('NEDgalPV2_160..170d_-30..80d_1.'!D495*1000,10)=5,'NEDgalPV2_160..170d_-30..80d_1.'!D495-0.0001,'NEDgalPV2_160..170d_-30..80d_1.'!D495)</f>
        <v>2.7099999999999999E-2</v>
      </c>
      <c r="D495" t="str">
        <f>TRIM('NEDgalPV2_160..170d_-30..80d_1.'!A495)</f>
        <v>UGC06043</v>
      </c>
      <c r="E495" t="str">
        <f>CONCATENATE("'",TRIM('NEDgalPV2_160..170d_-30..80d_1.'!E495),"'")</f>
        <v>'s'</v>
      </c>
      <c r="F495" t="str">
        <f t="shared" si="15"/>
        <v>/home/ec2-user/galaxies/POGSSNR_PS1only_UGC06043.fits</v>
      </c>
      <c r="G495">
        <v>0</v>
      </c>
      <c r="H495">
        <v>1</v>
      </c>
      <c r="I495" s="2" t="s">
        <v>1349</v>
      </c>
    </row>
    <row r="496" spans="1:9">
      <c r="A496" s="2" t="s">
        <v>2</v>
      </c>
      <c r="B496" t="str">
        <f t="shared" si="14"/>
        <v>/home/ec2-user/galaxies/POGS_PS1only_UGC06044.fits</v>
      </c>
      <c r="C496" s="1">
        <f>IF(MOD('NEDgalPV2_160..170d_-30..80d_1.'!D496*1000,10)=5,'NEDgalPV2_160..170d_-30..80d_1.'!D496-0.0001,'NEDgalPV2_160..170d_-30..80d_1.'!D496)</f>
        <v>0</v>
      </c>
      <c r="D496" t="str">
        <f>TRIM('NEDgalPV2_160..170d_-30..80d_1.'!A496)</f>
        <v>UGC06044</v>
      </c>
      <c r="E496" t="str">
        <f>CONCATENATE("'",TRIM('NEDgalPV2_160..170d_-30..80d_1.'!E496),"'")</f>
        <v>'s'</v>
      </c>
      <c r="F496" t="str">
        <f t="shared" si="15"/>
        <v>/home/ec2-user/galaxies/POGSSNR_PS1only_UGC06044.fits</v>
      </c>
      <c r="G496">
        <v>0</v>
      </c>
      <c r="H496">
        <v>1</v>
      </c>
      <c r="I496" s="2" t="s">
        <v>1349</v>
      </c>
    </row>
    <row r="497" spans="1:9">
      <c r="A497" s="2" t="s">
        <v>2</v>
      </c>
      <c r="B497" t="str">
        <f t="shared" si="14"/>
        <v>/home/ec2-user/galaxies/POGS_PS1only_UGC06046.fits</v>
      </c>
      <c r="C497" s="1">
        <f>IF(MOD('NEDgalPV2_160..170d_-30..80d_1.'!D497*1000,10)=5,'NEDgalPV2_160..170d_-30..80d_1.'!D497-0.0001,'NEDgalPV2_160..170d_-30..80d_1.'!D497)</f>
        <v>2.1999999999999999E-2</v>
      </c>
      <c r="D497" t="str">
        <f>TRIM('NEDgalPV2_160..170d_-30..80d_1.'!A497)</f>
        <v>UGC06046</v>
      </c>
      <c r="E497" t="str">
        <f>CONCATENATE("'",TRIM('NEDgalPV2_160..170d_-30..80d_1.'!E497),"'")</f>
        <v>'s'</v>
      </c>
      <c r="F497" t="str">
        <f t="shared" si="15"/>
        <v>/home/ec2-user/galaxies/POGSSNR_PS1only_UGC06046.fits</v>
      </c>
      <c r="G497">
        <v>0</v>
      </c>
      <c r="H497">
        <v>1</v>
      </c>
      <c r="I497" s="2" t="s">
        <v>1349</v>
      </c>
    </row>
    <row r="498" spans="1:9">
      <c r="A498" s="2" t="s">
        <v>2</v>
      </c>
      <c r="B498" t="str">
        <f t="shared" si="14"/>
        <v>/home/ec2-user/galaxies/POGS_PS1only_UGC06047.fits</v>
      </c>
      <c r="C498" s="1">
        <f>IF(MOD('NEDgalPV2_160..170d_-30..80d_1.'!D498*1000,10)=5,'NEDgalPV2_160..170d_-30..80d_1.'!D498-0.0001,'NEDgalPV2_160..170d_-30..80d_1.'!D498)</f>
        <v>2.6200000000000001E-2</v>
      </c>
      <c r="D498" t="str">
        <f>TRIM('NEDgalPV2_160..170d_-30..80d_1.'!A498)</f>
        <v>UGC06047</v>
      </c>
      <c r="E498" t="str">
        <f>CONCATENATE("'",TRIM('NEDgalPV2_160..170d_-30..80d_1.'!E498),"'")</f>
        <v>'s'</v>
      </c>
      <c r="F498" t="str">
        <f t="shared" si="15"/>
        <v>/home/ec2-user/galaxies/POGSSNR_PS1only_UGC06047.fits</v>
      </c>
      <c r="G498">
        <v>0</v>
      </c>
      <c r="H498">
        <v>1</v>
      </c>
      <c r="I498" s="2" t="s">
        <v>1349</v>
      </c>
    </row>
    <row r="499" spans="1:9">
      <c r="A499" s="2" t="s">
        <v>2</v>
      </c>
      <c r="B499" t="str">
        <f t="shared" si="14"/>
        <v>/home/ec2-user/galaxies/POGS_PS1only_UGC06051.fits</v>
      </c>
      <c r="C499" s="1">
        <f>IF(MOD('NEDgalPV2_160..170d_-30..80d_1.'!D499*1000,10)=5,'NEDgalPV2_160..170d_-30..80d_1.'!D499-0.0001,'NEDgalPV2_160..170d_-30..80d_1.'!D499)</f>
        <v>0</v>
      </c>
      <c r="D499" t="str">
        <f>TRIM('NEDgalPV2_160..170d_-30..80d_1.'!A499)</f>
        <v>UGC06051</v>
      </c>
      <c r="E499" t="str">
        <f>CONCATENATE("'",TRIM('NEDgalPV2_160..170d_-30..80d_1.'!E499),"'")</f>
        <v>'s'</v>
      </c>
      <c r="F499" t="str">
        <f t="shared" si="15"/>
        <v>/home/ec2-user/galaxies/POGSSNR_PS1only_UGC06051.fits</v>
      </c>
      <c r="G499">
        <v>0</v>
      </c>
      <c r="H499">
        <v>1</v>
      </c>
      <c r="I499" s="2" t="s">
        <v>1349</v>
      </c>
    </row>
    <row r="500" spans="1:9">
      <c r="A500" s="2" t="s">
        <v>2</v>
      </c>
      <c r="B500" t="str">
        <f t="shared" si="14"/>
        <v>/home/ec2-user/galaxies/POGS_PS1only_UGC06054.fits</v>
      </c>
      <c r="C500" s="1">
        <f>IF(MOD('NEDgalPV2_160..170d_-30..80d_1.'!D500*1000,10)=5,'NEDgalPV2_160..170d_-30..80d_1.'!D500-0.0001,'NEDgalPV2_160..170d_-30..80d_1.'!D500)</f>
        <v>1.3899999999999999E-2</v>
      </c>
      <c r="D500" t="str">
        <f>TRIM('NEDgalPV2_160..170d_-30..80d_1.'!A500)</f>
        <v>UGC06054</v>
      </c>
      <c r="E500" t="str">
        <f>CONCATENATE("'",TRIM('NEDgalPV2_160..170d_-30..80d_1.'!E500),"'")</f>
        <v>'s'</v>
      </c>
      <c r="F500" t="str">
        <f t="shared" si="15"/>
        <v>/home/ec2-user/galaxies/POGSSNR_PS1only_UGC06054.fits</v>
      </c>
      <c r="G500">
        <v>0</v>
      </c>
      <c r="H500">
        <v>1</v>
      </c>
      <c r="I500" s="2" t="s">
        <v>1349</v>
      </c>
    </row>
    <row r="501" spans="1:9">
      <c r="A501" s="2" t="s">
        <v>2</v>
      </c>
      <c r="B501" t="str">
        <f t="shared" si="14"/>
        <v>/home/ec2-user/galaxies/POGS_PS1only_UGC06055.fits</v>
      </c>
      <c r="C501" s="1">
        <f>IF(MOD('NEDgalPV2_160..170d_-30..80d_1.'!D501*1000,10)=5,'NEDgalPV2_160..170d_-30..80d_1.'!D501-0.0001,'NEDgalPV2_160..170d_-30..80d_1.'!D501)</f>
        <v>2.3E-3</v>
      </c>
      <c r="D501" t="str">
        <f>TRIM('NEDgalPV2_160..170d_-30..80d_1.'!A501)</f>
        <v>UGC06055</v>
      </c>
      <c r="E501" t="str">
        <f>CONCATENATE("'",TRIM('NEDgalPV2_160..170d_-30..80d_1.'!E501),"'")</f>
        <v>'i'</v>
      </c>
      <c r="F501" t="str">
        <f t="shared" si="15"/>
        <v>/home/ec2-user/galaxies/POGSSNR_PS1only_UGC06055.fits</v>
      </c>
      <c r="G501">
        <v>0</v>
      </c>
      <c r="H501">
        <v>1</v>
      </c>
      <c r="I501" s="2" t="s">
        <v>1349</v>
      </c>
    </row>
    <row r="502" spans="1:9">
      <c r="A502" s="2" t="s">
        <v>2</v>
      </c>
      <c r="B502" t="str">
        <f t="shared" si="14"/>
        <v>/home/ec2-user/galaxies/POGS_PS1only_UGC06061.fits</v>
      </c>
      <c r="C502" s="1">
        <f>IF(MOD('NEDgalPV2_160..170d_-30..80d_1.'!D502*1000,10)=5,'NEDgalPV2_160..170d_-30..80d_1.'!D502-0.0001,'NEDgalPV2_160..170d_-30..80d_1.'!D502)</f>
        <v>9.4999999999999998E-3</v>
      </c>
      <c r="D502" t="str">
        <f>TRIM('NEDgalPV2_160..170d_-30..80d_1.'!A502)</f>
        <v>UGC06061</v>
      </c>
      <c r="E502" t="str">
        <f>CONCATENATE("'",TRIM('NEDgalPV2_160..170d_-30..80d_1.'!E502),"'")</f>
        <v>'s'</v>
      </c>
      <c r="F502" t="str">
        <f t="shared" si="15"/>
        <v>/home/ec2-user/galaxies/POGSSNR_PS1only_UGC06061.fits</v>
      </c>
      <c r="G502">
        <v>0</v>
      </c>
      <c r="H502">
        <v>1</v>
      </c>
      <c r="I502" s="2" t="s">
        <v>1349</v>
      </c>
    </row>
    <row r="503" spans="1:9">
      <c r="A503" s="2" t="s">
        <v>2</v>
      </c>
      <c r="B503" t="str">
        <f t="shared" si="14"/>
        <v>/home/ec2-user/galaxies/POGS_PS1only_UGC06062.fits</v>
      </c>
      <c r="C503" s="1">
        <f>IF(MOD('NEDgalPV2_160..170d_-30..80d_1.'!D503*1000,10)=5,'NEDgalPV2_160..170d_-30..80d_1.'!D503-0.0001,'NEDgalPV2_160..170d_-30..80d_1.'!D503)</f>
        <v>8.8999999999999999E-3</v>
      </c>
      <c r="D503" t="str">
        <f>TRIM('NEDgalPV2_160..170d_-30..80d_1.'!A503)</f>
        <v>UGC06062</v>
      </c>
      <c r="E503" t="str">
        <f>CONCATENATE("'",TRIM('NEDgalPV2_160..170d_-30..80d_1.'!E503),"'")</f>
        <v>'s'</v>
      </c>
      <c r="F503" t="str">
        <f t="shared" si="15"/>
        <v>/home/ec2-user/galaxies/POGSSNR_PS1only_UGC06062.fits</v>
      </c>
      <c r="G503">
        <v>0</v>
      </c>
      <c r="H503">
        <v>1</v>
      </c>
      <c r="I503" s="2" t="s">
        <v>1349</v>
      </c>
    </row>
    <row r="504" spans="1:9">
      <c r="A504" s="2" t="s">
        <v>2</v>
      </c>
      <c r="B504" t="str">
        <f t="shared" si="14"/>
        <v>/home/ec2-user/galaxies/POGS_PS1only_UGC06063.fits</v>
      </c>
      <c r="C504" s="1">
        <f>IF(MOD('NEDgalPV2_160..170d_-30..80d_1.'!D504*1000,10)=5,'NEDgalPV2_160..170d_-30..80d_1.'!D504-0.0001,'NEDgalPV2_160..170d_-30..80d_1.'!D504)</f>
        <v>2.0199999999999999E-2</v>
      </c>
      <c r="D504" t="str">
        <f>TRIM('NEDgalPV2_160..170d_-30..80d_1.'!A504)</f>
        <v>UGC06063</v>
      </c>
      <c r="E504" t="str">
        <f>CONCATENATE("'",TRIM('NEDgalPV2_160..170d_-30..80d_1.'!E504),"'")</f>
        <v>'s'</v>
      </c>
      <c r="F504" t="str">
        <f t="shared" si="15"/>
        <v>/home/ec2-user/galaxies/POGSSNR_PS1only_UGC06063.fits</v>
      </c>
      <c r="G504">
        <v>0</v>
      </c>
      <c r="H504">
        <v>1</v>
      </c>
      <c r="I504" s="2" t="s">
        <v>1349</v>
      </c>
    </row>
    <row r="505" spans="1:9">
      <c r="A505" s="2" t="s">
        <v>2</v>
      </c>
      <c r="B505" t="str">
        <f t="shared" si="14"/>
        <v>/home/ec2-user/galaxies/POGS_PS1only_UGC06065.fits</v>
      </c>
      <c r="C505" s="1">
        <f>IF(MOD('NEDgalPV2_160..170d_-30..80d_1.'!D505*1000,10)=5,'NEDgalPV2_160..170d_-30..80d_1.'!D505-0.0001,'NEDgalPV2_160..170d_-30..80d_1.'!D505)</f>
        <v>0</v>
      </c>
      <c r="D505" t="str">
        <f>TRIM('NEDgalPV2_160..170d_-30..80d_1.'!A505)</f>
        <v>UGC06065</v>
      </c>
      <c r="E505" t="str">
        <f>CONCATENATE("'",TRIM('NEDgalPV2_160..170d_-30..80d_1.'!E505),"'")</f>
        <v>'s'</v>
      </c>
      <c r="F505" t="str">
        <f t="shared" si="15"/>
        <v>/home/ec2-user/galaxies/POGSSNR_PS1only_UGC06065.fits</v>
      </c>
      <c r="G505">
        <v>0</v>
      </c>
      <c r="H505">
        <v>1</v>
      </c>
      <c r="I505" s="2" t="s">
        <v>1349</v>
      </c>
    </row>
    <row r="506" spans="1:9">
      <c r="A506" s="2" t="s">
        <v>2</v>
      </c>
      <c r="B506" t="str">
        <f t="shared" si="14"/>
        <v>/home/ec2-user/galaxies/POGS_PS1only_UGC06066.fits</v>
      </c>
      <c r="C506" s="1">
        <f>IF(MOD('NEDgalPV2_160..170d_-30..80d_1.'!D506*1000,10)=5,'NEDgalPV2_160..170d_-30..80d_1.'!D506-0.0001,'NEDgalPV2_160..170d_-30..80d_1.'!D506)</f>
        <v>3.9399999999999998E-2</v>
      </c>
      <c r="D506" t="str">
        <f>TRIM('NEDgalPV2_160..170d_-30..80d_1.'!A506)</f>
        <v>UGC06066</v>
      </c>
      <c r="E506" t="str">
        <f>CONCATENATE("'",TRIM('NEDgalPV2_160..170d_-30..80d_1.'!E506),"'")</f>
        <v>'s'</v>
      </c>
      <c r="F506" t="str">
        <f t="shared" si="15"/>
        <v>/home/ec2-user/galaxies/POGSSNR_PS1only_UGC06066.fits</v>
      </c>
      <c r="G506">
        <v>0</v>
      </c>
      <c r="H506">
        <v>1</v>
      </c>
      <c r="I506" s="2" t="s">
        <v>1349</v>
      </c>
    </row>
    <row r="507" spans="1:9">
      <c r="A507" s="2" t="s">
        <v>2</v>
      </c>
      <c r="B507" t="str">
        <f t="shared" si="14"/>
        <v>/home/ec2-user/galaxies/POGS_PS1only_UGC06068.fits</v>
      </c>
      <c r="C507" s="1">
        <f>IF(MOD('NEDgalPV2_160..170d_-30..80d_1.'!D507*1000,10)=5,'NEDgalPV2_160..170d_-30..80d_1.'!D507-0.0001,'NEDgalPV2_160..170d_-30..80d_1.'!D507)</f>
        <v>3.5400000000000001E-2</v>
      </c>
      <c r="D507" t="str">
        <f>TRIM('NEDgalPV2_160..170d_-30..80d_1.'!A507)</f>
        <v>UGC06068</v>
      </c>
      <c r="E507" t="str">
        <f>CONCATENATE("'",TRIM('NEDgalPV2_160..170d_-30..80d_1.'!E507),"'")</f>
        <v>'s'</v>
      </c>
      <c r="F507" t="str">
        <f t="shared" si="15"/>
        <v>/home/ec2-user/galaxies/POGSSNR_PS1only_UGC06068.fits</v>
      </c>
      <c r="G507">
        <v>0</v>
      </c>
      <c r="H507">
        <v>1</v>
      </c>
      <c r="I507" s="2" t="s">
        <v>1349</v>
      </c>
    </row>
    <row r="508" spans="1:9">
      <c r="A508" s="2" t="s">
        <v>2</v>
      </c>
      <c r="B508" t="str">
        <f t="shared" si="14"/>
        <v>/home/ec2-user/galaxies/POGS_PS1only_UGC06071.fits</v>
      </c>
      <c r="C508" s="1">
        <f>IF(MOD('NEDgalPV2_160..170d_-30..80d_1.'!D508*1000,10)=5,'NEDgalPV2_160..170d_-30..80d_1.'!D508-0.0001,'NEDgalPV2_160..170d_-30..80d_1.'!D508)</f>
        <v>2.3900000000000001E-2</v>
      </c>
      <c r="D508" t="str">
        <f>TRIM('NEDgalPV2_160..170d_-30..80d_1.'!A508)</f>
        <v>UGC06071</v>
      </c>
      <c r="E508" t="str">
        <f>CONCATENATE("'",TRIM('NEDgalPV2_160..170d_-30..80d_1.'!E508),"'")</f>
        <v>'e'</v>
      </c>
      <c r="F508" t="str">
        <f t="shared" si="15"/>
        <v>/home/ec2-user/galaxies/POGSSNR_PS1only_UGC06071.fits</v>
      </c>
      <c r="G508">
        <v>0</v>
      </c>
      <c r="H508">
        <v>1</v>
      </c>
      <c r="I508" s="2" t="s">
        <v>1349</v>
      </c>
    </row>
    <row r="509" spans="1:9">
      <c r="A509" s="2" t="s">
        <v>2</v>
      </c>
      <c r="B509" t="str">
        <f t="shared" si="14"/>
        <v>/home/ec2-user/galaxies/POGS_PS1only_UGC06074.fits</v>
      </c>
      <c r="C509" s="1">
        <f>IF(MOD('NEDgalPV2_160..170d_-30..80d_1.'!D509*1000,10)=5,'NEDgalPV2_160..170d_-30..80d_1.'!D509-0.0001,'NEDgalPV2_160..170d_-30..80d_1.'!D509)</f>
        <v>9.7000000000000003E-3</v>
      </c>
      <c r="D509" t="str">
        <f>TRIM('NEDgalPV2_160..170d_-30..80d_1.'!A509)</f>
        <v>UGC06074</v>
      </c>
      <c r="E509" t="str">
        <f>CONCATENATE("'",TRIM('NEDgalPV2_160..170d_-30..80d_1.'!E509),"'")</f>
        <v>'s'</v>
      </c>
      <c r="F509" t="str">
        <f t="shared" si="15"/>
        <v>/home/ec2-user/galaxies/POGSSNR_PS1only_UGC06074.fits</v>
      </c>
      <c r="G509">
        <v>0</v>
      </c>
      <c r="H509">
        <v>1</v>
      </c>
      <c r="I509" s="2" t="s">
        <v>1349</v>
      </c>
    </row>
    <row r="510" spans="1:9">
      <c r="A510" s="2" t="s">
        <v>2</v>
      </c>
      <c r="B510" t="str">
        <f t="shared" si="14"/>
        <v>/home/ec2-user/galaxies/POGS_PS1only_UGC06075.fits</v>
      </c>
      <c r="C510" s="1">
        <f>IF(MOD('NEDgalPV2_160..170d_-30..80d_1.'!D510*1000,10)=5,'NEDgalPV2_160..170d_-30..80d_1.'!D510-0.0001,'NEDgalPV2_160..170d_-30..80d_1.'!D510)</f>
        <v>3.7499999999999999E-2</v>
      </c>
      <c r="D510" t="str">
        <f>TRIM('NEDgalPV2_160..170d_-30..80d_1.'!A510)</f>
        <v>UGC06075</v>
      </c>
      <c r="E510" t="str">
        <f>CONCATENATE("'",TRIM('NEDgalPV2_160..170d_-30..80d_1.'!E510),"'")</f>
        <v>'s'</v>
      </c>
      <c r="F510" t="str">
        <f t="shared" si="15"/>
        <v>/home/ec2-user/galaxies/POGSSNR_PS1only_UGC06075.fits</v>
      </c>
      <c r="G510">
        <v>0</v>
      </c>
      <c r="H510">
        <v>1</v>
      </c>
      <c r="I510" s="2" t="s">
        <v>1349</v>
      </c>
    </row>
    <row r="511" spans="1:9">
      <c r="A511" s="2" t="s">
        <v>2</v>
      </c>
      <c r="B511" t="str">
        <f t="shared" si="14"/>
        <v>/home/ec2-user/galaxies/POGS_PS1only_UGC06078.fits</v>
      </c>
      <c r="C511" s="1">
        <f>IF(MOD('NEDgalPV2_160..170d_-30..80d_1.'!D511*1000,10)=5,'NEDgalPV2_160..170d_-30..80d_1.'!D511-0.0001,'NEDgalPV2_160..170d_-30..80d_1.'!D511)</f>
        <v>2.0899999999999998E-2</v>
      </c>
      <c r="D511" t="str">
        <f>TRIM('NEDgalPV2_160..170d_-30..80d_1.'!A511)</f>
        <v>UGC06078</v>
      </c>
      <c r="E511" t="str">
        <f>CONCATENATE("'",TRIM('NEDgalPV2_160..170d_-30..80d_1.'!E511),"'")</f>
        <v>'s'</v>
      </c>
      <c r="F511" t="str">
        <f t="shared" si="15"/>
        <v>/home/ec2-user/galaxies/POGSSNR_PS1only_UGC06078.fits</v>
      </c>
      <c r="G511">
        <v>0</v>
      </c>
      <c r="H511">
        <v>1</v>
      </c>
      <c r="I511" s="2" t="s">
        <v>1349</v>
      </c>
    </row>
    <row r="512" spans="1:9">
      <c r="A512" s="2" t="s">
        <v>2</v>
      </c>
      <c r="B512" t="str">
        <f t="shared" si="14"/>
        <v>/home/ec2-user/galaxies/POGS_PS1only_UGC06080.fits</v>
      </c>
      <c r="C512" s="1">
        <f>IF(MOD('NEDgalPV2_160..170d_-30..80d_1.'!D512*1000,10)=5,'NEDgalPV2_160..170d_-30..80d_1.'!D512-0.0001,'NEDgalPV2_160..170d_-30..80d_1.'!D512)</f>
        <v>7.1999999999999998E-3</v>
      </c>
      <c r="D512" t="str">
        <f>TRIM('NEDgalPV2_160..170d_-30..80d_1.'!A512)</f>
        <v>UGC06080</v>
      </c>
      <c r="E512" t="str">
        <f>CONCATENATE("'",TRIM('NEDgalPV2_160..170d_-30..80d_1.'!E512),"'")</f>
        <v>'s'</v>
      </c>
      <c r="F512" t="str">
        <f t="shared" si="15"/>
        <v>/home/ec2-user/galaxies/POGSSNR_PS1only_UGC06080.fits</v>
      </c>
      <c r="G512">
        <v>0</v>
      </c>
      <c r="H512">
        <v>1</v>
      </c>
      <c r="I512" s="2" t="s">
        <v>1349</v>
      </c>
    </row>
    <row r="513" spans="1:9">
      <c r="A513" s="2" t="s">
        <v>2</v>
      </c>
      <c r="B513" t="str">
        <f t="shared" si="14"/>
        <v>/home/ec2-user/galaxies/POGS_PS1only_UGC06083.fits</v>
      </c>
      <c r="C513" s="1">
        <f>IF(MOD('NEDgalPV2_160..170d_-30..80d_1.'!D513*1000,10)=5,'NEDgalPV2_160..170d_-30..80d_1.'!D513-0.0001,'NEDgalPV2_160..170d_-30..80d_1.'!D513)</f>
        <v>3.0999999999999999E-3</v>
      </c>
      <c r="D513" t="str">
        <f>TRIM('NEDgalPV2_160..170d_-30..80d_1.'!A513)</f>
        <v>UGC06083</v>
      </c>
      <c r="E513" t="str">
        <f>CONCATENATE("'",TRIM('NEDgalPV2_160..170d_-30..80d_1.'!E513),"'")</f>
        <v>'s'</v>
      </c>
      <c r="F513" t="str">
        <f t="shared" si="15"/>
        <v>/home/ec2-user/galaxies/POGSSNR_PS1only_UGC06083.fits</v>
      </c>
      <c r="G513">
        <v>0</v>
      </c>
      <c r="H513">
        <v>1</v>
      </c>
      <c r="I513" s="2" t="s">
        <v>1349</v>
      </c>
    </row>
    <row r="514" spans="1:9">
      <c r="A514" s="2" t="s">
        <v>2</v>
      </c>
      <c r="B514" t="str">
        <f t="shared" si="14"/>
        <v>/home/ec2-user/galaxies/POGS_PS1only_UGC06085.fits</v>
      </c>
      <c r="C514" s="1">
        <f>IF(MOD('NEDgalPV2_160..170d_-30..80d_1.'!D514*1000,10)=5,'NEDgalPV2_160..170d_-30..80d_1.'!D514-0.0001,'NEDgalPV2_160..170d_-30..80d_1.'!D514)</f>
        <v>0.03</v>
      </c>
      <c r="D514" t="str">
        <f>TRIM('NEDgalPV2_160..170d_-30..80d_1.'!A514)</f>
        <v>UGC06085</v>
      </c>
      <c r="E514" t="str">
        <f>CONCATENATE("'",TRIM('NEDgalPV2_160..170d_-30..80d_1.'!E514),"'")</f>
        <v>'s'</v>
      </c>
      <c r="F514" t="str">
        <f t="shared" si="15"/>
        <v>/home/ec2-user/galaxies/POGSSNR_PS1only_UGC06085.fits</v>
      </c>
      <c r="G514">
        <v>0</v>
      </c>
      <c r="H514">
        <v>1</v>
      </c>
      <c r="I514" s="2" t="s">
        <v>1349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/home/ec2-user/galaxies/POGS_PS1only_UGC06086.fits</v>
      </c>
      <c r="C515" s="1">
        <f>IF(MOD('NEDgalPV2_160..170d_-30..80d_1.'!D515*1000,10)=5,'NEDgalPV2_160..170d_-30..80d_1.'!D515-0.0001,'NEDgalPV2_160..170d_-30..80d_1.'!D515)</f>
        <v>3.1099999999999999E-2</v>
      </c>
      <c r="D515" t="str">
        <f>TRIM('NEDgalPV2_160..170d_-30..80d_1.'!A515)</f>
        <v>UGC06086</v>
      </c>
      <c r="E515" t="str">
        <f>CONCATENATE("'",TRIM('NEDgalPV2_160..170d_-30..80d_1.'!E515),"'")</f>
        <v>'s'</v>
      </c>
      <c r="F515" t="str">
        <f t="shared" ref="F515:F578" si="17">CONCATENATE("/home/ec2-user/galaxies/POGSSNR_PS1only_",D515,".fits")</f>
        <v>/home/ec2-user/galaxies/POGSSNR_PS1only_UGC06086.fits</v>
      </c>
      <c r="G515">
        <v>0</v>
      </c>
      <c r="H515">
        <v>1</v>
      </c>
      <c r="I515" s="2" t="s">
        <v>1349</v>
      </c>
    </row>
    <row r="516" spans="1:9">
      <c r="A516" s="2" t="s">
        <v>2</v>
      </c>
      <c r="B516" t="str">
        <f t="shared" si="16"/>
        <v>/home/ec2-user/galaxies/POGS_PS1only_UGC06091.fits</v>
      </c>
      <c r="C516" s="1">
        <f>IF(MOD('NEDgalPV2_160..170d_-30..80d_1.'!D516*1000,10)=5,'NEDgalPV2_160..170d_-30..80d_1.'!D516-0.0001,'NEDgalPV2_160..170d_-30..80d_1.'!D516)</f>
        <v>3.5700000000000003E-2</v>
      </c>
      <c r="D516" t="str">
        <f>TRIM('NEDgalPV2_160..170d_-30..80d_1.'!A516)</f>
        <v>UGC06091</v>
      </c>
      <c r="E516" t="str">
        <f>CONCATENATE("'",TRIM('NEDgalPV2_160..170d_-30..80d_1.'!E516),"'")</f>
        <v>'s'</v>
      </c>
      <c r="F516" t="str">
        <f t="shared" si="17"/>
        <v>/home/ec2-user/galaxies/POGSSNR_PS1only_UGC06091.fits</v>
      </c>
      <c r="G516">
        <v>0</v>
      </c>
      <c r="H516">
        <v>1</v>
      </c>
      <c r="I516" s="2" t="s">
        <v>1349</v>
      </c>
    </row>
    <row r="517" spans="1:9">
      <c r="A517" s="2" t="s">
        <v>2</v>
      </c>
      <c r="B517" t="str">
        <f t="shared" si="16"/>
        <v>/home/ec2-user/galaxies/POGS_PS1only_UGC06095.fits</v>
      </c>
      <c r="C517" s="1">
        <f>IF(MOD('NEDgalPV2_160..170d_-30..80d_1.'!D517*1000,10)=5,'NEDgalPV2_160..170d_-30..80d_1.'!D517-0.0001,'NEDgalPV2_160..170d_-30..80d_1.'!D517)</f>
        <v>3.7000000000000002E-3</v>
      </c>
      <c r="D517" t="str">
        <f>TRIM('NEDgalPV2_160..170d_-30..80d_1.'!A517)</f>
        <v>UGC06095</v>
      </c>
      <c r="E517" t="str">
        <f>CONCATENATE("'",TRIM('NEDgalPV2_160..170d_-30..80d_1.'!E517),"'")</f>
        <v>'i'</v>
      </c>
      <c r="F517" t="str">
        <f t="shared" si="17"/>
        <v>/home/ec2-user/galaxies/POGSSNR_PS1only_UGC06095.fits</v>
      </c>
      <c r="G517">
        <v>0</v>
      </c>
      <c r="H517">
        <v>1</v>
      </c>
      <c r="I517" s="2" t="s">
        <v>1349</v>
      </c>
    </row>
    <row r="518" spans="1:9">
      <c r="A518" s="2" t="s">
        <v>2</v>
      </c>
      <c r="B518" t="str">
        <f t="shared" si="16"/>
        <v>/home/ec2-user/galaxies/POGS_PS1only_UGC06097.fits</v>
      </c>
      <c r="C518" s="1">
        <f>IF(MOD('NEDgalPV2_160..170d_-30..80d_1.'!D518*1000,10)=5,'NEDgalPV2_160..170d_-30..80d_1.'!D518-0.0001,'NEDgalPV2_160..170d_-30..80d_1.'!D518)</f>
        <v>3.3500000000000002E-2</v>
      </c>
      <c r="D518" t="str">
        <f>TRIM('NEDgalPV2_160..170d_-30..80d_1.'!A518)</f>
        <v>UGC06097</v>
      </c>
      <c r="E518" t="str">
        <f>CONCATENATE("'",TRIM('NEDgalPV2_160..170d_-30..80d_1.'!E518),"'")</f>
        <v>'s'</v>
      </c>
      <c r="F518" t="str">
        <f t="shared" si="17"/>
        <v>/home/ec2-user/galaxies/POGSSNR_PS1only_UGC06097.fits</v>
      </c>
      <c r="G518">
        <v>0</v>
      </c>
      <c r="H518">
        <v>1</v>
      </c>
      <c r="I518" s="2" t="s">
        <v>1349</v>
      </c>
    </row>
    <row r="519" spans="1:9">
      <c r="A519" s="2" t="s">
        <v>2</v>
      </c>
      <c r="B519" t="str">
        <f t="shared" si="16"/>
        <v>/home/ec2-user/galaxies/POGS_PS1only_UGC06097.fits</v>
      </c>
      <c r="C519" s="1">
        <f>IF(MOD('NEDgalPV2_160..170d_-30..80d_1.'!D519*1000,10)=5,'NEDgalPV2_160..170d_-30..80d_1.'!D519-0.0001,'NEDgalPV2_160..170d_-30..80d_1.'!D519)</f>
        <v>3.3500000000000002E-2</v>
      </c>
      <c r="D519" t="str">
        <f>TRIM('NEDgalPV2_160..170d_-30..80d_1.'!A519)</f>
        <v>UGC06097</v>
      </c>
      <c r="E519" t="str">
        <f>CONCATENATE("'",TRIM('NEDgalPV2_160..170d_-30..80d_1.'!E519),"'")</f>
        <v>'s'</v>
      </c>
      <c r="F519" t="str">
        <f t="shared" si="17"/>
        <v>/home/ec2-user/galaxies/POGSSNR_PS1only_UGC06097.fits</v>
      </c>
      <c r="G519">
        <v>0</v>
      </c>
      <c r="H519">
        <v>1</v>
      </c>
      <c r="I519" s="2" t="s">
        <v>1349</v>
      </c>
    </row>
    <row r="520" spans="1:9">
      <c r="A520" s="2" t="s">
        <v>2</v>
      </c>
      <c r="B520" t="str">
        <f t="shared" si="16"/>
        <v>/home/ec2-user/galaxies/POGS_PS1only_UGC06097.fits</v>
      </c>
      <c r="C520" s="1">
        <f>IF(MOD('NEDgalPV2_160..170d_-30..80d_1.'!D520*1000,10)=5,'NEDgalPV2_160..170d_-30..80d_1.'!D520-0.0001,'NEDgalPV2_160..170d_-30..80d_1.'!D520)</f>
        <v>3.3500000000000002E-2</v>
      </c>
      <c r="D520" t="str">
        <f>TRIM('NEDgalPV2_160..170d_-30..80d_1.'!A520)</f>
        <v>UGC06097</v>
      </c>
      <c r="E520" t="str">
        <f>CONCATENATE("'",TRIM('NEDgalPV2_160..170d_-30..80d_1.'!E520),"'")</f>
        <v>'s'</v>
      </c>
      <c r="F520" t="str">
        <f t="shared" si="17"/>
        <v>/home/ec2-user/galaxies/POGSSNR_PS1only_UGC06097.fits</v>
      </c>
      <c r="G520">
        <v>0</v>
      </c>
      <c r="H520">
        <v>1</v>
      </c>
      <c r="I520" s="2" t="s">
        <v>1349</v>
      </c>
    </row>
    <row r="521" spans="1:9">
      <c r="A521" s="2" t="s">
        <v>2</v>
      </c>
      <c r="B521" t="str">
        <f t="shared" si="16"/>
        <v>/home/ec2-user/galaxies/POGS_PS1only_UGC06100.fits</v>
      </c>
      <c r="C521" s="1">
        <f>IF(MOD('NEDgalPV2_160..170d_-30..80d_1.'!D521*1000,10)=5,'NEDgalPV2_160..170d_-30..80d_1.'!D521-0.0001,'NEDgalPV2_160..170d_-30..80d_1.'!D521)</f>
        <v>2.9499999999999998E-2</v>
      </c>
      <c r="D521" t="str">
        <f>TRIM('NEDgalPV2_160..170d_-30..80d_1.'!A521)</f>
        <v>UGC06100</v>
      </c>
      <c r="E521" t="str">
        <f>CONCATENATE("'",TRIM('NEDgalPV2_160..170d_-30..80d_1.'!E521),"'")</f>
        <v>'s'</v>
      </c>
      <c r="F521" t="str">
        <f t="shared" si="17"/>
        <v>/home/ec2-user/galaxies/POGSSNR_PS1only_UGC06100.fits</v>
      </c>
      <c r="G521">
        <v>0</v>
      </c>
      <c r="H521">
        <v>1</v>
      </c>
      <c r="I521" s="2" t="s">
        <v>1349</v>
      </c>
    </row>
    <row r="522" spans="1:9">
      <c r="A522" s="2" t="s">
        <v>2</v>
      </c>
      <c r="B522" t="str">
        <f t="shared" si="16"/>
        <v>/home/ec2-user/galaxies/POGS_PS1only_UGC06101.fits</v>
      </c>
      <c r="C522" s="1">
        <f>IF(MOD('NEDgalPV2_160..170d_-30..80d_1.'!D522*1000,10)=5,'NEDgalPV2_160..170d_-30..80d_1.'!D522-0.0001,'NEDgalPV2_160..170d_-30..80d_1.'!D522)</f>
        <v>2.1999999999999999E-2</v>
      </c>
      <c r="D522" t="str">
        <f>TRIM('NEDgalPV2_160..170d_-30..80d_1.'!A522)</f>
        <v>UGC06101</v>
      </c>
      <c r="E522" t="str">
        <f>CONCATENATE("'",TRIM('NEDgalPV2_160..170d_-30..80d_1.'!E522),"'")</f>
        <v>'s'</v>
      </c>
      <c r="F522" t="str">
        <f t="shared" si="17"/>
        <v>/home/ec2-user/galaxies/POGSSNR_PS1only_UGC06101.fits</v>
      </c>
      <c r="G522">
        <v>0</v>
      </c>
      <c r="H522">
        <v>1</v>
      </c>
      <c r="I522" s="2" t="s">
        <v>1349</v>
      </c>
    </row>
    <row r="523" spans="1:9">
      <c r="A523" s="2" t="s">
        <v>2</v>
      </c>
      <c r="B523" t="str">
        <f t="shared" si="16"/>
        <v>/home/ec2-user/galaxies/POGS_PS1only_UGC06104.fits</v>
      </c>
      <c r="C523" s="1">
        <f>IF(MOD('NEDgalPV2_160..170d_-30..80d_1.'!D523*1000,10)=5,'NEDgalPV2_160..170d_-30..80d_1.'!D523-0.0001,'NEDgalPV2_160..170d_-30..80d_1.'!D523)</f>
        <v>9.7999999999999997E-3</v>
      </c>
      <c r="D523" t="str">
        <f>TRIM('NEDgalPV2_160..170d_-30..80d_1.'!A523)</f>
        <v>UGC06104</v>
      </c>
      <c r="E523" t="str">
        <f>CONCATENATE("'",TRIM('NEDgalPV2_160..170d_-30..80d_1.'!E523),"'")</f>
        <v>'s'</v>
      </c>
      <c r="F523" t="str">
        <f t="shared" si="17"/>
        <v>/home/ec2-user/galaxies/POGSSNR_PS1only_UGC06104.fits</v>
      </c>
      <c r="G523">
        <v>0</v>
      </c>
      <c r="H523">
        <v>1</v>
      </c>
      <c r="I523" s="2" t="s">
        <v>1349</v>
      </c>
    </row>
    <row r="524" spans="1:9">
      <c r="A524" s="2" t="s">
        <v>2</v>
      </c>
      <c r="B524" t="str">
        <f t="shared" si="16"/>
        <v>/home/ec2-user/galaxies/POGS_PS1only_UGC06106.fits</v>
      </c>
      <c r="C524" s="1">
        <f>IF(MOD('NEDgalPV2_160..170d_-30..80d_1.'!D524*1000,10)=5,'NEDgalPV2_160..170d_-30..80d_1.'!D524-0.0001,'NEDgalPV2_160..170d_-30..80d_1.'!D524)</f>
        <v>2.1899999999999999E-2</v>
      </c>
      <c r="D524" t="str">
        <f>TRIM('NEDgalPV2_160..170d_-30..80d_1.'!A524)</f>
        <v>UGC06106</v>
      </c>
      <c r="E524" t="str">
        <f>CONCATENATE("'",TRIM('NEDgalPV2_160..170d_-30..80d_1.'!E524),"'")</f>
        <v>'s'</v>
      </c>
      <c r="F524" t="str">
        <f t="shared" si="17"/>
        <v>/home/ec2-user/galaxies/POGSSNR_PS1only_UGC06106.fits</v>
      </c>
      <c r="G524">
        <v>0</v>
      </c>
      <c r="H524">
        <v>1</v>
      </c>
      <c r="I524" s="2" t="s">
        <v>1349</v>
      </c>
    </row>
    <row r="525" spans="1:9">
      <c r="A525" s="2" t="s">
        <v>2</v>
      </c>
      <c r="B525" t="str">
        <f t="shared" si="16"/>
        <v>/home/ec2-user/galaxies/POGS_PS1only_UGC06109.fits</v>
      </c>
      <c r="C525" s="1">
        <f>IF(MOD('NEDgalPV2_160..170d_-30..80d_1.'!D525*1000,10)=5,'NEDgalPV2_160..170d_-30..80d_1.'!D525-0.0001,'NEDgalPV2_160..170d_-30..80d_1.'!D525)</f>
        <v>2.24E-2</v>
      </c>
      <c r="D525" t="str">
        <f>TRIM('NEDgalPV2_160..170d_-30..80d_1.'!A525)</f>
        <v>UGC06109</v>
      </c>
      <c r="E525" t="str">
        <f>CONCATENATE("'",TRIM('NEDgalPV2_160..170d_-30..80d_1.'!E525),"'")</f>
        <v>'s'</v>
      </c>
      <c r="F525" t="str">
        <f t="shared" si="17"/>
        <v>/home/ec2-user/galaxies/POGSSNR_PS1only_UGC06109.fits</v>
      </c>
      <c r="G525">
        <v>0</v>
      </c>
      <c r="H525">
        <v>1</v>
      </c>
      <c r="I525" s="2" t="s">
        <v>1349</v>
      </c>
    </row>
    <row r="526" spans="1:9">
      <c r="A526" s="2" t="s">
        <v>2</v>
      </c>
      <c r="B526" t="str">
        <f t="shared" si="16"/>
        <v>/home/ec2-user/galaxies/POGS_PS1only_UGC06111.fits</v>
      </c>
      <c r="C526" s="1">
        <f>IF(MOD('NEDgalPV2_160..170d_-30..80d_1.'!D526*1000,10)=5,'NEDgalPV2_160..170d_-30..80d_1.'!D526-0.0001,'NEDgalPV2_160..170d_-30..80d_1.'!D526)</f>
        <v>3.2300000000000002E-2</v>
      </c>
      <c r="D526" t="str">
        <f>TRIM('NEDgalPV2_160..170d_-30..80d_1.'!A526)</f>
        <v>UGC06111</v>
      </c>
      <c r="E526" t="str">
        <f>CONCATENATE("'",TRIM('NEDgalPV2_160..170d_-30..80d_1.'!E526),"'")</f>
        <v>'s'</v>
      </c>
      <c r="F526" t="str">
        <f t="shared" si="17"/>
        <v>/home/ec2-user/galaxies/POGSSNR_PS1only_UGC06111.fits</v>
      </c>
      <c r="G526">
        <v>0</v>
      </c>
      <c r="H526">
        <v>1</v>
      </c>
      <c r="I526" s="2" t="s">
        <v>1349</v>
      </c>
    </row>
    <row r="527" spans="1:9">
      <c r="A527" s="2" t="s">
        <v>2</v>
      </c>
      <c r="B527" t="str">
        <f t="shared" si="16"/>
        <v>/home/ec2-user/galaxies/POGS_PS1only_UGC06112.fits</v>
      </c>
      <c r="C527" s="1">
        <f>IF(MOD('NEDgalPV2_160..170d_-30..80d_1.'!D527*1000,10)=5,'NEDgalPV2_160..170d_-30..80d_1.'!D527-0.0001,'NEDgalPV2_160..170d_-30..80d_1.'!D527)</f>
        <v>3.3999999999999998E-3</v>
      </c>
      <c r="D527" t="str">
        <f>TRIM('NEDgalPV2_160..170d_-30..80d_1.'!A527)</f>
        <v>UGC06112</v>
      </c>
      <c r="E527" t="str">
        <f>CONCATENATE("'",TRIM('NEDgalPV2_160..170d_-30..80d_1.'!E527),"'")</f>
        <v>'s'</v>
      </c>
      <c r="F527" t="str">
        <f t="shared" si="17"/>
        <v>/home/ec2-user/galaxies/POGSSNR_PS1only_UGC06112.fits</v>
      </c>
      <c r="G527">
        <v>0</v>
      </c>
      <c r="H527">
        <v>1</v>
      </c>
      <c r="I527" s="2" t="s">
        <v>1349</v>
      </c>
    </row>
    <row r="528" spans="1:9">
      <c r="A528" s="2" t="s">
        <v>2</v>
      </c>
      <c r="B528" t="str">
        <f t="shared" si="16"/>
        <v>/home/ec2-user/galaxies/POGS_PS1only_UGC06112.fits</v>
      </c>
      <c r="C528" s="1">
        <f>IF(MOD('NEDgalPV2_160..170d_-30..80d_1.'!D528*1000,10)=5,'NEDgalPV2_160..170d_-30..80d_1.'!D528-0.0001,'NEDgalPV2_160..170d_-30..80d_1.'!D528)</f>
        <v>3.3999999999999998E-3</v>
      </c>
      <c r="D528" t="str">
        <f>TRIM('NEDgalPV2_160..170d_-30..80d_1.'!A528)</f>
        <v>UGC06112</v>
      </c>
      <c r="E528" t="str">
        <f>CONCATENATE("'",TRIM('NEDgalPV2_160..170d_-30..80d_1.'!E528),"'")</f>
        <v>'i'</v>
      </c>
      <c r="F528" t="str">
        <f t="shared" si="17"/>
        <v>/home/ec2-user/galaxies/POGSSNR_PS1only_UGC06112.fits</v>
      </c>
      <c r="G528">
        <v>0</v>
      </c>
      <c r="H528">
        <v>1</v>
      </c>
      <c r="I528" s="2" t="s">
        <v>1349</v>
      </c>
    </row>
    <row r="529" spans="1:9">
      <c r="A529" s="2" t="s">
        <v>2</v>
      </c>
      <c r="B529" t="str">
        <f t="shared" si="16"/>
        <v>/home/ec2-user/galaxies/POGS_PS1only_UGC06117.fits</v>
      </c>
      <c r="C529" s="1">
        <f>IF(MOD('NEDgalPV2_160..170d_-30..80d_1.'!D529*1000,10)=5,'NEDgalPV2_160..170d_-30..80d_1.'!D529-0.0001,'NEDgalPV2_160..170d_-30..80d_1.'!D529)</f>
        <v>2.4199999999999999E-2</v>
      </c>
      <c r="D529" t="str">
        <f>TRIM('NEDgalPV2_160..170d_-30..80d_1.'!A529)</f>
        <v>UGC06117</v>
      </c>
      <c r="E529" t="str">
        <f>CONCATENATE("'",TRIM('NEDgalPV2_160..170d_-30..80d_1.'!E529),"'")</f>
        <v>'s'</v>
      </c>
      <c r="F529" t="str">
        <f t="shared" si="17"/>
        <v>/home/ec2-user/galaxies/POGSSNR_PS1only_UGC06117.fits</v>
      </c>
      <c r="G529">
        <v>0</v>
      </c>
      <c r="H529">
        <v>1</v>
      </c>
      <c r="I529" s="2" t="s">
        <v>1349</v>
      </c>
    </row>
    <row r="530" spans="1:9">
      <c r="A530" s="2" t="s">
        <v>2</v>
      </c>
      <c r="B530" t="str">
        <f t="shared" si="16"/>
        <v>/home/ec2-user/galaxies/POGS_PS1only_UGC06121.fits</v>
      </c>
      <c r="C530" s="1">
        <f>IF(MOD('NEDgalPV2_160..170d_-30..80d_1.'!D530*1000,10)=5,'NEDgalPV2_160..170d_-30..80d_1.'!D530-0.0001,'NEDgalPV2_160..170d_-30..80d_1.'!D530)</f>
        <v>2.1700000000000001E-2</v>
      </c>
      <c r="D530" t="str">
        <f>TRIM('NEDgalPV2_160..170d_-30..80d_1.'!A530)</f>
        <v>UGC06121</v>
      </c>
      <c r="E530" t="str">
        <f>CONCATENATE("'",TRIM('NEDgalPV2_160..170d_-30..80d_1.'!E530),"'")</f>
        <v>'s'</v>
      </c>
      <c r="F530" t="str">
        <f t="shared" si="17"/>
        <v>/home/ec2-user/galaxies/POGSSNR_PS1only_UGC06121.fits</v>
      </c>
      <c r="G530">
        <v>0</v>
      </c>
      <c r="H530">
        <v>1</v>
      </c>
      <c r="I530" s="2" t="s">
        <v>1349</v>
      </c>
    </row>
    <row r="531" spans="1:9">
      <c r="A531" s="2" t="s">
        <v>2</v>
      </c>
      <c r="B531" t="str">
        <f t="shared" si="16"/>
        <v>/home/ec2-user/galaxies/POGS_PS1only_UGC06125.fits</v>
      </c>
      <c r="C531" s="1">
        <f>IF(MOD('NEDgalPV2_160..170d_-30..80d_1.'!D531*1000,10)=5,'NEDgalPV2_160..170d_-30..80d_1.'!D531-0.0001,'NEDgalPV2_160..170d_-30..80d_1.'!D531)</f>
        <v>2.0500000000000001E-2</v>
      </c>
      <c r="D531" t="str">
        <f>TRIM('NEDgalPV2_160..170d_-30..80d_1.'!A531)</f>
        <v>UGC06125</v>
      </c>
      <c r="E531" t="str">
        <f>CONCATENATE("'",TRIM('NEDgalPV2_160..170d_-30..80d_1.'!E531),"'")</f>
        <v>'s'</v>
      </c>
      <c r="F531" t="str">
        <f t="shared" si="17"/>
        <v>/home/ec2-user/galaxies/POGSSNR_PS1only_UGC06125.fits</v>
      </c>
      <c r="G531">
        <v>0</v>
      </c>
      <c r="H531">
        <v>1</v>
      </c>
      <c r="I531" s="2" t="s">
        <v>1349</v>
      </c>
    </row>
    <row r="532" spans="1:9">
      <c r="A532" s="2" t="s">
        <v>2</v>
      </c>
      <c r="B532" t="str">
        <f t="shared" si="16"/>
        <v>/home/ec2-user/galaxies/POGS_PS1only_UGC06130.fits</v>
      </c>
      <c r="C532" s="1">
        <f>IF(MOD('NEDgalPV2_160..170d_-30..80d_1.'!D532*1000,10)=5,'NEDgalPV2_160..170d_-30..80d_1.'!D532-0.0001,'NEDgalPV2_160..170d_-30..80d_1.'!D532)</f>
        <v>2.7900000000000001E-2</v>
      </c>
      <c r="D532" t="str">
        <f>TRIM('NEDgalPV2_160..170d_-30..80d_1.'!A532)</f>
        <v>UGC06130</v>
      </c>
      <c r="E532" t="str">
        <f>CONCATENATE("'",TRIM('NEDgalPV2_160..170d_-30..80d_1.'!E532),"'")</f>
        <v>'s'</v>
      </c>
      <c r="F532" t="str">
        <f t="shared" si="17"/>
        <v>/home/ec2-user/galaxies/POGSSNR_PS1only_UGC06130.fits</v>
      </c>
      <c r="G532">
        <v>0</v>
      </c>
      <c r="H532">
        <v>1</v>
      </c>
      <c r="I532" s="2" t="s">
        <v>1349</v>
      </c>
    </row>
    <row r="533" spans="1:9">
      <c r="A533" s="2" t="s">
        <v>2</v>
      </c>
      <c r="B533" t="str">
        <f t="shared" si="16"/>
        <v>/home/ec2-user/galaxies/POGS_PS1only_UGC06131.fits</v>
      </c>
      <c r="C533" s="1">
        <f>IF(MOD('NEDgalPV2_160..170d_-30..80d_1.'!D533*1000,10)=5,'NEDgalPV2_160..170d_-30..80d_1.'!D533-0.0001,'NEDgalPV2_160..170d_-30..80d_1.'!D533)</f>
        <v>2.5700000000000001E-2</v>
      </c>
      <c r="D533" t="str">
        <f>TRIM('NEDgalPV2_160..170d_-30..80d_1.'!A533)</f>
        <v>UGC06131</v>
      </c>
      <c r="E533" t="str">
        <f>CONCATENATE("'",TRIM('NEDgalPV2_160..170d_-30..80d_1.'!E533),"'")</f>
        <v>'s'</v>
      </c>
      <c r="F533" t="str">
        <f t="shared" si="17"/>
        <v>/home/ec2-user/galaxies/POGSSNR_PS1only_UGC06131.fits</v>
      </c>
      <c r="G533">
        <v>0</v>
      </c>
      <c r="H533">
        <v>1</v>
      </c>
      <c r="I533" s="2" t="s">
        <v>1349</v>
      </c>
    </row>
    <row r="534" spans="1:9">
      <c r="A534" s="2" t="s">
        <v>2</v>
      </c>
      <c r="B534" t="str">
        <f t="shared" si="16"/>
        <v>/home/ec2-user/galaxies/POGS_PS1only_UGC06133.fits</v>
      </c>
      <c r="C534" s="1">
        <f>IF(MOD('NEDgalPV2_160..170d_-30..80d_1.'!D534*1000,10)=5,'NEDgalPV2_160..170d_-30..80d_1.'!D534-0.0001,'NEDgalPV2_160..170d_-30..80d_1.'!D534)</f>
        <v>1.1299999999999999E-2</v>
      </c>
      <c r="D534" t="str">
        <f>TRIM('NEDgalPV2_160..170d_-30..80d_1.'!A534)</f>
        <v>UGC06133</v>
      </c>
      <c r="E534" t="str">
        <f>CONCATENATE("'",TRIM('NEDgalPV2_160..170d_-30..80d_1.'!E534),"'")</f>
        <v>'i'</v>
      </c>
      <c r="F534" t="str">
        <f t="shared" si="17"/>
        <v>/home/ec2-user/galaxies/POGSSNR_PS1only_UGC06133.fits</v>
      </c>
      <c r="G534">
        <v>0</v>
      </c>
      <c r="H534">
        <v>1</v>
      </c>
      <c r="I534" s="2" t="s">
        <v>1349</v>
      </c>
    </row>
    <row r="535" spans="1:9">
      <c r="A535" s="2" t="s">
        <v>2</v>
      </c>
      <c r="B535" t="str">
        <f t="shared" si="16"/>
        <v>/home/ec2-user/galaxies/POGS_PS1only_UGC06135.fits</v>
      </c>
      <c r="C535" s="1">
        <f>IF(MOD('NEDgalPV2_160..170d_-30..80d_1.'!D535*1000,10)=5,'NEDgalPV2_160..170d_-30..80d_1.'!D535-0.0001,'NEDgalPV2_160..170d_-30..80d_1.'!D535)</f>
        <v>2.1600000000000001E-2</v>
      </c>
      <c r="D535" t="str">
        <f>TRIM('NEDgalPV2_160..170d_-30..80d_1.'!A535)</f>
        <v>UGC06135</v>
      </c>
      <c r="E535" t="str">
        <f>CONCATENATE("'",TRIM('NEDgalPV2_160..170d_-30..80d_1.'!E535),"'")</f>
        <v>'s'</v>
      </c>
      <c r="F535" t="str">
        <f t="shared" si="17"/>
        <v>/home/ec2-user/galaxies/POGSSNR_PS1only_UGC06135.fits</v>
      </c>
      <c r="G535">
        <v>0</v>
      </c>
      <c r="H535">
        <v>1</v>
      </c>
      <c r="I535" s="2" t="s">
        <v>1349</v>
      </c>
    </row>
    <row r="536" spans="1:9">
      <c r="A536" s="2" t="s">
        <v>2</v>
      </c>
      <c r="B536" t="str">
        <f t="shared" si="16"/>
        <v>/home/ec2-user/galaxies/POGS_PS1only_UGC06136.fits</v>
      </c>
      <c r="C536" s="1">
        <f>IF(MOD('NEDgalPV2_160..170d_-30..80d_1.'!D536*1000,10)=5,'NEDgalPV2_160..170d_-30..80d_1.'!D536-0.0001,'NEDgalPV2_160..170d_-30..80d_1.'!D536)</f>
        <v>2.5100000000000001E-2</v>
      </c>
      <c r="D536" t="str">
        <f>TRIM('NEDgalPV2_160..170d_-30..80d_1.'!A536)</f>
        <v>UGC06136</v>
      </c>
      <c r="E536" t="str">
        <f>CONCATENATE("'",TRIM('NEDgalPV2_160..170d_-30..80d_1.'!E536),"'")</f>
        <v>'s'</v>
      </c>
      <c r="F536" t="str">
        <f t="shared" si="17"/>
        <v>/home/ec2-user/galaxies/POGSSNR_PS1only_UGC06136.fits</v>
      </c>
      <c r="G536">
        <v>0</v>
      </c>
      <c r="H536">
        <v>1</v>
      </c>
      <c r="I536" s="2" t="s">
        <v>1349</v>
      </c>
    </row>
    <row r="537" spans="1:9">
      <c r="A537" s="2" t="s">
        <v>2</v>
      </c>
      <c r="B537" t="str">
        <f t="shared" si="16"/>
        <v>/home/ec2-user/galaxies/POGS_PS1only_UGC06137.fits</v>
      </c>
      <c r="C537" s="1">
        <f>IF(MOD('NEDgalPV2_160..170d_-30..80d_1.'!D537*1000,10)=5,'NEDgalPV2_160..170d_-30..80d_1.'!D537-0.0001,'NEDgalPV2_160..170d_-30..80d_1.'!D537)</f>
        <v>2.12E-2</v>
      </c>
      <c r="D537" t="str">
        <f>TRIM('NEDgalPV2_160..170d_-30..80d_1.'!A537)</f>
        <v>UGC06137</v>
      </c>
      <c r="E537" t="str">
        <f>CONCATENATE("'",TRIM('NEDgalPV2_160..170d_-30..80d_1.'!E537),"'")</f>
        <v>'s'</v>
      </c>
      <c r="F537" t="str">
        <f t="shared" si="17"/>
        <v>/home/ec2-user/galaxies/POGSSNR_PS1only_UGC06137.fits</v>
      </c>
      <c r="G537">
        <v>0</v>
      </c>
      <c r="H537">
        <v>1</v>
      </c>
      <c r="I537" s="2" t="s">
        <v>1349</v>
      </c>
    </row>
    <row r="538" spans="1:9">
      <c r="A538" s="2" t="s">
        <v>2</v>
      </c>
      <c r="B538" t="str">
        <f t="shared" si="16"/>
        <v>/home/ec2-user/galaxies/POGS_PS1only_UGC06138.fits</v>
      </c>
      <c r="C538" s="1">
        <f>IF(MOD('NEDgalPV2_160..170d_-30..80d_1.'!D538*1000,10)=5,'NEDgalPV2_160..170d_-30..80d_1.'!D538-0.0001,'NEDgalPV2_160..170d_-30..80d_1.'!D538)</f>
        <v>8.6E-3</v>
      </c>
      <c r="D538" t="str">
        <f>TRIM('NEDgalPV2_160..170d_-30..80d_1.'!A538)</f>
        <v>UGC06138</v>
      </c>
      <c r="E538" t="str">
        <f>CONCATENATE("'",TRIM('NEDgalPV2_160..170d_-30..80d_1.'!E538),"'")</f>
        <v>'s'</v>
      </c>
      <c r="F538" t="str">
        <f t="shared" si="17"/>
        <v>/home/ec2-user/galaxies/POGSSNR_PS1only_UGC06138.fits</v>
      </c>
      <c r="G538">
        <v>0</v>
      </c>
      <c r="H538">
        <v>1</v>
      </c>
      <c r="I538" s="2" t="s">
        <v>1349</v>
      </c>
    </row>
    <row r="539" spans="1:9">
      <c r="A539" s="2" t="s">
        <v>2</v>
      </c>
      <c r="B539" t="str">
        <f t="shared" si="16"/>
        <v>/home/ec2-user/galaxies/POGS_PS1only_UGC06140.fits</v>
      </c>
      <c r="C539" s="1">
        <f>IF(MOD('NEDgalPV2_160..170d_-30..80d_1.'!D539*1000,10)=5,'NEDgalPV2_160..170d_-30..80d_1.'!D539-0.0001,'NEDgalPV2_160..170d_-30..80d_1.'!D539)</f>
        <v>0</v>
      </c>
      <c r="D539" t="str">
        <f>TRIM('NEDgalPV2_160..170d_-30..80d_1.'!A539)</f>
        <v>UGC06140</v>
      </c>
      <c r="E539" t="str">
        <f>CONCATENATE("'",TRIM('NEDgalPV2_160..170d_-30..80d_1.'!E539),"'")</f>
        <v>'s'</v>
      </c>
      <c r="F539" t="str">
        <f t="shared" si="17"/>
        <v>/home/ec2-user/galaxies/POGSSNR_PS1only_UGC06140.fits</v>
      </c>
      <c r="G539">
        <v>0</v>
      </c>
      <c r="H539">
        <v>1</v>
      </c>
      <c r="I539" s="2" t="s">
        <v>1349</v>
      </c>
    </row>
    <row r="540" spans="1:9">
      <c r="A540" s="2" t="s">
        <v>2</v>
      </c>
      <c r="B540" t="str">
        <f t="shared" si="16"/>
        <v>/home/ec2-user/galaxies/POGS_PS1only_UGC06141.fits</v>
      </c>
      <c r="C540" s="1">
        <f>IF(MOD('NEDgalPV2_160..170d_-30..80d_1.'!D540*1000,10)=5,'NEDgalPV2_160..170d_-30..80d_1.'!D540-0.0001,'NEDgalPV2_160..170d_-30..80d_1.'!D540)</f>
        <v>2.3400000000000001E-2</v>
      </c>
      <c r="D540" t="str">
        <f>TRIM('NEDgalPV2_160..170d_-30..80d_1.'!A540)</f>
        <v>UGC06141</v>
      </c>
      <c r="E540" t="str">
        <f>CONCATENATE("'",TRIM('NEDgalPV2_160..170d_-30..80d_1.'!E540),"'")</f>
        <v>'s'</v>
      </c>
      <c r="F540" t="str">
        <f t="shared" si="17"/>
        <v>/home/ec2-user/galaxies/POGSSNR_PS1only_UGC06141.fits</v>
      </c>
      <c r="G540">
        <v>0</v>
      </c>
      <c r="H540">
        <v>1</v>
      </c>
      <c r="I540" s="2" t="s">
        <v>1349</v>
      </c>
    </row>
    <row r="541" spans="1:9">
      <c r="A541" s="2" t="s">
        <v>2</v>
      </c>
      <c r="B541" t="str">
        <f t="shared" si="16"/>
        <v>/home/ec2-user/galaxies/POGS_PS1only_UGC06145.fits</v>
      </c>
      <c r="C541" s="1">
        <f>IF(MOD('NEDgalPV2_160..170d_-30..80d_1.'!D541*1000,10)=5,'NEDgalPV2_160..170d_-30..80d_1.'!D541-0.0001,'NEDgalPV2_160..170d_-30..80d_1.'!D541)</f>
        <v>2.5000000000000001E-3</v>
      </c>
      <c r="D541" t="str">
        <f>TRIM('NEDgalPV2_160..170d_-30..80d_1.'!A541)</f>
        <v>UGC06145</v>
      </c>
      <c r="E541" t="str">
        <f>CONCATENATE("'",TRIM('NEDgalPV2_160..170d_-30..80d_1.'!E541),"'")</f>
        <v>'i'</v>
      </c>
      <c r="F541" t="str">
        <f t="shared" si="17"/>
        <v>/home/ec2-user/galaxies/POGSSNR_PS1only_UGC06145.fits</v>
      </c>
      <c r="G541">
        <v>0</v>
      </c>
      <c r="H541">
        <v>1</v>
      </c>
      <c r="I541" s="2" t="s">
        <v>1349</v>
      </c>
    </row>
    <row r="542" spans="1:9">
      <c r="A542" s="2" t="s">
        <v>2</v>
      </c>
      <c r="B542" t="str">
        <f t="shared" si="16"/>
        <v>/home/ec2-user/galaxies/POGS_PS1only_UGC06148.fits</v>
      </c>
      <c r="C542" s="1">
        <f>IF(MOD('NEDgalPV2_160..170d_-30..80d_1.'!D542*1000,10)=5,'NEDgalPV2_160..170d_-30..80d_1.'!D542-0.0001,'NEDgalPV2_160..170d_-30..80d_1.'!D542)</f>
        <v>2.4799999999999999E-2</v>
      </c>
      <c r="D542" t="str">
        <f>TRIM('NEDgalPV2_160..170d_-30..80d_1.'!A542)</f>
        <v>UGC06148</v>
      </c>
      <c r="E542" t="str">
        <f>CONCATENATE("'",TRIM('NEDgalPV2_160..170d_-30..80d_1.'!E542),"'")</f>
        <v>'s'</v>
      </c>
      <c r="F542" t="str">
        <f t="shared" si="17"/>
        <v>/home/ec2-user/galaxies/POGSSNR_PS1only_UGC06148.fits</v>
      </c>
      <c r="G542">
        <v>0</v>
      </c>
      <c r="H542">
        <v>1</v>
      </c>
      <c r="I542" s="2" t="s">
        <v>1349</v>
      </c>
    </row>
    <row r="543" spans="1:9">
      <c r="A543" s="2" t="s">
        <v>2</v>
      </c>
      <c r="B543" t="str">
        <f t="shared" si="16"/>
        <v>/home/ec2-user/galaxies/POGS_PS1only_UGC06149.fits</v>
      </c>
      <c r="C543" s="1">
        <f>IF(MOD('NEDgalPV2_160..170d_-30..80d_1.'!D543*1000,10)=5,'NEDgalPV2_160..170d_-30..80d_1.'!D543-0.0001,'NEDgalPV2_160..170d_-30..80d_1.'!D543)</f>
        <v>1.0699999999999999E-2</v>
      </c>
      <c r="D543" t="str">
        <f>TRIM('NEDgalPV2_160..170d_-30..80d_1.'!A543)</f>
        <v>UGC06149</v>
      </c>
      <c r="E543" t="str">
        <f>CONCATENATE("'",TRIM('NEDgalPV2_160..170d_-30..80d_1.'!E543),"'")</f>
        <v>'s'</v>
      </c>
      <c r="F543" t="str">
        <f t="shared" si="17"/>
        <v>/home/ec2-user/galaxies/POGSSNR_PS1only_UGC06149.fits</v>
      </c>
      <c r="G543">
        <v>0</v>
      </c>
      <c r="H543">
        <v>1</v>
      </c>
      <c r="I543" s="2" t="s">
        <v>1349</v>
      </c>
    </row>
    <row r="544" spans="1:9">
      <c r="A544" s="2" t="s">
        <v>2</v>
      </c>
      <c r="B544" t="str">
        <f t="shared" si="16"/>
        <v>/home/ec2-user/galaxies/POGS_PS1only_UGC06151.fits</v>
      </c>
      <c r="C544" s="1">
        <f>IF(MOD('NEDgalPV2_160..170d_-30..80d_1.'!D544*1000,10)=5,'NEDgalPV2_160..170d_-30..80d_1.'!D544-0.0001,'NEDgalPV2_160..170d_-30..80d_1.'!D544)</f>
        <v>4.4000000000000003E-3</v>
      </c>
      <c r="D544" t="str">
        <f>TRIM('NEDgalPV2_160..170d_-30..80d_1.'!A544)</f>
        <v>UGC06151</v>
      </c>
      <c r="E544" t="str">
        <f>CONCATENATE("'",TRIM('NEDgalPV2_160..170d_-30..80d_1.'!E544),"'")</f>
        <v>'s'</v>
      </c>
      <c r="F544" t="str">
        <f t="shared" si="17"/>
        <v>/home/ec2-user/galaxies/POGSSNR_PS1only_UGC06151.fits</v>
      </c>
      <c r="G544">
        <v>0</v>
      </c>
      <c r="H544">
        <v>1</v>
      </c>
      <c r="I544" s="2" t="s">
        <v>1349</v>
      </c>
    </row>
    <row r="545" spans="1:9">
      <c r="A545" s="2" t="s">
        <v>2</v>
      </c>
      <c r="B545" t="str">
        <f t="shared" si="16"/>
        <v>/home/ec2-user/galaxies/POGS_PS1only_UGC06151.fits</v>
      </c>
      <c r="C545" s="1">
        <f>IF(MOD('NEDgalPV2_160..170d_-30..80d_1.'!D545*1000,10)=5,'NEDgalPV2_160..170d_-30..80d_1.'!D545-0.0001,'NEDgalPV2_160..170d_-30..80d_1.'!D545)</f>
        <v>4.4000000000000003E-3</v>
      </c>
      <c r="D545" t="str">
        <f>TRIM('NEDgalPV2_160..170d_-30..80d_1.'!A545)</f>
        <v>UGC06151</v>
      </c>
      <c r="E545" t="str">
        <f>CONCATENATE("'",TRIM('NEDgalPV2_160..170d_-30..80d_1.'!E545),"'")</f>
        <v>'i'</v>
      </c>
      <c r="F545" t="str">
        <f t="shared" si="17"/>
        <v>/home/ec2-user/galaxies/POGSSNR_PS1only_UGC06151.fits</v>
      </c>
      <c r="G545">
        <v>0</v>
      </c>
      <c r="H545">
        <v>1</v>
      </c>
      <c r="I545" s="2" t="s">
        <v>1349</v>
      </c>
    </row>
    <row r="546" spans="1:9">
      <c r="A546" s="2" t="s">
        <v>2</v>
      </c>
      <c r="B546" t="str">
        <f t="shared" si="16"/>
        <v>/home/ec2-user/galaxies/POGS_PS1only_UGC06152.fits</v>
      </c>
      <c r="C546" s="1">
        <f>IF(MOD('NEDgalPV2_160..170d_-30..80d_1.'!D546*1000,10)=5,'NEDgalPV2_160..170d_-30..80d_1.'!D546-0.0001,'NEDgalPV2_160..170d_-30..80d_1.'!D546)</f>
        <v>2.98E-2</v>
      </c>
      <c r="D546" t="str">
        <f>TRIM('NEDgalPV2_160..170d_-30..80d_1.'!A546)</f>
        <v>UGC06152</v>
      </c>
      <c r="E546" t="str">
        <f>CONCATENATE("'",TRIM('NEDgalPV2_160..170d_-30..80d_1.'!E546),"'")</f>
        <v>'s'</v>
      </c>
      <c r="F546" t="str">
        <f t="shared" si="17"/>
        <v>/home/ec2-user/galaxies/POGSSNR_PS1only_UGC06152.fits</v>
      </c>
      <c r="G546">
        <v>0</v>
      </c>
      <c r="H546">
        <v>1</v>
      </c>
      <c r="I546" s="2" t="s">
        <v>1349</v>
      </c>
    </row>
    <row r="547" spans="1:9">
      <c r="A547" s="2" t="s">
        <v>2</v>
      </c>
      <c r="B547" t="str">
        <f t="shared" si="16"/>
        <v>/home/ec2-user/galaxies/POGS_PS1only_UGC06154.fits</v>
      </c>
      <c r="C547" s="1">
        <f>IF(MOD('NEDgalPV2_160..170d_-30..80d_1.'!D547*1000,10)=5,'NEDgalPV2_160..170d_-30..80d_1.'!D547-0.0001,'NEDgalPV2_160..170d_-30..80d_1.'!D547)</f>
        <v>1.72E-2</v>
      </c>
      <c r="D547" t="str">
        <f>TRIM('NEDgalPV2_160..170d_-30..80d_1.'!A547)</f>
        <v>UGC06154</v>
      </c>
      <c r="E547" t="str">
        <f>CONCATENATE("'",TRIM('NEDgalPV2_160..170d_-30..80d_1.'!E547),"'")</f>
        <v>'s'</v>
      </c>
      <c r="F547" t="str">
        <f t="shared" si="17"/>
        <v>/home/ec2-user/galaxies/POGSSNR_PS1only_UGC06154.fits</v>
      </c>
      <c r="G547">
        <v>0</v>
      </c>
      <c r="H547">
        <v>1</v>
      </c>
      <c r="I547" s="2" t="s">
        <v>1349</v>
      </c>
    </row>
    <row r="548" spans="1:9">
      <c r="A548" s="2" t="s">
        <v>2</v>
      </c>
      <c r="B548" t="str">
        <f t="shared" si="16"/>
        <v>/home/ec2-user/galaxies/POGS_PS1only_UGC06155.fits</v>
      </c>
      <c r="C548" s="1">
        <f>IF(MOD('NEDgalPV2_160..170d_-30..80d_1.'!D548*1000,10)=5,'NEDgalPV2_160..170d_-30..80d_1.'!D548-0.0001,'NEDgalPV2_160..170d_-30..80d_1.'!D548)</f>
        <v>2.1399999999999999E-2</v>
      </c>
      <c r="D548" t="str">
        <f>TRIM('NEDgalPV2_160..170d_-30..80d_1.'!A548)</f>
        <v>UGC06155</v>
      </c>
      <c r="E548" t="str">
        <f>CONCATENATE("'",TRIM('NEDgalPV2_160..170d_-30..80d_1.'!E548),"'")</f>
        <v>'s'</v>
      </c>
      <c r="F548" t="str">
        <f t="shared" si="17"/>
        <v>/home/ec2-user/galaxies/POGSSNR_PS1only_UGC06155.fits</v>
      </c>
      <c r="G548">
        <v>0</v>
      </c>
      <c r="H548">
        <v>1</v>
      </c>
      <c r="I548" s="2" t="s">
        <v>1349</v>
      </c>
    </row>
    <row r="549" spans="1:9">
      <c r="A549" s="2" t="s">
        <v>2</v>
      </c>
      <c r="B549" t="str">
        <f t="shared" si="16"/>
        <v>/home/ec2-user/galaxies/POGS_PS1only_UGC06156.fits</v>
      </c>
      <c r="C549" s="1">
        <f>IF(MOD('NEDgalPV2_160..170d_-30..80d_1.'!D549*1000,10)=5,'NEDgalPV2_160..170d_-30..80d_1.'!D549-0.0001,'NEDgalPV2_160..170d_-30..80d_1.'!D549)</f>
        <v>2.4500000000000001E-2</v>
      </c>
      <c r="D549" t="str">
        <f>TRIM('NEDgalPV2_160..170d_-30..80d_1.'!A549)</f>
        <v>UGC06156</v>
      </c>
      <c r="E549" t="str">
        <f>CONCATENATE("'",TRIM('NEDgalPV2_160..170d_-30..80d_1.'!E549),"'")</f>
        <v>'s'</v>
      </c>
      <c r="F549" t="str">
        <f t="shared" si="17"/>
        <v>/home/ec2-user/galaxies/POGSSNR_PS1only_UGC06156.fits</v>
      </c>
      <c r="G549">
        <v>0</v>
      </c>
      <c r="H549">
        <v>1</v>
      </c>
      <c r="I549" s="2" t="s">
        <v>1349</v>
      </c>
    </row>
    <row r="550" spans="1:9">
      <c r="A550" s="2" t="s">
        <v>2</v>
      </c>
      <c r="B550" t="str">
        <f t="shared" si="16"/>
        <v>/home/ec2-user/galaxies/POGS_PS1only_UGC06157.fits</v>
      </c>
      <c r="C550" s="1">
        <f>IF(MOD('NEDgalPV2_160..170d_-30..80d_1.'!D550*1000,10)=5,'NEDgalPV2_160..170d_-30..80d_1.'!D550-0.0001,'NEDgalPV2_160..170d_-30..80d_1.'!D550)</f>
        <v>9.9000000000000008E-3</v>
      </c>
      <c r="D550" t="str">
        <f>TRIM('NEDgalPV2_160..170d_-30..80d_1.'!A550)</f>
        <v>UGC06157</v>
      </c>
      <c r="E550" t="str">
        <f>CONCATENATE("'",TRIM('NEDgalPV2_160..170d_-30..80d_1.'!E550),"'")</f>
        <v>'s'</v>
      </c>
      <c r="F550" t="str">
        <f t="shared" si="17"/>
        <v>/home/ec2-user/galaxies/POGSSNR_PS1only_UGC06157.fits</v>
      </c>
      <c r="G550">
        <v>0</v>
      </c>
      <c r="H550">
        <v>1</v>
      </c>
      <c r="I550" s="2" t="s">
        <v>1349</v>
      </c>
    </row>
    <row r="551" spans="1:9">
      <c r="A551" s="2" t="s">
        <v>2</v>
      </c>
      <c r="B551" t="str">
        <f t="shared" si="16"/>
        <v>/home/ec2-user/galaxies/POGS_PS1only_UGC06161.fits</v>
      </c>
      <c r="C551" s="1">
        <f>IF(MOD('NEDgalPV2_160..170d_-30..80d_1.'!D551*1000,10)=5,'NEDgalPV2_160..170d_-30..80d_1.'!D551-0.0001,'NEDgalPV2_160..170d_-30..80d_1.'!D551)</f>
        <v>2.5000000000000001E-3</v>
      </c>
      <c r="D551" t="str">
        <f>TRIM('NEDgalPV2_160..170d_-30..80d_1.'!A551)</f>
        <v>UGC06161</v>
      </c>
      <c r="E551" t="str">
        <f>CONCATENATE("'",TRIM('NEDgalPV2_160..170d_-30..80d_1.'!E551),"'")</f>
        <v>'s'</v>
      </c>
      <c r="F551" t="str">
        <f t="shared" si="17"/>
        <v>/home/ec2-user/galaxies/POGSSNR_PS1only_UGC06161.fits</v>
      </c>
      <c r="G551">
        <v>0</v>
      </c>
      <c r="H551">
        <v>1</v>
      </c>
      <c r="I551" s="2" t="s">
        <v>1349</v>
      </c>
    </row>
    <row r="552" spans="1:9">
      <c r="A552" s="2" t="s">
        <v>2</v>
      </c>
      <c r="B552" t="str">
        <f t="shared" si="16"/>
        <v>/home/ec2-user/galaxies/POGS_PS1only_UGC06162.fits</v>
      </c>
      <c r="C552" s="1">
        <f>IF(MOD('NEDgalPV2_160..170d_-30..80d_1.'!D552*1000,10)=5,'NEDgalPV2_160..170d_-30..80d_1.'!D552-0.0001,'NEDgalPV2_160..170d_-30..80d_1.'!D552)</f>
        <v>7.4000000000000003E-3</v>
      </c>
      <c r="D552" t="str">
        <f>TRIM('NEDgalPV2_160..170d_-30..80d_1.'!A552)</f>
        <v>UGC06162</v>
      </c>
      <c r="E552" t="str">
        <f>CONCATENATE("'",TRIM('NEDgalPV2_160..170d_-30..80d_1.'!E552),"'")</f>
        <v>'s'</v>
      </c>
      <c r="F552" t="str">
        <f t="shared" si="17"/>
        <v>/home/ec2-user/galaxies/POGSSNR_PS1only_UGC06162.fits</v>
      </c>
      <c r="G552">
        <v>0</v>
      </c>
      <c r="H552">
        <v>1</v>
      </c>
      <c r="I552" s="2" t="s">
        <v>1349</v>
      </c>
    </row>
    <row r="553" spans="1:9">
      <c r="A553" s="2" t="s">
        <v>2</v>
      </c>
      <c r="B553" t="str">
        <f t="shared" si="16"/>
        <v>/home/ec2-user/galaxies/POGS_PS1only_UGC06163.fits</v>
      </c>
      <c r="C553" s="1">
        <f>IF(MOD('NEDgalPV2_160..170d_-30..80d_1.'!D553*1000,10)=5,'NEDgalPV2_160..170d_-30..80d_1.'!D553-0.0001,'NEDgalPV2_160..170d_-30..80d_1.'!D553)</f>
        <v>2.1399999999999999E-2</v>
      </c>
      <c r="D553" t="str">
        <f>TRIM('NEDgalPV2_160..170d_-30..80d_1.'!A553)</f>
        <v>UGC06163</v>
      </c>
      <c r="E553" t="str">
        <f>CONCATENATE("'",TRIM('NEDgalPV2_160..170d_-30..80d_1.'!E553),"'")</f>
        <v>'s'</v>
      </c>
      <c r="F553" t="str">
        <f t="shared" si="17"/>
        <v>/home/ec2-user/galaxies/POGSSNR_PS1only_UGC06163.fits</v>
      </c>
      <c r="G553">
        <v>0</v>
      </c>
      <c r="H553">
        <v>1</v>
      </c>
      <c r="I553" s="2" t="s">
        <v>1349</v>
      </c>
    </row>
    <row r="554" spans="1:9">
      <c r="A554" s="2" t="s">
        <v>2</v>
      </c>
      <c r="B554" t="str">
        <f t="shared" si="16"/>
        <v>/home/ec2-user/galaxies/POGS_PS1only_UGC06165.fits</v>
      </c>
      <c r="C554" s="1">
        <f>IF(MOD('NEDgalPV2_160..170d_-30..80d_1.'!D554*1000,10)=5,'NEDgalPV2_160..170d_-30..80d_1.'!D554-0.0001,'NEDgalPV2_160..170d_-30..80d_1.'!D554)</f>
        <v>2.53E-2</v>
      </c>
      <c r="D554" t="str">
        <f>TRIM('NEDgalPV2_160..170d_-30..80d_1.'!A554)</f>
        <v>UGC06165</v>
      </c>
      <c r="E554" t="str">
        <f>CONCATENATE("'",TRIM('NEDgalPV2_160..170d_-30..80d_1.'!E554),"'")</f>
        <v>'s'</v>
      </c>
      <c r="F554" t="str">
        <f t="shared" si="17"/>
        <v>/home/ec2-user/galaxies/POGSSNR_PS1only_UGC06165.fits</v>
      </c>
      <c r="G554">
        <v>0</v>
      </c>
      <c r="H554">
        <v>1</v>
      </c>
      <c r="I554" s="2" t="s">
        <v>1349</v>
      </c>
    </row>
    <row r="555" spans="1:9">
      <c r="A555" s="2" t="s">
        <v>2</v>
      </c>
      <c r="B555" t="str">
        <f t="shared" si="16"/>
        <v>/home/ec2-user/galaxies/POGS_PS1only_UGC06168.fits</v>
      </c>
      <c r="C555" s="1">
        <f>IF(MOD('NEDgalPV2_160..170d_-30..80d_1.'!D555*1000,10)=5,'NEDgalPV2_160..170d_-30..80d_1.'!D555-0.0001,'NEDgalPV2_160..170d_-30..80d_1.'!D555)</f>
        <v>2.69E-2</v>
      </c>
      <c r="D555" t="str">
        <f>TRIM('NEDgalPV2_160..170d_-30..80d_1.'!A555)</f>
        <v>UGC06168</v>
      </c>
      <c r="E555" t="str">
        <f>CONCATENATE("'",TRIM('NEDgalPV2_160..170d_-30..80d_1.'!E555),"'")</f>
        <v>'s'</v>
      </c>
      <c r="F555" t="str">
        <f t="shared" si="17"/>
        <v>/home/ec2-user/galaxies/POGSSNR_PS1only_UGC06168.fits</v>
      </c>
      <c r="G555">
        <v>0</v>
      </c>
      <c r="H555">
        <v>1</v>
      </c>
      <c r="I555" s="2" t="s">
        <v>1349</v>
      </c>
    </row>
    <row r="556" spans="1:9">
      <c r="A556" s="2" t="s">
        <v>2</v>
      </c>
      <c r="B556" t="str">
        <f t="shared" si="16"/>
        <v>/home/ec2-user/galaxies/POGS_PS1only_UGC06169.fits</v>
      </c>
      <c r="C556" s="1">
        <f>IF(MOD('NEDgalPV2_160..170d_-30..80d_1.'!D556*1000,10)=5,'NEDgalPV2_160..170d_-30..80d_1.'!D556-0.0001,'NEDgalPV2_160..170d_-30..80d_1.'!D556)</f>
        <v>5.1999999999999998E-3</v>
      </c>
      <c r="D556" t="str">
        <f>TRIM('NEDgalPV2_160..170d_-30..80d_1.'!A556)</f>
        <v>UGC06169</v>
      </c>
      <c r="E556" t="str">
        <f>CONCATENATE("'",TRIM('NEDgalPV2_160..170d_-30..80d_1.'!E556),"'")</f>
        <v>'s'</v>
      </c>
      <c r="F556" t="str">
        <f t="shared" si="17"/>
        <v>/home/ec2-user/galaxies/POGSSNR_PS1only_UGC06169.fits</v>
      </c>
      <c r="G556">
        <v>0</v>
      </c>
      <c r="H556">
        <v>1</v>
      </c>
      <c r="I556" s="2" t="s">
        <v>1349</v>
      </c>
    </row>
    <row r="557" spans="1:9">
      <c r="A557" s="2" t="s">
        <v>2</v>
      </c>
      <c r="B557" t="str">
        <f t="shared" si="16"/>
        <v>/home/ec2-user/galaxies/POGS_PS1only_UGC06171.fits</v>
      </c>
      <c r="C557" s="1">
        <f>IF(MOD('NEDgalPV2_160..170d_-30..80d_1.'!D557*1000,10)=5,'NEDgalPV2_160..170d_-30..80d_1.'!D557-0.0001,'NEDgalPV2_160..170d_-30..80d_1.'!D557)</f>
        <v>4.0000000000000001E-3</v>
      </c>
      <c r="D557" t="str">
        <f>TRIM('NEDgalPV2_160..170d_-30..80d_1.'!A557)</f>
        <v>UGC06171</v>
      </c>
      <c r="E557" t="str">
        <f>CONCATENATE("'",TRIM('NEDgalPV2_160..170d_-30..80d_1.'!E557),"'")</f>
        <v>'i'</v>
      </c>
      <c r="F557" t="str">
        <f t="shared" si="17"/>
        <v>/home/ec2-user/galaxies/POGSSNR_PS1only_UGC06171.fits</v>
      </c>
      <c r="G557">
        <v>0</v>
      </c>
      <c r="H557">
        <v>1</v>
      </c>
      <c r="I557" s="2" t="s">
        <v>1349</v>
      </c>
    </row>
    <row r="558" spans="1:9">
      <c r="A558" s="2" t="s">
        <v>2</v>
      </c>
      <c r="B558" t="str">
        <f t="shared" si="16"/>
        <v>/home/ec2-user/galaxies/POGS_PS1only_UGC06173.fits</v>
      </c>
      <c r="C558" s="1">
        <f>IF(MOD('NEDgalPV2_160..170d_-30..80d_1.'!D558*1000,10)=5,'NEDgalPV2_160..170d_-30..80d_1.'!D558-0.0001,'NEDgalPV2_160..170d_-30..80d_1.'!D558)</f>
        <v>2.1999999999999999E-2</v>
      </c>
      <c r="D558" t="str">
        <f>TRIM('NEDgalPV2_160..170d_-30..80d_1.'!A558)</f>
        <v>UGC06173</v>
      </c>
      <c r="E558" t="str">
        <f>CONCATENATE("'",TRIM('NEDgalPV2_160..170d_-30..80d_1.'!E558),"'")</f>
        <v>'s'</v>
      </c>
      <c r="F558" t="str">
        <f t="shared" si="17"/>
        <v>/home/ec2-user/galaxies/POGSSNR_PS1only_UGC06173.fits</v>
      </c>
      <c r="G558">
        <v>0</v>
      </c>
      <c r="H558">
        <v>1</v>
      </c>
      <c r="I558" s="2" t="s">
        <v>1349</v>
      </c>
    </row>
    <row r="559" spans="1:9">
      <c r="A559" s="2" t="s">
        <v>2</v>
      </c>
      <c r="B559" t="str">
        <f t="shared" si="16"/>
        <v>/home/ec2-user/galaxies/POGS_PS1only_UGC06175NED02.fits</v>
      </c>
      <c r="C559" s="1">
        <f>IF(MOD('NEDgalPV2_160..170d_-30..80d_1.'!D559*1000,10)=5,'NEDgalPV2_160..170d_-30..80d_1.'!D559-0.0001,'NEDgalPV2_160..170d_-30..80d_1.'!D559)</f>
        <v>2.6599999999999999E-2</v>
      </c>
      <c r="D559" t="str">
        <f>TRIM('NEDgalPV2_160..170d_-30..80d_1.'!A559)</f>
        <v>UGC06175NED02</v>
      </c>
      <c r="E559" t="str">
        <f>CONCATENATE("'",TRIM('NEDgalPV2_160..170d_-30..80d_1.'!E559),"'")</f>
        <v>'s'</v>
      </c>
      <c r="F559" t="str">
        <f t="shared" si="17"/>
        <v>/home/ec2-user/galaxies/POGSSNR_PS1only_UGC06175NED02.fits</v>
      </c>
      <c r="G559">
        <v>0</v>
      </c>
      <c r="H559">
        <v>1</v>
      </c>
      <c r="I559" s="2" t="s">
        <v>1349</v>
      </c>
    </row>
    <row r="560" spans="1:9">
      <c r="A560" s="2" t="s">
        <v>2</v>
      </c>
      <c r="B560" t="str">
        <f t="shared" si="16"/>
        <v>/home/ec2-user/galaxies/POGS_PS1only_UGC06176.fits</v>
      </c>
      <c r="C560" s="1">
        <f>IF(MOD('NEDgalPV2_160..170d_-30..80d_1.'!D560*1000,10)=5,'NEDgalPV2_160..170d_-30..80d_1.'!D560-0.0001,'NEDgalPV2_160..170d_-30..80d_1.'!D560)</f>
        <v>8.8999999999999999E-3</v>
      </c>
      <c r="D560" t="str">
        <f>TRIM('NEDgalPV2_160..170d_-30..80d_1.'!A560)</f>
        <v>UGC06176</v>
      </c>
      <c r="E560" t="str">
        <f>CONCATENATE("'",TRIM('NEDgalPV2_160..170d_-30..80d_1.'!E560),"'")</f>
        <v>'s'</v>
      </c>
      <c r="F560" t="str">
        <f t="shared" si="17"/>
        <v>/home/ec2-user/galaxies/POGSSNR_PS1only_UGC06176.fits</v>
      </c>
      <c r="G560">
        <v>0</v>
      </c>
      <c r="H560">
        <v>1</v>
      </c>
      <c r="I560" s="2" t="s">
        <v>1349</v>
      </c>
    </row>
    <row r="561" spans="1:9">
      <c r="A561" s="2" t="s">
        <v>2</v>
      </c>
      <c r="B561" t="str">
        <f t="shared" si="16"/>
        <v>/home/ec2-user/galaxies/POGS_PS1only_UGC06177.fits</v>
      </c>
      <c r="C561" s="1">
        <f>IF(MOD('NEDgalPV2_160..170d_-30..80d_1.'!D561*1000,10)=5,'NEDgalPV2_160..170d_-30..80d_1.'!D561-0.0001,'NEDgalPV2_160..170d_-30..80d_1.'!D561)</f>
        <v>3.32E-2</v>
      </c>
      <c r="D561" t="str">
        <f>TRIM('NEDgalPV2_160..170d_-30..80d_1.'!A561)</f>
        <v>UGC06177</v>
      </c>
      <c r="E561" t="str">
        <f>CONCATENATE("'",TRIM('NEDgalPV2_160..170d_-30..80d_1.'!E561),"'")</f>
        <v>'s'</v>
      </c>
      <c r="F561" t="str">
        <f t="shared" si="17"/>
        <v>/home/ec2-user/galaxies/POGSSNR_PS1only_UGC06177.fits</v>
      </c>
      <c r="G561">
        <v>0</v>
      </c>
      <c r="H561">
        <v>1</v>
      </c>
      <c r="I561" s="2" t="s">
        <v>1349</v>
      </c>
    </row>
    <row r="562" spans="1:9">
      <c r="A562" s="2" t="s">
        <v>2</v>
      </c>
      <c r="B562" t="str">
        <f t="shared" si="16"/>
        <v>/home/ec2-user/galaxies/POGS_PS1only_UGC06179.fits</v>
      </c>
      <c r="C562" s="1">
        <f>IF(MOD('NEDgalPV2_160..170d_-30..80d_1.'!D562*1000,10)=5,'NEDgalPV2_160..170d_-30..80d_1.'!D562-0.0001,'NEDgalPV2_160..170d_-30..80d_1.'!D562)</f>
        <v>4.3799999999999999E-2</v>
      </c>
      <c r="D562" t="str">
        <f>TRIM('NEDgalPV2_160..170d_-30..80d_1.'!A562)</f>
        <v>UGC06179</v>
      </c>
      <c r="E562" t="str">
        <f>CONCATENATE("'",TRIM('NEDgalPV2_160..170d_-30..80d_1.'!E562),"'")</f>
        <v>'s'</v>
      </c>
      <c r="F562" t="str">
        <f t="shared" si="17"/>
        <v>/home/ec2-user/galaxies/POGSSNR_PS1only_UGC06179.fits</v>
      </c>
      <c r="G562">
        <v>0</v>
      </c>
      <c r="H562">
        <v>1</v>
      </c>
      <c r="I562" s="2" t="s">
        <v>1349</v>
      </c>
    </row>
    <row r="563" spans="1:9">
      <c r="A563" s="2" t="s">
        <v>2</v>
      </c>
      <c r="B563" t="str">
        <f t="shared" si="16"/>
        <v>/home/ec2-user/galaxies/POGS_PS1only_UGC06181.fits</v>
      </c>
      <c r="C563" s="1">
        <f>IF(MOD('NEDgalPV2_160..170d_-30..80d_1.'!D563*1000,10)=5,'NEDgalPV2_160..170d_-30..80d_1.'!D563-0.0001,'NEDgalPV2_160..170d_-30..80d_1.'!D563)</f>
        <v>3.8999999999999998E-3</v>
      </c>
      <c r="D563" t="str">
        <f>TRIM('NEDgalPV2_160..170d_-30..80d_1.'!A563)</f>
        <v>UGC06181</v>
      </c>
      <c r="E563" t="str">
        <f>CONCATENATE("'",TRIM('NEDgalPV2_160..170d_-30..80d_1.'!E563),"'")</f>
        <v>'i'</v>
      </c>
      <c r="F563" t="str">
        <f t="shared" si="17"/>
        <v>/home/ec2-user/galaxies/POGSSNR_PS1only_UGC06181.fits</v>
      </c>
      <c r="G563">
        <v>0</v>
      </c>
      <c r="H563">
        <v>1</v>
      </c>
      <c r="I563" s="2" t="s">
        <v>1349</v>
      </c>
    </row>
    <row r="564" spans="1:9">
      <c r="A564" s="2" t="s">
        <v>2</v>
      </c>
      <c r="B564" t="str">
        <f t="shared" si="16"/>
        <v>/home/ec2-user/galaxies/POGS_PS1only_UGC06183.fits</v>
      </c>
      <c r="C564" s="1">
        <f>IF(MOD('NEDgalPV2_160..170d_-30..80d_1.'!D564*1000,10)=5,'NEDgalPV2_160..170d_-30..80d_1.'!D564-0.0001,'NEDgalPV2_160..170d_-30..80d_1.'!D564)</f>
        <v>2.8899999999999999E-2</v>
      </c>
      <c r="D564" t="str">
        <f>TRIM('NEDgalPV2_160..170d_-30..80d_1.'!A564)</f>
        <v>UGC06183</v>
      </c>
      <c r="E564" t="str">
        <f>CONCATENATE("'",TRIM('NEDgalPV2_160..170d_-30..80d_1.'!E564),"'")</f>
        <v>'s'</v>
      </c>
      <c r="F564" t="str">
        <f t="shared" si="17"/>
        <v>/home/ec2-user/galaxies/POGSSNR_PS1only_UGC06183.fits</v>
      </c>
      <c r="G564">
        <v>0</v>
      </c>
      <c r="H564">
        <v>1</v>
      </c>
      <c r="I564" s="2" t="s">
        <v>1349</v>
      </c>
    </row>
    <row r="565" spans="1:9">
      <c r="A565" s="2" t="s">
        <v>2</v>
      </c>
      <c r="B565" t="str">
        <f t="shared" si="16"/>
        <v>/home/ec2-user/galaxies/POGS_PS1only_UGC06184.fits</v>
      </c>
      <c r="C565" s="1">
        <f>IF(MOD('NEDgalPV2_160..170d_-30..80d_1.'!D565*1000,10)=5,'NEDgalPV2_160..170d_-30..80d_1.'!D565-0.0001,'NEDgalPV2_160..170d_-30..80d_1.'!D565)</f>
        <v>3.6200000000000003E-2</v>
      </c>
      <c r="D565" t="str">
        <f>TRIM('NEDgalPV2_160..170d_-30..80d_1.'!A565)</f>
        <v>UGC06184</v>
      </c>
      <c r="E565" t="str">
        <f>CONCATENATE("'",TRIM('NEDgalPV2_160..170d_-30..80d_1.'!E565),"'")</f>
        <v>'s'</v>
      </c>
      <c r="F565" t="str">
        <f t="shared" si="17"/>
        <v>/home/ec2-user/galaxies/POGSSNR_PS1only_UGC06184.fits</v>
      </c>
      <c r="G565">
        <v>0</v>
      </c>
      <c r="H565">
        <v>1</v>
      </c>
      <c r="I565" s="2" t="s">
        <v>1349</v>
      </c>
    </row>
    <row r="566" spans="1:9">
      <c r="A566" s="2" t="s">
        <v>2</v>
      </c>
      <c r="B566" t="str">
        <f t="shared" si="16"/>
        <v>/home/ec2-user/galaxies/POGS_PS1only_UGC06185.fits</v>
      </c>
      <c r="C566" s="1">
        <f>IF(MOD('NEDgalPV2_160..170d_-30..80d_1.'!D566*1000,10)=5,'NEDgalPV2_160..170d_-30..80d_1.'!D566-0.0001,'NEDgalPV2_160..170d_-30..80d_1.'!D566)</f>
        <v>1.11E-2</v>
      </c>
      <c r="D566" t="str">
        <f>TRIM('NEDgalPV2_160..170d_-30..80d_1.'!A566)</f>
        <v>UGC06185</v>
      </c>
      <c r="E566" t="str">
        <f>CONCATENATE("'",TRIM('NEDgalPV2_160..170d_-30..80d_1.'!E566),"'")</f>
        <v>'s'</v>
      </c>
      <c r="F566" t="str">
        <f t="shared" si="17"/>
        <v>/home/ec2-user/galaxies/POGSSNR_PS1only_UGC06185.fits</v>
      </c>
      <c r="G566">
        <v>0</v>
      </c>
      <c r="H566">
        <v>1</v>
      </c>
      <c r="I566" s="2" t="s">
        <v>1349</v>
      </c>
    </row>
    <row r="567" spans="1:9">
      <c r="A567" s="2" t="s">
        <v>2</v>
      </c>
      <c r="B567" t="str">
        <f t="shared" si="16"/>
        <v>/home/ec2-user/galaxies/POGS_PS1only_UGC06186.fits</v>
      </c>
      <c r="C567" s="1">
        <f>IF(MOD('NEDgalPV2_160..170d_-30..80d_1.'!D567*1000,10)=5,'NEDgalPV2_160..170d_-30..80d_1.'!D567-0.0001,'NEDgalPV2_160..170d_-30..80d_1.'!D567)</f>
        <v>2.12E-2</v>
      </c>
      <c r="D567" t="str">
        <f>TRIM('NEDgalPV2_160..170d_-30..80d_1.'!A567)</f>
        <v>UGC06186</v>
      </c>
      <c r="E567" t="str">
        <f>CONCATENATE("'",TRIM('NEDgalPV2_160..170d_-30..80d_1.'!E567),"'")</f>
        <v>'s'</v>
      </c>
      <c r="F567" t="str">
        <f t="shared" si="17"/>
        <v>/home/ec2-user/galaxies/POGSSNR_PS1only_UGC06186.fits</v>
      </c>
      <c r="G567">
        <v>0</v>
      </c>
      <c r="H567">
        <v>1</v>
      </c>
      <c r="I567" s="2" t="s">
        <v>1349</v>
      </c>
    </row>
    <row r="568" spans="1:9">
      <c r="A568" s="2" t="s">
        <v>2</v>
      </c>
      <c r="B568" t="str">
        <f t="shared" si="16"/>
        <v>/home/ec2-user/galaxies/POGS_PS1only_UGC06194.fits</v>
      </c>
      <c r="C568" s="1">
        <f>IF(MOD('NEDgalPV2_160..170d_-30..80d_1.'!D568*1000,10)=5,'NEDgalPV2_160..170d_-30..80d_1.'!D568-0.0001,'NEDgalPV2_160..170d_-30..80d_1.'!D568)</f>
        <v>8.8000000000000005E-3</v>
      </c>
      <c r="D568" t="str">
        <f>TRIM('NEDgalPV2_160..170d_-30..80d_1.'!A568)</f>
        <v>UGC06194</v>
      </c>
      <c r="E568" t="str">
        <f>CONCATENATE("'",TRIM('NEDgalPV2_160..170d_-30..80d_1.'!E568),"'")</f>
        <v>'s'</v>
      </c>
      <c r="F568" t="str">
        <f t="shared" si="17"/>
        <v>/home/ec2-user/galaxies/POGSSNR_PS1only_UGC06194.fits</v>
      </c>
      <c r="G568">
        <v>0</v>
      </c>
      <c r="H568">
        <v>1</v>
      </c>
      <c r="I568" s="2" t="s">
        <v>1349</v>
      </c>
    </row>
    <row r="569" spans="1:9">
      <c r="A569" s="2" t="s">
        <v>2</v>
      </c>
      <c r="B569" t="str">
        <f t="shared" si="16"/>
        <v>/home/ec2-user/galaxies/POGS_PS1only_UGC06199.fits</v>
      </c>
      <c r="C569" s="1">
        <f>IF(MOD('NEDgalPV2_160..170d_-30..80d_1.'!D569*1000,10)=5,'NEDgalPV2_160..170d_-30..80d_1.'!D569-0.0001,'NEDgalPV2_160..170d_-30..80d_1.'!D569)</f>
        <v>1.5900000000000001E-2</v>
      </c>
      <c r="D569" t="str">
        <f>TRIM('NEDgalPV2_160..170d_-30..80d_1.'!A569)</f>
        <v>UGC06199</v>
      </c>
      <c r="E569" t="str">
        <f>CONCATENATE("'",TRIM('NEDgalPV2_160..170d_-30..80d_1.'!E569),"'")</f>
        <v>'s'</v>
      </c>
      <c r="F569" t="str">
        <f t="shared" si="17"/>
        <v>/home/ec2-user/galaxies/POGSSNR_PS1only_UGC06199.fits</v>
      </c>
      <c r="G569">
        <v>0</v>
      </c>
      <c r="H569">
        <v>1</v>
      </c>
      <c r="I569" s="2" t="s">
        <v>1349</v>
      </c>
    </row>
    <row r="570" spans="1:9">
      <c r="A570" s="2" t="s">
        <v>2</v>
      </c>
      <c r="B570" t="str">
        <f t="shared" si="16"/>
        <v>/home/ec2-user/galaxies/POGS_PS1only_UGC06202.fits</v>
      </c>
      <c r="C570" s="1">
        <f>IF(MOD('NEDgalPV2_160..170d_-30..80d_1.'!D570*1000,10)=5,'NEDgalPV2_160..170d_-30..80d_1.'!D570-0.0001,'NEDgalPV2_160..170d_-30..80d_1.'!D570)</f>
        <v>3.0999999999999999E-3</v>
      </c>
      <c r="D570" t="str">
        <f>TRIM('NEDgalPV2_160..170d_-30..80d_1.'!A570)</f>
        <v>UGC06202</v>
      </c>
      <c r="E570" t="str">
        <f>CONCATENATE("'",TRIM('NEDgalPV2_160..170d_-30..80d_1.'!E570),"'")</f>
        <v>'s'</v>
      </c>
      <c r="F570" t="str">
        <f t="shared" si="17"/>
        <v>/home/ec2-user/galaxies/POGSSNR_PS1only_UGC06202.fits</v>
      </c>
      <c r="G570">
        <v>0</v>
      </c>
      <c r="H570">
        <v>1</v>
      </c>
      <c r="I570" s="2" t="s">
        <v>1349</v>
      </c>
    </row>
    <row r="571" spans="1:9">
      <c r="A571" s="2" t="s">
        <v>2</v>
      </c>
      <c r="B571" t="str">
        <f t="shared" si="16"/>
        <v>/home/ec2-user/galaxies/POGS_PS1only_UGC06205.fits</v>
      </c>
      <c r="C571" s="1">
        <f>IF(MOD('NEDgalPV2_160..170d_-30..80d_1.'!D571*1000,10)=5,'NEDgalPV2_160..170d_-30..80d_1.'!D571-0.0001,'NEDgalPV2_160..170d_-30..80d_1.'!D571)</f>
        <v>4.7000000000000002E-3</v>
      </c>
      <c r="D571" t="str">
        <f>TRIM('NEDgalPV2_160..170d_-30..80d_1.'!A571)</f>
        <v>UGC06205</v>
      </c>
      <c r="E571" t="str">
        <f>CONCATENATE("'",TRIM('NEDgalPV2_160..170d_-30..80d_1.'!E571),"'")</f>
        <v>'s'</v>
      </c>
      <c r="F571" t="str">
        <f t="shared" si="17"/>
        <v>/home/ec2-user/galaxies/POGSSNR_PS1only_UGC06205.fits</v>
      </c>
      <c r="G571">
        <v>0</v>
      </c>
      <c r="H571">
        <v>1</v>
      </c>
      <c r="I571" s="2" t="s">
        <v>1349</v>
      </c>
    </row>
    <row r="572" spans="1:9">
      <c r="A572" s="2" t="s">
        <v>2</v>
      </c>
      <c r="B572" t="str">
        <f t="shared" si="16"/>
        <v>/home/ec2-user/galaxies/POGS_PS1only_UGC06207.fits</v>
      </c>
      <c r="C572" s="1">
        <f>IF(MOD('NEDgalPV2_160..170d_-30..80d_1.'!D572*1000,10)=5,'NEDgalPV2_160..170d_-30..80d_1.'!D572-0.0001,'NEDgalPV2_160..170d_-30..80d_1.'!D572)</f>
        <v>2.1000000000000001E-2</v>
      </c>
      <c r="D572" t="str">
        <f>TRIM('NEDgalPV2_160..170d_-30..80d_1.'!A572)</f>
        <v>UGC06207</v>
      </c>
      <c r="E572" t="str">
        <f>CONCATENATE("'",TRIM('NEDgalPV2_160..170d_-30..80d_1.'!E572),"'")</f>
        <v>'s'</v>
      </c>
      <c r="F572" t="str">
        <f t="shared" si="17"/>
        <v>/home/ec2-user/galaxies/POGSSNR_PS1only_UGC06207.fits</v>
      </c>
      <c r="G572">
        <v>0</v>
      </c>
      <c r="H572">
        <v>1</v>
      </c>
      <c r="I572" s="2" t="s">
        <v>1349</v>
      </c>
    </row>
    <row r="573" spans="1:9">
      <c r="A573" s="2" t="s">
        <v>2</v>
      </c>
      <c r="B573" t="str">
        <f t="shared" si="16"/>
        <v>/home/ec2-user/galaxies/POGS_PS1only_UGC06208.fits</v>
      </c>
      <c r="C573" s="1">
        <f>IF(MOD('NEDgalPV2_160..170d_-30..80d_1.'!D573*1000,10)=5,'NEDgalPV2_160..170d_-30..80d_1.'!D573-0.0001,'NEDgalPV2_160..170d_-30..80d_1.'!D573)</f>
        <v>2.1000000000000001E-2</v>
      </c>
      <c r="D573" t="str">
        <f>TRIM('NEDgalPV2_160..170d_-30..80d_1.'!A573)</f>
        <v>UGC06208</v>
      </c>
      <c r="E573" t="str">
        <f>CONCATENATE("'",TRIM('NEDgalPV2_160..170d_-30..80d_1.'!E573),"'")</f>
        <v>'s'</v>
      </c>
      <c r="F573" t="str">
        <f t="shared" si="17"/>
        <v>/home/ec2-user/galaxies/POGSSNR_PS1only_UGC06208.fits</v>
      </c>
      <c r="G573">
        <v>0</v>
      </c>
      <c r="H573">
        <v>1</v>
      </c>
      <c r="I573" s="2" t="s">
        <v>1349</v>
      </c>
    </row>
    <row r="574" spans="1:9">
      <c r="A574" s="2" t="s">
        <v>2</v>
      </c>
      <c r="B574" t="str">
        <f t="shared" si="16"/>
        <v>/home/ec2-user/galaxies/POGS_PS1only_UGC06210.fits</v>
      </c>
      <c r="C574" s="1">
        <f>IF(MOD('NEDgalPV2_160..170d_-30..80d_1.'!D574*1000,10)=5,'NEDgalPV2_160..170d_-30..80d_1.'!D574-0.0001,'NEDgalPV2_160..170d_-30..80d_1.'!D574)</f>
        <v>2.8899999999999999E-2</v>
      </c>
      <c r="D574" t="str">
        <f>TRIM('NEDgalPV2_160..170d_-30..80d_1.'!A574)</f>
        <v>UGC06210</v>
      </c>
      <c r="E574" t="str">
        <f>CONCATENATE("'",TRIM('NEDgalPV2_160..170d_-30..80d_1.'!E574),"'")</f>
        <v>'s'</v>
      </c>
      <c r="F574" t="str">
        <f t="shared" si="17"/>
        <v>/home/ec2-user/galaxies/POGSSNR_PS1only_UGC06210.fits</v>
      </c>
      <c r="G574">
        <v>0</v>
      </c>
      <c r="H574">
        <v>1</v>
      </c>
      <c r="I574" s="2" t="s">
        <v>1349</v>
      </c>
    </row>
    <row r="575" spans="1:9">
      <c r="A575" s="2" t="s">
        <v>2</v>
      </c>
      <c r="B575" t="str">
        <f t="shared" si="16"/>
        <v>/home/ec2-user/galaxies/POGS_PS1only_UGC06212.fits</v>
      </c>
      <c r="C575" s="1">
        <f>IF(MOD('NEDgalPV2_160..170d_-30..80d_1.'!D575*1000,10)=5,'NEDgalPV2_160..170d_-30..80d_1.'!D575-0.0001,'NEDgalPV2_160..170d_-30..80d_1.'!D575)</f>
        <v>3.04E-2</v>
      </c>
      <c r="D575" t="str">
        <f>TRIM('NEDgalPV2_160..170d_-30..80d_1.'!A575)</f>
        <v>UGC06212</v>
      </c>
      <c r="E575" t="str">
        <f>CONCATENATE("'",TRIM('NEDgalPV2_160..170d_-30..80d_1.'!E575),"'")</f>
        <v>'s'</v>
      </c>
      <c r="F575" t="str">
        <f t="shared" si="17"/>
        <v>/home/ec2-user/galaxies/POGSSNR_PS1only_UGC06212.fits</v>
      </c>
      <c r="G575">
        <v>0</v>
      </c>
      <c r="H575">
        <v>1</v>
      </c>
      <c r="I575" s="2" t="s">
        <v>1349</v>
      </c>
    </row>
    <row r="576" spans="1:9">
      <c r="A576" s="2" t="s">
        <v>2</v>
      </c>
      <c r="B576" t="str">
        <f t="shared" si="16"/>
        <v>/home/ec2-user/galaxies/POGS_PS1only_UGC06216.fits</v>
      </c>
      <c r="C576" s="1">
        <f>IF(MOD('NEDgalPV2_160..170d_-30..80d_1.'!D576*1000,10)=5,'NEDgalPV2_160..170d_-30..80d_1.'!D576-0.0001,'NEDgalPV2_160..170d_-30..80d_1.'!D576)</f>
        <v>1.9300000000000001E-2</v>
      </c>
      <c r="D576" t="str">
        <f>TRIM('NEDgalPV2_160..170d_-30..80d_1.'!A576)</f>
        <v>UGC06216</v>
      </c>
      <c r="E576" t="str">
        <f>CONCATENATE("'",TRIM('NEDgalPV2_160..170d_-30..80d_1.'!E576),"'")</f>
        <v>'s'</v>
      </c>
      <c r="F576" t="str">
        <f t="shared" si="17"/>
        <v>/home/ec2-user/galaxies/POGSSNR_PS1only_UGC06216.fits</v>
      </c>
      <c r="G576">
        <v>0</v>
      </c>
      <c r="H576">
        <v>1</v>
      </c>
      <c r="I576" s="2" t="s">
        <v>1349</v>
      </c>
    </row>
    <row r="577" spans="1:9">
      <c r="A577" s="2" t="s">
        <v>2</v>
      </c>
      <c r="B577" t="str">
        <f t="shared" si="16"/>
        <v>/home/ec2-user/galaxies/POGS_PS1only_UGC06216.fits</v>
      </c>
      <c r="C577" s="1">
        <f>IF(MOD('NEDgalPV2_160..170d_-30..80d_1.'!D577*1000,10)=5,'NEDgalPV2_160..170d_-30..80d_1.'!D577-0.0001,'NEDgalPV2_160..170d_-30..80d_1.'!D577)</f>
        <v>1.9300000000000001E-2</v>
      </c>
      <c r="D577" t="str">
        <f>TRIM('NEDgalPV2_160..170d_-30..80d_1.'!A577)</f>
        <v>UGC06216</v>
      </c>
      <c r="E577" t="str">
        <f>CONCATENATE("'",TRIM('NEDgalPV2_160..170d_-30..80d_1.'!E577),"'")</f>
        <v>'s'</v>
      </c>
      <c r="F577" t="str">
        <f t="shared" si="17"/>
        <v>/home/ec2-user/galaxies/POGSSNR_PS1only_UGC06216.fits</v>
      </c>
      <c r="G577">
        <v>0</v>
      </c>
      <c r="H577">
        <v>1</v>
      </c>
      <c r="I577" s="2" t="s">
        <v>1349</v>
      </c>
    </row>
    <row r="578" spans="1:9">
      <c r="A578" s="2" t="s">
        <v>2</v>
      </c>
      <c r="B578" t="str">
        <f t="shared" si="16"/>
        <v>/home/ec2-user/galaxies/POGS_PS1only_UGC06216.fits</v>
      </c>
      <c r="C578" s="1">
        <f>IF(MOD('NEDgalPV2_160..170d_-30..80d_1.'!D578*1000,10)=5,'NEDgalPV2_160..170d_-30..80d_1.'!D578-0.0001,'NEDgalPV2_160..170d_-30..80d_1.'!D578)</f>
        <v>1.9300000000000001E-2</v>
      </c>
      <c r="D578" t="str">
        <f>TRIM('NEDgalPV2_160..170d_-30..80d_1.'!A578)</f>
        <v>UGC06216</v>
      </c>
      <c r="E578" t="str">
        <f>CONCATENATE("'",TRIM('NEDgalPV2_160..170d_-30..80d_1.'!E578),"'")</f>
        <v>'s'</v>
      </c>
      <c r="F578" t="str">
        <f t="shared" si="17"/>
        <v>/home/ec2-user/galaxies/POGSSNR_PS1only_UGC06216.fits</v>
      </c>
      <c r="G578">
        <v>0</v>
      </c>
      <c r="H578">
        <v>1</v>
      </c>
      <c r="I578" s="2" t="s">
        <v>1349</v>
      </c>
    </row>
    <row r="579" spans="1:9">
      <c r="A579" s="2" t="s">
        <v>2</v>
      </c>
      <c r="B579" t="str">
        <f t="shared" ref="B579:B640" si="18">CONCATENATE("/home/ec2-user/galaxies/POGS_PS1only_",D579,".fits")</f>
        <v>/home/ec2-user/galaxies/POGS_PS1only_UGC06218NOTES01.fits</v>
      </c>
      <c r="C579" s="1">
        <f>IF(MOD('NEDgalPV2_160..170d_-30..80d_1.'!D579*1000,10)=5,'NEDgalPV2_160..170d_-30..80d_1.'!D579-0.0001,'NEDgalPV2_160..170d_-30..80d_1.'!D579)</f>
        <v>3.44E-2</v>
      </c>
      <c r="D579" t="str">
        <f>TRIM('NEDgalPV2_160..170d_-30..80d_1.'!A579)</f>
        <v>UGC06218NOTES01</v>
      </c>
      <c r="E579" t="str">
        <f>CONCATENATE("'",TRIM('NEDgalPV2_160..170d_-30..80d_1.'!E579),"'")</f>
        <v>'s'</v>
      </c>
      <c r="F579" t="str">
        <f t="shared" ref="F579:F640" si="19">CONCATENATE("/home/ec2-user/galaxies/POGSSNR_PS1only_",D579,".fits")</f>
        <v>/home/ec2-user/galaxies/POGSSNR_PS1only_UGC06218NOTES01.fits</v>
      </c>
      <c r="G579">
        <v>0</v>
      </c>
      <c r="H579">
        <v>1</v>
      </c>
      <c r="I579" s="2" t="s">
        <v>1349</v>
      </c>
    </row>
    <row r="580" spans="1:9">
      <c r="A580" s="2" t="s">
        <v>2</v>
      </c>
      <c r="B580" t="str">
        <f t="shared" si="18"/>
        <v>/home/ec2-user/galaxies/POGS_PS1only_UGC06219.fits</v>
      </c>
      <c r="C580" s="1">
        <f>IF(MOD('NEDgalPV2_160..170d_-30..80d_1.'!D580*1000,10)=5,'NEDgalPV2_160..170d_-30..80d_1.'!D580-0.0001,'NEDgalPV2_160..170d_-30..80d_1.'!D580)</f>
        <v>2.0799999999999999E-2</v>
      </c>
      <c r="D580" t="str">
        <f>TRIM('NEDgalPV2_160..170d_-30..80d_1.'!A580)</f>
        <v>UGC06219</v>
      </c>
      <c r="E580" t="str">
        <f>CONCATENATE("'",TRIM('NEDgalPV2_160..170d_-30..80d_1.'!E580),"'")</f>
        <v>'s'</v>
      </c>
      <c r="F580" t="str">
        <f t="shared" si="19"/>
        <v>/home/ec2-user/galaxies/POGSSNR_PS1only_UGC06219.fits</v>
      </c>
      <c r="G580">
        <v>0</v>
      </c>
      <c r="H580">
        <v>1</v>
      </c>
      <c r="I580" s="2" t="s">
        <v>1349</v>
      </c>
    </row>
    <row r="581" spans="1:9">
      <c r="A581" s="2" t="s">
        <v>2</v>
      </c>
      <c r="B581" t="str">
        <f t="shared" si="18"/>
        <v>/home/ec2-user/galaxies/POGS_PS1only_UGC06223.fits</v>
      </c>
      <c r="C581" s="1">
        <f>IF(MOD('NEDgalPV2_160..170d_-30..80d_1.'!D581*1000,10)=5,'NEDgalPV2_160..170d_-30..80d_1.'!D581-0.0001,'NEDgalPV2_160..170d_-30..80d_1.'!D581)</f>
        <v>1.61E-2</v>
      </c>
      <c r="D581" t="str">
        <f>TRIM('NEDgalPV2_160..170d_-30..80d_1.'!A581)</f>
        <v>UGC06223</v>
      </c>
      <c r="E581" t="str">
        <f>CONCATENATE("'",TRIM('NEDgalPV2_160..170d_-30..80d_1.'!E581),"'")</f>
        <v>'s'</v>
      </c>
      <c r="F581" t="str">
        <f t="shared" si="19"/>
        <v>/home/ec2-user/galaxies/POGSSNR_PS1only_UGC06223.fits</v>
      </c>
      <c r="G581">
        <v>0</v>
      </c>
      <c r="H581">
        <v>1</v>
      </c>
      <c r="I581" s="2" t="s">
        <v>1349</v>
      </c>
    </row>
    <row r="582" spans="1:9">
      <c r="A582" s="2" t="s">
        <v>2</v>
      </c>
      <c r="B582" t="str">
        <f t="shared" si="18"/>
        <v>/home/ec2-user/galaxies/POGS_PS1only_UGC06232.fits</v>
      </c>
      <c r="C582" s="1">
        <f>IF(MOD('NEDgalPV2_160..170d_-30..80d_1.'!D582*1000,10)=5,'NEDgalPV2_160..170d_-30..80d_1.'!D582-0.0001,'NEDgalPV2_160..170d_-30..80d_1.'!D582)</f>
        <v>2.1399999999999999E-2</v>
      </c>
      <c r="D582" t="str">
        <f>TRIM('NEDgalPV2_160..170d_-30..80d_1.'!A582)</f>
        <v>UGC06232</v>
      </c>
      <c r="E582" t="str">
        <f>CONCATENATE("'",TRIM('NEDgalPV2_160..170d_-30..80d_1.'!E582),"'")</f>
        <v>'s'</v>
      </c>
      <c r="F582" t="str">
        <f t="shared" si="19"/>
        <v>/home/ec2-user/galaxies/POGSSNR_PS1only_UGC06232.fits</v>
      </c>
      <c r="G582">
        <v>0</v>
      </c>
      <c r="H582">
        <v>1</v>
      </c>
      <c r="I582" s="2" t="s">
        <v>1349</v>
      </c>
    </row>
    <row r="583" spans="1:9">
      <c r="A583" s="2" t="s">
        <v>2</v>
      </c>
      <c r="B583" t="str">
        <f t="shared" si="18"/>
        <v>/home/ec2-user/galaxies/POGS_PS1only_UGC06233.fits</v>
      </c>
      <c r="C583" s="1">
        <f>IF(MOD('NEDgalPV2_160..170d_-30..80d_1.'!D583*1000,10)=5,'NEDgalPV2_160..170d_-30..80d_1.'!D583-0.0001,'NEDgalPV2_160..170d_-30..80d_1.'!D583)</f>
        <v>5.1999999999999998E-3</v>
      </c>
      <c r="D583" t="str">
        <f>TRIM('NEDgalPV2_160..170d_-30..80d_1.'!A583)</f>
        <v>UGC06233</v>
      </c>
      <c r="E583" t="str">
        <f>CONCATENATE("'",TRIM('NEDgalPV2_160..170d_-30..80d_1.'!E583),"'")</f>
        <v>'s'</v>
      </c>
      <c r="F583" t="str">
        <f t="shared" si="19"/>
        <v>/home/ec2-user/galaxies/POGSSNR_PS1only_UGC06233.fits</v>
      </c>
      <c r="G583">
        <v>0</v>
      </c>
      <c r="H583">
        <v>1</v>
      </c>
      <c r="I583" s="2" t="s">
        <v>1349</v>
      </c>
    </row>
    <row r="584" spans="1:9">
      <c r="A584" s="2" t="s">
        <v>2</v>
      </c>
      <c r="B584" t="str">
        <f t="shared" si="18"/>
        <v>/home/ec2-user/galaxies/POGS_PS1only_UGC06233.fits</v>
      </c>
      <c r="C584" s="1">
        <f>IF(MOD('NEDgalPV2_160..170d_-30..80d_1.'!D584*1000,10)=5,'NEDgalPV2_160..170d_-30..80d_1.'!D584-0.0001,'NEDgalPV2_160..170d_-30..80d_1.'!D584)</f>
        <v>5.1999999999999998E-3</v>
      </c>
      <c r="D584" t="str">
        <f>TRIM('NEDgalPV2_160..170d_-30..80d_1.'!A584)</f>
        <v>UGC06233</v>
      </c>
      <c r="E584" t="str">
        <f>CONCATENATE("'",TRIM('NEDgalPV2_160..170d_-30..80d_1.'!E584),"'")</f>
        <v>'s'</v>
      </c>
      <c r="F584" t="str">
        <f t="shared" si="19"/>
        <v>/home/ec2-user/galaxies/POGSSNR_PS1only_UGC06233.fits</v>
      </c>
      <c r="G584">
        <v>0</v>
      </c>
      <c r="H584">
        <v>1</v>
      </c>
      <c r="I584" s="2" t="s">
        <v>1349</v>
      </c>
    </row>
    <row r="585" spans="1:9">
      <c r="A585" s="2" t="s">
        <v>2</v>
      </c>
      <c r="B585" t="str">
        <f t="shared" si="18"/>
        <v>/home/ec2-user/galaxies/POGS_PS1only_UGC06233.fits</v>
      </c>
      <c r="C585" s="1">
        <f>IF(MOD('NEDgalPV2_160..170d_-30..80d_1.'!D585*1000,10)=5,'NEDgalPV2_160..170d_-30..80d_1.'!D585-0.0001,'NEDgalPV2_160..170d_-30..80d_1.'!D585)</f>
        <v>5.1999999999999998E-3</v>
      </c>
      <c r="D585" t="str">
        <f>TRIM('NEDgalPV2_160..170d_-30..80d_1.'!A585)</f>
        <v>UGC06233</v>
      </c>
      <c r="E585" t="str">
        <f>CONCATENATE("'",TRIM('NEDgalPV2_160..170d_-30..80d_1.'!E585),"'")</f>
        <v>'s'</v>
      </c>
      <c r="F585" t="str">
        <f t="shared" si="19"/>
        <v>/home/ec2-user/galaxies/POGSSNR_PS1only_UGC06233.fits</v>
      </c>
      <c r="G585">
        <v>0</v>
      </c>
      <c r="H585">
        <v>1</v>
      </c>
      <c r="I585" s="2" t="s">
        <v>1349</v>
      </c>
    </row>
    <row r="586" spans="1:9">
      <c r="A586" s="2" t="s">
        <v>2</v>
      </c>
      <c r="B586" t="str">
        <f t="shared" si="18"/>
        <v>/home/ec2-user/galaxies/POGS_PS1only_UGC06235.fits</v>
      </c>
      <c r="C586" s="1">
        <f>IF(MOD('NEDgalPV2_160..170d_-30..80d_1.'!D586*1000,10)=5,'NEDgalPV2_160..170d_-30..80d_1.'!D586-0.0001,'NEDgalPV2_160..170d_-30..80d_1.'!D586)</f>
        <v>0</v>
      </c>
      <c r="D586" t="str">
        <f>TRIM('NEDgalPV2_160..170d_-30..80d_1.'!A586)</f>
        <v>UGC06235</v>
      </c>
      <c r="E586" t="str">
        <f>CONCATENATE("'",TRIM('NEDgalPV2_160..170d_-30..80d_1.'!E586),"'")</f>
        <v>'s'</v>
      </c>
      <c r="F586" t="str">
        <f t="shared" si="19"/>
        <v>/home/ec2-user/galaxies/POGSSNR_PS1only_UGC06235.fits</v>
      </c>
      <c r="G586">
        <v>0</v>
      </c>
      <c r="H586">
        <v>1</v>
      </c>
      <c r="I586" s="2" t="s">
        <v>1349</v>
      </c>
    </row>
    <row r="587" spans="1:9">
      <c r="A587" s="2" t="s">
        <v>2</v>
      </c>
      <c r="B587" t="str">
        <f t="shared" si="18"/>
        <v>/home/ec2-user/galaxies/POGS_PS1only_UGC06236.fits</v>
      </c>
      <c r="C587" s="1">
        <f>IF(MOD('NEDgalPV2_160..170d_-30..80d_1.'!D587*1000,10)=5,'NEDgalPV2_160..170d_-30..80d_1.'!D587-0.0001,'NEDgalPV2_160..170d_-30..80d_1.'!D587)</f>
        <v>2.86E-2</v>
      </c>
      <c r="D587" t="str">
        <f>TRIM('NEDgalPV2_160..170d_-30..80d_1.'!A587)</f>
        <v>UGC06236</v>
      </c>
      <c r="E587" t="str">
        <f>CONCATENATE("'",TRIM('NEDgalPV2_160..170d_-30..80d_1.'!E587),"'")</f>
        <v>'s'</v>
      </c>
      <c r="F587" t="str">
        <f t="shared" si="19"/>
        <v>/home/ec2-user/galaxies/POGSSNR_PS1only_UGC06236.fits</v>
      </c>
      <c r="G587">
        <v>0</v>
      </c>
      <c r="H587">
        <v>1</v>
      </c>
      <c r="I587" s="2" t="s">
        <v>1349</v>
      </c>
    </row>
    <row r="588" spans="1:9">
      <c r="A588" s="2" t="s">
        <v>2</v>
      </c>
      <c r="B588" t="str">
        <f t="shared" si="18"/>
        <v>/home/ec2-user/galaxies/POGS_PS1only_UGC06239.fits</v>
      </c>
      <c r="C588" s="1">
        <f>IF(MOD('NEDgalPV2_160..170d_-30..80d_1.'!D588*1000,10)=5,'NEDgalPV2_160..170d_-30..80d_1.'!D588-0.0001,'NEDgalPV2_160..170d_-30..80d_1.'!D588)</f>
        <v>3.0200000000000001E-2</v>
      </c>
      <c r="D588" t="str">
        <f>TRIM('NEDgalPV2_160..170d_-30..80d_1.'!A588)</f>
        <v>UGC06239</v>
      </c>
      <c r="E588" t="str">
        <f>CONCATENATE("'",TRIM('NEDgalPV2_160..170d_-30..80d_1.'!E588),"'")</f>
        <v>'e'</v>
      </c>
      <c r="F588" t="str">
        <f t="shared" si="19"/>
        <v>/home/ec2-user/galaxies/POGSSNR_PS1only_UGC06239.fits</v>
      </c>
      <c r="G588">
        <v>0</v>
      </c>
      <c r="H588">
        <v>1</v>
      </c>
      <c r="I588" s="2" t="s">
        <v>1349</v>
      </c>
    </row>
    <row r="589" spans="1:9">
      <c r="A589" s="2" t="s">
        <v>2</v>
      </c>
      <c r="B589" t="str">
        <f t="shared" si="18"/>
        <v>/home/ec2-user/galaxies/POGS_PS1only_UGC06246.fits</v>
      </c>
      <c r="C589" s="1">
        <f>IF(MOD('NEDgalPV2_160..170d_-30..80d_1.'!D589*1000,10)=5,'NEDgalPV2_160..170d_-30..80d_1.'!D589-0.0001,'NEDgalPV2_160..170d_-30..80d_1.'!D589)</f>
        <v>2.1100000000000001E-2</v>
      </c>
      <c r="D589" t="str">
        <f>TRIM('NEDgalPV2_160..170d_-30..80d_1.'!A589)</f>
        <v>UGC06246</v>
      </c>
      <c r="E589" t="str">
        <f>CONCATENATE("'",TRIM('NEDgalPV2_160..170d_-30..80d_1.'!E589),"'")</f>
        <v>'s'</v>
      </c>
      <c r="F589" t="str">
        <f t="shared" si="19"/>
        <v>/home/ec2-user/galaxies/POGSSNR_PS1only_UGC06246.fits</v>
      </c>
      <c r="G589">
        <v>0</v>
      </c>
      <c r="H589">
        <v>1</v>
      </c>
      <c r="I589" s="2" t="s">
        <v>1349</v>
      </c>
    </row>
    <row r="590" spans="1:9">
      <c r="A590" s="2" t="s">
        <v>2</v>
      </c>
      <c r="B590" t="str">
        <f t="shared" si="18"/>
        <v>/home/ec2-user/galaxies/POGS_PS1only_UGC06247.fits</v>
      </c>
      <c r="C590" s="1">
        <f>IF(MOD('NEDgalPV2_160..170d_-30..80d_1.'!D590*1000,10)=5,'NEDgalPV2_160..170d_-30..80d_1.'!D590-0.0001,'NEDgalPV2_160..170d_-30..80d_1.'!D590)</f>
        <v>2.2800000000000001E-2</v>
      </c>
      <c r="D590" t="str">
        <f>TRIM('NEDgalPV2_160..170d_-30..80d_1.'!A590)</f>
        <v>UGC06247</v>
      </c>
      <c r="E590" t="str">
        <f>CONCATENATE("'",TRIM('NEDgalPV2_160..170d_-30..80d_1.'!E590),"'")</f>
        <v>'s'</v>
      </c>
      <c r="F590" t="str">
        <f t="shared" si="19"/>
        <v>/home/ec2-user/galaxies/POGSSNR_PS1only_UGC06247.fits</v>
      </c>
      <c r="G590">
        <v>0</v>
      </c>
      <c r="H590">
        <v>1</v>
      </c>
      <c r="I590" s="2" t="s">
        <v>1349</v>
      </c>
    </row>
    <row r="591" spans="1:9">
      <c r="A591" s="2" t="s">
        <v>2</v>
      </c>
      <c r="B591" t="str">
        <f t="shared" si="18"/>
        <v>/home/ec2-user/galaxies/POGS_PS1only_UGC06248.fits</v>
      </c>
      <c r="C591" s="1">
        <f>IF(MOD('NEDgalPV2_160..170d_-30..80d_1.'!D591*1000,10)=5,'NEDgalPV2_160..170d_-30..80d_1.'!D591-0.0001,'NEDgalPV2_160..170d_-30..80d_1.'!D591)</f>
        <v>4.3E-3</v>
      </c>
      <c r="D591" t="str">
        <f>TRIM('NEDgalPV2_160..170d_-30..80d_1.'!A591)</f>
        <v>UGC06248</v>
      </c>
      <c r="E591" t="str">
        <f>CONCATENATE("'",TRIM('NEDgalPV2_160..170d_-30..80d_1.'!E591),"'")</f>
        <v>'i'</v>
      </c>
      <c r="F591" t="str">
        <f t="shared" si="19"/>
        <v>/home/ec2-user/galaxies/POGSSNR_PS1only_UGC06248.fits</v>
      </c>
      <c r="G591">
        <v>0</v>
      </c>
      <c r="H591">
        <v>1</v>
      </c>
      <c r="I591" s="2" t="s">
        <v>1349</v>
      </c>
    </row>
    <row r="592" spans="1:9">
      <c r="A592" s="2" t="s">
        <v>2</v>
      </c>
      <c r="B592" t="str">
        <f t="shared" si="18"/>
        <v>/home/ec2-user/galaxies/POGS_PS1only_UGC06249.fits</v>
      </c>
      <c r="C592" s="1">
        <f>IF(MOD('NEDgalPV2_160..170d_-30..80d_1.'!D592*1000,10)=5,'NEDgalPV2_160..170d_-30..80d_1.'!D592-0.0001,'NEDgalPV2_160..170d_-30..80d_1.'!D592)</f>
        <v>3.5999999999999999E-3</v>
      </c>
      <c r="D592" t="str">
        <f>TRIM('NEDgalPV2_160..170d_-30..80d_1.'!A592)</f>
        <v>UGC06249</v>
      </c>
      <c r="E592" t="str">
        <f>CONCATENATE("'",TRIM('NEDgalPV2_160..170d_-30..80d_1.'!E592),"'")</f>
        <v>'s'</v>
      </c>
      <c r="F592" t="str">
        <f t="shared" si="19"/>
        <v>/home/ec2-user/galaxies/POGSSNR_PS1only_UGC06249.fits</v>
      </c>
      <c r="G592">
        <v>0</v>
      </c>
      <c r="H592">
        <v>1</v>
      </c>
      <c r="I592" s="2" t="s">
        <v>1349</v>
      </c>
    </row>
    <row r="593" spans="1:9">
      <c r="A593" s="2" t="s">
        <v>2</v>
      </c>
      <c r="B593" t="str">
        <f t="shared" si="18"/>
        <v>/home/ec2-user/galaxies/POGS_PS1only_UGC06250.fits</v>
      </c>
      <c r="C593" s="1">
        <f>IF(MOD('NEDgalPV2_160..170d_-30..80d_1.'!D593*1000,10)=5,'NEDgalPV2_160..170d_-30..80d_1.'!D593-0.0001,'NEDgalPV2_160..170d_-30..80d_1.'!D593)</f>
        <v>3.1399999999999997E-2</v>
      </c>
      <c r="D593" t="str">
        <f>TRIM('NEDgalPV2_160..170d_-30..80d_1.'!A593)</f>
        <v>UGC06250</v>
      </c>
      <c r="E593" t="str">
        <f>CONCATENATE("'",TRIM('NEDgalPV2_160..170d_-30..80d_1.'!E593),"'")</f>
        <v>'e'</v>
      </c>
      <c r="F593" t="str">
        <f t="shared" si="19"/>
        <v>/home/ec2-user/galaxies/POGSSNR_PS1only_UGC06250.fits</v>
      </c>
      <c r="G593">
        <v>0</v>
      </c>
      <c r="H593">
        <v>1</v>
      </c>
      <c r="I593" s="2" t="s">
        <v>1349</v>
      </c>
    </row>
    <row r="594" spans="1:9">
      <c r="A594" s="2" t="s">
        <v>2</v>
      </c>
      <c r="B594" t="str">
        <f t="shared" si="18"/>
        <v>/home/ec2-user/galaxies/POGS_PS1only_UGC06254.fits</v>
      </c>
      <c r="C594" s="1">
        <f>IF(MOD('NEDgalPV2_160..170d_-30..80d_1.'!D594*1000,10)=5,'NEDgalPV2_160..170d_-30..80d_1.'!D594-0.0001,'NEDgalPV2_160..170d_-30..80d_1.'!D594)</f>
        <v>0</v>
      </c>
      <c r="D594" t="str">
        <f>TRIM('NEDgalPV2_160..170d_-30..80d_1.'!A594)</f>
        <v>UGC06254</v>
      </c>
      <c r="E594" t="str">
        <f>CONCATENATE("'",TRIM('NEDgalPV2_160..170d_-30..80d_1.'!E594),"'")</f>
        <v>'s'</v>
      </c>
      <c r="F594" t="str">
        <f t="shared" si="19"/>
        <v>/home/ec2-user/galaxies/POGSSNR_PS1only_UGC06254.fits</v>
      </c>
      <c r="G594">
        <v>0</v>
      </c>
      <c r="H594">
        <v>1</v>
      </c>
      <c r="I594" s="2" t="s">
        <v>1349</v>
      </c>
    </row>
    <row r="595" spans="1:9">
      <c r="A595" s="2" t="s">
        <v>2</v>
      </c>
      <c r="B595" t="str">
        <f t="shared" si="18"/>
        <v>/home/ec2-user/galaxies/POGS_PS1only_UGC06256.fits</v>
      </c>
      <c r="C595" s="1">
        <f>IF(MOD('NEDgalPV2_160..170d_-30..80d_1.'!D595*1000,10)=5,'NEDgalPV2_160..170d_-30..80d_1.'!D595-0.0001,'NEDgalPV2_160..170d_-30..80d_1.'!D595)</f>
        <v>1.1299999999999999E-2</v>
      </c>
      <c r="D595" t="str">
        <f>TRIM('NEDgalPV2_160..170d_-30..80d_1.'!A595)</f>
        <v>UGC06256</v>
      </c>
      <c r="E595" t="str">
        <f>CONCATENATE("'",TRIM('NEDgalPV2_160..170d_-30..80d_1.'!E595),"'")</f>
        <v>'s'</v>
      </c>
      <c r="F595" t="str">
        <f t="shared" si="19"/>
        <v>/home/ec2-user/galaxies/POGSSNR_PS1only_UGC06256.fits</v>
      </c>
      <c r="G595">
        <v>0</v>
      </c>
      <c r="H595">
        <v>1</v>
      </c>
      <c r="I595" s="2" t="s">
        <v>1349</v>
      </c>
    </row>
    <row r="596" spans="1:9">
      <c r="A596" s="2" t="s">
        <v>2</v>
      </c>
      <c r="B596" t="str">
        <f t="shared" si="18"/>
        <v>/home/ec2-user/galaxies/POGS_PS1only_UGC06258.fits</v>
      </c>
      <c r="C596" s="1">
        <f>IF(MOD('NEDgalPV2_160..170d_-30..80d_1.'!D596*1000,10)=5,'NEDgalPV2_160..170d_-30..80d_1.'!D596-0.0001,'NEDgalPV2_160..170d_-30..80d_1.'!D596)</f>
        <v>4.8999999999999998E-3</v>
      </c>
      <c r="D596" t="str">
        <f>TRIM('NEDgalPV2_160..170d_-30..80d_1.'!A596)</f>
        <v>UGC06258</v>
      </c>
      <c r="E596" t="str">
        <f>CONCATENATE("'",TRIM('NEDgalPV2_160..170d_-30..80d_1.'!E596),"'")</f>
        <v>'i'</v>
      </c>
      <c r="F596" t="str">
        <f t="shared" si="19"/>
        <v>/home/ec2-user/galaxies/POGSSNR_PS1only_UGC06258.fits</v>
      </c>
      <c r="G596">
        <v>0</v>
      </c>
      <c r="H596">
        <v>1</v>
      </c>
      <c r="I596" s="2" t="s">
        <v>1349</v>
      </c>
    </row>
    <row r="597" spans="1:9">
      <c r="A597" s="2" t="s">
        <v>2</v>
      </c>
      <c r="B597" t="str">
        <f t="shared" si="18"/>
        <v>/home/ec2-user/galaxies/POGS_PS1only_UGC06260.fits</v>
      </c>
      <c r="C597" s="1">
        <f>IF(MOD('NEDgalPV2_160..170d_-30..80d_1.'!D597*1000,10)=5,'NEDgalPV2_160..170d_-30..80d_1.'!D597-0.0001,'NEDgalPV2_160..170d_-30..80d_1.'!D597)</f>
        <v>2.35E-2</v>
      </c>
      <c r="D597" t="str">
        <f>TRIM('NEDgalPV2_160..170d_-30..80d_1.'!A597)</f>
        <v>UGC06260</v>
      </c>
      <c r="E597" t="str">
        <f>CONCATENATE("'",TRIM('NEDgalPV2_160..170d_-30..80d_1.'!E597),"'")</f>
        <v>'s'</v>
      </c>
      <c r="F597" t="str">
        <f t="shared" si="19"/>
        <v>/home/ec2-user/galaxies/POGSSNR_PS1only_UGC06260.fits</v>
      </c>
      <c r="G597">
        <v>0</v>
      </c>
      <c r="H597">
        <v>1</v>
      </c>
      <c r="I597" s="2" t="s">
        <v>1349</v>
      </c>
    </row>
    <row r="598" spans="1:9">
      <c r="A598" s="2" t="s">
        <v>2</v>
      </c>
      <c r="B598" t="str">
        <f t="shared" si="18"/>
        <v>/home/ec2-user/galaxies/POGS_PS1only_UGC06265.fits</v>
      </c>
      <c r="C598" s="1">
        <f>IF(MOD('NEDgalPV2_160..170d_-30..80d_1.'!D598*1000,10)=5,'NEDgalPV2_160..170d_-30..80d_1.'!D598-0.0001,'NEDgalPV2_160..170d_-30..80d_1.'!D598)</f>
        <v>3.2899999999999999E-2</v>
      </c>
      <c r="D598" t="str">
        <f>TRIM('NEDgalPV2_160..170d_-30..80d_1.'!A598)</f>
        <v>UGC06265</v>
      </c>
      <c r="E598" t="str">
        <f>CONCATENATE("'",TRIM('NEDgalPV2_160..170d_-30..80d_1.'!E598),"'")</f>
        <v>'s'</v>
      </c>
      <c r="F598" t="str">
        <f t="shared" si="19"/>
        <v>/home/ec2-user/galaxies/POGSSNR_PS1only_UGC06265.fits</v>
      </c>
      <c r="G598">
        <v>0</v>
      </c>
      <c r="H598">
        <v>1</v>
      </c>
      <c r="I598" s="2" t="s">
        <v>1349</v>
      </c>
    </row>
    <row r="599" spans="1:9">
      <c r="A599" s="2" t="s">
        <v>2</v>
      </c>
      <c r="B599" t="str">
        <f t="shared" si="18"/>
        <v>/home/ec2-user/galaxies/POGS_PS1only_UGC06268.fits</v>
      </c>
      <c r="C599" s="1">
        <f>IF(MOD('NEDgalPV2_160..170d_-30..80d_1.'!D599*1000,10)=5,'NEDgalPV2_160..170d_-30..80d_1.'!D599-0.0001,'NEDgalPV2_160..170d_-30..80d_1.'!D599)</f>
        <v>1.7299999999999999E-2</v>
      </c>
      <c r="D599" t="str">
        <f>TRIM('NEDgalPV2_160..170d_-30..80d_1.'!A599)</f>
        <v>UGC06268</v>
      </c>
      <c r="E599" t="str">
        <f>CONCATENATE("'",TRIM('NEDgalPV2_160..170d_-30..80d_1.'!E599),"'")</f>
        <v>'s'</v>
      </c>
      <c r="F599" t="str">
        <f t="shared" si="19"/>
        <v>/home/ec2-user/galaxies/POGSSNR_PS1only_UGC06268.fits</v>
      </c>
      <c r="G599">
        <v>0</v>
      </c>
      <c r="H599">
        <v>1</v>
      </c>
      <c r="I599" s="2" t="s">
        <v>1349</v>
      </c>
    </row>
    <row r="600" spans="1:9">
      <c r="A600" s="2" t="s">
        <v>2</v>
      </c>
      <c r="B600" t="str">
        <f t="shared" si="18"/>
        <v>/home/ec2-user/galaxies/POGS_PS1only_UGC06269.fits</v>
      </c>
      <c r="C600" s="1">
        <f>IF(MOD('NEDgalPV2_160..170d_-30..80d_1.'!D600*1000,10)=5,'NEDgalPV2_160..170d_-30..80d_1.'!D600-0.0001,'NEDgalPV2_160..170d_-30..80d_1.'!D600)</f>
        <v>0</v>
      </c>
      <c r="D600" t="str">
        <f>TRIM('NEDgalPV2_160..170d_-30..80d_1.'!A600)</f>
        <v>UGC06269</v>
      </c>
      <c r="E600" t="str">
        <f>CONCATENATE("'",TRIM('NEDgalPV2_160..170d_-30..80d_1.'!E600),"'")</f>
        <v>'s'</v>
      </c>
      <c r="F600" t="str">
        <f t="shared" si="19"/>
        <v>/home/ec2-user/galaxies/POGSSNR_PS1only_UGC06269.fits</v>
      </c>
      <c r="G600">
        <v>0</v>
      </c>
      <c r="H600">
        <v>1</v>
      </c>
      <c r="I600" s="2" t="s">
        <v>1349</v>
      </c>
    </row>
    <row r="601" spans="1:9">
      <c r="A601" s="2" t="s">
        <v>2</v>
      </c>
      <c r="B601" t="str">
        <f t="shared" si="18"/>
        <v>/home/ec2-user/galaxies/POGS_PS1only_UGC06271.fits</v>
      </c>
      <c r="C601" s="1">
        <f>IF(MOD('NEDgalPV2_160..170d_-30..80d_1.'!D601*1000,10)=5,'NEDgalPV2_160..170d_-30..80d_1.'!D601-0.0001,'NEDgalPV2_160..170d_-30..80d_1.'!D601)</f>
        <v>6.7000000000000002E-3</v>
      </c>
      <c r="D601" t="str">
        <f>TRIM('NEDgalPV2_160..170d_-30..80d_1.'!A601)</f>
        <v>UGC06271</v>
      </c>
      <c r="E601" t="str">
        <f>CONCATENATE("'",TRIM('NEDgalPV2_160..170d_-30..80d_1.'!E601),"'")</f>
        <v>'s'</v>
      </c>
      <c r="F601" t="str">
        <f t="shared" si="19"/>
        <v>/home/ec2-user/galaxies/POGSSNR_PS1only_UGC06271.fits</v>
      </c>
      <c r="G601">
        <v>0</v>
      </c>
      <c r="H601">
        <v>1</v>
      </c>
      <c r="I601" s="2" t="s">
        <v>1349</v>
      </c>
    </row>
    <row r="602" spans="1:9">
      <c r="A602" s="2" t="s">
        <v>2</v>
      </c>
      <c r="B602" t="str">
        <f t="shared" si="18"/>
        <v>/home/ec2-user/galaxies/POGS_PS1only_UGC06273.fits</v>
      </c>
      <c r="C602" s="1">
        <f>IF(MOD('NEDgalPV2_160..170d_-30..80d_1.'!D602*1000,10)=5,'NEDgalPV2_160..170d_-30..80d_1.'!D602-0.0001,'NEDgalPV2_160..170d_-30..80d_1.'!D602)</f>
        <v>2.1499999999999998E-2</v>
      </c>
      <c r="D602" t="str">
        <f>TRIM('NEDgalPV2_160..170d_-30..80d_1.'!A602)</f>
        <v>UGC06273</v>
      </c>
      <c r="E602" t="str">
        <f>CONCATENATE("'",TRIM('NEDgalPV2_160..170d_-30..80d_1.'!E602),"'")</f>
        <v>'s'</v>
      </c>
      <c r="F602" t="str">
        <f t="shared" si="19"/>
        <v>/home/ec2-user/galaxies/POGSSNR_PS1only_UGC06273.fits</v>
      </c>
      <c r="G602">
        <v>0</v>
      </c>
      <c r="H602">
        <v>1</v>
      </c>
      <c r="I602" s="2" t="s">
        <v>1349</v>
      </c>
    </row>
    <row r="603" spans="1:9">
      <c r="A603" s="2" t="s">
        <v>2</v>
      </c>
      <c r="B603" t="str">
        <f t="shared" si="18"/>
        <v>/home/ec2-user/galaxies/POGS_PS1only_UGC06279.fits</v>
      </c>
      <c r="C603" s="1">
        <f>IF(MOD('NEDgalPV2_160..170d_-30..80d_1.'!D603*1000,10)=5,'NEDgalPV2_160..170d_-30..80d_1.'!D603-0.0001,'NEDgalPV2_160..170d_-30..80d_1.'!D603)</f>
        <v>2.1399999999999999E-2</v>
      </c>
      <c r="D603" t="str">
        <f>TRIM('NEDgalPV2_160..170d_-30..80d_1.'!A603)</f>
        <v>UGC06279</v>
      </c>
      <c r="E603" t="str">
        <f>CONCATENATE("'",TRIM('NEDgalPV2_160..170d_-30..80d_1.'!E603),"'")</f>
        <v>'s'</v>
      </c>
      <c r="F603" t="str">
        <f t="shared" si="19"/>
        <v>/home/ec2-user/galaxies/POGSSNR_PS1only_UGC06279.fits</v>
      </c>
      <c r="G603">
        <v>0</v>
      </c>
      <c r="H603">
        <v>1</v>
      </c>
      <c r="I603" s="2" t="s">
        <v>1349</v>
      </c>
    </row>
    <row r="604" spans="1:9">
      <c r="A604" s="2" t="s">
        <v>2</v>
      </c>
      <c r="B604" t="str">
        <f t="shared" si="18"/>
        <v>/home/ec2-user/galaxies/POGS_PS1only_UGC06287.fits</v>
      </c>
      <c r="C604" s="1">
        <f>IF(MOD('NEDgalPV2_160..170d_-30..80d_1.'!D604*1000,10)=5,'NEDgalPV2_160..170d_-30..80d_1.'!D604-0.0001,'NEDgalPV2_160..170d_-30..80d_1.'!D604)</f>
        <v>2.0899999999999998E-2</v>
      </c>
      <c r="D604" t="str">
        <f>TRIM('NEDgalPV2_160..170d_-30..80d_1.'!A604)</f>
        <v>UGC06287</v>
      </c>
      <c r="E604" t="str">
        <f>CONCATENATE("'",TRIM('NEDgalPV2_160..170d_-30..80d_1.'!E604),"'")</f>
        <v>'i'</v>
      </c>
      <c r="F604" t="str">
        <f t="shared" si="19"/>
        <v>/home/ec2-user/galaxies/POGSSNR_PS1only_UGC06287.fits</v>
      </c>
      <c r="G604">
        <v>0</v>
      </c>
      <c r="H604">
        <v>1</v>
      </c>
      <c r="I604" s="2" t="s">
        <v>1349</v>
      </c>
    </row>
    <row r="605" spans="1:9">
      <c r="A605" s="2" t="s">
        <v>2</v>
      </c>
      <c r="B605" t="str">
        <f t="shared" si="18"/>
        <v>/home/ec2-user/galaxies/POGS_PS1only_UGC06291.fits</v>
      </c>
      <c r="C605" s="1">
        <f>IF(MOD('NEDgalPV2_160..170d_-30..80d_1.'!D605*1000,10)=5,'NEDgalPV2_160..170d_-30..80d_1.'!D605-0.0001,'NEDgalPV2_160..170d_-30..80d_1.'!D605)</f>
        <v>0</v>
      </c>
      <c r="D605" t="str">
        <f>TRIM('NEDgalPV2_160..170d_-30..80d_1.'!A605)</f>
        <v>UGC06291</v>
      </c>
      <c r="E605" t="str">
        <f>CONCATENATE("'",TRIM('NEDgalPV2_160..170d_-30..80d_1.'!E605),"'")</f>
        <v>'s'</v>
      </c>
      <c r="F605" t="str">
        <f t="shared" si="19"/>
        <v>/home/ec2-user/galaxies/POGSSNR_PS1only_UGC06291.fits</v>
      </c>
      <c r="G605">
        <v>0</v>
      </c>
      <c r="H605">
        <v>1</v>
      </c>
      <c r="I605" s="2" t="s">
        <v>1349</v>
      </c>
    </row>
    <row r="606" spans="1:9">
      <c r="A606" s="2" t="s">
        <v>2</v>
      </c>
      <c r="B606" t="str">
        <f t="shared" si="18"/>
        <v>/home/ec2-user/galaxies/POGS_PS1only_UGC06292.fits</v>
      </c>
      <c r="C606" s="1">
        <f>IF(MOD('NEDgalPV2_160..170d_-30..80d_1.'!D606*1000,10)=5,'NEDgalPV2_160..170d_-30..80d_1.'!D606-0.0001,'NEDgalPV2_160..170d_-30..80d_1.'!D606)</f>
        <v>4.6399999999999997E-2</v>
      </c>
      <c r="D606" t="str">
        <f>TRIM('NEDgalPV2_160..170d_-30..80d_1.'!A606)</f>
        <v>UGC06292</v>
      </c>
      <c r="E606" t="str">
        <f>CONCATENATE("'",TRIM('NEDgalPV2_160..170d_-30..80d_1.'!E606),"'")</f>
        <v>'s'</v>
      </c>
      <c r="F606" t="str">
        <f t="shared" si="19"/>
        <v>/home/ec2-user/galaxies/POGSSNR_PS1only_UGC06292.fits</v>
      </c>
      <c r="G606">
        <v>0</v>
      </c>
      <c r="H606">
        <v>1</v>
      </c>
      <c r="I606" s="2" t="s">
        <v>1349</v>
      </c>
    </row>
    <row r="607" spans="1:9">
      <c r="A607" s="2" t="s">
        <v>2</v>
      </c>
      <c r="B607" t="str">
        <f t="shared" si="18"/>
        <v>/home/ec2-user/galaxies/POGS_PS1only_UGC06294.fits</v>
      </c>
      <c r="C607" s="1">
        <f>IF(MOD('NEDgalPV2_160..170d_-30..80d_1.'!D607*1000,10)=5,'NEDgalPV2_160..170d_-30..80d_1.'!D607-0.0001,'NEDgalPV2_160..170d_-30..80d_1.'!D607)</f>
        <v>2.7199999999999998E-2</v>
      </c>
      <c r="D607" t="str">
        <f>TRIM('NEDgalPV2_160..170d_-30..80d_1.'!A607)</f>
        <v>UGC06294</v>
      </c>
      <c r="E607" t="str">
        <f>CONCATENATE("'",TRIM('NEDgalPV2_160..170d_-30..80d_1.'!E607),"'")</f>
        <v>'s'</v>
      </c>
      <c r="F607" t="str">
        <f t="shared" si="19"/>
        <v>/home/ec2-user/galaxies/POGSSNR_PS1only_UGC06294.fits</v>
      </c>
      <c r="G607">
        <v>0</v>
      </c>
      <c r="H607">
        <v>1</v>
      </c>
      <c r="I607" s="2" t="s">
        <v>1349</v>
      </c>
    </row>
    <row r="608" spans="1:9">
      <c r="A608" s="2" t="s">
        <v>2</v>
      </c>
      <c r="B608" t="str">
        <f t="shared" si="18"/>
        <v>/home/ec2-user/galaxies/POGS_PS1only_UGC06296.fits</v>
      </c>
      <c r="C608" s="1">
        <f>IF(MOD('NEDgalPV2_160..170d_-30..80d_1.'!D608*1000,10)=5,'NEDgalPV2_160..170d_-30..80d_1.'!D608-0.0001,'NEDgalPV2_160..170d_-30..80d_1.'!D608)</f>
        <v>3.3E-3</v>
      </c>
      <c r="D608" t="str">
        <f>TRIM('NEDgalPV2_160..170d_-30..80d_1.'!A608)</f>
        <v>UGC06296</v>
      </c>
      <c r="E608" t="str">
        <f>CONCATENATE("'",TRIM('NEDgalPV2_160..170d_-30..80d_1.'!E608),"'")</f>
        <v>'s'</v>
      </c>
      <c r="F608" t="str">
        <f t="shared" si="19"/>
        <v>/home/ec2-user/galaxies/POGSSNR_PS1only_UGC06296.fits</v>
      </c>
      <c r="G608">
        <v>0</v>
      </c>
      <c r="H608">
        <v>1</v>
      </c>
      <c r="I608" s="2" t="s">
        <v>1349</v>
      </c>
    </row>
    <row r="609" spans="1:9">
      <c r="A609" s="2" t="s">
        <v>2</v>
      </c>
      <c r="B609" t="str">
        <f t="shared" si="18"/>
        <v>/home/ec2-user/galaxies/POGS_PS1only_UGC06300.fits</v>
      </c>
      <c r="C609" s="1">
        <f>IF(MOD('NEDgalPV2_160..170d_-30..80d_1.'!D609*1000,10)=5,'NEDgalPV2_160..170d_-30..80d_1.'!D609-0.0001,'NEDgalPV2_160..170d_-30..80d_1.'!D609)</f>
        <v>3.5999999999999999E-3</v>
      </c>
      <c r="D609" t="str">
        <f>TRIM('NEDgalPV2_160..170d_-30..80d_1.'!A609)</f>
        <v>UGC06300</v>
      </c>
      <c r="E609" t="str">
        <f>CONCATENATE("'",TRIM('NEDgalPV2_160..170d_-30..80d_1.'!E609),"'")</f>
        <v>'e'</v>
      </c>
      <c r="F609" t="str">
        <f t="shared" si="19"/>
        <v>/home/ec2-user/galaxies/POGSSNR_PS1only_UGC06300.fits</v>
      </c>
      <c r="G609">
        <v>0</v>
      </c>
      <c r="H609">
        <v>1</v>
      </c>
      <c r="I609" s="2" t="s">
        <v>1349</v>
      </c>
    </row>
    <row r="610" spans="1:9">
      <c r="A610" s="2" t="s">
        <v>2</v>
      </c>
      <c r="B610" t="str">
        <f t="shared" si="18"/>
        <v>/home/ec2-user/galaxies/POGS_PS1only_UGC06301.fits</v>
      </c>
      <c r="C610" s="1">
        <f>IF(MOD('NEDgalPV2_160..170d_-30..80d_1.'!D610*1000,10)=5,'NEDgalPV2_160..170d_-30..80d_1.'!D610-0.0001,'NEDgalPV2_160..170d_-30..80d_1.'!D610)</f>
        <v>3.2500000000000001E-2</v>
      </c>
      <c r="D610" t="str">
        <f>TRIM('NEDgalPV2_160..170d_-30..80d_1.'!A610)</f>
        <v>UGC06301</v>
      </c>
      <c r="E610" t="str">
        <f>CONCATENATE("'",TRIM('NEDgalPV2_160..170d_-30..80d_1.'!E610),"'")</f>
        <v>'s'</v>
      </c>
      <c r="F610" t="str">
        <f t="shared" si="19"/>
        <v>/home/ec2-user/galaxies/POGSSNR_PS1only_UGC06301.fits</v>
      </c>
      <c r="G610">
        <v>0</v>
      </c>
      <c r="H610">
        <v>1</v>
      </c>
      <c r="I610" s="2" t="s">
        <v>1349</v>
      </c>
    </row>
    <row r="611" spans="1:9">
      <c r="A611" s="2" t="s">
        <v>2</v>
      </c>
      <c r="B611" t="str">
        <f t="shared" si="18"/>
        <v>/home/ec2-user/galaxies/POGS_PS1only_UGC06302.fits</v>
      </c>
      <c r="C611" s="1">
        <f>IF(MOD('NEDgalPV2_160..170d_-30..80d_1.'!D611*1000,10)=5,'NEDgalPV2_160..170d_-30..80d_1.'!D611-0.0001,'NEDgalPV2_160..170d_-30..80d_1.'!D611)</f>
        <v>1.9300000000000001E-2</v>
      </c>
      <c r="D611" t="str">
        <f>TRIM('NEDgalPV2_160..170d_-30..80d_1.'!A611)</f>
        <v>UGC06302</v>
      </c>
      <c r="E611" t="str">
        <f>CONCATENATE("'",TRIM('NEDgalPV2_160..170d_-30..80d_1.'!E611),"'")</f>
        <v>'s'</v>
      </c>
      <c r="F611" t="str">
        <f t="shared" si="19"/>
        <v>/home/ec2-user/galaxies/POGSSNR_PS1only_UGC06302.fits</v>
      </c>
      <c r="G611">
        <v>0</v>
      </c>
      <c r="H611">
        <v>1</v>
      </c>
      <c r="I611" s="2" t="s">
        <v>1349</v>
      </c>
    </row>
    <row r="612" spans="1:9">
      <c r="A612" s="2" t="s">
        <v>2</v>
      </c>
      <c r="B612" t="str">
        <f t="shared" si="18"/>
        <v>/home/ec2-user/galaxies/POGS_PS1only_UGC06306.fits</v>
      </c>
      <c r="C612" s="1">
        <f>IF(MOD('NEDgalPV2_160..170d_-30..80d_1.'!D612*1000,10)=5,'NEDgalPV2_160..170d_-30..80d_1.'!D612-0.0001,'NEDgalPV2_160..170d_-30..80d_1.'!D612)</f>
        <v>5.7999999999999996E-3</v>
      </c>
      <c r="D612" t="str">
        <f>TRIM('NEDgalPV2_160..170d_-30..80d_1.'!A612)</f>
        <v>UGC06306</v>
      </c>
      <c r="E612" t="str">
        <f>CONCATENATE("'",TRIM('NEDgalPV2_160..170d_-30..80d_1.'!E612),"'")</f>
        <v>'i'</v>
      </c>
      <c r="F612" t="str">
        <f t="shared" si="19"/>
        <v>/home/ec2-user/galaxies/POGSSNR_PS1only_UGC06306.fits</v>
      </c>
      <c r="G612">
        <v>0</v>
      </c>
      <c r="H612">
        <v>1</v>
      </c>
      <c r="I612" s="2" t="s">
        <v>1349</v>
      </c>
    </row>
    <row r="613" spans="1:9">
      <c r="A613" s="2" t="s">
        <v>2</v>
      </c>
      <c r="B613" t="str">
        <f t="shared" si="18"/>
        <v>/home/ec2-user/galaxies/POGS_PS1only_UGC06307.fits</v>
      </c>
      <c r="C613" s="1">
        <f>IF(MOD('NEDgalPV2_160..170d_-30..80d_1.'!D613*1000,10)=5,'NEDgalPV2_160..170d_-30..80d_1.'!D613-0.0001,'NEDgalPV2_160..170d_-30..80d_1.'!D613)</f>
        <v>6.6E-3</v>
      </c>
      <c r="D613" t="str">
        <f>TRIM('NEDgalPV2_160..170d_-30..80d_1.'!A613)</f>
        <v>UGC06307</v>
      </c>
      <c r="E613" t="str">
        <f>CONCATENATE("'",TRIM('NEDgalPV2_160..170d_-30..80d_1.'!E613),"'")</f>
        <v>'s'</v>
      </c>
      <c r="F613" t="str">
        <f t="shared" si="19"/>
        <v>/home/ec2-user/galaxies/POGSSNR_PS1only_UGC06307.fits</v>
      </c>
      <c r="G613">
        <v>0</v>
      </c>
      <c r="H613">
        <v>1</v>
      </c>
      <c r="I613" s="2" t="s">
        <v>1349</v>
      </c>
    </row>
    <row r="614" spans="1:9">
      <c r="A614" s="2" t="s">
        <v>2</v>
      </c>
      <c r="B614" t="str">
        <f t="shared" si="18"/>
        <v>/home/ec2-user/galaxies/POGS_PS1only_UGC06308.fits</v>
      </c>
      <c r="C614" s="1">
        <f>IF(MOD('NEDgalPV2_160..170d_-30..80d_1.'!D614*1000,10)=5,'NEDgalPV2_160..170d_-30..80d_1.'!D614-0.0001,'NEDgalPV2_160..170d_-30..80d_1.'!D614)</f>
        <v>2.7E-2</v>
      </c>
      <c r="D614" t="str">
        <f>TRIM('NEDgalPV2_160..170d_-30..80d_1.'!A614)</f>
        <v>UGC06308</v>
      </c>
      <c r="E614" t="str">
        <f>CONCATENATE("'",TRIM('NEDgalPV2_160..170d_-30..80d_1.'!E614),"'")</f>
        <v>'s'</v>
      </c>
      <c r="F614" t="str">
        <f t="shared" si="19"/>
        <v>/home/ec2-user/galaxies/POGSSNR_PS1only_UGC06308.fits</v>
      </c>
      <c r="G614">
        <v>0</v>
      </c>
      <c r="H614">
        <v>1</v>
      </c>
      <c r="I614" s="2" t="s">
        <v>1349</v>
      </c>
    </row>
    <row r="615" spans="1:9">
      <c r="A615" s="2" t="s">
        <v>2</v>
      </c>
      <c r="B615" t="str">
        <f t="shared" si="18"/>
        <v>/home/ec2-user/galaxies/POGS_PS1only_UGC06309.fits</v>
      </c>
      <c r="C615" s="1">
        <f>IF(MOD('NEDgalPV2_160..170d_-30..80d_1.'!D615*1000,10)=5,'NEDgalPV2_160..170d_-30..80d_1.'!D615-0.0001,'NEDgalPV2_160..170d_-30..80d_1.'!D615)</f>
        <v>9.5999999999999992E-3</v>
      </c>
      <c r="D615" t="str">
        <f>TRIM('NEDgalPV2_160..170d_-30..80d_1.'!A615)</f>
        <v>UGC06309</v>
      </c>
      <c r="E615" t="str">
        <f>CONCATENATE("'",TRIM('NEDgalPV2_160..170d_-30..80d_1.'!E615),"'")</f>
        <v>'s'</v>
      </c>
      <c r="F615" t="str">
        <f t="shared" si="19"/>
        <v>/home/ec2-user/galaxies/POGSSNR_PS1only_UGC06309.fits</v>
      </c>
      <c r="G615">
        <v>0</v>
      </c>
      <c r="H615">
        <v>1</v>
      </c>
      <c r="I615" s="2" t="s">
        <v>1349</v>
      </c>
    </row>
    <row r="616" spans="1:9">
      <c r="A616" s="2" t="s">
        <v>2</v>
      </c>
      <c r="B616" t="str">
        <f t="shared" si="18"/>
        <v>/home/ec2-user/galaxies/POGS_PS1only_UGC06311.fits</v>
      </c>
      <c r="C616" s="1">
        <f>IF(MOD('NEDgalPV2_160..170d_-30..80d_1.'!D616*1000,10)=5,'NEDgalPV2_160..170d_-30..80d_1.'!D616-0.0001,'NEDgalPV2_160..170d_-30..80d_1.'!D616)</f>
        <v>2.47E-2</v>
      </c>
      <c r="D616" t="str">
        <f>TRIM('NEDgalPV2_160..170d_-30..80d_1.'!A616)</f>
        <v>UGC06311</v>
      </c>
      <c r="E616" t="str">
        <f>CONCATENATE("'",TRIM('NEDgalPV2_160..170d_-30..80d_1.'!E616),"'")</f>
        <v>'s'</v>
      </c>
      <c r="F616" t="str">
        <f t="shared" si="19"/>
        <v>/home/ec2-user/galaxies/POGSSNR_PS1only_UGC06311.fits</v>
      </c>
      <c r="G616">
        <v>0</v>
      </c>
      <c r="H616">
        <v>1</v>
      </c>
      <c r="I616" s="2" t="s">
        <v>1349</v>
      </c>
    </row>
    <row r="617" spans="1:9">
      <c r="A617" s="2" t="s">
        <v>2</v>
      </c>
      <c r="B617" t="str">
        <f t="shared" si="18"/>
        <v>/home/ec2-user/galaxies/POGS_PS1only_UGC06312.fits</v>
      </c>
      <c r="C617" s="1">
        <f>IF(MOD('NEDgalPV2_160..170d_-30..80d_1.'!D617*1000,10)=5,'NEDgalPV2_160..170d_-30..80d_1.'!D617-0.0001,'NEDgalPV2_160..170d_-30..80d_1.'!D617)</f>
        <v>2.1100000000000001E-2</v>
      </c>
      <c r="D617" t="str">
        <f>TRIM('NEDgalPV2_160..170d_-30..80d_1.'!A617)</f>
        <v>UGC06312</v>
      </c>
      <c r="E617" t="str">
        <f>CONCATENATE("'",TRIM('NEDgalPV2_160..170d_-30..80d_1.'!E617),"'")</f>
        <v>'s'</v>
      </c>
      <c r="F617" t="str">
        <f t="shared" si="19"/>
        <v>/home/ec2-user/galaxies/POGSSNR_PS1only_UGC06312.fits</v>
      </c>
      <c r="G617">
        <v>0</v>
      </c>
      <c r="H617">
        <v>1</v>
      </c>
      <c r="I617" s="2" t="s">
        <v>1349</v>
      </c>
    </row>
    <row r="618" spans="1:9">
      <c r="A618" s="2" t="s">
        <v>2</v>
      </c>
      <c r="B618" t="str">
        <f t="shared" si="18"/>
        <v>/home/ec2-user/galaxies/POGS_PS1only_UGC06312.fits</v>
      </c>
      <c r="C618" s="1">
        <f>IF(MOD('NEDgalPV2_160..170d_-30..80d_1.'!D618*1000,10)=5,'NEDgalPV2_160..170d_-30..80d_1.'!D618-0.0001,'NEDgalPV2_160..170d_-30..80d_1.'!D618)</f>
        <v>2.1100000000000001E-2</v>
      </c>
      <c r="D618" t="str">
        <f>TRIM('NEDgalPV2_160..170d_-30..80d_1.'!A618)</f>
        <v>UGC06312</v>
      </c>
      <c r="E618" t="str">
        <f>CONCATENATE("'",TRIM('NEDgalPV2_160..170d_-30..80d_1.'!E618),"'")</f>
        <v>'s'</v>
      </c>
      <c r="F618" t="str">
        <f t="shared" si="19"/>
        <v>/home/ec2-user/galaxies/POGSSNR_PS1only_UGC06312.fits</v>
      </c>
      <c r="G618">
        <v>0</v>
      </c>
      <c r="H618">
        <v>1</v>
      </c>
      <c r="I618" s="2" t="s">
        <v>1349</v>
      </c>
    </row>
    <row r="619" spans="1:9">
      <c r="A619" s="2" t="s">
        <v>2</v>
      </c>
      <c r="B619" t="str">
        <f t="shared" si="18"/>
        <v>/home/ec2-user/galaxies/POGS_PS1only_UGC06312.fits</v>
      </c>
      <c r="C619" s="1">
        <f>IF(MOD('NEDgalPV2_160..170d_-30..80d_1.'!D619*1000,10)=5,'NEDgalPV2_160..170d_-30..80d_1.'!D619-0.0001,'NEDgalPV2_160..170d_-30..80d_1.'!D619)</f>
        <v>2.1100000000000001E-2</v>
      </c>
      <c r="D619" t="str">
        <f>TRIM('NEDgalPV2_160..170d_-30..80d_1.'!A619)</f>
        <v>UGC06312</v>
      </c>
      <c r="E619" t="str">
        <f>CONCATENATE("'",TRIM('NEDgalPV2_160..170d_-30..80d_1.'!E619),"'")</f>
        <v>'s'</v>
      </c>
      <c r="F619" t="str">
        <f t="shared" si="19"/>
        <v>/home/ec2-user/galaxies/POGSSNR_PS1only_UGC06312.fits</v>
      </c>
      <c r="G619">
        <v>0</v>
      </c>
      <c r="H619">
        <v>1</v>
      </c>
      <c r="I619" s="2" t="s">
        <v>1349</v>
      </c>
    </row>
    <row r="620" spans="1:9">
      <c r="A620" s="2" t="s">
        <v>2</v>
      </c>
      <c r="B620" t="str">
        <f t="shared" si="18"/>
        <v>/home/ec2-user/galaxies/POGS_PS1only_UGC06320.fits</v>
      </c>
      <c r="C620" s="1">
        <f>IF(MOD('NEDgalPV2_160..170d_-30..80d_1.'!D620*1000,10)=5,'NEDgalPV2_160..170d_-30..80d_1.'!D620-0.0001,'NEDgalPV2_160..170d_-30..80d_1.'!D620)</f>
        <v>3.7000000000000002E-3</v>
      </c>
      <c r="D620" t="str">
        <f>TRIM('NEDgalPV2_160..170d_-30..80d_1.'!A620)</f>
        <v>UGC06320</v>
      </c>
      <c r="E620" t="str">
        <f>CONCATENATE("'",TRIM('NEDgalPV2_160..170d_-30..80d_1.'!E620),"'")</f>
        <v>'s'</v>
      </c>
      <c r="F620" t="str">
        <f t="shared" si="19"/>
        <v>/home/ec2-user/galaxies/POGSSNR_PS1only_UGC06320.fits</v>
      </c>
      <c r="G620">
        <v>0</v>
      </c>
      <c r="H620">
        <v>1</v>
      </c>
      <c r="I620" s="2" t="s">
        <v>1349</v>
      </c>
    </row>
    <row r="621" spans="1:9">
      <c r="A621" s="2" t="s">
        <v>2</v>
      </c>
      <c r="B621" t="str">
        <f t="shared" si="18"/>
        <v>/home/ec2-user/galaxies/POGS_PS1only_UGC06322.fits</v>
      </c>
      <c r="C621" s="1">
        <f>IF(MOD('NEDgalPV2_160..170d_-30..80d_1.'!D621*1000,10)=5,'NEDgalPV2_160..170d_-30..80d_1.'!D621-0.0001,'NEDgalPV2_160..170d_-30..80d_1.'!D621)</f>
        <v>3.2899999999999999E-2</v>
      </c>
      <c r="D621" t="str">
        <f>TRIM('NEDgalPV2_160..170d_-30..80d_1.'!A621)</f>
        <v>UGC06322</v>
      </c>
      <c r="E621" t="str">
        <f>CONCATENATE("'",TRIM('NEDgalPV2_160..170d_-30..80d_1.'!E621),"'")</f>
        <v>'s'</v>
      </c>
      <c r="F621" t="str">
        <f t="shared" si="19"/>
        <v>/home/ec2-user/galaxies/POGSSNR_PS1only_UGC06322.fits</v>
      </c>
      <c r="G621">
        <v>0</v>
      </c>
      <c r="H621">
        <v>1</v>
      </c>
      <c r="I621" s="2" t="s">
        <v>1349</v>
      </c>
    </row>
    <row r="622" spans="1:9">
      <c r="A622" s="2" t="s">
        <v>2</v>
      </c>
      <c r="B622" t="str">
        <f t="shared" si="18"/>
        <v>/home/ec2-user/galaxies/POGS_PS1only_UGC06324.fits</v>
      </c>
      <c r="C622" s="1">
        <f>IF(MOD('NEDgalPV2_160..170d_-30..80d_1.'!D622*1000,10)=5,'NEDgalPV2_160..170d_-30..80d_1.'!D622-0.0001,'NEDgalPV2_160..170d_-30..80d_1.'!D622)</f>
        <v>3.5999999999999999E-3</v>
      </c>
      <c r="D622" t="str">
        <f>TRIM('NEDgalPV2_160..170d_-30..80d_1.'!A622)</f>
        <v>UGC06324</v>
      </c>
      <c r="E622" t="str">
        <f>CONCATENATE("'",TRIM('NEDgalPV2_160..170d_-30..80d_1.'!E622),"'")</f>
        <v>'s'</v>
      </c>
      <c r="F622" t="str">
        <f t="shared" si="19"/>
        <v>/home/ec2-user/galaxies/POGSSNR_PS1only_UGC06324.fits</v>
      </c>
      <c r="G622">
        <v>0</v>
      </c>
      <c r="H622">
        <v>1</v>
      </c>
      <c r="I622" s="2" t="s">
        <v>1349</v>
      </c>
    </row>
    <row r="623" spans="1:9">
      <c r="A623" s="2" t="s">
        <v>2</v>
      </c>
      <c r="B623" t="str">
        <f t="shared" si="18"/>
        <v>/home/ec2-user/galaxies/POGS_PS1only_UGC06325.fits</v>
      </c>
      <c r="C623" s="1">
        <f>IF(MOD('NEDgalPV2_160..170d_-30..80d_1.'!D623*1000,10)=5,'NEDgalPV2_160..170d_-30..80d_1.'!D623-0.0001,'NEDgalPV2_160..170d_-30..80d_1.'!D623)</f>
        <v>2.52E-2</v>
      </c>
      <c r="D623" t="str">
        <f>TRIM('NEDgalPV2_160..170d_-30..80d_1.'!A623)</f>
        <v>UGC06325</v>
      </c>
      <c r="E623" t="str">
        <f>CONCATENATE("'",TRIM('NEDgalPV2_160..170d_-30..80d_1.'!E623),"'")</f>
        <v>'s'</v>
      </c>
      <c r="F623" t="str">
        <f t="shared" si="19"/>
        <v>/home/ec2-user/galaxies/POGSSNR_PS1only_UGC06325.fits</v>
      </c>
      <c r="G623">
        <v>0</v>
      </c>
      <c r="H623">
        <v>1</v>
      </c>
      <c r="I623" s="2" t="s">
        <v>1349</v>
      </c>
    </row>
    <row r="624" spans="1:9">
      <c r="A624" s="2" t="s">
        <v>2</v>
      </c>
      <c r="B624" t="str">
        <f t="shared" si="18"/>
        <v>/home/ec2-user/galaxies/POGS_PS1only_UGC06331.fits</v>
      </c>
      <c r="C624" s="1">
        <f>IF(MOD('NEDgalPV2_160..170d_-30..80d_1.'!D624*1000,10)=5,'NEDgalPV2_160..170d_-30..80d_1.'!D624-0.0001,'NEDgalPV2_160..170d_-30..80d_1.'!D624)</f>
        <v>2.01E-2</v>
      </c>
      <c r="D624" t="str">
        <f>TRIM('NEDgalPV2_160..170d_-30..80d_1.'!A624)</f>
        <v>UGC06331</v>
      </c>
      <c r="E624" t="str">
        <f>CONCATENATE("'",TRIM('NEDgalPV2_160..170d_-30..80d_1.'!E624),"'")</f>
        <v>'s'</v>
      </c>
      <c r="F624" t="str">
        <f t="shared" si="19"/>
        <v>/home/ec2-user/galaxies/POGSSNR_PS1only_UGC06331.fits</v>
      </c>
      <c r="G624">
        <v>0</v>
      </c>
      <c r="H624">
        <v>1</v>
      </c>
      <c r="I624" s="2" t="s">
        <v>1349</v>
      </c>
    </row>
    <row r="625" spans="1:9">
      <c r="A625" s="2" t="s">
        <v>2</v>
      </c>
      <c r="B625" t="str">
        <f t="shared" si="18"/>
        <v>/home/ec2-user/galaxies/POGS_PS1only_UGC06331.fits</v>
      </c>
      <c r="C625" s="1">
        <f>IF(MOD('NEDgalPV2_160..170d_-30..80d_1.'!D625*1000,10)=5,'NEDgalPV2_160..170d_-30..80d_1.'!D625-0.0001,'NEDgalPV2_160..170d_-30..80d_1.'!D625)</f>
        <v>2.01E-2</v>
      </c>
      <c r="D625" t="str">
        <f>TRIM('NEDgalPV2_160..170d_-30..80d_1.'!A625)</f>
        <v>UGC06331</v>
      </c>
      <c r="E625" t="str">
        <f>CONCATENATE("'",TRIM('NEDgalPV2_160..170d_-30..80d_1.'!E625),"'")</f>
        <v>'i'</v>
      </c>
      <c r="F625" t="str">
        <f t="shared" si="19"/>
        <v>/home/ec2-user/galaxies/POGSSNR_PS1only_UGC06331.fits</v>
      </c>
      <c r="G625">
        <v>0</v>
      </c>
      <c r="H625">
        <v>1</v>
      </c>
      <c r="I625" s="2" t="s">
        <v>1349</v>
      </c>
    </row>
    <row r="626" spans="1:9">
      <c r="A626" s="2" t="s">
        <v>2</v>
      </c>
      <c r="B626" t="str">
        <f t="shared" si="18"/>
        <v>/home/ec2-user/galaxies/POGS_PS1only_UGC06332.fits</v>
      </c>
      <c r="C626" s="1">
        <f>IF(MOD('NEDgalPV2_160..170d_-30..80d_1.'!D626*1000,10)=5,'NEDgalPV2_160..170d_-30..80d_1.'!D626-0.0001,'NEDgalPV2_160..170d_-30..80d_1.'!D626)</f>
        <v>2.0799999999999999E-2</v>
      </c>
      <c r="D626" t="str">
        <f>TRIM('NEDgalPV2_160..170d_-30..80d_1.'!A626)</f>
        <v>UGC06332</v>
      </c>
      <c r="E626" t="str">
        <f>CONCATENATE("'",TRIM('NEDgalPV2_160..170d_-30..80d_1.'!E626),"'")</f>
        <v>'s'</v>
      </c>
      <c r="F626" t="str">
        <f t="shared" si="19"/>
        <v>/home/ec2-user/galaxies/POGSSNR_PS1only_UGC06332.fits</v>
      </c>
      <c r="G626">
        <v>0</v>
      </c>
      <c r="H626">
        <v>1</v>
      </c>
      <c r="I626" s="2" t="s">
        <v>1349</v>
      </c>
    </row>
    <row r="627" spans="1:9">
      <c r="A627" s="2" t="s">
        <v>2</v>
      </c>
      <c r="B627" t="str">
        <f t="shared" si="18"/>
        <v>/home/ec2-user/galaxies/POGS_PS1only_UGC06333.fits</v>
      </c>
      <c r="C627" s="1">
        <f>IF(MOD('NEDgalPV2_160..170d_-30..80d_1.'!D627*1000,10)=5,'NEDgalPV2_160..170d_-30..80d_1.'!D627-0.0001,'NEDgalPV2_160..170d_-30..80d_1.'!D627)</f>
        <v>2.1000000000000001E-2</v>
      </c>
      <c r="D627" t="str">
        <f>TRIM('NEDgalPV2_160..170d_-30..80d_1.'!A627)</f>
        <v>UGC06333</v>
      </c>
      <c r="E627" t="str">
        <f>CONCATENATE("'",TRIM('NEDgalPV2_160..170d_-30..80d_1.'!E627),"'")</f>
        <v>'s'</v>
      </c>
      <c r="F627" t="str">
        <f t="shared" si="19"/>
        <v>/home/ec2-user/galaxies/POGSSNR_PS1only_UGC06333.fits</v>
      </c>
      <c r="G627">
        <v>0</v>
      </c>
      <c r="H627">
        <v>1</v>
      </c>
      <c r="I627" s="2" t="s">
        <v>1349</v>
      </c>
    </row>
    <row r="628" spans="1:9">
      <c r="A628" s="2" t="s">
        <v>2</v>
      </c>
      <c r="B628" t="str">
        <f t="shared" si="18"/>
        <v>/home/ec2-user/galaxies/POGS_PS1only_UGC06333.fits</v>
      </c>
      <c r="C628" s="1">
        <f>IF(MOD('NEDgalPV2_160..170d_-30..80d_1.'!D628*1000,10)=5,'NEDgalPV2_160..170d_-30..80d_1.'!D628-0.0001,'NEDgalPV2_160..170d_-30..80d_1.'!D628)</f>
        <v>2.1000000000000001E-2</v>
      </c>
      <c r="D628" t="str">
        <f>TRIM('NEDgalPV2_160..170d_-30..80d_1.'!A628)</f>
        <v>UGC06333</v>
      </c>
      <c r="E628" t="str">
        <f>CONCATENATE("'",TRIM('NEDgalPV2_160..170d_-30..80d_1.'!E628),"'")</f>
        <v>'i'</v>
      </c>
      <c r="F628" t="str">
        <f t="shared" si="19"/>
        <v>/home/ec2-user/galaxies/POGSSNR_PS1only_UGC06333.fits</v>
      </c>
      <c r="G628">
        <v>0</v>
      </c>
      <c r="H628">
        <v>1</v>
      </c>
      <c r="I628" s="2" t="s">
        <v>1349</v>
      </c>
    </row>
    <row r="629" spans="1:9">
      <c r="A629" s="2" t="s">
        <v>2</v>
      </c>
      <c r="B629" t="str">
        <f t="shared" si="18"/>
        <v>/home/ec2-user/galaxies/POGS_PS1only_UGC06334.fits</v>
      </c>
      <c r="C629" s="1">
        <f>IF(MOD('NEDgalPV2_160..170d_-30..80d_1.'!D629*1000,10)=5,'NEDgalPV2_160..170d_-30..80d_1.'!D629-0.0001,'NEDgalPV2_160..170d_-30..80d_1.'!D629)</f>
        <v>2.0899999999999998E-2</v>
      </c>
      <c r="D629" t="str">
        <f>TRIM('NEDgalPV2_160..170d_-30..80d_1.'!A629)</f>
        <v>UGC06334</v>
      </c>
      <c r="E629" t="str">
        <f>CONCATENATE("'",TRIM('NEDgalPV2_160..170d_-30..80d_1.'!E629),"'")</f>
        <v>'s'</v>
      </c>
      <c r="F629" t="str">
        <f t="shared" si="19"/>
        <v>/home/ec2-user/galaxies/POGSSNR_PS1only_UGC06334.fits</v>
      </c>
      <c r="G629">
        <v>0</v>
      </c>
      <c r="H629">
        <v>1</v>
      </c>
      <c r="I629" s="2" t="s">
        <v>1349</v>
      </c>
    </row>
    <row r="630" spans="1:9">
      <c r="A630" s="2" t="s">
        <v>2</v>
      </c>
      <c r="B630" t="str">
        <f t="shared" si="18"/>
        <v>/home/ec2-user/galaxies/POGS_PS1only_UGC06334.fits</v>
      </c>
      <c r="C630" s="1">
        <f>IF(MOD('NEDgalPV2_160..170d_-30..80d_1.'!D630*1000,10)=5,'NEDgalPV2_160..170d_-30..80d_1.'!D630-0.0001,'NEDgalPV2_160..170d_-30..80d_1.'!D630)</f>
        <v>2.0899999999999998E-2</v>
      </c>
      <c r="D630" t="str">
        <f>TRIM('NEDgalPV2_160..170d_-30..80d_1.'!A630)</f>
        <v>UGC06334</v>
      </c>
      <c r="E630" t="str">
        <f>CONCATENATE("'",TRIM('NEDgalPV2_160..170d_-30..80d_1.'!E630),"'")</f>
        <v>'s'</v>
      </c>
      <c r="F630" t="str">
        <f t="shared" si="19"/>
        <v>/home/ec2-user/galaxies/POGSSNR_PS1only_UGC06334.fits</v>
      </c>
      <c r="G630">
        <v>0</v>
      </c>
      <c r="H630">
        <v>1</v>
      </c>
      <c r="I630" s="2" t="s">
        <v>1349</v>
      </c>
    </row>
    <row r="631" spans="1:9">
      <c r="A631" s="2" t="s">
        <v>2</v>
      </c>
      <c r="B631" t="str">
        <f t="shared" si="18"/>
        <v>/home/ec2-user/galaxies/POGS_PS1only_UGC06334.fits</v>
      </c>
      <c r="C631" s="1">
        <f>IF(MOD('NEDgalPV2_160..170d_-30..80d_1.'!D631*1000,10)=5,'NEDgalPV2_160..170d_-30..80d_1.'!D631-0.0001,'NEDgalPV2_160..170d_-30..80d_1.'!D631)</f>
        <v>2.0899999999999998E-2</v>
      </c>
      <c r="D631" t="str">
        <f>TRIM('NEDgalPV2_160..170d_-30..80d_1.'!A631)</f>
        <v>UGC06334</v>
      </c>
      <c r="E631" t="str">
        <f>CONCATENATE("'",TRIM('NEDgalPV2_160..170d_-30..80d_1.'!E631),"'")</f>
        <v>'s'</v>
      </c>
      <c r="F631" t="str">
        <f t="shared" si="19"/>
        <v>/home/ec2-user/galaxies/POGSSNR_PS1only_UGC06334.fits</v>
      </c>
      <c r="G631">
        <v>0</v>
      </c>
      <c r="H631">
        <v>1</v>
      </c>
      <c r="I631" s="2" t="s">
        <v>1349</v>
      </c>
    </row>
    <row r="632" spans="1:9">
      <c r="A632" s="2" t="s">
        <v>2</v>
      </c>
      <c r="B632" t="str">
        <f t="shared" si="18"/>
        <v>/home/ec2-user/galaxies/POGS_PS1only_UGC06335.fits</v>
      </c>
      <c r="C632" s="1">
        <f>IF(MOD('NEDgalPV2_160..170d_-30..80d_1.'!D632*1000,10)=5,'NEDgalPV2_160..170d_-30..80d_1.'!D632-0.0001,'NEDgalPV2_160..170d_-30..80d_1.'!D632)</f>
        <v>9.7999999999999997E-3</v>
      </c>
      <c r="D632" t="str">
        <f>TRIM('NEDgalPV2_160..170d_-30..80d_1.'!A632)</f>
        <v>UGC06335</v>
      </c>
      <c r="E632" t="str">
        <f>CONCATENATE("'",TRIM('NEDgalPV2_160..170d_-30..80d_1.'!E632),"'")</f>
        <v>'s'</v>
      </c>
      <c r="F632" t="str">
        <f t="shared" si="19"/>
        <v>/home/ec2-user/galaxies/POGSSNR_PS1only_UGC06335.fits</v>
      </c>
      <c r="G632">
        <v>0</v>
      </c>
      <c r="H632">
        <v>1</v>
      </c>
      <c r="I632" s="2" t="s">
        <v>1349</v>
      </c>
    </row>
    <row r="633" spans="1:9">
      <c r="A633" s="2" t="s">
        <v>2</v>
      </c>
      <c r="B633" t="str">
        <f t="shared" si="18"/>
        <v>/home/ec2-user/galaxies/POGS_PS1only_UGC06336.fits</v>
      </c>
      <c r="C633" s="1">
        <f>IF(MOD('NEDgalPV2_160..170d_-30..80d_1.'!D633*1000,10)=5,'NEDgalPV2_160..170d_-30..80d_1.'!D633-0.0001,'NEDgalPV2_160..170d_-30..80d_1.'!D633)</f>
        <v>2.5999999999999999E-2</v>
      </c>
      <c r="D633" t="str">
        <f>TRIM('NEDgalPV2_160..170d_-30..80d_1.'!A633)</f>
        <v>UGC06336</v>
      </c>
      <c r="E633" t="str">
        <f>CONCATENATE("'",TRIM('NEDgalPV2_160..170d_-30..80d_1.'!E633),"'")</f>
        <v>'s'</v>
      </c>
      <c r="F633" t="str">
        <f t="shared" si="19"/>
        <v>/home/ec2-user/galaxies/POGSSNR_PS1only_UGC06336.fits</v>
      </c>
      <c r="G633">
        <v>0</v>
      </c>
      <c r="H633">
        <v>1</v>
      </c>
      <c r="I633" s="2" t="s">
        <v>1349</v>
      </c>
    </row>
    <row r="634" spans="1:9">
      <c r="A634" s="2" t="s">
        <v>2</v>
      </c>
      <c r="B634" t="str">
        <f t="shared" si="18"/>
        <v>/home/ec2-user/galaxies/POGS_PS1only_UGC06340.fits</v>
      </c>
      <c r="C634" s="1">
        <f>IF(MOD('NEDgalPV2_160..170d_-30..80d_1.'!D634*1000,10)=5,'NEDgalPV2_160..170d_-30..80d_1.'!D634-0.0001,'NEDgalPV2_160..170d_-30..80d_1.'!D634)</f>
        <v>2.4500000000000001E-2</v>
      </c>
      <c r="D634" t="str">
        <f>TRIM('NEDgalPV2_160..170d_-30..80d_1.'!A634)</f>
        <v>UGC06340</v>
      </c>
      <c r="E634" t="str">
        <f>CONCATENATE("'",TRIM('NEDgalPV2_160..170d_-30..80d_1.'!E634),"'")</f>
        <v>'s'</v>
      </c>
      <c r="F634" t="str">
        <f t="shared" si="19"/>
        <v>/home/ec2-user/galaxies/POGSSNR_PS1only_UGC06340.fits</v>
      </c>
      <c r="G634">
        <v>0</v>
      </c>
      <c r="H634">
        <v>1</v>
      </c>
      <c r="I634" s="2" t="s">
        <v>1349</v>
      </c>
    </row>
    <row r="635" spans="1:9">
      <c r="A635" s="2" t="s">
        <v>2</v>
      </c>
      <c r="B635" t="str">
        <f t="shared" si="18"/>
        <v>/home/ec2-user/galaxies/POGS_PS1only_UGCA217.fits</v>
      </c>
      <c r="C635" s="1">
        <f>IF(MOD('NEDgalPV2_160..170d_-30..80d_1.'!D635*1000,10)=5,'NEDgalPV2_160..170d_-30..80d_1.'!D635-0.0001,'NEDgalPV2_160..170d_-30..80d_1.'!D635)</f>
        <v>6.8999999999999999E-3</v>
      </c>
      <c r="D635" t="str">
        <f>TRIM('NEDgalPV2_160..170d_-30..80d_1.'!A635)</f>
        <v>UGCA217</v>
      </c>
      <c r="E635" t="str">
        <f>CONCATENATE("'",TRIM('NEDgalPV2_160..170d_-30..80d_1.'!E635),"'")</f>
        <v>'s'</v>
      </c>
      <c r="F635" t="str">
        <f t="shared" si="19"/>
        <v>/home/ec2-user/galaxies/POGSSNR_PS1only_UGCA217.fits</v>
      </c>
      <c r="G635">
        <v>0</v>
      </c>
      <c r="H635">
        <v>1</v>
      </c>
      <c r="I635" s="2" t="s">
        <v>1349</v>
      </c>
    </row>
    <row r="636" spans="1:9">
      <c r="A636" s="2" t="s">
        <v>2</v>
      </c>
      <c r="B636" t="str">
        <f t="shared" si="18"/>
        <v>/home/ec2-user/galaxies/POGS_PS1only_UGCA226.fits</v>
      </c>
      <c r="C636" s="1">
        <f>IF(MOD('NEDgalPV2_160..170d_-30..80d_1.'!D636*1000,10)=5,'NEDgalPV2_160..170d_-30..80d_1.'!D636-0.0001,'NEDgalPV2_160..170d_-30..80d_1.'!D636)</f>
        <v>4.8999999999999998E-3</v>
      </c>
      <c r="D636" t="str">
        <f>TRIM('NEDgalPV2_160..170d_-30..80d_1.'!A636)</f>
        <v>UGCA226</v>
      </c>
      <c r="E636" t="str">
        <f>CONCATENATE("'",TRIM('NEDgalPV2_160..170d_-30..80d_1.'!E636),"'")</f>
        <v>'s'</v>
      </c>
      <c r="F636" t="str">
        <f t="shared" si="19"/>
        <v>/home/ec2-user/galaxies/POGSSNR_PS1only_UGCA226.fits</v>
      </c>
      <c r="G636">
        <v>0</v>
      </c>
      <c r="H636">
        <v>1</v>
      </c>
      <c r="I636" s="2" t="s">
        <v>1349</v>
      </c>
    </row>
    <row r="637" spans="1:9">
      <c r="A637" s="2" t="s">
        <v>2</v>
      </c>
      <c r="B637" t="str">
        <f t="shared" si="18"/>
        <v>/home/ec2-user/galaxies/POGS_PS1only_UGCA228.fits</v>
      </c>
      <c r="C637" s="1">
        <f>IF(MOD('NEDgalPV2_160..170d_-30..80d_1.'!D637*1000,10)=5,'NEDgalPV2_160..170d_-30..80d_1.'!D637-0.0001,'NEDgalPV2_160..170d_-30..80d_1.'!D637)</f>
        <v>2.5999999999999999E-2</v>
      </c>
      <c r="D637" t="str">
        <f>TRIM('NEDgalPV2_160..170d_-30..80d_1.'!A637)</f>
        <v>UGCA228</v>
      </c>
      <c r="E637" t="str">
        <f>CONCATENATE("'",TRIM('NEDgalPV2_160..170d_-30..80d_1.'!E637),"'")</f>
        <v>'s'</v>
      </c>
      <c r="F637" t="str">
        <f t="shared" si="19"/>
        <v>/home/ec2-user/galaxies/POGSSNR_PS1only_UGCA228.fits</v>
      </c>
      <c r="G637">
        <v>0</v>
      </c>
      <c r="H637">
        <v>1</v>
      </c>
      <c r="I637" s="2" t="s">
        <v>1349</v>
      </c>
    </row>
    <row r="638" spans="1:9">
      <c r="A638" s="2" t="s">
        <v>2</v>
      </c>
      <c r="B638" t="str">
        <f t="shared" si="18"/>
        <v>/home/ec2-user/galaxies/POGS_PS1only_UGCA230.fits</v>
      </c>
      <c r="C638" s="1">
        <f>IF(MOD('NEDgalPV2_160..170d_-30..80d_1.'!D638*1000,10)=5,'NEDgalPV2_160..170d_-30..80d_1.'!D638-0.0001,'NEDgalPV2_160..170d_-30..80d_1.'!D638)</f>
        <v>4.1000000000000003E-3</v>
      </c>
      <c r="D638" t="str">
        <f>TRIM('NEDgalPV2_160..170d_-30..80d_1.'!A638)</f>
        <v>UGCA230</v>
      </c>
      <c r="E638" t="str">
        <f>CONCATENATE("'",TRIM('NEDgalPV2_160..170d_-30..80d_1.'!E638),"'")</f>
        <v>'s'</v>
      </c>
      <c r="F638" t="str">
        <f t="shared" si="19"/>
        <v>/home/ec2-user/galaxies/POGSSNR_PS1only_UGCA230.fits</v>
      </c>
      <c r="G638">
        <v>0</v>
      </c>
      <c r="H638">
        <v>1</v>
      </c>
      <c r="I638" s="2" t="s">
        <v>1349</v>
      </c>
    </row>
    <row r="639" spans="1:9">
      <c r="A639" s="2" t="s">
        <v>2</v>
      </c>
      <c r="B639" t="str">
        <f t="shared" si="18"/>
        <v>/home/ec2-user/galaxies/POGS_PS1only_VV410.fits</v>
      </c>
      <c r="C639" s="1">
        <f>IF(MOD('NEDgalPV2_160..170d_-30..80d_1.'!D639*1000,10)=5,'NEDgalPV2_160..170d_-30..80d_1.'!D639-0.0001,'NEDgalPV2_160..170d_-30..80d_1.'!D639)</f>
        <v>2.8799999999999999E-2</v>
      </c>
      <c r="D639" t="str">
        <f>TRIM('NEDgalPV2_160..170d_-30..80d_1.'!A639)</f>
        <v>VV410</v>
      </c>
      <c r="E639" t="str">
        <f>CONCATENATE("'",TRIM('NEDgalPV2_160..170d_-30..80d_1.'!E639),"'")</f>
        <v>'s'</v>
      </c>
      <c r="F639" t="str">
        <f t="shared" si="19"/>
        <v>/home/ec2-user/galaxies/POGSSNR_PS1only_VV410.fits</v>
      </c>
      <c r="G639">
        <v>0</v>
      </c>
      <c r="H639">
        <v>1</v>
      </c>
      <c r="I639" s="2" t="s">
        <v>1349</v>
      </c>
    </row>
    <row r="640" spans="1:9">
      <c r="A640" s="2" t="s">
        <v>2</v>
      </c>
      <c r="B640" t="str">
        <f t="shared" si="18"/>
        <v>/home/ec2-user/galaxies/POGS_PS1only_VV466.fits</v>
      </c>
      <c r="C640" s="1">
        <f>IF(MOD('NEDgalPV2_160..170d_-30..80d_1.'!D640*1000,10)=5,'NEDgalPV2_160..170d_-30..80d_1.'!D640-0.0001,'NEDgalPV2_160..170d_-30..80d_1.'!D640)</f>
        <v>2.7799999999999998E-2</v>
      </c>
      <c r="D640" t="str">
        <f>TRIM('NEDgalPV2_160..170d_-30..80d_1.'!A640)</f>
        <v>VV466</v>
      </c>
      <c r="E640" t="str">
        <f>CONCATENATE("'",TRIM('NEDgalPV2_160..170d_-30..80d_1.'!E640),"'")</f>
        <v>'s'</v>
      </c>
      <c r="F640" t="str">
        <f t="shared" si="19"/>
        <v>/home/ec2-user/galaxies/POGSSNR_PS1only_VV466.fits</v>
      </c>
      <c r="G640">
        <v>0</v>
      </c>
      <c r="H640">
        <v>1</v>
      </c>
      <c r="I640" s="2" t="s">
        <v>1349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1348</v>
      </c>
      <c r="B2">
        <v>165.01921082000001</v>
      </c>
      <c r="C2">
        <v>-16.101278310000001</v>
      </c>
      <c r="D2">
        <v>1.3899999999999999E-2</v>
      </c>
      <c r="E2" t="s">
        <v>14</v>
      </c>
    </row>
    <row r="3" spans="1:5">
      <c r="A3" t="s">
        <v>1348</v>
      </c>
      <c r="B3">
        <v>165.01921082000001</v>
      </c>
      <c r="C3">
        <v>-16.101278310000001</v>
      </c>
      <c r="D3">
        <v>1.3899999999999999E-2</v>
      </c>
      <c r="E3" t="s">
        <v>14</v>
      </c>
    </row>
    <row r="4" spans="1:5">
      <c r="A4" t="s">
        <v>1236</v>
      </c>
      <c r="B4">
        <v>162.23971558</v>
      </c>
      <c r="C4">
        <v>-4.7604169799999996</v>
      </c>
      <c r="D4">
        <v>2.6499999999999999E-2</v>
      </c>
      <c r="E4" t="s">
        <v>14</v>
      </c>
    </row>
    <row r="5" spans="1:5">
      <c r="A5" t="s">
        <v>1203</v>
      </c>
      <c r="B5">
        <v>162.90608215</v>
      </c>
      <c r="C5">
        <v>-17.12475014</v>
      </c>
      <c r="D5">
        <v>1.83E-2</v>
      </c>
      <c r="E5" t="s">
        <v>14</v>
      </c>
    </row>
    <row r="6" spans="1:5">
      <c r="A6" t="s">
        <v>1111</v>
      </c>
      <c r="B6">
        <v>165.49125670999999</v>
      </c>
      <c r="C6">
        <v>-14.73683357</v>
      </c>
      <c r="D6">
        <v>1.6799999999999999E-2</v>
      </c>
      <c r="E6" t="s">
        <v>14</v>
      </c>
    </row>
    <row r="7" spans="1:5">
      <c r="A7" t="s">
        <v>885</v>
      </c>
      <c r="B7">
        <v>162.07937622</v>
      </c>
      <c r="C7">
        <v>-3.5887498899999999</v>
      </c>
      <c r="D7">
        <v>2.2100000000000002E-2</v>
      </c>
      <c r="E7" t="s">
        <v>14</v>
      </c>
    </row>
    <row r="8" spans="1:5">
      <c r="A8" t="s">
        <v>885</v>
      </c>
      <c r="B8">
        <v>162.07937622</v>
      </c>
      <c r="C8">
        <v>-3.5887498899999999</v>
      </c>
      <c r="D8">
        <v>2.2100000000000002E-2</v>
      </c>
      <c r="E8" t="s">
        <v>14</v>
      </c>
    </row>
    <row r="9" spans="1:5">
      <c r="A9" t="s">
        <v>885</v>
      </c>
      <c r="B9">
        <v>162.07937622</v>
      </c>
      <c r="C9">
        <v>-3.5887498899999999</v>
      </c>
      <c r="D9">
        <v>2.2100000000000002E-2</v>
      </c>
      <c r="E9" t="s">
        <v>14</v>
      </c>
    </row>
    <row r="10" spans="1:5">
      <c r="A10" t="s">
        <v>933</v>
      </c>
      <c r="B10">
        <v>162.33807372999999</v>
      </c>
      <c r="C10">
        <v>-0.66805601000000003</v>
      </c>
      <c r="D10">
        <v>3.8899999999999997E-2</v>
      </c>
      <c r="E10" t="s">
        <v>14</v>
      </c>
    </row>
    <row r="11" spans="1:5">
      <c r="A11" t="s">
        <v>1227</v>
      </c>
      <c r="B11">
        <v>162.49520874000001</v>
      </c>
      <c r="C11">
        <v>0.32230600999999998</v>
      </c>
      <c r="D11">
        <v>3.9199999999999999E-2</v>
      </c>
      <c r="E11" t="s">
        <v>14</v>
      </c>
    </row>
    <row r="12" spans="1:5">
      <c r="A12" t="s">
        <v>1208</v>
      </c>
      <c r="B12">
        <v>162.8543396</v>
      </c>
      <c r="C12">
        <v>-3.7287499899999998</v>
      </c>
      <c r="D12">
        <v>2.2100000000000002E-2</v>
      </c>
      <c r="E12" t="s">
        <v>14</v>
      </c>
    </row>
    <row r="13" spans="1:5">
      <c r="A13" t="s">
        <v>876</v>
      </c>
      <c r="B13">
        <v>166.28837584999999</v>
      </c>
      <c r="C13">
        <v>-0.79697198000000002</v>
      </c>
      <c r="D13">
        <v>3.3599999999999998E-2</v>
      </c>
      <c r="E13" t="s">
        <v>14</v>
      </c>
    </row>
    <row r="14" spans="1:5">
      <c r="A14" t="s">
        <v>876</v>
      </c>
      <c r="B14">
        <v>166.28837584999999</v>
      </c>
      <c r="C14">
        <v>-0.79697198000000002</v>
      </c>
      <c r="D14">
        <v>3.3599999999999998E-2</v>
      </c>
      <c r="E14" t="s">
        <v>14</v>
      </c>
    </row>
    <row r="15" spans="1:5">
      <c r="A15" t="s">
        <v>876</v>
      </c>
      <c r="B15">
        <v>166.28837584999999</v>
      </c>
      <c r="C15">
        <v>-0.79697198000000002</v>
      </c>
      <c r="D15">
        <v>3.3599999999999998E-2</v>
      </c>
      <c r="E15" t="s">
        <v>14</v>
      </c>
    </row>
    <row r="16" spans="1:5">
      <c r="A16" t="s">
        <v>1023</v>
      </c>
      <c r="B16">
        <v>167.74262999999999</v>
      </c>
      <c r="C16">
        <v>-3.57327795</v>
      </c>
      <c r="D16">
        <v>3.4299999999999997E-2</v>
      </c>
      <c r="E16" t="s">
        <v>14</v>
      </c>
    </row>
    <row r="17" spans="1:5">
      <c r="A17" t="s">
        <v>894</v>
      </c>
      <c r="B17">
        <v>168.7093811</v>
      </c>
      <c r="C17">
        <v>-2.8442220699999998</v>
      </c>
      <c r="D17">
        <v>2.7300000000000001E-2</v>
      </c>
      <c r="E17" t="s">
        <v>14</v>
      </c>
    </row>
    <row r="18" spans="1:5">
      <c r="A18" t="s">
        <v>972</v>
      </c>
      <c r="B18">
        <v>169.40376282</v>
      </c>
      <c r="C18">
        <v>-3.1708610099999999</v>
      </c>
      <c r="D18">
        <v>2.9399999999999999E-2</v>
      </c>
      <c r="E18" t="s">
        <v>14</v>
      </c>
    </row>
    <row r="19" spans="1:5">
      <c r="A19" t="s">
        <v>790</v>
      </c>
      <c r="B19">
        <v>169.64526366999999</v>
      </c>
      <c r="C19">
        <v>-2.1122219599999998</v>
      </c>
      <c r="D19">
        <v>2.6700000000000002E-2</v>
      </c>
      <c r="E19" t="s">
        <v>12</v>
      </c>
    </row>
    <row r="20" spans="1:5">
      <c r="A20" t="s">
        <v>953</v>
      </c>
      <c r="B20">
        <v>169.89466858</v>
      </c>
      <c r="C20">
        <v>-2.4899170399999999</v>
      </c>
      <c r="D20">
        <v>1.7999999999999999E-2</v>
      </c>
      <c r="E20" t="s">
        <v>14</v>
      </c>
    </row>
    <row r="21" spans="1:5">
      <c r="A21" t="s">
        <v>878</v>
      </c>
      <c r="B21">
        <v>164.56774902000001</v>
      </c>
      <c r="C21">
        <v>4.5835828799999998</v>
      </c>
      <c r="D21">
        <v>2.1999999999999999E-2</v>
      </c>
      <c r="E21" t="s">
        <v>14</v>
      </c>
    </row>
    <row r="22" spans="1:5">
      <c r="A22" t="s">
        <v>878</v>
      </c>
      <c r="B22">
        <v>164.56774902000001</v>
      </c>
      <c r="C22">
        <v>4.5835828799999998</v>
      </c>
      <c r="D22">
        <v>2.1999999999999999E-2</v>
      </c>
      <c r="E22" t="s">
        <v>14</v>
      </c>
    </row>
    <row r="23" spans="1:5">
      <c r="A23" t="s">
        <v>878</v>
      </c>
      <c r="B23">
        <v>164.56774902000001</v>
      </c>
      <c r="C23">
        <v>4.5835828799999998</v>
      </c>
      <c r="D23">
        <v>2.1999999999999999E-2</v>
      </c>
      <c r="E23" t="s">
        <v>14</v>
      </c>
    </row>
    <row r="24" spans="1:5">
      <c r="A24" t="s">
        <v>1079</v>
      </c>
      <c r="B24">
        <v>166.48692321999999</v>
      </c>
      <c r="C24">
        <v>2.6817779499999999</v>
      </c>
      <c r="D24">
        <v>3.9100000000000003E-2</v>
      </c>
      <c r="E24" t="s">
        <v>14</v>
      </c>
    </row>
    <row r="25" spans="1:5">
      <c r="A25" t="s">
        <v>908</v>
      </c>
      <c r="B25">
        <v>166.54547119</v>
      </c>
      <c r="C25">
        <v>4.3360829399999998</v>
      </c>
      <c r="D25">
        <v>2.1499999999999998E-2</v>
      </c>
      <c r="E25" t="s">
        <v>14</v>
      </c>
    </row>
    <row r="26" spans="1:5">
      <c r="A26" t="s">
        <v>984</v>
      </c>
      <c r="B26">
        <v>169.07258605999999</v>
      </c>
      <c r="C26">
        <v>29.22641754</v>
      </c>
      <c r="D26">
        <v>4.3400000000000001E-2</v>
      </c>
      <c r="E26" t="s">
        <v>14</v>
      </c>
    </row>
    <row r="27" spans="1:5">
      <c r="A27" t="s">
        <v>1054</v>
      </c>
      <c r="B27">
        <v>166.99816895000001</v>
      </c>
      <c r="C27">
        <v>36.872303010000003</v>
      </c>
      <c r="D27">
        <v>2.6800000000000001E-2</v>
      </c>
      <c r="E27" t="s">
        <v>14</v>
      </c>
    </row>
    <row r="28" spans="1:5">
      <c r="A28" t="s">
        <v>935</v>
      </c>
      <c r="B28">
        <v>162.08038329999999</v>
      </c>
      <c r="C28">
        <v>50.023056029999999</v>
      </c>
      <c r="D28">
        <v>2.2700000000000001E-2</v>
      </c>
      <c r="E28" t="s">
        <v>14</v>
      </c>
    </row>
    <row r="29" spans="1:5">
      <c r="A29" t="s">
        <v>948</v>
      </c>
      <c r="B29">
        <v>160.20959472999999</v>
      </c>
      <c r="C29">
        <v>-27.966001510000002</v>
      </c>
      <c r="D29">
        <v>1.4999999999999999E-2</v>
      </c>
      <c r="E29" t="s">
        <v>14</v>
      </c>
    </row>
    <row r="30" spans="1:5">
      <c r="A30" t="s">
        <v>1336</v>
      </c>
      <c r="B30">
        <v>160.25325011999999</v>
      </c>
      <c r="C30">
        <v>-28.74058342</v>
      </c>
      <c r="D30">
        <v>1.2500000000000001E-2</v>
      </c>
      <c r="E30" t="s">
        <v>14</v>
      </c>
    </row>
    <row r="31" spans="1:5">
      <c r="A31" t="s">
        <v>1333</v>
      </c>
      <c r="B31">
        <v>160.29916381999999</v>
      </c>
      <c r="C31">
        <v>-29.153083800000001</v>
      </c>
      <c r="D31">
        <v>1.2500000000000001E-2</v>
      </c>
      <c r="E31" t="s">
        <v>14</v>
      </c>
    </row>
    <row r="32" spans="1:5">
      <c r="A32" t="s">
        <v>1327</v>
      </c>
      <c r="B32">
        <v>160.36433410999999</v>
      </c>
      <c r="C32">
        <v>-27.855333330000001</v>
      </c>
      <c r="D32">
        <v>0</v>
      </c>
      <c r="E32" t="s">
        <v>14</v>
      </c>
    </row>
    <row r="33" spans="1:5">
      <c r="A33" t="s">
        <v>945</v>
      </c>
      <c r="B33">
        <v>160.49913025000001</v>
      </c>
      <c r="C33">
        <v>-28.776693340000001</v>
      </c>
      <c r="D33">
        <v>1.26E-2</v>
      </c>
      <c r="E33" t="s">
        <v>14</v>
      </c>
    </row>
    <row r="34" spans="1:5">
      <c r="A34" t="s">
        <v>1321</v>
      </c>
      <c r="B34">
        <v>160.59069823999999</v>
      </c>
      <c r="C34">
        <v>-29.29644394</v>
      </c>
      <c r="D34">
        <v>1.4500000000000001E-2</v>
      </c>
      <c r="E34" t="s">
        <v>14</v>
      </c>
    </row>
    <row r="35" spans="1:5">
      <c r="A35" t="s">
        <v>1311</v>
      </c>
      <c r="B35">
        <v>160.91204834000001</v>
      </c>
      <c r="C35">
        <v>-28.866582869999998</v>
      </c>
      <c r="D35">
        <v>1.15E-2</v>
      </c>
      <c r="E35" t="s">
        <v>14</v>
      </c>
    </row>
    <row r="36" spans="1:5">
      <c r="A36" t="s">
        <v>941</v>
      </c>
      <c r="B36">
        <v>161.16108704000001</v>
      </c>
      <c r="C36">
        <v>-28.905332569999999</v>
      </c>
      <c r="D36">
        <v>3.44E-2</v>
      </c>
      <c r="E36" t="s">
        <v>14</v>
      </c>
    </row>
    <row r="37" spans="1:5">
      <c r="A37" t="s">
        <v>1279</v>
      </c>
      <c r="B37">
        <v>161.41220093000001</v>
      </c>
      <c r="C37">
        <v>-29.420749659999998</v>
      </c>
      <c r="D37">
        <v>6.2600000000000003E-2</v>
      </c>
      <c r="E37" t="s">
        <v>14</v>
      </c>
    </row>
    <row r="38" spans="1:5">
      <c r="A38" t="s">
        <v>1233</v>
      </c>
      <c r="B38">
        <v>162.27316284</v>
      </c>
      <c r="C38">
        <v>-29.37519455</v>
      </c>
      <c r="D38">
        <v>1.44E-2</v>
      </c>
      <c r="E38" t="s">
        <v>14</v>
      </c>
    </row>
    <row r="39" spans="1:5">
      <c r="A39" t="s">
        <v>1191</v>
      </c>
      <c r="B39">
        <v>163.38896179</v>
      </c>
      <c r="C39">
        <v>-29.39388847</v>
      </c>
      <c r="D39">
        <v>1.14E-2</v>
      </c>
      <c r="E39" t="s">
        <v>14</v>
      </c>
    </row>
    <row r="40" spans="1:5">
      <c r="A40" t="s">
        <v>1183</v>
      </c>
      <c r="B40">
        <v>163.48191833000001</v>
      </c>
      <c r="C40">
        <v>-28.576139449999999</v>
      </c>
      <c r="D40">
        <v>3.2899999999999999E-2</v>
      </c>
      <c r="E40" t="s">
        <v>14</v>
      </c>
    </row>
    <row r="41" spans="1:5">
      <c r="A41" t="s">
        <v>1028</v>
      </c>
      <c r="B41">
        <v>167.70001221000001</v>
      </c>
      <c r="C41">
        <v>-28.501054759999999</v>
      </c>
      <c r="D41">
        <v>2.4E-2</v>
      </c>
      <c r="E41" t="s">
        <v>14</v>
      </c>
    </row>
    <row r="42" spans="1:5">
      <c r="A42" t="s">
        <v>1026</v>
      </c>
      <c r="B42">
        <v>167.71629333000001</v>
      </c>
      <c r="C42">
        <v>-27.897556300000002</v>
      </c>
      <c r="D42">
        <v>5.0000000000000001E-3</v>
      </c>
      <c r="E42" t="s">
        <v>14</v>
      </c>
    </row>
    <row r="43" spans="1:5">
      <c r="A43" t="s">
        <v>1014</v>
      </c>
      <c r="B43">
        <v>168.07191467000001</v>
      </c>
      <c r="C43">
        <v>-28.002332689999999</v>
      </c>
      <c r="D43">
        <v>4.4000000000000003E-3</v>
      </c>
      <c r="E43" t="s">
        <v>14</v>
      </c>
    </row>
    <row r="44" spans="1:5">
      <c r="A44" t="s">
        <v>992</v>
      </c>
      <c r="B44">
        <v>168.76400756999999</v>
      </c>
      <c r="C44">
        <v>-28.392416000000001</v>
      </c>
      <c r="D44">
        <v>1.12E-2</v>
      </c>
      <c r="E44" t="s">
        <v>14</v>
      </c>
    </row>
    <row r="45" spans="1:5">
      <c r="A45" t="s">
        <v>990</v>
      </c>
      <c r="B45">
        <v>168.78607177999999</v>
      </c>
      <c r="C45">
        <v>-28.90919495</v>
      </c>
      <c r="D45">
        <v>1.32E-2</v>
      </c>
      <c r="E45" t="s">
        <v>14</v>
      </c>
    </row>
    <row r="46" spans="1:5">
      <c r="A46" t="s">
        <v>973</v>
      </c>
      <c r="B46">
        <v>169.38879395000001</v>
      </c>
      <c r="C46">
        <v>-27.89575005</v>
      </c>
      <c r="D46">
        <v>2.3900000000000001E-2</v>
      </c>
      <c r="E46" t="s">
        <v>14</v>
      </c>
    </row>
    <row r="47" spans="1:5">
      <c r="A47" t="s">
        <v>959</v>
      </c>
      <c r="B47">
        <v>169.72274780000001</v>
      </c>
      <c r="C47">
        <v>-29.424333570000002</v>
      </c>
      <c r="D47">
        <v>3.04E-2</v>
      </c>
      <c r="E47" t="s">
        <v>14</v>
      </c>
    </row>
    <row r="48" spans="1:5">
      <c r="A48" t="s">
        <v>957</v>
      </c>
      <c r="B48">
        <v>169.73767090000001</v>
      </c>
      <c r="C48">
        <v>-29.422082899999999</v>
      </c>
      <c r="D48">
        <v>3.1099999999999999E-2</v>
      </c>
      <c r="E48" t="s">
        <v>14</v>
      </c>
    </row>
    <row r="49" spans="1:5">
      <c r="A49" t="s">
        <v>1341</v>
      </c>
      <c r="B49">
        <v>160.16188048999999</v>
      </c>
      <c r="C49">
        <v>-27.471416470000001</v>
      </c>
      <c r="D49">
        <v>0</v>
      </c>
      <c r="E49" t="s">
        <v>14</v>
      </c>
    </row>
    <row r="50" spans="1:5">
      <c r="A50" t="s">
        <v>864</v>
      </c>
      <c r="B50">
        <v>160.20538329999999</v>
      </c>
      <c r="C50">
        <v>-24.66886139</v>
      </c>
      <c r="D50">
        <v>1.23E-2</v>
      </c>
      <c r="E50" t="s">
        <v>13</v>
      </c>
    </row>
    <row r="51" spans="1:5">
      <c r="A51" t="s">
        <v>1337</v>
      </c>
      <c r="B51">
        <v>160.24612427</v>
      </c>
      <c r="C51">
        <v>-27.084028239999999</v>
      </c>
      <c r="D51">
        <v>1.5800000000000002E-2</v>
      </c>
      <c r="E51" t="s">
        <v>14</v>
      </c>
    </row>
    <row r="52" spans="1:5">
      <c r="A52" t="s">
        <v>1332</v>
      </c>
      <c r="B52">
        <v>160.30570983999999</v>
      </c>
      <c r="C52">
        <v>-24.56166649</v>
      </c>
      <c r="D52">
        <v>0</v>
      </c>
      <c r="E52" t="s">
        <v>14</v>
      </c>
    </row>
    <row r="53" spans="1:5">
      <c r="A53" t="s">
        <v>1329</v>
      </c>
      <c r="B53">
        <v>160.32225037000001</v>
      </c>
      <c r="C53">
        <v>-26.1661377</v>
      </c>
      <c r="D53">
        <v>1.4800000000000001E-2</v>
      </c>
      <c r="E53" t="s">
        <v>14</v>
      </c>
    </row>
    <row r="54" spans="1:5">
      <c r="A54" t="s">
        <v>1317</v>
      </c>
      <c r="B54">
        <v>160.69058228</v>
      </c>
      <c r="C54">
        <v>-26.794387820000001</v>
      </c>
      <c r="D54">
        <v>3.5499999999999997E-2</v>
      </c>
      <c r="E54" t="s">
        <v>14</v>
      </c>
    </row>
    <row r="55" spans="1:5">
      <c r="A55" t="s">
        <v>1314</v>
      </c>
      <c r="B55">
        <v>160.79815674</v>
      </c>
      <c r="C55">
        <v>-26.249973300000001</v>
      </c>
      <c r="D55">
        <v>1.5100000000000001E-2</v>
      </c>
      <c r="E55" t="s">
        <v>14</v>
      </c>
    </row>
    <row r="56" spans="1:5">
      <c r="A56" t="s">
        <v>861</v>
      </c>
      <c r="B56">
        <v>160.86148071</v>
      </c>
      <c r="C56">
        <v>-25.316221240000001</v>
      </c>
      <c r="D56">
        <v>1.2699999999999999E-2</v>
      </c>
      <c r="E56" t="s">
        <v>13</v>
      </c>
    </row>
    <row r="57" spans="1:5">
      <c r="A57" t="s">
        <v>943</v>
      </c>
      <c r="B57">
        <v>160.86773682</v>
      </c>
      <c r="C57">
        <v>-25.86686134</v>
      </c>
      <c r="D57">
        <v>1.4800000000000001E-2</v>
      </c>
      <c r="E57" t="s">
        <v>14</v>
      </c>
    </row>
    <row r="58" spans="1:5">
      <c r="A58" t="s">
        <v>1308</v>
      </c>
      <c r="B58">
        <v>160.95071411000001</v>
      </c>
      <c r="C58">
        <v>-22.816581729999999</v>
      </c>
      <c r="D58">
        <v>1.2699999999999999E-2</v>
      </c>
      <c r="E58" t="s">
        <v>14</v>
      </c>
    </row>
    <row r="59" spans="1:5">
      <c r="A59" t="s">
        <v>1309</v>
      </c>
      <c r="B59">
        <v>160.94670105</v>
      </c>
      <c r="C59">
        <v>-24.36797142</v>
      </c>
      <c r="D59">
        <v>1.24E-2</v>
      </c>
      <c r="E59" t="s">
        <v>14</v>
      </c>
    </row>
    <row r="60" spans="1:5">
      <c r="A60" t="s">
        <v>1305</v>
      </c>
      <c r="B60">
        <v>160.97840880999999</v>
      </c>
      <c r="C60">
        <v>-25.980583190000001</v>
      </c>
      <c r="D60">
        <v>7.9000000000000001E-2</v>
      </c>
      <c r="E60" t="s">
        <v>14</v>
      </c>
    </row>
    <row r="61" spans="1:5">
      <c r="A61" t="s">
        <v>1300</v>
      </c>
      <c r="B61">
        <v>161.07829285</v>
      </c>
      <c r="C61">
        <v>-22.826168060000001</v>
      </c>
      <c r="D61">
        <v>1.26E-2</v>
      </c>
      <c r="E61" t="s">
        <v>14</v>
      </c>
    </row>
    <row r="62" spans="1:5">
      <c r="A62" t="s">
        <v>820</v>
      </c>
      <c r="B62">
        <v>161.10792541999999</v>
      </c>
      <c r="C62">
        <v>-25.377082819999998</v>
      </c>
      <c r="D62">
        <v>1.47E-2</v>
      </c>
      <c r="E62" t="s">
        <v>12</v>
      </c>
    </row>
    <row r="63" spans="1:5">
      <c r="A63" t="s">
        <v>1294</v>
      </c>
      <c r="B63">
        <v>161.18078613</v>
      </c>
      <c r="C63">
        <v>-23.43919373</v>
      </c>
      <c r="D63">
        <v>1.2999999999999999E-2</v>
      </c>
      <c r="E63" t="s">
        <v>14</v>
      </c>
    </row>
    <row r="64" spans="1:5">
      <c r="A64" t="s">
        <v>1280</v>
      </c>
      <c r="B64">
        <v>161.39486693999999</v>
      </c>
      <c r="C64">
        <v>-24.283861160000001</v>
      </c>
      <c r="D64">
        <v>1.24E-2</v>
      </c>
      <c r="E64" t="s">
        <v>14</v>
      </c>
    </row>
    <row r="65" spans="1:5">
      <c r="A65" t="s">
        <v>1271</v>
      </c>
      <c r="B65">
        <v>161.62324523999999</v>
      </c>
      <c r="C65">
        <v>-25.550443649999998</v>
      </c>
      <c r="D65">
        <v>0</v>
      </c>
      <c r="E65" t="s">
        <v>14</v>
      </c>
    </row>
    <row r="66" spans="1:5">
      <c r="A66" t="s">
        <v>1272</v>
      </c>
      <c r="B66">
        <v>161.61666869999999</v>
      </c>
      <c r="C66">
        <v>-27.739889139999999</v>
      </c>
      <c r="D66">
        <v>5.9700000000000003E-2</v>
      </c>
      <c r="E66" t="s">
        <v>14</v>
      </c>
    </row>
    <row r="67" spans="1:5">
      <c r="A67" t="s">
        <v>1266</v>
      </c>
      <c r="B67">
        <v>161.69807434000001</v>
      </c>
      <c r="C67">
        <v>-23.327722550000001</v>
      </c>
      <c r="D67">
        <v>1.06E-2</v>
      </c>
      <c r="E67" t="s">
        <v>14</v>
      </c>
    </row>
    <row r="68" spans="1:5">
      <c r="A68" t="s">
        <v>1262</v>
      </c>
      <c r="B68">
        <v>161.82925415</v>
      </c>
      <c r="C68">
        <v>-24.56424904</v>
      </c>
      <c r="D68">
        <v>0</v>
      </c>
      <c r="E68" t="s">
        <v>14</v>
      </c>
    </row>
    <row r="69" spans="1:5">
      <c r="A69" t="s">
        <v>937</v>
      </c>
      <c r="B69">
        <v>162.01892090000001</v>
      </c>
      <c r="C69">
        <v>-25.158666610000001</v>
      </c>
      <c r="D69">
        <v>1.3299999999999999E-2</v>
      </c>
      <c r="E69" t="s">
        <v>14</v>
      </c>
    </row>
    <row r="70" spans="1:5">
      <c r="A70" t="s">
        <v>1230</v>
      </c>
      <c r="B70">
        <v>162.36111450000001</v>
      </c>
      <c r="C70">
        <v>-24.517778400000001</v>
      </c>
      <c r="D70">
        <v>3.6900000000000002E-2</v>
      </c>
      <c r="E70" t="s">
        <v>14</v>
      </c>
    </row>
    <row r="71" spans="1:5">
      <c r="A71" t="s">
        <v>1215</v>
      </c>
      <c r="B71">
        <v>162.74299622000001</v>
      </c>
      <c r="C71">
        <v>-23.658943180000001</v>
      </c>
      <c r="D71">
        <v>1.3299999999999999E-2</v>
      </c>
      <c r="E71" t="s">
        <v>14</v>
      </c>
    </row>
    <row r="72" spans="1:5">
      <c r="A72" t="s">
        <v>1162</v>
      </c>
      <c r="B72">
        <v>164.0565033</v>
      </c>
      <c r="C72">
        <v>-24.30027771</v>
      </c>
      <c r="D72">
        <v>1.32E-2</v>
      </c>
      <c r="E72" t="s">
        <v>14</v>
      </c>
    </row>
    <row r="73" spans="1:5">
      <c r="A73" t="s">
        <v>838</v>
      </c>
      <c r="B73">
        <v>164.09745788999999</v>
      </c>
      <c r="C73">
        <v>-25.709945680000001</v>
      </c>
      <c r="D73">
        <v>1.32E-2</v>
      </c>
      <c r="E73" t="s">
        <v>14</v>
      </c>
    </row>
    <row r="74" spans="1:5">
      <c r="A74" t="s">
        <v>838</v>
      </c>
      <c r="B74">
        <v>164.09745788999999</v>
      </c>
      <c r="C74">
        <v>-25.709945680000001</v>
      </c>
      <c r="D74">
        <v>1.32E-2</v>
      </c>
      <c r="E74" t="s">
        <v>13</v>
      </c>
    </row>
    <row r="75" spans="1:5">
      <c r="A75" t="s">
        <v>920</v>
      </c>
      <c r="B75">
        <v>164.40403748</v>
      </c>
      <c r="C75">
        <v>-25.427665709999999</v>
      </c>
      <c r="D75">
        <v>1.2999999999999999E-2</v>
      </c>
      <c r="E75" t="s">
        <v>14</v>
      </c>
    </row>
    <row r="76" spans="1:5">
      <c r="A76" t="s">
        <v>1109</v>
      </c>
      <c r="B76">
        <v>165.57829285</v>
      </c>
      <c r="C76">
        <v>-24.946777340000001</v>
      </c>
      <c r="D76">
        <v>1.1599999999999999E-2</v>
      </c>
      <c r="E76" t="s">
        <v>14</v>
      </c>
    </row>
    <row r="77" spans="1:5">
      <c r="A77" t="s">
        <v>1107</v>
      </c>
      <c r="B77">
        <v>165.61204529</v>
      </c>
      <c r="C77">
        <v>-25.8651123</v>
      </c>
      <c r="D77">
        <v>6.0699999999999997E-2</v>
      </c>
      <c r="E77" t="s">
        <v>14</v>
      </c>
    </row>
    <row r="78" spans="1:5">
      <c r="A78" t="s">
        <v>1103</v>
      </c>
      <c r="B78">
        <v>165.70884705</v>
      </c>
      <c r="C78">
        <v>-23.59161186</v>
      </c>
      <c r="D78">
        <v>1.21E-2</v>
      </c>
      <c r="E78" t="s">
        <v>14</v>
      </c>
    </row>
    <row r="79" spans="1:5">
      <c r="A79" t="s">
        <v>1083</v>
      </c>
      <c r="B79">
        <v>166.30725097999999</v>
      </c>
      <c r="C79">
        <v>-26.62416649</v>
      </c>
      <c r="D79">
        <v>5.0000000000000001E-3</v>
      </c>
      <c r="E79" t="s">
        <v>14</v>
      </c>
    </row>
    <row r="80" spans="1:5">
      <c r="A80" t="s">
        <v>1041</v>
      </c>
      <c r="B80">
        <v>167.34194946</v>
      </c>
      <c r="C80">
        <v>-22.875499730000001</v>
      </c>
      <c r="D80">
        <v>4.5999999999999999E-3</v>
      </c>
      <c r="E80" t="s">
        <v>14</v>
      </c>
    </row>
    <row r="81" spans="1:5">
      <c r="A81" t="s">
        <v>829</v>
      </c>
      <c r="B81">
        <v>168.0574646</v>
      </c>
      <c r="C81">
        <v>-24.231861110000001</v>
      </c>
      <c r="D81">
        <v>4.8999999999999998E-3</v>
      </c>
      <c r="E81" t="s">
        <v>14</v>
      </c>
    </row>
    <row r="82" spans="1:5">
      <c r="A82" t="s">
        <v>829</v>
      </c>
      <c r="B82">
        <v>168.0574646</v>
      </c>
      <c r="C82">
        <v>-24.231861110000001</v>
      </c>
      <c r="D82">
        <v>4.8999999999999998E-3</v>
      </c>
      <c r="E82" t="s">
        <v>13</v>
      </c>
    </row>
    <row r="83" spans="1:5">
      <c r="A83" t="s">
        <v>1013</v>
      </c>
      <c r="B83">
        <v>168.16398620999999</v>
      </c>
      <c r="C83">
        <v>-23.462167740000002</v>
      </c>
      <c r="D83">
        <v>3.8999999999999998E-3</v>
      </c>
      <c r="E83" t="s">
        <v>14</v>
      </c>
    </row>
    <row r="84" spans="1:5">
      <c r="A84" t="s">
        <v>1153</v>
      </c>
      <c r="B84">
        <v>164.40950011999999</v>
      </c>
      <c r="C84">
        <v>-25.504861829999999</v>
      </c>
      <c r="D84">
        <v>1.2999999999999999E-2</v>
      </c>
      <c r="E84" t="s">
        <v>14</v>
      </c>
    </row>
    <row r="85" spans="1:5">
      <c r="A85" t="s">
        <v>897</v>
      </c>
      <c r="B85">
        <v>168.50950623</v>
      </c>
      <c r="C85">
        <v>-26.36577797</v>
      </c>
      <c r="D85">
        <v>3.8E-3</v>
      </c>
      <c r="E85" t="s">
        <v>14</v>
      </c>
    </row>
    <row r="86" spans="1:5">
      <c r="A86" t="s">
        <v>1001</v>
      </c>
      <c r="B86">
        <v>168.51266479</v>
      </c>
      <c r="C86">
        <v>-27.543333050000001</v>
      </c>
      <c r="D86">
        <v>3.1399999999999997E-2</v>
      </c>
      <c r="E86" t="s">
        <v>14</v>
      </c>
    </row>
    <row r="87" spans="1:5">
      <c r="A87" t="s">
        <v>995</v>
      </c>
      <c r="B87">
        <v>168.68675232000001</v>
      </c>
      <c r="C87">
        <v>-23.90605545</v>
      </c>
      <c r="D87">
        <v>0</v>
      </c>
      <c r="E87" t="s">
        <v>14</v>
      </c>
    </row>
    <row r="88" spans="1:5">
      <c r="A88" t="s">
        <v>986</v>
      </c>
      <c r="B88">
        <v>168.94229125999999</v>
      </c>
      <c r="C88">
        <v>-26.680889130000001</v>
      </c>
      <c r="D88">
        <v>7.7799999999999994E-2</v>
      </c>
      <c r="E88" t="s">
        <v>14</v>
      </c>
    </row>
    <row r="89" spans="1:5">
      <c r="A89" t="s">
        <v>892</v>
      </c>
      <c r="B89">
        <v>168.95295715</v>
      </c>
      <c r="C89">
        <v>-27.11066628</v>
      </c>
      <c r="D89">
        <v>5.0000000000000001E-3</v>
      </c>
      <c r="E89" t="s">
        <v>14</v>
      </c>
    </row>
    <row r="90" spans="1:5">
      <c r="A90" t="s">
        <v>979</v>
      </c>
      <c r="B90">
        <v>169.22000122</v>
      </c>
      <c r="C90">
        <v>-26.131916050000001</v>
      </c>
      <c r="D90">
        <v>6.6E-3</v>
      </c>
      <c r="E90" t="s">
        <v>14</v>
      </c>
    </row>
    <row r="91" spans="1:5">
      <c r="A91" t="s">
        <v>890</v>
      </c>
      <c r="B91">
        <v>169.29438782</v>
      </c>
      <c r="C91">
        <v>-25.580057140000001</v>
      </c>
      <c r="D91">
        <v>2.86E-2</v>
      </c>
      <c r="E91" t="s">
        <v>14</v>
      </c>
    </row>
    <row r="92" spans="1:5">
      <c r="A92" t="s">
        <v>978</v>
      </c>
      <c r="B92">
        <v>169.30387877999999</v>
      </c>
      <c r="C92">
        <v>-24.704973219999999</v>
      </c>
      <c r="D92">
        <v>2.7900000000000001E-2</v>
      </c>
      <c r="E92" t="s">
        <v>14</v>
      </c>
    </row>
    <row r="93" spans="1:5">
      <c r="A93" t="s">
        <v>969</v>
      </c>
      <c r="B93">
        <v>169.43504333000001</v>
      </c>
      <c r="C93">
        <v>-26.03985977</v>
      </c>
      <c r="D93">
        <v>6.7999999999999996E-3</v>
      </c>
      <c r="E93" t="s">
        <v>14</v>
      </c>
    </row>
    <row r="94" spans="1:5">
      <c r="A94" t="s">
        <v>960</v>
      </c>
      <c r="B94">
        <v>169.6725769</v>
      </c>
      <c r="C94">
        <v>-24.689332960000002</v>
      </c>
      <c r="D94">
        <v>2.86E-2</v>
      </c>
      <c r="E94" t="s">
        <v>14</v>
      </c>
    </row>
    <row r="95" spans="1:5">
      <c r="A95" t="s">
        <v>1338</v>
      </c>
      <c r="B95">
        <v>160.24433898999999</v>
      </c>
      <c r="C95">
        <v>-21.784360889999999</v>
      </c>
      <c r="D95">
        <v>1.24E-2</v>
      </c>
      <c r="E95" t="s">
        <v>14</v>
      </c>
    </row>
    <row r="96" spans="1:5">
      <c r="A96" t="s">
        <v>1331</v>
      </c>
      <c r="B96">
        <v>160.31317139000001</v>
      </c>
      <c r="C96">
        <v>-21.022998810000001</v>
      </c>
      <c r="D96">
        <v>1.1900000000000001E-2</v>
      </c>
      <c r="E96" t="s">
        <v>14</v>
      </c>
    </row>
    <row r="97" spans="1:5">
      <c r="A97" t="s">
        <v>1315</v>
      </c>
      <c r="B97">
        <v>160.70213318</v>
      </c>
      <c r="C97">
        <v>-20.696332930000001</v>
      </c>
      <c r="D97">
        <v>1.18E-2</v>
      </c>
      <c r="E97" t="s">
        <v>14</v>
      </c>
    </row>
    <row r="98" spans="1:5">
      <c r="A98" t="s">
        <v>1283</v>
      </c>
      <c r="B98">
        <v>161.33599853999999</v>
      </c>
      <c r="C98">
        <v>-22.661666870000001</v>
      </c>
      <c r="D98">
        <v>1.2500000000000001E-2</v>
      </c>
      <c r="E98" t="s">
        <v>14</v>
      </c>
    </row>
    <row r="99" spans="1:5">
      <c r="A99" t="s">
        <v>1268</v>
      </c>
      <c r="B99">
        <v>161.67036438</v>
      </c>
      <c r="C99">
        <v>-22.750139239999999</v>
      </c>
      <c r="D99">
        <v>1.2500000000000001E-2</v>
      </c>
      <c r="E99" t="s">
        <v>14</v>
      </c>
    </row>
    <row r="100" spans="1:5">
      <c r="A100" t="s">
        <v>1249</v>
      </c>
      <c r="B100">
        <v>162.02462768999999</v>
      </c>
      <c r="C100">
        <v>-20.787887569999999</v>
      </c>
      <c r="D100">
        <v>1.35E-2</v>
      </c>
      <c r="E100" t="s">
        <v>14</v>
      </c>
    </row>
    <row r="101" spans="1:5">
      <c r="A101" t="s">
        <v>1248</v>
      </c>
      <c r="B101">
        <v>162.02725219999999</v>
      </c>
      <c r="C101">
        <v>-21.12588882</v>
      </c>
      <c r="D101">
        <v>1.38E-2</v>
      </c>
      <c r="E101" t="s">
        <v>14</v>
      </c>
    </row>
    <row r="102" spans="1:5">
      <c r="A102" t="s">
        <v>1241</v>
      </c>
      <c r="B102">
        <v>162.12261963</v>
      </c>
      <c r="C102">
        <v>-21.634721760000001</v>
      </c>
      <c r="D102">
        <v>1.2699999999999999E-2</v>
      </c>
      <c r="E102" t="s">
        <v>14</v>
      </c>
    </row>
    <row r="103" spans="1:5">
      <c r="A103" t="s">
        <v>1238</v>
      </c>
      <c r="B103">
        <v>162.20986937999999</v>
      </c>
      <c r="C103">
        <v>-19.68610954</v>
      </c>
      <c r="D103">
        <v>1.4200000000000001E-2</v>
      </c>
      <c r="E103" t="s">
        <v>14</v>
      </c>
    </row>
    <row r="104" spans="1:5">
      <c r="A104" t="s">
        <v>1234</v>
      </c>
      <c r="B104">
        <v>162.25720215000001</v>
      </c>
      <c r="C104">
        <v>-19.463222500000001</v>
      </c>
      <c r="D104">
        <v>1.3599999999999999E-2</v>
      </c>
      <c r="E104" t="s">
        <v>14</v>
      </c>
    </row>
    <row r="105" spans="1:5">
      <c r="A105" t="s">
        <v>934</v>
      </c>
      <c r="B105">
        <v>162.31967162999999</v>
      </c>
      <c r="C105">
        <v>-19.636917109999999</v>
      </c>
      <c r="D105">
        <v>1.4E-2</v>
      </c>
      <c r="E105" t="s">
        <v>14</v>
      </c>
    </row>
    <row r="106" spans="1:5">
      <c r="A106" t="s">
        <v>1224</v>
      </c>
      <c r="B106">
        <v>162.53999329000001</v>
      </c>
      <c r="C106">
        <v>-21.256944659999998</v>
      </c>
      <c r="D106">
        <v>0</v>
      </c>
      <c r="E106" t="s">
        <v>14</v>
      </c>
    </row>
    <row r="107" spans="1:5">
      <c r="A107" t="s">
        <v>925</v>
      </c>
      <c r="B107">
        <v>163.31871032999999</v>
      </c>
      <c r="C107">
        <v>-22.318973540000002</v>
      </c>
      <c r="D107">
        <v>1.3599999999999999E-2</v>
      </c>
      <c r="E107" t="s">
        <v>14</v>
      </c>
    </row>
    <row r="108" spans="1:5">
      <c r="A108" t="s">
        <v>1182</v>
      </c>
      <c r="B108">
        <v>163.4896698</v>
      </c>
      <c r="C108">
        <v>-20.6431942</v>
      </c>
      <c r="D108">
        <v>0</v>
      </c>
      <c r="E108" t="s">
        <v>14</v>
      </c>
    </row>
    <row r="109" spans="1:5">
      <c r="A109" t="s">
        <v>1181</v>
      </c>
      <c r="B109">
        <v>163.49487305</v>
      </c>
      <c r="C109">
        <v>-22.443553919999999</v>
      </c>
      <c r="D109">
        <v>1.3100000000000001E-2</v>
      </c>
      <c r="E109" t="s">
        <v>14</v>
      </c>
    </row>
    <row r="110" spans="1:5">
      <c r="A110" t="s">
        <v>843</v>
      </c>
      <c r="B110">
        <v>163.58532715000001</v>
      </c>
      <c r="C110">
        <v>-18.198305130000001</v>
      </c>
      <c r="D110">
        <v>1.38E-2</v>
      </c>
      <c r="E110" t="s">
        <v>14</v>
      </c>
    </row>
    <row r="111" spans="1:5">
      <c r="A111" t="s">
        <v>843</v>
      </c>
      <c r="B111">
        <v>163.58532715000001</v>
      </c>
      <c r="C111">
        <v>-18.198305130000001</v>
      </c>
      <c r="D111">
        <v>1.38E-2</v>
      </c>
      <c r="E111" t="s">
        <v>13</v>
      </c>
    </row>
    <row r="112" spans="1:5">
      <c r="A112" t="s">
        <v>839</v>
      </c>
      <c r="B112">
        <v>164.05409241000001</v>
      </c>
      <c r="C112">
        <v>-20.852806090000001</v>
      </c>
      <c r="D112">
        <v>1.1900000000000001E-2</v>
      </c>
      <c r="E112" t="s">
        <v>14</v>
      </c>
    </row>
    <row r="113" spans="1:5">
      <c r="A113" t="s">
        <v>839</v>
      </c>
      <c r="B113">
        <v>164.05409241000001</v>
      </c>
      <c r="C113">
        <v>-20.852806090000001</v>
      </c>
      <c r="D113">
        <v>1.1900000000000001E-2</v>
      </c>
      <c r="E113" t="s">
        <v>13</v>
      </c>
    </row>
    <row r="114" spans="1:5">
      <c r="A114" t="s">
        <v>1155</v>
      </c>
      <c r="B114">
        <v>164.24754333000001</v>
      </c>
      <c r="C114">
        <v>-20.16866684</v>
      </c>
      <c r="D114">
        <v>1.24E-2</v>
      </c>
      <c r="E114" t="s">
        <v>14</v>
      </c>
    </row>
    <row r="115" spans="1:5">
      <c r="A115" t="s">
        <v>919</v>
      </c>
      <c r="B115">
        <v>164.46150208</v>
      </c>
      <c r="C115">
        <v>-20.001638410000002</v>
      </c>
      <c r="D115">
        <v>1.29E-2</v>
      </c>
      <c r="E115" t="s">
        <v>14</v>
      </c>
    </row>
    <row r="116" spans="1:5">
      <c r="A116" t="s">
        <v>919</v>
      </c>
      <c r="B116">
        <v>164.46150208</v>
      </c>
      <c r="C116">
        <v>-20.001638410000002</v>
      </c>
      <c r="D116">
        <v>1.29E-2</v>
      </c>
      <c r="E116" t="s">
        <v>14</v>
      </c>
    </row>
    <row r="117" spans="1:5">
      <c r="A117" t="s">
        <v>1152</v>
      </c>
      <c r="B117">
        <v>164.46925354000001</v>
      </c>
      <c r="C117">
        <v>-22.118499759999999</v>
      </c>
      <c r="D117">
        <v>2.9700000000000001E-2</v>
      </c>
      <c r="E117" t="s">
        <v>14</v>
      </c>
    </row>
    <row r="118" spans="1:5">
      <c r="A118" t="s">
        <v>1150</v>
      </c>
      <c r="B118">
        <v>164.50036621000001</v>
      </c>
      <c r="C118">
        <v>-18.427581790000001</v>
      </c>
      <c r="D118">
        <v>3.7499999999999999E-2</v>
      </c>
      <c r="E118" t="s">
        <v>14</v>
      </c>
    </row>
    <row r="119" spans="1:5">
      <c r="A119" t="s">
        <v>1146</v>
      </c>
      <c r="B119">
        <v>164.60083008000001</v>
      </c>
      <c r="C119">
        <v>-19.153388979999999</v>
      </c>
      <c r="D119">
        <v>1.1599999999999999E-2</v>
      </c>
      <c r="E119" t="s">
        <v>14</v>
      </c>
    </row>
    <row r="120" spans="1:5">
      <c r="A120" t="s">
        <v>1137</v>
      </c>
      <c r="B120">
        <v>164.79420471</v>
      </c>
      <c r="C120">
        <v>-18.27166557</v>
      </c>
      <c r="D120">
        <v>1.4200000000000001E-2</v>
      </c>
      <c r="E120" t="s">
        <v>14</v>
      </c>
    </row>
    <row r="121" spans="1:5">
      <c r="A121" t="s">
        <v>1112</v>
      </c>
      <c r="B121">
        <v>165.49116516000001</v>
      </c>
      <c r="C121">
        <v>-19.377527239999999</v>
      </c>
      <c r="D121">
        <v>1.2999999999999999E-2</v>
      </c>
      <c r="E121" t="s">
        <v>14</v>
      </c>
    </row>
    <row r="122" spans="1:5">
      <c r="A122" t="s">
        <v>1081</v>
      </c>
      <c r="B122">
        <v>166.45739746000001</v>
      </c>
      <c r="C122">
        <v>-20.791000369999999</v>
      </c>
      <c r="D122">
        <v>1.18E-2</v>
      </c>
      <c r="E122" t="s">
        <v>14</v>
      </c>
    </row>
    <row r="123" spans="1:5">
      <c r="A123" t="s">
        <v>1074</v>
      </c>
      <c r="B123">
        <v>166.56655884</v>
      </c>
      <c r="C123">
        <v>-18.259111399999998</v>
      </c>
      <c r="D123">
        <v>1.2999999999999999E-2</v>
      </c>
      <c r="E123" t="s">
        <v>14</v>
      </c>
    </row>
    <row r="124" spans="1:5">
      <c r="A124" t="s">
        <v>1027</v>
      </c>
      <c r="B124">
        <v>167.71051025</v>
      </c>
      <c r="C124">
        <v>-21.974611280000001</v>
      </c>
      <c r="D124">
        <v>1.1900000000000001E-2</v>
      </c>
      <c r="E124" t="s">
        <v>14</v>
      </c>
    </row>
    <row r="125" spans="1:5">
      <c r="A125" t="s">
        <v>1012</v>
      </c>
      <c r="B125">
        <v>168.20671082000001</v>
      </c>
      <c r="C125">
        <v>-21.194082259999998</v>
      </c>
      <c r="D125">
        <v>2.7099999999999999E-2</v>
      </c>
      <c r="E125" t="s">
        <v>14</v>
      </c>
    </row>
    <row r="126" spans="1:5">
      <c r="A126" t="s">
        <v>824</v>
      </c>
      <c r="B126">
        <v>169.53059386999999</v>
      </c>
      <c r="C126">
        <v>-18.725473399999998</v>
      </c>
      <c r="D126">
        <v>1.2200000000000001E-2</v>
      </c>
      <c r="E126" t="s">
        <v>14</v>
      </c>
    </row>
    <row r="127" spans="1:5">
      <c r="A127" t="s">
        <v>824</v>
      </c>
      <c r="B127">
        <v>169.53059386999999</v>
      </c>
      <c r="C127">
        <v>-18.725473399999998</v>
      </c>
      <c r="D127">
        <v>1.2200000000000001E-2</v>
      </c>
      <c r="E127" t="s">
        <v>13</v>
      </c>
    </row>
    <row r="128" spans="1:5">
      <c r="A128" t="s">
        <v>958</v>
      </c>
      <c r="B128">
        <v>169.72991943</v>
      </c>
      <c r="C128">
        <v>-20.434804920000001</v>
      </c>
      <c r="D128">
        <v>6.2300000000000001E-2</v>
      </c>
      <c r="E128" t="s">
        <v>14</v>
      </c>
    </row>
    <row r="129" spans="1:5">
      <c r="A129" t="s">
        <v>954</v>
      </c>
      <c r="B129">
        <v>169.85508727999999</v>
      </c>
      <c r="C129">
        <v>-18.796667100000001</v>
      </c>
      <c r="D129">
        <v>2.6700000000000002E-2</v>
      </c>
      <c r="E129" t="s">
        <v>14</v>
      </c>
    </row>
    <row r="130" spans="1:5">
      <c r="A130" t="s">
        <v>1339</v>
      </c>
      <c r="B130">
        <v>160.19554138000001</v>
      </c>
      <c r="C130">
        <v>-9.0111665700000003</v>
      </c>
      <c r="D130">
        <v>3.0300000000000001E-2</v>
      </c>
      <c r="E130" t="s">
        <v>14</v>
      </c>
    </row>
    <row r="131" spans="1:5">
      <c r="A131" t="s">
        <v>1284</v>
      </c>
      <c r="B131">
        <v>161.32279968</v>
      </c>
      <c r="C131">
        <v>-8.8509454699999992</v>
      </c>
      <c r="D131">
        <v>1.66E-2</v>
      </c>
      <c r="E131" t="s">
        <v>14</v>
      </c>
    </row>
    <row r="132" spans="1:5">
      <c r="A132" t="s">
        <v>1073</v>
      </c>
      <c r="B132">
        <v>166.59858704000001</v>
      </c>
      <c r="C132">
        <v>-5.3482780500000002</v>
      </c>
      <c r="D132">
        <v>2.52E-2</v>
      </c>
      <c r="E132" t="s">
        <v>14</v>
      </c>
    </row>
    <row r="133" spans="1:5">
      <c r="A133" t="s">
        <v>965</v>
      </c>
      <c r="B133">
        <v>169.55296326000001</v>
      </c>
      <c r="C133">
        <v>-8.5168056500000002</v>
      </c>
      <c r="D133">
        <v>2.3300000000000001E-2</v>
      </c>
      <c r="E133" t="s">
        <v>14</v>
      </c>
    </row>
    <row r="134" spans="1:5">
      <c r="A134" t="s">
        <v>1319</v>
      </c>
      <c r="B134">
        <v>160.65853881999999</v>
      </c>
      <c r="C134">
        <v>-23.93560982</v>
      </c>
      <c r="D134">
        <v>3.5000000000000001E-3</v>
      </c>
      <c r="E134" t="s">
        <v>14</v>
      </c>
    </row>
    <row r="135" spans="1:5">
      <c r="A135" t="s">
        <v>1325</v>
      </c>
      <c r="B135">
        <v>160.43875122</v>
      </c>
      <c r="C135">
        <v>15.643333439999999</v>
      </c>
      <c r="D135">
        <v>2.1999999999999999E-2</v>
      </c>
      <c r="E135" t="s">
        <v>14</v>
      </c>
    </row>
    <row r="136" spans="1:5">
      <c r="A136" t="s">
        <v>815</v>
      </c>
      <c r="B136">
        <v>162.03387451</v>
      </c>
      <c r="C136">
        <v>18.188694000000002</v>
      </c>
      <c r="D136">
        <v>2.0199999999999999E-2</v>
      </c>
      <c r="E136" t="s">
        <v>12</v>
      </c>
    </row>
    <row r="137" spans="1:5">
      <c r="A137" t="s">
        <v>879</v>
      </c>
      <c r="B137">
        <v>163.02825927999999</v>
      </c>
      <c r="C137">
        <v>-0.56077801999999999</v>
      </c>
      <c r="D137">
        <v>1.8499999999999999E-2</v>
      </c>
      <c r="E137" t="s">
        <v>14</v>
      </c>
    </row>
    <row r="138" spans="1:5">
      <c r="A138" t="s">
        <v>879</v>
      </c>
      <c r="B138">
        <v>163.02825927999999</v>
      </c>
      <c r="C138">
        <v>-0.56077801999999999</v>
      </c>
      <c r="D138">
        <v>1.8499999999999999E-2</v>
      </c>
      <c r="E138" t="s">
        <v>14</v>
      </c>
    </row>
    <row r="139" spans="1:5">
      <c r="A139" t="s">
        <v>879</v>
      </c>
      <c r="B139">
        <v>163.02825927999999</v>
      </c>
      <c r="C139">
        <v>-0.56077801999999999</v>
      </c>
      <c r="D139">
        <v>1.8499999999999999E-2</v>
      </c>
      <c r="E139" t="s">
        <v>14</v>
      </c>
    </row>
    <row r="140" spans="1:5">
      <c r="A140" t="s">
        <v>924</v>
      </c>
      <c r="B140">
        <v>163.45996094</v>
      </c>
      <c r="C140">
        <v>-11.72558308</v>
      </c>
      <c r="D140">
        <v>2.76E-2</v>
      </c>
      <c r="E140" t="s">
        <v>14</v>
      </c>
    </row>
    <row r="141" spans="1:5">
      <c r="A141" t="s">
        <v>1151</v>
      </c>
      <c r="B141">
        <v>164.47320557</v>
      </c>
      <c r="C141">
        <v>-4.9049439399999999</v>
      </c>
      <c r="D141">
        <v>3.2300000000000002E-2</v>
      </c>
      <c r="E141" t="s">
        <v>14</v>
      </c>
    </row>
    <row r="142" spans="1:5">
      <c r="A142" t="s">
        <v>808</v>
      </c>
      <c r="B142">
        <v>164.51606749999999</v>
      </c>
      <c r="C142">
        <v>-6.2605280900000002</v>
      </c>
      <c r="D142">
        <v>4.7600000000000003E-2</v>
      </c>
      <c r="E142" t="s">
        <v>12</v>
      </c>
    </row>
    <row r="143" spans="1:5">
      <c r="A143" t="s">
        <v>915</v>
      </c>
      <c r="B143">
        <v>165.18894958000001</v>
      </c>
      <c r="C143">
        <v>10.553055759999999</v>
      </c>
      <c r="D143">
        <v>3.39E-2</v>
      </c>
      <c r="E143" t="s">
        <v>14</v>
      </c>
    </row>
    <row r="144" spans="1:5">
      <c r="A144" t="s">
        <v>874</v>
      </c>
      <c r="B144">
        <v>166.81903076</v>
      </c>
      <c r="C144">
        <v>6.3024730699999996</v>
      </c>
      <c r="D144">
        <v>2.9399999999999999E-2</v>
      </c>
      <c r="E144" t="s">
        <v>14</v>
      </c>
    </row>
    <row r="145" spans="1:5">
      <c r="A145" t="s">
        <v>874</v>
      </c>
      <c r="B145">
        <v>166.81903076</v>
      </c>
      <c r="C145">
        <v>6.3024730699999996</v>
      </c>
      <c r="D145">
        <v>2.9399999999999999E-2</v>
      </c>
      <c r="E145" t="s">
        <v>14</v>
      </c>
    </row>
    <row r="146" spans="1:5">
      <c r="A146" t="s">
        <v>874</v>
      </c>
      <c r="B146">
        <v>166.81903076</v>
      </c>
      <c r="C146">
        <v>6.3024730699999996</v>
      </c>
      <c r="D146">
        <v>2.9399999999999999E-2</v>
      </c>
      <c r="E146" t="s">
        <v>14</v>
      </c>
    </row>
    <row r="147" spans="1:5">
      <c r="A147" t="s">
        <v>803</v>
      </c>
      <c r="B147">
        <v>166.87005615000001</v>
      </c>
      <c r="C147">
        <v>6.7142500900000002</v>
      </c>
      <c r="D147">
        <v>2.9000000000000001E-2</v>
      </c>
      <c r="E147" t="s">
        <v>14</v>
      </c>
    </row>
    <row r="148" spans="1:5">
      <c r="A148" t="s">
        <v>803</v>
      </c>
      <c r="B148">
        <v>166.87005615000001</v>
      </c>
      <c r="C148">
        <v>6.7142500900000002</v>
      </c>
      <c r="D148">
        <v>2.9000000000000001E-2</v>
      </c>
      <c r="E148" t="s">
        <v>12</v>
      </c>
    </row>
    <row r="149" spans="1:5">
      <c r="A149" t="s">
        <v>1058</v>
      </c>
      <c r="B149">
        <v>166.88166809000001</v>
      </c>
      <c r="C149">
        <v>0.78311098000000001</v>
      </c>
      <c r="D149">
        <v>3.95E-2</v>
      </c>
      <c r="E149" t="s">
        <v>14</v>
      </c>
    </row>
    <row r="150" spans="1:5">
      <c r="A150" t="s">
        <v>1040</v>
      </c>
      <c r="B150">
        <v>167.35545349</v>
      </c>
      <c r="C150">
        <v>-9.7722000000000003E-2</v>
      </c>
      <c r="D150">
        <v>1.29E-2</v>
      </c>
      <c r="E150" t="s">
        <v>14</v>
      </c>
    </row>
    <row r="151" spans="1:5">
      <c r="A151" t="s">
        <v>1022</v>
      </c>
      <c r="B151">
        <v>167.77648926000001</v>
      </c>
      <c r="C151">
        <v>43.632999419999997</v>
      </c>
      <c r="D151">
        <v>2.5100000000000001E-2</v>
      </c>
      <c r="E151" t="s">
        <v>14</v>
      </c>
    </row>
    <row r="152" spans="1:5">
      <c r="A152" t="s">
        <v>899</v>
      </c>
      <c r="B152">
        <v>168.16590880999999</v>
      </c>
      <c r="C152">
        <v>9.0558338200000001</v>
      </c>
      <c r="D152">
        <v>4.8999999999999998E-3</v>
      </c>
      <c r="E152" t="s">
        <v>14</v>
      </c>
    </row>
    <row r="153" spans="1:5">
      <c r="A153" t="s">
        <v>1002</v>
      </c>
      <c r="B153">
        <v>168.48541259999999</v>
      </c>
      <c r="C153">
        <v>12.301055910000001</v>
      </c>
      <c r="D153">
        <v>1.0800000000000001E-2</v>
      </c>
      <c r="E153" t="s">
        <v>14</v>
      </c>
    </row>
    <row r="154" spans="1:5">
      <c r="A154" t="s">
        <v>856</v>
      </c>
      <c r="B154">
        <v>162.35446167000001</v>
      </c>
      <c r="C154">
        <v>32.772720339999999</v>
      </c>
      <c r="D154">
        <v>5.4999999999999997E-3</v>
      </c>
      <c r="E154" t="s">
        <v>14</v>
      </c>
    </row>
    <row r="155" spans="1:5">
      <c r="A155" t="s">
        <v>856</v>
      </c>
      <c r="B155">
        <v>162.35446167000001</v>
      </c>
      <c r="C155">
        <v>32.772720339999999</v>
      </c>
      <c r="D155">
        <v>5.4999999999999997E-3</v>
      </c>
      <c r="E155" t="s">
        <v>13</v>
      </c>
    </row>
    <row r="156" spans="1:5">
      <c r="A156" t="s">
        <v>1221</v>
      </c>
      <c r="B156">
        <v>162.57353209999999</v>
      </c>
      <c r="C156">
        <v>37.956222529999998</v>
      </c>
      <c r="D156">
        <v>2.58E-2</v>
      </c>
      <c r="E156" t="s">
        <v>14</v>
      </c>
    </row>
    <row r="157" spans="1:5">
      <c r="A157" t="s">
        <v>1037</v>
      </c>
      <c r="B157">
        <v>167.47245788999999</v>
      </c>
      <c r="C157">
        <v>-23.725944519999999</v>
      </c>
      <c r="D157">
        <v>7.0000000000000001E-3</v>
      </c>
      <c r="E157" t="s">
        <v>14</v>
      </c>
    </row>
    <row r="158" spans="1:5">
      <c r="A158" t="s">
        <v>987</v>
      </c>
      <c r="B158">
        <v>168.88449097</v>
      </c>
      <c r="C158">
        <v>-14.171083449999999</v>
      </c>
      <c r="D158">
        <v>1.61E-2</v>
      </c>
      <c r="E158" t="s">
        <v>14</v>
      </c>
    </row>
    <row r="159" spans="1:5">
      <c r="A159" t="s">
        <v>994</v>
      </c>
      <c r="B159">
        <v>168.70762633999999</v>
      </c>
      <c r="C159">
        <v>-10.69313908</v>
      </c>
      <c r="D159">
        <v>2.58E-2</v>
      </c>
      <c r="E159" t="s">
        <v>14</v>
      </c>
    </row>
    <row r="160" spans="1:5">
      <c r="A160" t="s">
        <v>1007</v>
      </c>
      <c r="B160">
        <v>168.37100219999999</v>
      </c>
      <c r="C160">
        <v>-6.2568340300000003</v>
      </c>
      <c r="D160">
        <v>8.3999999999999995E-3</v>
      </c>
      <c r="E160" t="s">
        <v>14</v>
      </c>
    </row>
    <row r="161" spans="1:5">
      <c r="A161" t="s">
        <v>1210</v>
      </c>
      <c r="B161">
        <v>162.82208252000001</v>
      </c>
      <c r="C161">
        <v>-9.7767772700000002</v>
      </c>
      <c r="D161">
        <v>5.3499999999999999E-2</v>
      </c>
      <c r="E161" t="s">
        <v>14</v>
      </c>
    </row>
    <row r="162" spans="1:5">
      <c r="A162" t="s">
        <v>1192</v>
      </c>
      <c r="B162">
        <v>163.30221558</v>
      </c>
      <c r="C162">
        <v>-7.4286670700000004</v>
      </c>
      <c r="D162">
        <v>8.3000000000000001E-3</v>
      </c>
      <c r="E162" t="s">
        <v>14</v>
      </c>
    </row>
    <row r="163" spans="1:5">
      <c r="A163" t="s">
        <v>1176</v>
      </c>
      <c r="B163">
        <v>163.58573913999999</v>
      </c>
      <c r="C163">
        <v>-4.3467497799999997</v>
      </c>
      <c r="D163">
        <v>2.1499999999999998E-2</v>
      </c>
      <c r="E163" t="s">
        <v>14</v>
      </c>
    </row>
    <row r="164" spans="1:5">
      <c r="A164" t="s">
        <v>1148</v>
      </c>
      <c r="B164">
        <v>164.52386475</v>
      </c>
      <c r="C164">
        <v>-4.7591390599999999</v>
      </c>
      <c r="D164">
        <v>2.23E-2</v>
      </c>
      <c r="E164" t="s">
        <v>14</v>
      </c>
    </row>
    <row r="165" spans="1:5">
      <c r="A165" t="s">
        <v>1136</v>
      </c>
      <c r="B165">
        <v>164.81610107</v>
      </c>
      <c r="C165">
        <v>-9.8172225999999991</v>
      </c>
      <c r="D165">
        <v>2.7300000000000001E-2</v>
      </c>
      <c r="E165" t="s">
        <v>14</v>
      </c>
    </row>
    <row r="166" spans="1:5">
      <c r="A166" t="s">
        <v>1135</v>
      </c>
      <c r="B166">
        <v>164.81758117999999</v>
      </c>
      <c r="C166">
        <v>-9.7941951799999991</v>
      </c>
      <c r="D166">
        <v>2.7300000000000001E-2</v>
      </c>
      <c r="E166" t="s">
        <v>14</v>
      </c>
    </row>
    <row r="167" spans="1:5">
      <c r="A167" t="s">
        <v>1104</v>
      </c>
      <c r="B167">
        <v>165.65580750000001</v>
      </c>
      <c r="C167">
        <v>-7.5106110599999996</v>
      </c>
      <c r="D167">
        <v>2.98E-2</v>
      </c>
      <c r="E167" t="s">
        <v>14</v>
      </c>
    </row>
    <row r="168" spans="1:5">
      <c r="A168" t="s">
        <v>912</v>
      </c>
      <c r="B168">
        <v>166.12001038</v>
      </c>
      <c r="C168">
        <v>-9.7913618099999997</v>
      </c>
      <c r="D168">
        <v>2.6599999999999999E-2</v>
      </c>
      <c r="E168" t="s">
        <v>14</v>
      </c>
    </row>
    <row r="169" spans="1:5">
      <c r="A169" t="s">
        <v>1080</v>
      </c>
      <c r="B169">
        <v>166.46665955</v>
      </c>
      <c r="C169">
        <v>-9.7027216000000003</v>
      </c>
      <c r="D169">
        <v>2.4E-2</v>
      </c>
      <c r="E169" t="s">
        <v>14</v>
      </c>
    </row>
    <row r="170" spans="1:5">
      <c r="A170" t="s">
        <v>1015</v>
      </c>
      <c r="B170">
        <v>168.06358337</v>
      </c>
      <c r="C170">
        <v>-5.7534718500000004</v>
      </c>
      <c r="D170">
        <v>4.2599999999999999E-2</v>
      </c>
      <c r="E170" t="s">
        <v>14</v>
      </c>
    </row>
    <row r="171" spans="1:5">
      <c r="A171" t="s">
        <v>1285</v>
      </c>
      <c r="B171">
        <v>161.29533386</v>
      </c>
      <c r="C171">
        <v>-10.06474972</v>
      </c>
      <c r="D171">
        <v>8.3999999999999995E-3</v>
      </c>
      <c r="E171" t="s">
        <v>14</v>
      </c>
    </row>
    <row r="172" spans="1:5">
      <c r="A172" t="s">
        <v>927</v>
      </c>
      <c r="B172">
        <v>162.84625244</v>
      </c>
      <c r="C172">
        <v>-10.13344479</v>
      </c>
      <c r="D172">
        <v>8.3000000000000001E-3</v>
      </c>
      <c r="E172" t="s">
        <v>14</v>
      </c>
    </row>
    <row r="173" spans="1:5">
      <c r="A173" t="s">
        <v>927</v>
      </c>
      <c r="B173">
        <v>162.84625244</v>
      </c>
      <c r="C173">
        <v>-10.13344479</v>
      </c>
      <c r="D173">
        <v>8.3000000000000001E-3</v>
      </c>
      <c r="E173" t="s">
        <v>14</v>
      </c>
    </row>
    <row r="174" spans="1:5">
      <c r="A174" t="s">
        <v>1144</v>
      </c>
      <c r="B174">
        <v>164.66928100999999</v>
      </c>
      <c r="C174">
        <v>-15.52750015</v>
      </c>
      <c r="D174">
        <v>2.5399999999999999E-2</v>
      </c>
      <c r="E174" t="s">
        <v>14</v>
      </c>
    </row>
    <row r="175" spans="1:5">
      <c r="A175" t="s">
        <v>1131</v>
      </c>
      <c r="B175">
        <v>164.90904236</v>
      </c>
      <c r="C175">
        <v>-15.52633286</v>
      </c>
      <c r="D175">
        <v>1.01E-2</v>
      </c>
      <c r="E175" t="s">
        <v>14</v>
      </c>
    </row>
    <row r="176" spans="1:5">
      <c r="A176" t="s">
        <v>1126</v>
      </c>
      <c r="B176">
        <v>165.09832764000001</v>
      </c>
      <c r="C176">
        <v>-9.9840831800000007</v>
      </c>
      <c r="D176">
        <v>2.7300000000000001E-2</v>
      </c>
      <c r="E176" t="s">
        <v>14</v>
      </c>
    </row>
    <row r="177" spans="1:5">
      <c r="A177" t="s">
        <v>914</v>
      </c>
      <c r="B177">
        <v>165.24945068</v>
      </c>
      <c r="C177">
        <v>-14.038888930000001</v>
      </c>
      <c r="D177">
        <v>1.34E-2</v>
      </c>
      <c r="E177" t="s">
        <v>14</v>
      </c>
    </row>
    <row r="178" spans="1:5">
      <c r="A178" t="s">
        <v>1108</v>
      </c>
      <c r="B178">
        <v>165.58422852000001</v>
      </c>
      <c r="C178">
        <v>-14.1364994</v>
      </c>
      <c r="D178">
        <v>1.54E-2</v>
      </c>
      <c r="E178" t="s">
        <v>14</v>
      </c>
    </row>
    <row r="179" spans="1:5">
      <c r="A179" t="s">
        <v>910</v>
      </c>
      <c r="B179">
        <v>166.41207886000001</v>
      </c>
      <c r="C179">
        <v>-9.9239168200000005</v>
      </c>
      <c r="D179">
        <v>2.6200000000000001E-2</v>
      </c>
      <c r="E179" t="s">
        <v>14</v>
      </c>
    </row>
    <row r="180" spans="1:5">
      <c r="A180" t="s">
        <v>909</v>
      </c>
      <c r="B180">
        <v>166.46136475</v>
      </c>
      <c r="C180">
        <v>-9.9253063200000007</v>
      </c>
      <c r="D180">
        <v>2.63E-2</v>
      </c>
      <c r="E180" t="s">
        <v>14</v>
      </c>
    </row>
    <row r="181" spans="1:5">
      <c r="A181" t="s">
        <v>1063</v>
      </c>
      <c r="B181">
        <v>166.8134613</v>
      </c>
      <c r="C181">
        <v>-11.23919487</v>
      </c>
      <c r="D181">
        <v>1.44E-2</v>
      </c>
      <c r="E181" t="s">
        <v>14</v>
      </c>
    </row>
    <row r="182" spans="1:5">
      <c r="A182" t="s">
        <v>1053</v>
      </c>
      <c r="B182">
        <v>167.00558472</v>
      </c>
      <c r="C182">
        <v>-12.445361139999999</v>
      </c>
      <c r="D182">
        <v>2.5700000000000001E-2</v>
      </c>
      <c r="E182" t="s">
        <v>14</v>
      </c>
    </row>
    <row r="183" spans="1:5">
      <c r="A183" t="s">
        <v>1029</v>
      </c>
      <c r="B183">
        <v>167.69221497000001</v>
      </c>
      <c r="C183">
        <v>-15.739555360000001</v>
      </c>
      <c r="D183">
        <v>1.3100000000000001E-2</v>
      </c>
      <c r="E183" t="s">
        <v>14</v>
      </c>
    </row>
    <row r="184" spans="1:5">
      <c r="A184" t="s">
        <v>896</v>
      </c>
      <c r="B184">
        <v>168.53250122</v>
      </c>
      <c r="C184">
        <v>-14.705027579999999</v>
      </c>
      <c r="D184">
        <v>2.4400000000000002E-2</v>
      </c>
      <c r="E184" t="s">
        <v>14</v>
      </c>
    </row>
    <row r="185" spans="1:5">
      <c r="A185" t="s">
        <v>893</v>
      </c>
      <c r="B185">
        <v>168.82054138000001</v>
      </c>
      <c r="C185">
        <v>-13.73297215</v>
      </c>
      <c r="D185">
        <v>1.55E-2</v>
      </c>
      <c r="E185" t="s">
        <v>14</v>
      </c>
    </row>
    <row r="186" spans="1:5">
      <c r="A186" t="s">
        <v>955</v>
      </c>
      <c r="B186">
        <v>169.83613586000001</v>
      </c>
      <c r="C186">
        <v>-9.8626394299999998</v>
      </c>
      <c r="D186">
        <v>5.5999999999999999E-3</v>
      </c>
      <c r="E186" t="s">
        <v>14</v>
      </c>
    </row>
    <row r="187" spans="1:5">
      <c r="A187" t="s">
        <v>1335</v>
      </c>
      <c r="B187">
        <v>160.26258849999999</v>
      </c>
      <c r="C187">
        <v>-17.508888240000001</v>
      </c>
      <c r="D187">
        <v>2.01E-2</v>
      </c>
      <c r="E187" t="s">
        <v>14</v>
      </c>
    </row>
    <row r="188" spans="1:5">
      <c r="A188" t="s">
        <v>887</v>
      </c>
      <c r="B188">
        <v>160.57865906000001</v>
      </c>
      <c r="C188">
        <v>-17.64852715</v>
      </c>
      <c r="D188">
        <v>2.06E-2</v>
      </c>
      <c r="E188" t="s">
        <v>14</v>
      </c>
    </row>
    <row r="189" spans="1:5">
      <c r="A189" t="s">
        <v>887</v>
      </c>
      <c r="B189">
        <v>160.57865906000001</v>
      </c>
      <c r="C189">
        <v>-17.64852715</v>
      </c>
      <c r="D189">
        <v>2.06E-2</v>
      </c>
      <c r="E189" t="s">
        <v>14</v>
      </c>
    </row>
    <row r="190" spans="1:5">
      <c r="A190" t="s">
        <v>887</v>
      </c>
      <c r="B190">
        <v>160.57865906000001</v>
      </c>
      <c r="C190">
        <v>-17.64852715</v>
      </c>
      <c r="D190">
        <v>2.06E-2</v>
      </c>
      <c r="E190" t="s">
        <v>14</v>
      </c>
    </row>
    <row r="191" spans="1:5">
      <c r="A191" t="s">
        <v>886</v>
      </c>
      <c r="B191">
        <v>161.67832946999999</v>
      </c>
      <c r="C191">
        <v>-16.133277889999999</v>
      </c>
      <c r="D191">
        <v>2.7099999999999999E-2</v>
      </c>
      <c r="E191" t="s">
        <v>14</v>
      </c>
    </row>
    <row r="192" spans="1:5">
      <c r="A192" t="s">
        <v>886</v>
      </c>
      <c r="B192">
        <v>161.67832946999999</v>
      </c>
      <c r="C192">
        <v>-16.133277889999999</v>
      </c>
      <c r="D192">
        <v>2.7099999999999999E-2</v>
      </c>
      <c r="E192" t="s">
        <v>14</v>
      </c>
    </row>
    <row r="193" spans="1:5">
      <c r="A193" t="s">
        <v>886</v>
      </c>
      <c r="B193">
        <v>161.67832946999999</v>
      </c>
      <c r="C193">
        <v>-16.133277889999999</v>
      </c>
      <c r="D193">
        <v>2.7099999999999999E-2</v>
      </c>
      <c r="E193" t="s">
        <v>14</v>
      </c>
    </row>
    <row r="194" spans="1:5">
      <c r="A194" t="s">
        <v>1097</v>
      </c>
      <c r="B194">
        <v>165.81887817</v>
      </c>
      <c r="C194">
        <v>-16.759000780000001</v>
      </c>
      <c r="D194">
        <v>2.6599999999999999E-2</v>
      </c>
      <c r="E194" t="s">
        <v>14</v>
      </c>
    </row>
    <row r="195" spans="1:5">
      <c r="A195" t="s">
        <v>1095</v>
      </c>
      <c r="B195">
        <v>165.89924622000001</v>
      </c>
      <c r="C195">
        <v>-17.4790554</v>
      </c>
      <c r="D195">
        <v>2.69E-2</v>
      </c>
      <c r="E195" t="s">
        <v>14</v>
      </c>
    </row>
    <row r="196" spans="1:5">
      <c r="A196" t="s">
        <v>1295</v>
      </c>
      <c r="B196">
        <v>161.16404724</v>
      </c>
      <c r="C196">
        <v>76.809448239999995</v>
      </c>
      <c r="D196">
        <v>6.4999999999999997E-3</v>
      </c>
      <c r="E196" t="s">
        <v>14</v>
      </c>
    </row>
    <row r="197" spans="1:5">
      <c r="A197" t="s">
        <v>1347</v>
      </c>
      <c r="B197">
        <v>160.03726196</v>
      </c>
      <c r="C197">
        <v>-23.82036209</v>
      </c>
      <c r="D197">
        <v>1.21E-2</v>
      </c>
      <c r="E197" t="s">
        <v>14</v>
      </c>
    </row>
    <row r="198" spans="1:5">
      <c r="A198" t="s">
        <v>949</v>
      </c>
      <c r="B198">
        <v>160.11820983999999</v>
      </c>
      <c r="C198">
        <v>9.1825561499999999</v>
      </c>
      <c r="D198">
        <v>1.9199999999999998E-2</v>
      </c>
      <c r="E198" t="s">
        <v>14</v>
      </c>
    </row>
    <row r="199" spans="1:5">
      <c r="A199" t="s">
        <v>947</v>
      </c>
      <c r="B199">
        <v>160.38000488</v>
      </c>
      <c r="C199">
        <v>37.312858579999997</v>
      </c>
      <c r="D199">
        <v>2.4E-2</v>
      </c>
      <c r="E199" t="s">
        <v>14</v>
      </c>
    </row>
    <row r="200" spans="1:5">
      <c r="A200" t="s">
        <v>1346</v>
      </c>
      <c r="B200">
        <v>160.07092284999999</v>
      </c>
      <c r="C200">
        <v>-27.777082440000001</v>
      </c>
      <c r="D200">
        <v>1.3299999999999999E-2</v>
      </c>
      <c r="E200" t="s">
        <v>14</v>
      </c>
    </row>
    <row r="201" spans="1:5">
      <c r="A201" t="s">
        <v>1322</v>
      </c>
      <c r="B201">
        <v>160.57495116999999</v>
      </c>
      <c r="C201">
        <v>-0.37686101</v>
      </c>
      <c r="D201">
        <v>1.8499999999999999E-2</v>
      </c>
      <c r="E201" t="s">
        <v>14</v>
      </c>
    </row>
    <row r="202" spans="1:5">
      <c r="A202" t="s">
        <v>819</v>
      </c>
      <c r="B202">
        <v>161.54354857999999</v>
      </c>
      <c r="C202">
        <v>73.353134159999996</v>
      </c>
      <c r="D202">
        <v>2.1000000000000001E-2</v>
      </c>
      <c r="E202" t="s">
        <v>12</v>
      </c>
    </row>
    <row r="203" spans="1:5">
      <c r="A203" t="s">
        <v>1310</v>
      </c>
      <c r="B203">
        <v>160.91210938</v>
      </c>
      <c r="C203">
        <v>14.87186146</v>
      </c>
      <c r="D203">
        <v>4.1000000000000003E-3</v>
      </c>
      <c r="E203" t="s">
        <v>14</v>
      </c>
    </row>
    <row r="204" spans="1:5">
      <c r="A204" t="s">
        <v>817</v>
      </c>
      <c r="B204">
        <v>161.79167175000001</v>
      </c>
      <c r="C204">
        <v>72.839668270000004</v>
      </c>
      <c r="D204">
        <v>9.4999999999999998E-3</v>
      </c>
      <c r="E204" t="s">
        <v>12</v>
      </c>
    </row>
    <row r="205" spans="1:5">
      <c r="A205" t="s">
        <v>942</v>
      </c>
      <c r="B205">
        <v>161.06221008</v>
      </c>
      <c r="C205">
        <v>22.371194840000001</v>
      </c>
      <c r="D205">
        <v>1.9199999999999998E-2</v>
      </c>
      <c r="E205" t="s">
        <v>14</v>
      </c>
    </row>
    <row r="206" spans="1:5">
      <c r="A206" t="s">
        <v>1282</v>
      </c>
      <c r="B206">
        <v>161.34336852999999</v>
      </c>
      <c r="C206">
        <v>55.960388180000002</v>
      </c>
      <c r="D206">
        <v>3.2000000000000002E-3</v>
      </c>
      <c r="E206" t="s">
        <v>14</v>
      </c>
    </row>
    <row r="207" spans="1:5">
      <c r="A207" t="s">
        <v>862</v>
      </c>
      <c r="B207">
        <v>160.35829163</v>
      </c>
      <c r="C207">
        <v>-23.384250640000001</v>
      </c>
      <c r="D207">
        <v>4.0000000000000001E-3</v>
      </c>
      <c r="E207" t="s">
        <v>14</v>
      </c>
    </row>
    <row r="208" spans="1:5">
      <c r="A208" t="s">
        <v>862</v>
      </c>
      <c r="B208">
        <v>160.35829163</v>
      </c>
      <c r="C208">
        <v>-23.384250640000001</v>
      </c>
      <c r="D208">
        <v>4.0000000000000001E-3</v>
      </c>
      <c r="E208" t="s">
        <v>13</v>
      </c>
    </row>
    <row r="209" spans="1:5">
      <c r="A209" t="s">
        <v>1302</v>
      </c>
      <c r="B209">
        <v>161.05096435999999</v>
      </c>
      <c r="C209">
        <v>6.7587780999999998</v>
      </c>
      <c r="D209">
        <v>2.06E-2</v>
      </c>
      <c r="E209" t="s">
        <v>14</v>
      </c>
    </row>
    <row r="210" spans="1:5">
      <c r="A210" t="s">
        <v>821</v>
      </c>
      <c r="B210">
        <v>161.08642578000001</v>
      </c>
      <c r="C210">
        <v>14.0844717</v>
      </c>
      <c r="D210">
        <v>3.27E-2</v>
      </c>
      <c r="E210" t="s">
        <v>12</v>
      </c>
    </row>
    <row r="211" spans="1:5">
      <c r="A211" t="s">
        <v>1301</v>
      </c>
      <c r="B211">
        <v>161.06742858999999</v>
      </c>
      <c r="C211">
        <v>-11.242555619999999</v>
      </c>
      <c r="D211">
        <v>2.8199999999999999E-2</v>
      </c>
      <c r="E211" t="s">
        <v>14</v>
      </c>
    </row>
    <row r="212" spans="1:5">
      <c r="A212" t="s">
        <v>1298</v>
      </c>
      <c r="B212">
        <v>161.12153624999999</v>
      </c>
      <c r="C212">
        <v>-11.207916259999999</v>
      </c>
      <c r="D212">
        <v>6.4000000000000003E-3</v>
      </c>
      <c r="E212" t="s">
        <v>14</v>
      </c>
    </row>
    <row r="213" spans="1:5">
      <c r="A213" t="s">
        <v>1291</v>
      </c>
      <c r="B213">
        <v>161.21551514000001</v>
      </c>
      <c r="C213">
        <v>6.5967230800000003</v>
      </c>
      <c r="D213">
        <v>2.7699999999999999E-2</v>
      </c>
      <c r="E213" t="s">
        <v>14</v>
      </c>
    </row>
    <row r="214" spans="1:5">
      <c r="A214" t="s">
        <v>1286</v>
      </c>
      <c r="B214">
        <v>161.28941345000001</v>
      </c>
      <c r="C214">
        <v>22.07850075</v>
      </c>
      <c r="D214">
        <v>1.9199999999999998E-2</v>
      </c>
      <c r="E214" t="s">
        <v>14</v>
      </c>
    </row>
    <row r="215" spans="1:5">
      <c r="A215" t="s">
        <v>1240</v>
      </c>
      <c r="B215">
        <v>162.12425232000001</v>
      </c>
      <c r="C215">
        <v>72.425025939999998</v>
      </c>
      <c r="D215">
        <v>9.1000000000000004E-3</v>
      </c>
      <c r="E215" t="s">
        <v>14</v>
      </c>
    </row>
    <row r="216" spans="1:5">
      <c r="A216" t="s">
        <v>1270</v>
      </c>
      <c r="B216">
        <v>161.64562988</v>
      </c>
      <c r="C216">
        <v>13.75086117</v>
      </c>
      <c r="D216">
        <v>1.01E-2</v>
      </c>
      <c r="E216" t="s">
        <v>14</v>
      </c>
    </row>
    <row r="217" spans="1:5">
      <c r="A217" t="s">
        <v>939</v>
      </c>
      <c r="B217">
        <v>161.68603515999999</v>
      </c>
      <c r="C217">
        <v>-25.244443889999999</v>
      </c>
      <c r="D217">
        <v>1.2E-2</v>
      </c>
      <c r="E217" t="s">
        <v>14</v>
      </c>
    </row>
    <row r="218" spans="1:5">
      <c r="A218" t="s">
        <v>1252</v>
      </c>
      <c r="B218">
        <v>162.00437926999999</v>
      </c>
      <c r="C218">
        <v>43.18655777</v>
      </c>
      <c r="D218">
        <v>2.4899999999999999E-2</v>
      </c>
      <c r="E218" t="s">
        <v>14</v>
      </c>
    </row>
    <row r="219" spans="1:5">
      <c r="A219" t="s">
        <v>818</v>
      </c>
      <c r="B219">
        <v>161.75329590000001</v>
      </c>
      <c r="C219">
        <v>-9.9413051600000006</v>
      </c>
      <c r="D219">
        <v>8.2000000000000007E-3</v>
      </c>
      <c r="E219" t="s">
        <v>14</v>
      </c>
    </row>
    <row r="220" spans="1:5">
      <c r="A220" t="s">
        <v>818</v>
      </c>
      <c r="B220">
        <v>161.75329590000001</v>
      </c>
      <c r="C220">
        <v>-9.9413051600000006</v>
      </c>
      <c r="D220">
        <v>8.2000000000000007E-3</v>
      </c>
      <c r="E220" t="s">
        <v>12</v>
      </c>
    </row>
    <row r="221" spans="1:5">
      <c r="A221" t="s">
        <v>1259</v>
      </c>
      <c r="B221">
        <v>161.86071777000001</v>
      </c>
      <c r="C221">
        <v>6.0481391000000002</v>
      </c>
      <c r="D221">
        <v>1.9400000000000001E-2</v>
      </c>
      <c r="E221" t="s">
        <v>14</v>
      </c>
    </row>
    <row r="222" spans="1:5">
      <c r="A222" t="s">
        <v>1260</v>
      </c>
      <c r="B222">
        <v>161.84292603</v>
      </c>
      <c r="C222">
        <v>14.06944466</v>
      </c>
      <c r="D222">
        <v>1.9E-3</v>
      </c>
      <c r="E222" t="s">
        <v>14</v>
      </c>
    </row>
    <row r="223" spans="1:5">
      <c r="A223" t="s">
        <v>1247</v>
      </c>
      <c r="B223">
        <v>162.05075073</v>
      </c>
      <c r="C223">
        <v>28.601778029999998</v>
      </c>
      <c r="D223">
        <v>5.4000000000000003E-3</v>
      </c>
      <c r="E223" t="s">
        <v>14</v>
      </c>
    </row>
    <row r="224" spans="1:5">
      <c r="A224" t="s">
        <v>1245</v>
      </c>
      <c r="B224">
        <v>162.10340880999999</v>
      </c>
      <c r="C224">
        <v>34.71141815</v>
      </c>
      <c r="D224">
        <v>5.4000000000000003E-3</v>
      </c>
      <c r="E224" t="s">
        <v>14</v>
      </c>
    </row>
    <row r="225" spans="1:5">
      <c r="A225" t="s">
        <v>1261</v>
      </c>
      <c r="B225">
        <v>161.83000182999999</v>
      </c>
      <c r="C225">
        <v>-24.438165659999999</v>
      </c>
      <c r="D225">
        <v>1.2200000000000001E-2</v>
      </c>
      <c r="E225" t="s">
        <v>14</v>
      </c>
    </row>
    <row r="226" spans="1:5">
      <c r="A226" t="s">
        <v>936</v>
      </c>
      <c r="B226">
        <v>162.04846190999999</v>
      </c>
      <c r="C226">
        <v>4.9277501099999999</v>
      </c>
      <c r="D226">
        <v>2.6100000000000002E-2</v>
      </c>
      <c r="E226" t="s">
        <v>14</v>
      </c>
    </row>
    <row r="227" spans="1:5">
      <c r="A227" t="s">
        <v>926</v>
      </c>
      <c r="B227">
        <v>162.85638427999999</v>
      </c>
      <c r="C227">
        <v>8.5671386700000003</v>
      </c>
      <c r="D227">
        <v>2.2100000000000002E-2</v>
      </c>
      <c r="E227" t="s">
        <v>14</v>
      </c>
    </row>
    <row r="228" spans="1:5">
      <c r="A228" t="s">
        <v>1242</v>
      </c>
      <c r="B228">
        <v>162.11628723000001</v>
      </c>
      <c r="C228">
        <v>12.53319454</v>
      </c>
      <c r="D228">
        <v>4.4000000000000003E-3</v>
      </c>
      <c r="E228" t="s">
        <v>14</v>
      </c>
    </row>
    <row r="229" spans="1:5">
      <c r="A229" t="s">
        <v>1237</v>
      </c>
      <c r="B229">
        <v>162.23483275999999</v>
      </c>
      <c r="C229">
        <v>14.219832419999999</v>
      </c>
      <c r="D229">
        <v>9.9000000000000008E-3</v>
      </c>
      <c r="E229" t="s">
        <v>14</v>
      </c>
    </row>
    <row r="230" spans="1:5">
      <c r="A230" t="s">
        <v>1246</v>
      </c>
      <c r="B230">
        <v>162.09774780000001</v>
      </c>
      <c r="C230">
        <v>-25.162055970000001</v>
      </c>
      <c r="D230">
        <v>1.2500000000000001E-2</v>
      </c>
      <c r="E230" t="s">
        <v>14</v>
      </c>
    </row>
    <row r="231" spans="1:5">
      <c r="A231" t="s">
        <v>1218</v>
      </c>
      <c r="B231">
        <v>162.66598511000001</v>
      </c>
      <c r="C231">
        <v>65.727226259999995</v>
      </c>
      <c r="D231">
        <v>1.14E-2</v>
      </c>
      <c r="E231" t="s">
        <v>14</v>
      </c>
    </row>
    <row r="232" spans="1:5">
      <c r="A232" t="s">
        <v>1228</v>
      </c>
      <c r="B232">
        <v>162.45880127000001</v>
      </c>
      <c r="C232">
        <v>32.98286057</v>
      </c>
      <c r="D232">
        <v>5.4000000000000003E-3</v>
      </c>
      <c r="E232" t="s">
        <v>14</v>
      </c>
    </row>
    <row r="233" spans="1:5">
      <c r="A233" t="s">
        <v>854</v>
      </c>
      <c r="B233">
        <v>162.47944641000001</v>
      </c>
      <c r="C233">
        <v>32.990833279999997</v>
      </c>
      <c r="D233">
        <v>5.4000000000000003E-3</v>
      </c>
      <c r="E233" t="s">
        <v>14</v>
      </c>
    </row>
    <row r="234" spans="1:5">
      <c r="A234" t="s">
        <v>854</v>
      </c>
      <c r="B234">
        <v>162.47944641000001</v>
      </c>
      <c r="C234">
        <v>32.990833279999997</v>
      </c>
      <c r="D234">
        <v>5.4000000000000003E-3</v>
      </c>
      <c r="E234" t="s">
        <v>13</v>
      </c>
    </row>
    <row r="235" spans="1:5">
      <c r="A235" t="s">
        <v>1206</v>
      </c>
      <c r="B235">
        <v>162.88096619000001</v>
      </c>
      <c r="C235">
        <v>55.390972140000002</v>
      </c>
      <c r="D235">
        <v>9.5999999999999992E-3</v>
      </c>
      <c r="E235" t="s">
        <v>14</v>
      </c>
    </row>
    <row r="236" spans="1:5">
      <c r="A236" t="s">
        <v>932</v>
      </c>
      <c r="B236">
        <v>162.36499022999999</v>
      </c>
      <c r="C236">
        <v>16.21855545</v>
      </c>
      <c r="D236">
        <v>2.23E-2</v>
      </c>
      <c r="E236" t="s">
        <v>14</v>
      </c>
    </row>
    <row r="237" spans="1:5">
      <c r="A237" t="s">
        <v>882</v>
      </c>
      <c r="B237">
        <v>162.68945312</v>
      </c>
      <c r="C237">
        <v>28.469083789999999</v>
      </c>
      <c r="D237">
        <v>4.7000000000000002E-3</v>
      </c>
      <c r="E237" t="s">
        <v>14</v>
      </c>
    </row>
    <row r="238" spans="1:5">
      <c r="A238" t="s">
        <v>882</v>
      </c>
      <c r="B238">
        <v>162.68945312</v>
      </c>
      <c r="C238">
        <v>28.469083789999999</v>
      </c>
      <c r="D238">
        <v>4.7000000000000002E-3</v>
      </c>
      <c r="E238" t="s">
        <v>14</v>
      </c>
    </row>
    <row r="239" spans="1:5">
      <c r="A239" t="s">
        <v>882</v>
      </c>
      <c r="B239">
        <v>162.68945312</v>
      </c>
      <c r="C239">
        <v>28.469083789999999</v>
      </c>
      <c r="D239">
        <v>4.7000000000000002E-3</v>
      </c>
      <c r="E239" t="s">
        <v>14</v>
      </c>
    </row>
    <row r="240" spans="1:5">
      <c r="A240" t="s">
        <v>813</v>
      </c>
      <c r="B240">
        <v>162.61029052999999</v>
      </c>
      <c r="C240">
        <v>-12.84461117</v>
      </c>
      <c r="D240">
        <v>1.5299999999999999E-2</v>
      </c>
      <c r="E240" t="s">
        <v>12</v>
      </c>
    </row>
    <row r="241" spans="1:5">
      <c r="A241" t="s">
        <v>1185</v>
      </c>
      <c r="B241">
        <v>163.47857665999999</v>
      </c>
      <c r="C241">
        <v>73.690361019999997</v>
      </c>
      <c r="D241">
        <v>4.1999999999999997E-3</v>
      </c>
      <c r="E241" t="s">
        <v>14</v>
      </c>
    </row>
    <row r="242" spans="1:5">
      <c r="A242" t="s">
        <v>883</v>
      </c>
      <c r="B242">
        <v>162.57490540000001</v>
      </c>
      <c r="C242">
        <v>-12.10872269</v>
      </c>
      <c r="D242">
        <v>1.54E-2</v>
      </c>
      <c r="E242" t="s">
        <v>14</v>
      </c>
    </row>
    <row r="243" spans="1:5">
      <c r="A243" t="s">
        <v>883</v>
      </c>
      <c r="B243">
        <v>162.57490540000001</v>
      </c>
      <c r="C243">
        <v>-12.10872269</v>
      </c>
      <c r="D243">
        <v>1.54E-2</v>
      </c>
      <c r="E243" t="s">
        <v>14</v>
      </c>
    </row>
    <row r="244" spans="1:5">
      <c r="A244" t="s">
        <v>883</v>
      </c>
      <c r="B244">
        <v>162.57490540000001</v>
      </c>
      <c r="C244">
        <v>-12.10872269</v>
      </c>
      <c r="D244">
        <v>1.54E-2</v>
      </c>
      <c r="E244" t="s">
        <v>14</v>
      </c>
    </row>
    <row r="245" spans="1:5">
      <c r="A245" t="s">
        <v>810</v>
      </c>
      <c r="B245">
        <v>163.07412719999999</v>
      </c>
      <c r="C245">
        <v>61.379638669999999</v>
      </c>
      <c r="D245">
        <v>1.6799999999999999E-2</v>
      </c>
      <c r="E245" t="s">
        <v>14</v>
      </c>
    </row>
    <row r="246" spans="1:5">
      <c r="A246" t="s">
        <v>810</v>
      </c>
      <c r="B246">
        <v>163.07412719999999</v>
      </c>
      <c r="C246">
        <v>61.379638669999999</v>
      </c>
      <c r="D246">
        <v>1.6799999999999999E-2</v>
      </c>
      <c r="E246" t="s">
        <v>12</v>
      </c>
    </row>
    <row r="247" spans="1:5">
      <c r="A247" t="s">
        <v>1220</v>
      </c>
      <c r="B247">
        <v>162.58477783000001</v>
      </c>
      <c r="C247">
        <v>-17.043638229999999</v>
      </c>
      <c r="D247">
        <v>2.0500000000000001E-2</v>
      </c>
      <c r="E247" t="s">
        <v>14</v>
      </c>
    </row>
    <row r="248" spans="1:5">
      <c r="A248" t="s">
        <v>928</v>
      </c>
      <c r="B248">
        <v>162.83642578000001</v>
      </c>
      <c r="C248">
        <v>32.766387940000001</v>
      </c>
      <c r="D248">
        <v>2.2000000000000001E-3</v>
      </c>
      <c r="E248" t="s">
        <v>14</v>
      </c>
    </row>
    <row r="249" spans="1:5">
      <c r="A249" t="s">
        <v>928</v>
      </c>
      <c r="B249">
        <v>162.83642578000001</v>
      </c>
      <c r="C249">
        <v>32.766387940000001</v>
      </c>
      <c r="D249">
        <v>2.2000000000000001E-3</v>
      </c>
      <c r="E249" t="s">
        <v>14</v>
      </c>
    </row>
    <row r="250" spans="1:5">
      <c r="A250" t="s">
        <v>812</v>
      </c>
      <c r="B250">
        <v>162.92750548999999</v>
      </c>
      <c r="C250">
        <v>43.712612149999998</v>
      </c>
      <c r="D250">
        <v>1.0999999999999999E-2</v>
      </c>
      <c r="E250" t="s">
        <v>14</v>
      </c>
    </row>
    <row r="251" spans="1:5">
      <c r="A251" t="s">
        <v>812</v>
      </c>
      <c r="B251">
        <v>162.92750548999999</v>
      </c>
      <c r="C251">
        <v>43.712612149999998</v>
      </c>
      <c r="D251">
        <v>1.0999999999999999E-2</v>
      </c>
      <c r="E251" t="s">
        <v>14</v>
      </c>
    </row>
    <row r="252" spans="1:5">
      <c r="A252" t="s">
        <v>812</v>
      </c>
      <c r="B252">
        <v>162.92750548999999</v>
      </c>
      <c r="C252">
        <v>43.712612149999998</v>
      </c>
      <c r="D252">
        <v>1.0999999999999999E-2</v>
      </c>
      <c r="E252" t="s">
        <v>14</v>
      </c>
    </row>
    <row r="253" spans="1:5">
      <c r="A253" t="s">
        <v>812</v>
      </c>
      <c r="B253">
        <v>162.92750548999999</v>
      </c>
      <c r="C253">
        <v>43.712612149999998</v>
      </c>
      <c r="D253">
        <v>1.0999999999999999E-2</v>
      </c>
      <c r="E253" t="s">
        <v>12</v>
      </c>
    </row>
    <row r="254" spans="1:5">
      <c r="A254" t="s">
        <v>881</v>
      </c>
      <c r="B254">
        <v>162.84979247999999</v>
      </c>
      <c r="C254">
        <v>28.112028120000002</v>
      </c>
      <c r="D254">
        <v>4.1999999999999997E-3</v>
      </c>
      <c r="E254" t="s">
        <v>14</v>
      </c>
    </row>
    <row r="255" spans="1:5">
      <c r="A255" t="s">
        <v>881</v>
      </c>
      <c r="B255">
        <v>162.84979247999999</v>
      </c>
      <c r="C255">
        <v>28.112028120000002</v>
      </c>
      <c r="D255">
        <v>4.1999999999999997E-3</v>
      </c>
      <c r="E255" t="s">
        <v>14</v>
      </c>
    </row>
    <row r="256" spans="1:5">
      <c r="A256" t="s">
        <v>881</v>
      </c>
      <c r="B256">
        <v>162.84979247999999</v>
      </c>
      <c r="C256">
        <v>28.112028120000002</v>
      </c>
      <c r="D256">
        <v>4.1999999999999997E-3</v>
      </c>
      <c r="E256" t="s">
        <v>14</v>
      </c>
    </row>
    <row r="257" spans="1:5">
      <c r="A257" t="s">
        <v>929</v>
      </c>
      <c r="B257">
        <v>162.82391357</v>
      </c>
      <c r="C257">
        <v>13.946000099999999</v>
      </c>
      <c r="D257">
        <v>1.01E-2</v>
      </c>
      <c r="E257" t="s">
        <v>14</v>
      </c>
    </row>
    <row r="258" spans="1:5">
      <c r="A258" t="s">
        <v>1209</v>
      </c>
      <c r="B258">
        <v>162.83308410999999</v>
      </c>
      <c r="C258">
        <v>14.02344418</v>
      </c>
      <c r="D258">
        <v>1.0200000000000001E-2</v>
      </c>
      <c r="E258" t="s">
        <v>14</v>
      </c>
    </row>
    <row r="259" spans="1:5">
      <c r="A259" t="s">
        <v>1223</v>
      </c>
      <c r="B259">
        <v>162.54025268999999</v>
      </c>
      <c r="C259">
        <v>-17.242528920000002</v>
      </c>
      <c r="D259">
        <v>0.02</v>
      </c>
      <c r="E259" t="s">
        <v>14</v>
      </c>
    </row>
    <row r="260" spans="1:5">
      <c r="A260" t="s">
        <v>1216</v>
      </c>
      <c r="B260">
        <v>162.74012755999999</v>
      </c>
      <c r="C260">
        <v>-12.44852829</v>
      </c>
      <c r="D260">
        <v>1.4800000000000001E-2</v>
      </c>
      <c r="E260" t="s">
        <v>14</v>
      </c>
    </row>
    <row r="261" spans="1:5">
      <c r="A261" t="s">
        <v>930</v>
      </c>
      <c r="B261">
        <v>162.82226562</v>
      </c>
      <c r="C261">
        <v>-12.402388569999999</v>
      </c>
      <c r="D261">
        <v>1.44E-2</v>
      </c>
      <c r="E261" t="s">
        <v>14</v>
      </c>
    </row>
    <row r="262" spans="1:5">
      <c r="A262" t="s">
        <v>1201</v>
      </c>
      <c r="B262">
        <v>162.94305420000001</v>
      </c>
      <c r="C262">
        <v>32.900753020000003</v>
      </c>
      <c r="D262">
        <v>5.0000000000000001E-3</v>
      </c>
      <c r="E262" t="s">
        <v>14</v>
      </c>
    </row>
    <row r="263" spans="1:5">
      <c r="A263" t="s">
        <v>1202</v>
      </c>
      <c r="B263">
        <v>162.92396545</v>
      </c>
      <c r="C263">
        <v>18.480833050000001</v>
      </c>
      <c r="D263">
        <v>2.0400000000000001E-2</v>
      </c>
      <c r="E263" t="s">
        <v>14</v>
      </c>
    </row>
    <row r="264" spans="1:5">
      <c r="A264" t="s">
        <v>880</v>
      </c>
      <c r="B264">
        <v>162.85971068999999</v>
      </c>
      <c r="C264">
        <v>8.2986946100000001</v>
      </c>
      <c r="D264">
        <v>2.1700000000000001E-2</v>
      </c>
      <c r="E264" t="s">
        <v>14</v>
      </c>
    </row>
    <row r="265" spans="1:5">
      <c r="A265" t="s">
        <v>880</v>
      </c>
      <c r="B265">
        <v>162.85971068999999</v>
      </c>
      <c r="C265">
        <v>8.2986946100000001</v>
      </c>
      <c r="D265">
        <v>2.1700000000000001E-2</v>
      </c>
      <c r="E265" t="s">
        <v>14</v>
      </c>
    </row>
    <row r="266" spans="1:5">
      <c r="A266" t="s">
        <v>880</v>
      </c>
      <c r="B266">
        <v>162.85971068999999</v>
      </c>
      <c r="C266">
        <v>8.2986946100000001</v>
      </c>
      <c r="D266">
        <v>2.1700000000000001E-2</v>
      </c>
      <c r="E266" t="s">
        <v>14</v>
      </c>
    </row>
    <row r="267" spans="1:5">
      <c r="A267" t="s">
        <v>1207</v>
      </c>
      <c r="B267">
        <v>162.87295531999999</v>
      </c>
      <c r="C267">
        <v>9.2795000099999996</v>
      </c>
      <c r="D267">
        <v>2.6800000000000001E-2</v>
      </c>
      <c r="E267" t="s">
        <v>14</v>
      </c>
    </row>
    <row r="268" spans="1:5">
      <c r="A268" t="s">
        <v>1212</v>
      </c>
      <c r="B268">
        <v>162.81268310999999</v>
      </c>
      <c r="C268">
        <v>-17.008028029999998</v>
      </c>
      <c r="D268">
        <v>1.7500000000000002E-2</v>
      </c>
      <c r="E268" t="s">
        <v>14</v>
      </c>
    </row>
    <row r="269" spans="1:5">
      <c r="A269" t="s">
        <v>1200</v>
      </c>
      <c r="B269">
        <v>162.99179076999999</v>
      </c>
      <c r="C269">
        <v>3.7920560800000001</v>
      </c>
      <c r="D269">
        <v>1.21E-2</v>
      </c>
      <c r="E269" t="s">
        <v>14</v>
      </c>
    </row>
    <row r="270" spans="1:5">
      <c r="A270" t="s">
        <v>1169</v>
      </c>
      <c r="B270">
        <v>163.70137023999999</v>
      </c>
      <c r="C270">
        <v>61.28985977</v>
      </c>
      <c r="D270">
        <v>1.72E-2</v>
      </c>
      <c r="E270" t="s">
        <v>14</v>
      </c>
    </row>
    <row r="271" spans="1:5">
      <c r="A271" t="s">
        <v>1196</v>
      </c>
      <c r="B271">
        <v>163.14895630000001</v>
      </c>
      <c r="C271">
        <v>22.934137339999999</v>
      </c>
      <c r="D271">
        <v>4.3E-3</v>
      </c>
      <c r="E271" t="s">
        <v>14</v>
      </c>
    </row>
    <row r="272" spans="1:5">
      <c r="A272" t="s">
        <v>1186</v>
      </c>
      <c r="B272">
        <v>163.45625304999999</v>
      </c>
      <c r="C272">
        <v>57.118747710000001</v>
      </c>
      <c r="D272">
        <v>6.3E-3</v>
      </c>
      <c r="E272" t="s">
        <v>14</v>
      </c>
    </row>
    <row r="273" spans="1:5">
      <c r="A273" t="s">
        <v>1193</v>
      </c>
      <c r="B273">
        <v>163.25050354000001</v>
      </c>
      <c r="C273">
        <v>17.57363892</v>
      </c>
      <c r="D273">
        <v>3.8E-3</v>
      </c>
      <c r="E273" t="s">
        <v>14</v>
      </c>
    </row>
    <row r="274" spans="1:5">
      <c r="A274" t="s">
        <v>1194</v>
      </c>
      <c r="B274">
        <v>163.24742126000001</v>
      </c>
      <c r="C274">
        <v>10.21058273</v>
      </c>
      <c r="D274">
        <v>3.1300000000000001E-2</v>
      </c>
      <c r="E274" t="s">
        <v>14</v>
      </c>
    </row>
    <row r="275" spans="1:5">
      <c r="A275" t="s">
        <v>842</v>
      </c>
      <c r="B275">
        <v>163.64787292</v>
      </c>
      <c r="C275">
        <v>56.990695950000003</v>
      </c>
      <c r="D275">
        <v>6.8999999999999999E-3</v>
      </c>
      <c r="E275" t="s">
        <v>14</v>
      </c>
    </row>
    <row r="276" spans="1:5">
      <c r="A276" t="s">
        <v>842</v>
      </c>
      <c r="B276">
        <v>163.64787292</v>
      </c>
      <c r="C276">
        <v>56.990695950000003</v>
      </c>
      <c r="D276">
        <v>6.8999999999999999E-3</v>
      </c>
      <c r="E276" t="s">
        <v>13</v>
      </c>
    </row>
    <row r="277" spans="1:5">
      <c r="A277" t="s">
        <v>847</v>
      </c>
      <c r="B277">
        <v>163.37353515999999</v>
      </c>
      <c r="C277">
        <v>16.7859993</v>
      </c>
      <c r="D277">
        <v>3.7000000000000002E-3</v>
      </c>
      <c r="E277" t="s">
        <v>13</v>
      </c>
    </row>
    <row r="278" spans="1:5">
      <c r="A278" t="s">
        <v>1250</v>
      </c>
      <c r="B278">
        <v>162.01507568</v>
      </c>
      <c r="C278">
        <v>-20.849195479999999</v>
      </c>
      <c r="D278">
        <v>1.34E-2</v>
      </c>
      <c r="E278" t="s">
        <v>14</v>
      </c>
    </row>
    <row r="279" spans="1:5">
      <c r="A279" t="s">
        <v>1175</v>
      </c>
      <c r="B279">
        <v>163.58703613</v>
      </c>
      <c r="C279">
        <v>27.23974991</v>
      </c>
      <c r="D279">
        <v>4.4000000000000003E-3</v>
      </c>
      <c r="E279" t="s">
        <v>14</v>
      </c>
    </row>
    <row r="280" spans="1:5">
      <c r="A280" t="s">
        <v>1178</v>
      </c>
      <c r="B280">
        <v>163.55865478999999</v>
      </c>
      <c r="C280">
        <v>-11.40505505</v>
      </c>
      <c r="D280">
        <v>2.7199999999999998E-2</v>
      </c>
      <c r="E280" t="s">
        <v>14</v>
      </c>
    </row>
    <row r="281" spans="1:5">
      <c r="A281" t="s">
        <v>1188</v>
      </c>
      <c r="B281">
        <v>163.41874695000001</v>
      </c>
      <c r="C281">
        <v>-21.792749400000002</v>
      </c>
      <c r="D281">
        <v>1.3299999999999999E-2</v>
      </c>
      <c r="E281" t="s">
        <v>14</v>
      </c>
    </row>
    <row r="282" spans="1:5">
      <c r="A282" t="s">
        <v>1173</v>
      </c>
      <c r="B282">
        <v>163.62303162000001</v>
      </c>
      <c r="C282">
        <v>17.344028470000001</v>
      </c>
      <c r="D282">
        <v>3.7000000000000002E-3</v>
      </c>
      <c r="E282" t="s">
        <v>14</v>
      </c>
    </row>
    <row r="283" spans="1:5">
      <c r="A283" t="s">
        <v>1172</v>
      </c>
      <c r="B283">
        <v>163.62954712000001</v>
      </c>
      <c r="C283">
        <v>17.284749980000001</v>
      </c>
      <c r="D283">
        <v>3.7000000000000002E-3</v>
      </c>
      <c r="E283" t="s">
        <v>14</v>
      </c>
    </row>
    <row r="284" spans="1:5">
      <c r="A284" t="s">
        <v>1180</v>
      </c>
      <c r="B284">
        <v>163.51377869000001</v>
      </c>
      <c r="C284">
        <v>-16.027721410000002</v>
      </c>
      <c r="D284">
        <v>1.4200000000000001E-2</v>
      </c>
      <c r="E284" t="s">
        <v>14</v>
      </c>
    </row>
    <row r="285" spans="1:5">
      <c r="A285" t="s">
        <v>922</v>
      </c>
      <c r="B285">
        <v>164.00616454999999</v>
      </c>
      <c r="C285">
        <v>57.11697006</v>
      </c>
      <c r="D285">
        <v>6.1000000000000004E-3</v>
      </c>
      <c r="E285" t="s">
        <v>14</v>
      </c>
    </row>
    <row r="286" spans="1:5">
      <c r="A286" t="s">
        <v>1170</v>
      </c>
      <c r="B286">
        <v>163.68449401999999</v>
      </c>
      <c r="C286">
        <v>-17.041999820000001</v>
      </c>
      <c r="D286">
        <v>1.4200000000000001E-2</v>
      </c>
      <c r="E286" t="s">
        <v>14</v>
      </c>
    </row>
    <row r="287" spans="1:5">
      <c r="A287" t="s">
        <v>923</v>
      </c>
      <c r="B287">
        <v>163.8377533</v>
      </c>
      <c r="C287">
        <v>7.6967501599999997</v>
      </c>
      <c r="D287">
        <v>2.1499999999999998E-2</v>
      </c>
      <c r="E287" t="s">
        <v>14</v>
      </c>
    </row>
    <row r="288" spans="1:5">
      <c r="A288" t="s">
        <v>1168</v>
      </c>
      <c r="B288">
        <v>163.80566406</v>
      </c>
      <c r="C288">
        <v>-26.140748980000001</v>
      </c>
      <c r="D288">
        <v>1.32E-2</v>
      </c>
      <c r="E288" t="s">
        <v>14</v>
      </c>
    </row>
    <row r="289" spans="1:5">
      <c r="A289" t="s">
        <v>1171</v>
      </c>
      <c r="B289">
        <v>163.66670227</v>
      </c>
      <c r="C289">
        <v>-21.066638950000002</v>
      </c>
      <c r="D289">
        <v>1.2500000000000001E-2</v>
      </c>
      <c r="E289" t="s">
        <v>14</v>
      </c>
    </row>
    <row r="290" spans="1:5">
      <c r="A290" t="s">
        <v>1133</v>
      </c>
      <c r="B290">
        <v>164.8802948</v>
      </c>
      <c r="C290">
        <v>75.191276549999998</v>
      </c>
      <c r="D290">
        <v>2.41E-2</v>
      </c>
      <c r="E290" t="s">
        <v>14</v>
      </c>
    </row>
    <row r="291" spans="1:5">
      <c r="A291" t="s">
        <v>1160</v>
      </c>
      <c r="B291">
        <v>164.06449889999999</v>
      </c>
      <c r="C291">
        <v>9.7544441200000005</v>
      </c>
      <c r="D291">
        <v>3.2800000000000003E-2</v>
      </c>
      <c r="E291" t="s">
        <v>14</v>
      </c>
    </row>
    <row r="292" spans="1:5">
      <c r="A292" t="s">
        <v>921</v>
      </c>
      <c r="B292">
        <v>164.37986755</v>
      </c>
      <c r="C292">
        <v>40.946140290000002</v>
      </c>
      <c r="D292">
        <v>2.52E-2</v>
      </c>
      <c r="E292" t="s">
        <v>14</v>
      </c>
    </row>
    <row r="293" spans="1:5">
      <c r="A293" t="s">
        <v>1156</v>
      </c>
      <c r="B293">
        <v>164.2403717</v>
      </c>
      <c r="C293">
        <v>-14.30080605</v>
      </c>
      <c r="D293">
        <v>1.55E-2</v>
      </c>
      <c r="E293" t="s">
        <v>14</v>
      </c>
    </row>
    <row r="294" spans="1:5">
      <c r="A294" t="s">
        <v>1143</v>
      </c>
      <c r="B294">
        <v>164.68707275</v>
      </c>
      <c r="C294">
        <v>59.510692599999999</v>
      </c>
      <c r="D294">
        <v>2.18E-2</v>
      </c>
      <c r="E294" t="s">
        <v>14</v>
      </c>
    </row>
    <row r="295" spans="1:5">
      <c r="A295" t="s">
        <v>1138</v>
      </c>
      <c r="B295">
        <v>164.78753662</v>
      </c>
      <c r="C295">
        <v>61.530693049999996</v>
      </c>
      <c r="D295">
        <v>7.0000000000000001E-3</v>
      </c>
      <c r="E295" t="s">
        <v>14</v>
      </c>
    </row>
    <row r="296" spans="1:5">
      <c r="A296" t="s">
        <v>1149</v>
      </c>
      <c r="B296">
        <v>164.52153014999999</v>
      </c>
      <c r="C296">
        <v>17.124416350000001</v>
      </c>
      <c r="D296">
        <v>3.0599999999999999E-2</v>
      </c>
      <c r="E296" t="s">
        <v>14</v>
      </c>
    </row>
    <row r="297" spans="1:5">
      <c r="A297" t="s">
        <v>1145</v>
      </c>
      <c r="B297">
        <v>164.60507201999999</v>
      </c>
      <c r="C297">
        <v>24.226333619999998</v>
      </c>
      <c r="D297">
        <v>2.1399999999999999E-2</v>
      </c>
      <c r="E297" t="s">
        <v>14</v>
      </c>
    </row>
    <row r="298" spans="1:5">
      <c r="A298" t="s">
        <v>1134</v>
      </c>
      <c r="B298">
        <v>164.86399840999999</v>
      </c>
      <c r="C298">
        <v>46.122386929999998</v>
      </c>
      <c r="D298">
        <v>2.2200000000000001E-2</v>
      </c>
      <c r="E298" t="s">
        <v>14</v>
      </c>
    </row>
    <row r="299" spans="1:5">
      <c r="A299" t="s">
        <v>1140</v>
      </c>
      <c r="B299">
        <v>164.73117065</v>
      </c>
      <c r="C299">
        <v>-14.96138859</v>
      </c>
      <c r="D299">
        <v>1.52E-2</v>
      </c>
      <c r="E299" t="s">
        <v>14</v>
      </c>
    </row>
    <row r="300" spans="1:5">
      <c r="A300" t="s">
        <v>917</v>
      </c>
      <c r="B300">
        <v>164.75074767999999</v>
      </c>
      <c r="C300">
        <v>-28.476972580000002</v>
      </c>
      <c r="D300">
        <v>1.1900000000000001E-2</v>
      </c>
      <c r="E300" t="s">
        <v>14</v>
      </c>
    </row>
    <row r="301" spans="1:5">
      <c r="A301" t="s">
        <v>1129</v>
      </c>
      <c r="B301">
        <v>165.00991821</v>
      </c>
      <c r="C301">
        <v>14.841583249999999</v>
      </c>
      <c r="D301">
        <v>4.7999999999999996E-3</v>
      </c>
      <c r="E301" t="s">
        <v>14</v>
      </c>
    </row>
    <row r="302" spans="1:5">
      <c r="A302" t="s">
        <v>1119</v>
      </c>
      <c r="B302">
        <v>165.19396972999999</v>
      </c>
      <c r="C302">
        <v>17.587612149999998</v>
      </c>
      <c r="D302">
        <v>2.9100000000000001E-2</v>
      </c>
      <c r="E302" t="s">
        <v>14</v>
      </c>
    </row>
    <row r="303" spans="1:5">
      <c r="A303" t="s">
        <v>1118</v>
      </c>
      <c r="B303">
        <v>165.34837340999999</v>
      </c>
      <c r="C303">
        <v>57.677669530000003</v>
      </c>
      <c r="D303">
        <v>0.01</v>
      </c>
      <c r="E303" t="s">
        <v>14</v>
      </c>
    </row>
    <row r="304" spans="1:5">
      <c r="A304" t="s">
        <v>806</v>
      </c>
      <c r="B304">
        <v>165.14750670999999</v>
      </c>
      <c r="C304">
        <v>12.161555290000001</v>
      </c>
      <c r="D304">
        <v>2.1299999999999999E-2</v>
      </c>
      <c r="E304" t="s">
        <v>14</v>
      </c>
    </row>
    <row r="305" spans="1:5">
      <c r="A305" t="s">
        <v>806</v>
      </c>
      <c r="B305">
        <v>165.14750670999999</v>
      </c>
      <c r="C305">
        <v>12.161555290000001</v>
      </c>
      <c r="D305">
        <v>2.1299999999999999E-2</v>
      </c>
      <c r="E305" t="s">
        <v>12</v>
      </c>
    </row>
    <row r="306" spans="1:5">
      <c r="A306" t="s">
        <v>1117</v>
      </c>
      <c r="B306">
        <v>165.36595154</v>
      </c>
      <c r="C306">
        <v>27.71958351</v>
      </c>
      <c r="D306">
        <v>2.9700000000000001E-2</v>
      </c>
      <c r="E306" t="s">
        <v>14</v>
      </c>
    </row>
    <row r="307" spans="1:5">
      <c r="A307" t="s">
        <v>873</v>
      </c>
      <c r="B307">
        <v>166.82528687000001</v>
      </c>
      <c r="C307">
        <v>-19.471555710000001</v>
      </c>
      <c r="D307">
        <v>1.2200000000000001E-2</v>
      </c>
      <c r="E307" t="s">
        <v>14</v>
      </c>
    </row>
    <row r="308" spans="1:5">
      <c r="A308" t="s">
        <v>873</v>
      </c>
      <c r="B308">
        <v>166.82528687000001</v>
      </c>
      <c r="C308">
        <v>-19.471555710000001</v>
      </c>
      <c r="D308">
        <v>1.2200000000000001E-2</v>
      </c>
      <c r="E308" t="s">
        <v>14</v>
      </c>
    </row>
    <row r="309" spans="1:5">
      <c r="A309" t="s">
        <v>873</v>
      </c>
      <c r="B309">
        <v>166.82528687000001</v>
      </c>
      <c r="C309">
        <v>-19.471555710000001</v>
      </c>
      <c r="D309">
        <v>1.2200000000000001E-2</v>
      </c>
      <c r="E309" t="s">
        <v>14</v>
      </c>
    </row>
    <row r="310" spans="1:5">
      <c r="A310" t="s">
        <v>1114</v>
      </c>
      <c r="B310">
        <v>165.46446227999999</v>
      </c>
      <c r="C310">
        <v>75.201354980000005</v>
      </c>
      <c r="D310">
        <v>1.1599999999999999E-2</v>
      </c>
      <c r="E310" t="s">
        <v>14</v>
      </c>
    </row>
    <row r="311" spans="1:5">
      <c r="A311" t="s">
        <v>1099</v>
      </c>
      <c r="B311">
        <v>165.79670715</v>
      </c>
      <c r="C311">
        <v>27.972499849999998</v>
      </c>
      <c r="D311">
        <v>5.1000000000000004E-3</v>
      </c>
      <c r="E311" t="s">
        <v>14</v>
      </c>
    </row>
    <row r="312" spans="1:5">
      <c r="A312" t="s">
        <v>1098</v>
      </c>
      <c r="B312">
        <v>165.80404662999999</v>
      </c>
      <c r="C312">
        <v>11.076666830000001</v>
      </c>
      <c r="D312">
        <v>2.1399999999999999E-2</v>
      </c>
      <c r="E312" t="s">
        <v>14</v>
      </c>
    </row>
    <row r="313" spans="1:5">
      <c r="A313" t="s">
        <v>1102</v>
      </c>
      <c r="B313">
        <v>165.74862671</v>
      </c>
      <c r="C313">
        <v>-16.289443970000001</v>
      </c>
      <c r="D313">
        <v>1.2999999999999999E-2</v>
      </c>
      <c r="E313" t="s">
        <v>14</v>
      </c>
    </row>
    <row r="314" spans="1:5">
      <c r="A314" t="s">
        <v>1089</v>
      </c>
      <c r="B314">
        <v>166.09811400999999</v>
      </c>
      <c r="C314">
        <v>4.8286109000000002</v>
      </c>
      <c r="D314">
        <v>2.5700000000000001E-2</v>
      </c>
      <c r="E314" t="s">
        <v>14</v>
      </c>
    </row>
    <row r="315" spans="1:5">
      <c r="A315" t="s">
        <v>1091</v>
      </c>
      <c r="B315">
        <v>166.01223755000001</v>
      </c>
      <c r="C315">
        <v>28.036804199999999</v>
      </c>
      <c r="D315">
        <v>4.5999999999999999E-3</v>
      </c>
      <c r="E315" t="s">
        <v>14</v>
      </c>
    </row>
    <row r="316" spans="1:5">
      <c r="A316" t="s">
        <v>1093</v>
      </c>
      <c r="B316">
        <v>165.94200133999999</v>
      </c>
      <c r="C316">
        <v>-23.24550056</v>
      </c>
      <c r="D316">
        <v>4.0000000000000001E-3</v>
      </c>
      <c r="E316" t="s">
        <v>14</v>
      </c>
    </row>
    <row r="317" spans="1:5">
      <c r="A317" t="s">
        <v>1092</v>
      </c>
      <c r="B317">
        <v>165.99958801</v>
      </c>
      <c r="C317">
        <v>-18.780582429999999</v>
      </c>
      <c r="D317">
        <v>1.29E-2</v>
      </c>
      <c r="E317" t="s">
        <v>14</v>
      </c>
    </row>
    <row r="318" spans="1:5">
      <c r="A318" t="s">
        <v>907</v>
      </c>
      <c r="B318">
        <v>166.69787597999999</v>
      </c>
      <c r="C318">
        <v>72.56858063</v>
      </c>
      <c r="D318">
        <v>8.8000000000000005E-3</v>
      </c>
      <c r="E318" t="s">
        <v>14</v>
      </c>
    </row>
    <row r="319" spans="1:5">
      <c r="A319" t="s">
        <v>1082</v>
      </c>
      <c r="B319">
        <v>166.40338134999999</v>
      </c>
      <c r="C319">
        <v>56.524917600000002</v>
      </c>
      <c r="D319">
        <v>2.7400000000000001E-2</v>
      </c>
      <c r="E319" t="s">
        <v>14</v>
      </c>
    </row>
    <row r="320" spans="1:5">
      <c r="A320" t="s">
        <v>804</v>
      </c>
      <c r="B320">
        <v>166.78837584999999</v>
      </c>
      <c r="C320">
        <v>-18.023694989999999</v>
      </c>
      <c r="D320">
        <v>6.9699999999999998E-2</v>
      </c>
      <c r="E320" t="s">
        <v>12</v>
      </c>
    </row>
    <row r="321" spans="1:5">
      <c r="A321" t="s">
        <v>805</v>
      </c>
      <c r="B321">
        <v>166.66859435999999</v>
      </c>
      <c r="C321">
        <v>20.085556029999999</v>
      </c>
      <c r="D321">
        <v>4.1000000000000003E-3</v>
      </c>
      <c r="E321" t="s">
        <v>12</v>
      </c>
    </row>
    <row r="322" spans="1:5">
      <c r="A322" t="s">
        <v>1101</v>
      </c>
      <c r="B322">
        <v>165.77633667000001</v>
      </c>
      <c r="C322">
        <v>75.115745540000006</v>
      </c>
      <c r="D322">
        <v>2.3900000000000001E-2</v>
      </c>
      <c r="E322" t="s">
        <v>14</v>
      </c>
    </row>
    <row r="323" spans="1:5">
      <c r="A323" t="s">
        <v>875</v>
      </c>
      <c r="B323">
        <v>166.63375854</v>
      </c>
      <c r="C323">
        <v>11.38541698</v>
      </c>
      <c r="D323">
        <v>4.5999999999999999E-3</v>
      </c>
      <c r="E323" t="s">
        <v>14</v>
      </c>
    </row>
    <row r="324" spans="1:5">
      <c r="A324" t="s">
        <v>875</v>
      </c>
      <c r="B324">
        <v>166.63375854</v>
      </c>
      <c r="C324">
        <v>11.38541698</v>
      </c>
      <c r="D324">
        <v>4.5999999999999999E-3</v>
      </c>
      <c r="E324" t="s">
        <v>14</v>
      </c>
    </row>
    <row r="325" spans="1:5">
      <c r="A325" t="s">
        <v>875</v>
      </c>
      <c r="B325">
        <v>166.63375854</v>
      </c>
      <c r="C325">
        <v>11.38541698</v>
      </c>
      <c r="D325">
        <v>4.5999999999999999E-3</v>
      </c>
      <c r="E325" t="s">
        <v>14</v>
      </c>
    </row>
    <row r="326" spans="1:5">
      <c r="A326" t="s">
        <v>1067</v>
      </c>
      <c r="B326">
        <v>166.73596190999999</v>
      </c>
      <c r="C326">
        <v>7.1739158600000001</v>
      </c>
      <c r="D326">
        <v>4.7000000000000002E-3</v>
      </c>
      <c r="E326" t="s">
        <v>14</v>
      </c>
    </row>
    <row r="327" spans="1:5">
      <c r="A327" t="s">
        <v>1062</v>
      </c>
      <c r="B327">
        <v>166.82579041</v>
      </c>
      <c r="C327">
        <v>28.527776719999999</v>
      </c>
      <c r="D327">
        <v>3.3700000000000001E-2</v>
      </c>
      <c r="E327" t="s">
        <v>14</v>
      </c>
    </row>
    <row r="328" spans="1:5">
      <c r="A328" t="s">
        <v>1060</v>
      </c>
      <c r="B328">
        <v>166.82966614</v>
      </c>
      <c r="C328">
        <v>-19.555637359999999</v>
      </c>
      <c r="D328">
        <v>1.2500000000000001E-2</v>
      </c>
      <c r="E328" t="s">
        <v>14</v>
      </c>
    </row>
    <row r="329" spans="1:5">
      <c r="A329" t="s">
        <v>1046</v>
      </c>
      <c r="B329">
        <v>167.23191833000001</v>
      </c>
      <c r="C329">
        <v>26.610500340000002</v>
      </c>
      <c r="D329">
        <v>2.1899999999999999E-2</v>
      </c>
      <c r="E329" t="s">
        <v>14</v>
      </c>
    </row>
    <row r="330" spans="1:5">
      <c r="A330" t="s">
        <v>1045</v>
      </c>
      <c r="B330">
        <v>167.23820495999999</v>
      </c>
      <c r="C330">
        <v>26.596139910000002</v>
      </c>
      <c r="D330">
        <v>3.7699999999999997E-2</v>
      </c>
      <c r="E330" t="s">
        <v>14</v>
      </c>
    </row>
    <row r="331" spans="1:5">
      <c r="A331" t="s">
        <v>1048</v>
      </c>
      <c r="B331">
        <v>167.1413269</v>
      </c>
      <c r="C331">
        <v>4.8318891500000003</v>
      </c>
      <c r="D331">
        <v>2.3199999999999998E-2</v>
      </c>
      <c r="E331" t="s">
        <v>14</v>
      </c>
    </row>
    <row r="332" spans="1:5">
      <c r="A332" t="s">
        <v>1047</v>
      </c>
      <c r="B332">
        <v>167.21333313</v>
      </c>
      <c r="C332">
        <v>28.475694659999998</v>
      </c>
      <c r="D332">
        <v>3.6400000000000002E-2</v>
      </c>
      <c r="E332" t="s">
        <v>14</v>
      </c>
    </row>
    <row r="333" spans="1:5">
      <c r="A333" t="s">
        <v>1042</v>
      </c>
      <c r="B333">
        <v>167.28683472</v>
      </c>
      <c r="C333">
        <v>28.67252731</v>
      </c>
      <c r="D333">
        <v>3.2399999999999998E-2</v>
      </c>
      <c r="E333" t="s">
        <v>14</v>
      </c>
    </row>
    <row r="334" spans="1:5">
      <c r="A334" t="s">
        <v>904</v>
      </c>
      <c r="B334">
        <v>167.31700133999999</v>
      </c>
      <c r="C334">
        <v>36.021083830000002</v>
      </c>
      <c r="D334">
        <v>2.1299999999999999E-2</v>
      </c>
      <c r="E334" t="s">
        <v>14</v>
      </c>
    </row>
    <row r="335" spans="1:5">
      <c r="A335" t="s">
        <v>1049</v>
      </c>
      <c r="B335">
        <v>167.13421631</v>
      </c>
      <c r="C335">
        <v>-10.49183369</v>
      </c>
      <c r="D335">
        <v>2.0899999999999998E-2</v>
      </c>
      <c r="E335" t="s">
        <v>14</v>
      </c>
    </row>
    <row r="336" spans="1:5">
      <c r="A336" t="s">
        <v>1025</v>
      </c>
      <c r="B336">
        <v>167.73521423</v>
      </c>
      <c r="C336">
        <v>61.347026820000004</v>
      </c>
      <c r="D336">
        <v>5.5999999999999999E-3</v>
      </c>
      <c r="E336" t="s">
        <v>14</v>
      </c>
    </row>
    <row r="337" spans="1:5">
      <c r="A337" t="s">
        <v>1017</v>
      </c>
      <c r="B337">
        <v>167.87695312</v>
      </c>
      <c r="C337">
        <v>-18.289499280000001</v>
      </c>
      <c r="D337">
        <v>1.2500000000000001E-2</v>
      </c>
      <c r="E337" t="s">
        <v>14</v>
      </c>
    </row>
    <row r="338" spans="1:5">
      <c r="A338" t="s">
        <v>872</v>
      </c>
      <c r="B338">
        <v>167.44496154999999</v>
      </c>
      <c r="C338">
        <v>-13.38086128</v>
      </c>
      <c r="D338">
        <v>1.49E-2</v>
      </c>
      <c r="E338" t="s">
        <v>14</v>
      </c>
    </row>
    <row r="339" spans="1:5">
      <c r="A339" t="s">
        <v>872</v>
      </c>
      <c r="B339">
        <v>167.44496154999999</v>
      </c>
      <c r="C339">
        <v>-13.38086128</v>
      </c>
      <c r="D339">
        <v>1.49E-2</v>
      </c>
      <c r="E339" t="s">
        <v>14</v>
      </c>
    </row>
    <row r="340" spans="1:5">
      <c r="A340" t="s">
        <v>872</v>
      </c>
      <c r="B340">
        <v>167.44496154999999</v>
      </c>
      <c r="C340">
        <v>-13.38086128</v>
      </c>
      <c r="D340">
        <v>1.49E-2</v>
      </c>
      <c r="E340" t="s">
        <v>14</v>
      </c>
    </row>
    <row r="341" spans="1:5">
      <c r="A341" t="s">
        <v>1035</v>
      </c>
      <c r="B341">
        <v>167.48307800000001</v>
      </c>
      <c r="C341">
        <v>10.72083282</v>
      </c>
      <c r="D341">
        <v>5.3E-3</v>
      </c>
      <c r="E341" t="s">
        <v>14</v>
      </c>
    </row>
    <row r="342" spans="1:5">
      <c r="A342" t="s">
        <v>802</v>
      </c>
      <c r="B342">
        <v>167.43516541</v>
      </c>
      <c r="C342">
        <v>21.758916849999999</v>
      </c>
      <c r="D342">
        <v>3.2000000000000001E-2</v>
      </c>
      <c r="E342" t="s">
        <v>12</v>
      </c>
    </row>
    <row r="343" spans="1:5">
      <c r="A343" t="s">
        <v>1030</v>
      </c>
      <c r="B343">
        <v>167.68836974999999</v>
      </c>
      <c r="C343">
        <v>12.01613903</v>
      </c>
      <c r="D343">
        <v>1.0800000000000001E-2</v>
      </c>
      <c r="E343" t="s">
        <v>14</v>
      </c>
    </row>
    <row r="344" spans="1:5">
      <c r="A344" t="s">
        <v>1021</v>
      </c>
      <c r="B344">
        <v>167.80500792999999</v>
      </c>
      <c r="C344">
        <v>28.69647217</v>
      </c>
      <c r="D344">
        <v>2.9399999999999999E-2</v>
      </c>
      <c r="E344" t="s">
        <v>14</v>
      </c>
    </row>
    <row r="345" spans="1:5">
      <c r="A345" t="s">
        <v>800</v>
      </c>
      <c r="B345">
        <v>168.24450684000001</v>
      </c>
      <c r="C345">
        <v>72.879310610000005</v>
      </c>
      <c r="D345">
        <v>2.2499999999999999E-2</v>
      </c>
      <c r="E345" t="s">
        <v>12</v>
      </c>
    </row>
    <row r="346" spans="1:5">
      <c r="A346" t="s">
        <v>902</v>
      </c>
      <c r="B346">
        <v>167.85499573000001</v>
      </c>
      <c r="C346">
        <v>26.963584900000001</v>
      </c>
      <c r="D346">
        <v>3.5900000000000001E-2</v>
      </c>
      <c r="E346" t="s">
        <v>14</v>
      </c>
    </row>
    <row r="347" spans="1:5">
      <c r="A347" t="s">
        <v>900</v>
      </c>
      <c r="B347">
        <v>168.03370666999999</v>
      </c>
      <c r="C347">
        <v>35.452140810000003</v>
      </c>
      <c r="D347">
        <v>2.4899999999999999E-2</v>
      </c>
      <c r="E347" t="s">
        <v>14</v>
      </c>
    </row>
    <row r="348" spans="1:5">
      <c r="A348" t="s">
        <v>901</v>
      </c>
      <c r="B348">
        <v>168.01396179</v>
      </c>
      <c r="C348">
        <v>27.589778899999999</v>
      </c>
      <c r="D348">
        <v>3.5099999999999999E-2</v>
      </c>
      <c r="E348" t="s">
        <v>14</v>
      </c>
    </row>
    <row r="349" spans="1:5">
      <c r="A349" t="s">
        <v>1005</v>
      </c>
      <c r="B349">
        <v>168.43707275</v>
      </c>
      <c r="C349">
        <v>48.272720339999999</v>
      </c>
      <c r="D349">
        <v>1.78E-2</v>
      </c>
      <c r="E349" t="s">
        <v>14</v>
      </c>
    </row>
    <row r="350" spans="1:5">
      <c r="A350" t="s">
        <v>898</v>
      </c>
      <c r="B350">
        <v>168.31637573</v>
      </c>
      <c r="C350">
        <v>3.6573329000000001</v>
      </c>
      <c r="D350">
        <v>2.2700000000000001E-2</v>
      </c>
      <c r="E350" t="s">
        <v>14</v>
      </c>
    </row>
    <row r="351" spans="1:5">
      <c r="A351" t="s">
        <v>1000</v>
      </c>
      <c r="B351">
        <v>168.54537963999999</v>
      </c>
      <c r="C351">
        <v>48.31852722</v>
      </c>
      <c r="D351">
        <v>7.1000000000000004E-3</v>
      </c>
      <c r="E351" t="s">
        <v>14</v>
      </c>
    </row>
    <row r="352" spans="1:5">
      <c r="A352" t="s">
        <v>989</v>
      </c>
      <c r="B352">
        <v>168.80554198999999</v>
      </c>
      <c r="C352">
        <v>60.69991684</v>
      </c>
      <c r="D352">
        <v>6.6E-3</v>
      </c>
      <c r="E352" t="s">
        <v>14</v>
      </c>
    </row>
    <row r="353" spans="1:5">
      <c r="A353" t="s">
        <v>869</v>
      </c>
      <c r="B353">
        <v>168.51379395000001</v>
      </c>
      <c r="C353">
        <v>-14.08733273</v>
      </c>
      <c r="D353">
        <v>1.84E-2</v>
      </c>
      <c r="E353" t="s">
        <v>14</v>
      </c>
    </row>
    <row r="354" spans="1:5">
      <c r="A354" t="s">
        <v>869</v>
      </c>
      <c r="B354">
        <v>168.51379395000001</v>
      </c>
      <c r="C354">
        <v>-14.08733273</v>
      </c>
      <c r="D354">
        <v>1.84E-2</v>
      </c>
      <c r="E354" t="s">
        <v>14</v>
      </c>
    </row>
    <row r="355" spans="1:5">
      <c r="A355" t="s">
        <v>869</v>
      </c>
      <c r="B355">
        <v>168.51379395000001</v>
      </c>
      <c r="C355">
        <v>-14.08733273</v>
      </c>
      <c r="D355">
        <v>1.84E-2</v>
      </c>
      <c r="E355" t="s">
        <v>14</v>
      </c>
    </row>
    <row r="356" spans="1:5">
      <c r="A356" t="s">
        <v>999</v>
      </c>
      <c r="B356">
        <v>168.61404418999999</v>
      </c>
      <c r="C356">
        <v>17.260000229999999</v>
      </c>
      <c r="D356">
        <v>4.3E-3</v>
      </c>
      <c r="E356" t="s">
        <v>14</v>
      </c>
    </row>
    <row r="357" spans="1:5">
      <c r="A357" t="s">
        <v>868</v>
      </c>
      <c r="B357">
        <v>168.65417479999999</v>
      </c>
      <c r="C357">
        <v>12.817667009999999</v>
      </c>
      <c r="D357">
        <v>2.0999999999999999E-3</v>
      </c>
      <c r="E357" t="s">
        <v>14</v>
      </c>
    </row>
    <row r="358" spans="1:5">
      <c r="A358" t="s">
        <v>868</v>
      </c>
      <c r="B358">
        <v>168.65417479999999</v>
      </c>
      <c r="C358">
        <v>12.817667009999999</v>
      </c>
      <c r="D358">
        <v>2.0999999999999999E-3</v>
      </c>
      <c r="E358" t="s">
        <v>14</v>
      </c>
    </row>
    <row r="359" spans="1:5">
      <c r="A359" t="s">
        <v>868</v>
      </c>
      <c r="B359">
        <v>168.65417479999999</v>
      </c>
      <c r="C359">
        <v>12.817667009999999</v>
      </c>
      <c r="D359">
        <v>2.0999999999999999E-3</v>
      </c>
      <c r="E359" t="s">
        <v>14</v>
      </c>
    </row>
    <row r="360" spans="1:5">
      <c r="A360" t="s">
        <v>891</v>
      </c>
      <c r="B360">
        <v>169.05828857</v>
      </c>
      <c r="C360">
        <v>55.704334260000003</v>
      </c>
      <c r="D360">
        <v>2.0899999999999998E-2</v>
      </c>
      <c r="E360" t="s">
        <v>14</v>
      </c>
    </row>
    <row r="361" spans="1:5">
      <c r="A361" t="s">
        <v>797</v>
      </c>
      <c r="B361">
        <v>168.85646057</v>
      </c>
      <c r="C361">
        <v>47.447029110000003</v>
      </c>
      <c r="D361">
        <v>7.3000000000000001E-3</v>
      </c>
      <c r="E361" t="s">
        <v>12</v>
      </c>
    </row>
    <row r="362" spans="1:5">
      <c r="A362" t="s">
        <v>895</v>
      </c>
      <c r="B362">
        <v>168.67488098000001</v>
      </c>
      <c r="C362">
        <v>-23.72769547</v>
      </c>
      <c r="D362">
        <v>1.17E-2</v>
      </c>
      <c r="E362" t="s">
        <v>14</v>
      </c>
    </row>
    <row r="363" spans="1:5">
      <c r="A363" t="s">
        <v>798</v>
      </c>
      <c r="B363">
        <v>168.79862976000001</v>
      </c>
      <c r="C363">
        <v>17.262695310000002</v>
      </c>
      <c r="D363">
        <v>2.0500000000000001E-2</v>
      </c>
      <c r="E363" t="s">
        <v>14</v>
      </c>
    </row>
    <row r="364" spans="1:5">
      <c r="A364" t="s">
        <v>798</v>
      </c>
      <c r="B364">
        <v>168.79862976000001</v>
      </c>
      <c r="C364">
        <v>17.262695310000002</v>
      </c>
      <c r="D364">
        <v>2.0500000000000001E-2</v>
      </c>
      <c r="E364" t="s">
        <v>12</v>
      </c>
    </row>
    <row r="365" spans="1:5">
      <c r="A365" t="s">
        <v>796</v>
      </c>
      <c r="B365">
        <v>168.86233521</v>
      </c>
      <c r="C365">
        <v>18.11038971</v>
      </c>
      <c r="D365">
        <v>2.8E-3</v>
      </c>
      <c r="E365" t="s">
        <v>14</v>
      </c>
    </row>
    <row r="366" spans="1:5">
      <c r="A366" t="s">
        <v>796</v>
      </c>
      <c r="B366">
        <v>168.86233521</v>
      </c>
      <c r="C366">
        <v>18.11038971</v>
      </c>
      <c r="D366">
        <v>2.8E-3</v>
      </c>
      <c r="E366" t="s">
        <v>12</v>
      </c>
    </row>
    <row r="367" spans="1:5">
      <c r="A367" t="s">
        <v>985</v>
      </c>
      <c r="B367">
        <v>168.96670531999999</v>
      </c>
      <c r="C367">
        <v>41.591026309999997</v>
      </c>
      <c r="D367">
        <v>2.3999999999999998E-3</v>
      </c>
      <c r="E367" t="s">
        <v>14</v>
      </c>
    </row>
    <row r="368" spans="1:5">
      <c r="A368" t="s">
        <v>974</v>
      </c>
      <c r="B368">
        <v>169.37571715999999</v>
      </c>
      <c r="C368">
        <v>4.5555830000000004</v>
      </c>
      <c r="D368">
        <v>5.3E-3</v>
      </c>
      <c r="E368" t="s">
        <v>14</v>
      </c>
    </row>
    <row r="369" spans="1:5">
      <c r="A369" t="s">
        <v>795</v>
      </c>
      <c r="B369">
        <v>169.19412231000001</v>
      </c>
      <c r="C369">
        <v>18.01716614</v>
      </c>
      <c r="D369">
        <v>2.3999999999999998E-3</v>
      </c>
      <c r="E369" t="s">
        <v>14</v>
      </c>
    </row>
    <row r="370" spans="1:5">
      <c r="A370" t="s">
        <v>795</v>
      </c>
      <c r="B370">
        <v>169.19412231000001</v>
      </c>
      <c r="C370">
        <v>18.01716614</v>
      </c>
      <c r="D370">
        <v>2.3999999999999998E-3</v>
      </c>
      <c r="E370" t="s">
        <v>12</v>
      </c>
    </row>
    <row r="371" spans="1:5">
      <c r="A371" t="s">
        <v>967</v>
      </c>
      <c r="B371">
        <v>169.46092224</v>
      </c>
      <c r="C371">
        <v>26.625804899999999</v>
      </c>
      <c r="D371">
        <v>2.7E-2</v>
      </c>
      <c r="E371" t="s">
        <v>14</v>
      </c>
    </row>
    <row r="372" spans="1:5">
      <c r="A372" t="s">
        <v>791</v>
      </c>
      <c r="B372">
        <v>169.60528564000001</v>
      </c>
      <c r="C372">
        <v>58.786277769999998</v>
      </c>
      <c r="D372">
        <v>5.7000000000000002E-3</v>
      </c>
      <c r="E372" t="s">
        <v>14</v>
      </c>
    </row>
    <row r="373" spans="1:5">
      <c r="A373" t="s">
        <v>791</v>
      </c>
      <c r="B373">
        <v>169.60528564000001</v>
      </c>
      <c r="C373">
        <v>58.786277769999998</v>
      </c>
      <c r="D373">
        <v>5.7000000000000002E-3</v>
      </c>
      <c r="E373" t="s">
        <v>12</v>
      </c>
    </row>
    <row r="374" spans="1:5">
      <c r="A374" t="s">
        <v>964</v>
      </c>
      <c r="B374">
        <v>169.56134033000001</v>
      </c>
      <c r="C374">
        <v>26.620555880000001</v>
      </c>
      <c r="D374">
        <v>2.7900000000000001E-2</v>
      </c>
      <c r="E374" t="s">
        <v>14</v>
      </c>
    </row>
    <row r="375" spans="1:5">
      <c r="A375" t="s">
        <v>962</v>
      </c>
      <c r="B375">
        <v>169.58883667000001</v>
      </c>
      <c r="C375">
        <v>45.748222349999999</v>
      </c>
      <c r="D375">
        <v>7.7999999999999996E-3</v>
      </c>
      <c r="E375" t="s">
        <v>14</v>
      </c>
    </row>
    <row r="376" spans="1:5">
      <c r="A376" t="s">
        <v>792</v>
      </c>
      <c r="B376">
        <v>169.52770996000001</v>
      </c>
      <c r="C376">
        <v>23.397333150000001</v>
      </c>
      <c r="D376">
        <v>2.23E-2</v>
      </c>
      <c r="E376" t="s">
        <v>12</v>
      </c>
    </row>
    <row r="377" spans="1:5">
      <c r="A377" t="s">
        <v>793</v>
      </c>
      <c r="B377">
        <v>169.46192932</v>
      </c>
      <c r="C377">
        <v>-26.13441658</v>
      </c>
      <c r="D377">
        <v>7.1999999999999998E-3</v>
      </c>
      <c r="E377" t="s">
        <v>14</v>
      </c>
    </row>
    <row r="378" spans="1:5">
      <c r="A378" t="s">
        <v>793</v>
      </c>
      <c r="B378">
        <v>169.46192932</v>
      </c>
      <c r="C378">
        <v>-26.13441658</v>
      </c>
      <c r="D378">
        <v>7.1999999999999998E-3</v>
      </c>
      <c r="E378" t="s">
        <v>12</v>
      </c>
    </row>
    <row r="379" spans="1:5">
      <c r="A379" t="s">
        <v>866</v>
      </c>
      <c r="B379">
        <v>169.83982849</v>
      </c>
      <c r="C379">
        <v>57.75783157</v>
      </c>
      <c r="D379">
        <v>5.1999999999999998E-3</v>
      </c>
      <c r="E379" t="s">
        <v>14</v>
      </c>
    </row>
    <row r="380" spans="1:5">
      <c r="A380" t="s">
        <v>866</v>
      </c>
      <c r="B380">
        <v>169.83982849</v>
      </c>
      <c r="C380">
        <v>57.75783157</v>
      </c>
      <c r="D380">
        <v>5.1999999999999998E-3</v>
      </c>
      <c r="E380" t="s">
        <v>14</v>
      </c>
    </row>
    <row r="381" spans="1:5">
      <c r="A381" t="s">
        <v>866</v>
      </c>
      <c r="B381">
        <v>169.83982849</v>
      </c>
      <c r="C381">
        <v>57.75783157</v>
      </c>
      <c r="D381">
        <v>5.1999999999999998E-3</v>
      </c>
      <c r="E381" t="s">
        <v>14</v>
      </c>
    </row>
    <row r="382" spans="1:5">
      <c r="A382" t="s">
        <v>1343</v>
      </c>
      <c r="B382">
        <v>160.15266417999999</v>
      </c>
      <c r="C382">
        <v>78.597892759999993</v>
      </c>
      <c r="D382">
        <v>0</v>
      </c>
      <c r="E382" t="s">
        <v>14</v>
      </c>
    </row>
    <row r="383" spans="1:5">
      <c r="A383" t="s">
        <v>1345</v>
      </c>
      <c r="B383">
        <v>160.07417297000001</v>
      </c>
      <c r="C383">
        <v>38.48719406</v>
      </c>
      <c r="D383">
        <v>3.44E-2</v>
      </c>
      <c r="E383" t="s">
        <v>14</v>
      </c>
    </row>
    <row r="384" spans="1:5">
      <c r="A384" t="s">
        <v>1344</v>
      </c>
      <c r="B384">
        <v>160.10304260000001</v>
      </c>
      <c r="C384">
        <v>21.61936188</v>
      </c>
      <c r="D384">
        <v>4.1000000000000003E-3</v>
      </c>
      <c r="E384" t="s">
        <v>14</v>
      </c>
    </row>
    <row r="385" spans="1:5">
      <c r="A385" t="s">
        <v>1342</v>
      </c>
      <c r="B385">
        <v>160.16175842000001</v>
      </c>
      <c r="C385">
        <v>37.332111359999999</v>
      </c>
      <c r="D385">
        <v>0</v>
      </c>
      <c r="E385" t="s">
        <v>14</v>
      </c>
    </row>
    <row r="386" spans="1:5">
      <c r="A386" t="s">
        <v>1328</v>
      </c>
      <c r="B386">
        <v>160.36341858</v>
      </c>
      <c r="C386">
        <v>69.705772400000001</v>
      </c>
      <c r="D386">
        <v>9.9000000000000008E-3</v>
      </c>
      <c r="E386" t="s">
        <v>14</v>
      </c>
    </row>
    <row r="387" spans="1:5">
      <c r="A387" t="s">
        <v>1340</v>
      </c>
      <c r="B387">
        <v>160.18200684000001</v>
      </c>
      <c r="C387">
        <v>39.796501159999998</v>
      </c>
      <c r="D387">
        <v>4.3400000000000001E-2</v>
      </c>
      <c r="E387" t="s">
        <v>14</v>
      </c>
    </row>
    <row r="388" spans="1:5">
      <c r="A388" t="s">
        <v>863</v>
      </c>
      <c r="B388">
        <v>160.23567199999999</v>
      </c>
      <c r="C388">
        <v>12.472027779999999</v>
      </c>
      <c r="D388">
        <v>3.3999999999999998E-3</v>
      </c>
      <c r="E388" t="s">
        <v>13</v>
      </c>
    </row>
    <row r="389" spans="1:5">
      <c r="A389" t="s">
        <v>1326</v>
      </c>
      <c r="B389">
        <v>160.36984253</v>
      </c>
      <c r="C389">
        <v>50.8121376</v>
      </c>
      <c r="D389">
        <v>2.53E-2</v>
      </c>
      <c r="E389" t="s">
        <v>14</v>
      </c>
    </row>
    <row r="390" spans="1:5">
      <c r="A390" t="s">
        <v>1334</v>
      </c>
      <c r="B390">
        <v>160.29182434000001</v>
      </c>
      <c r="C390">
        <v>6.2904720300000001</v>
      </c>
      <c r="D390">
        <v>3.3700000000000001E-2</v>
      </c>
      <c r="E390" t="s">
        <v>14</v>
      </c>
    </row>
    <row r="391" spans="1:5">
      <c r="A391" t="s">
        <v>1330</v>
      </c>
      <c r="B391">
        <v>160.31536865000001</v>
      </c>
      <c r="C391">
        <v>6.3614158600000001</v>
      </c>
      <c r="D391">
        <v>2.0899999999999998E-2</v>
      </c>
      <c r="E391" t="s">
        <v>14</v>
      </c>
    </row>
    <row r="392" spans="1:5">
      <c r="A392" t="s">
        <v>946</v>
      </c>
      <c r="B392">
        <v>160.46141051999999</v>
      </c>
      <c r="C392">
        <v>38.716804500000002</v>
      </c>
      <c r="D392">
        <v>3.56E-2</v>
      </c>
      <c r="E392" t="s">
        <v>14</v>
      </c>
    </row>
    <row r="393" spans="1:5">
      <c r="A393" t="s">
        <v>946</v>
      </c>
      <c r="B393">
        <v>160.46141051999999</v>
      </c>
      <c r="C393">
        <v>38.716804500000002</v>
      </c>
      <c r="D393">
        <v>3.56E-2</v>
      </c>
      <c r="E393" t="s">
        <v>14</v>
      </c>
    </row>
    <row r="394" spans="1:5">
      <c r="A394" t="s">
        <v>1324</v>
      </c>
      <c r="B394">
        <v>160.47058104999999</v>
      </c>
      <c r="C394">
        <v>21.252500529999999</v>
      </c>
      <c r="D394">
        <v>2.4799999999999999E-2</v>
      </c>
      <c r="E394" t="s">
        <v>14</v>
      </c>
    </row>
    <row r="395" spans="1:5">
      <c r="A395" t="s">
        <v>1323</v>
      </c>
      <c r="B395">
        <v>160.54605103</v>
      </c>
      <c r="C395">
        <v>23.746749879999999</v>
      </c>
      <c r="D395">
        <v>1.1599999999999999E-2</v>
      </c>
      <c r="E395" t="s">
        <v>14</v>
      </c>
    </row>
    <row r="396" spans="1:5">
      <c r="A396" t="s">
        <v>1320</v>
      </c>
      <c r="B396">
        <v>160.62782288</v>
      </c>
      <c r="C396">
        <v>15.759888650000001</v>
      </c>
      <c r="D396">
        <v>0.05</v>
      </c>
      <c r="E396" t="s">
        <v>14</v>
      </c>
    </row>
    <row r="397" spans="1:5">
      <c r="A397" t="s">
        <v>1318</v>
      </c>
      <c r="B397">
        <v>160.65882873999999</v>
      </c>
      <c r="C397">
        <v>23.951889040000001</v>
      </c>
      <c r="D397">
        <v>4.3999999999999997E-2</v>
      </c>
      <c r="E397" t="s">
        <v>14</v>
      </c>
    </row>
    <row r="398" spans="1:5">
      <c r="A398" t="s">
        <v>1316</v>
      </c>
      <c r="B398">
        <v>160.70187378</v>
      </c>
      <c r="C398">
        <v>13.45983315</v>
      </c>
      <c r="D398">
        <v>4.1000000000000003E-3</v>
      </c>
      <c r="E398" t="s">
        <v>14</v>
      </c>
    </row>
    <row r="399" spans="1:5">
      <c r="A399" t="s">
        <v>944</v>
      </c>
      <c r="B399">
        <v>160.77491760000001</v>
      </c>
      <c r="C399">
        <v>20.422277449999999</v>
      </c>
      <c r="D399">
        <v>4.4000000000000003E-3</v>
      </c>
      <c r="E399" t="s">
        <v>14</v>
      </c>
    </row>
    <row r="400" spans="1:5">
      <c r="A400" t="s">
        <v>1306</v>
      </c>
      <c r="B400">
        <v>160.97154236</v>
      </c>
      <c r="C400">
        <v>69.690338130000001</v>
      </c>
      <c r="D400">
        <v>0</v>
      </c>
      <c r="E400" t="s">
        <v>14</v>
      </c>
    </row>
    <row r="401" spans="1:5">
      <c r="A401" t="s">
        <v>1313</v>
      </c>
      <c r="B401">
        <v>160.80203247</v>
      </c>
      <c r="C401">
        <v>21.657054899999999</v>
      </c>
      <c r="D401">
        <v>0</v>
      </c>
      <c r="E401" t="s">
        <v>14</v>
      </c>
    </row>
    <row r="402" spans="1:5">
      <c r="A402" t="s">
        <v>1290</v>
      </c>
      <c r="B402">
        <v>161.23313904</v>
      </c>
      <c r="C402">
        <v>76.688003539999997</v>
      </c>
      <c r="D402">
        <v>5.8999999999999999E-3</v>
      </c>
      <c r="E402" t="s">
        <v>14</v>
      </c>
    </row>
    <row r="403" spans="1:5">
      <c r="A403" t="s">
        <v>1297</v>
      </c>
      <c r="B403">
        <v>161.14654540999999</v>
      </c>
      <c r="C403">
        <v>69.070663449999998</v>
      </c>
      <c r="D403">
        <v>2.1999999999999999E-2</v>
      </c>
      <c r="E403" t="s">
        <v>14</v>
      </c>
    </row>
    <row r="404" spans="1:5">
      <c r="A404" t="s">
        <v>1304</v>
      </c>
      <c r="B404">
        <v>160.98245238999999</v>
      </c>
      <c r="C404">
        <v>28.14752769</v>
      </c>
      <c r="D404">
        <v>4.8999999999999998E-3</v>
      </c>
      <c r="E404" t="s">
        <v>14</v>
      </c>
    </row>
    <row r="405" spans="1:5">
      <c r="A405" t="s">
        <v>860</v>
      </c>
      <c r="B405">
        <v>161.12290955</v>
      </c>
      <c r="C405">
        <v>60.367774959999998</v>
      </c>
      <c r="D405">
        <v>3.3999999999999998E-3</v>
      </c>
      <c r="E405" t="s">
        <v>13</v>
      </c>
    </row>
    <row r="406" spans="1:5">
      <c r="A406" t="s">
        <v>1307</v>
      </c>
      <c r="B406">
        <v>160.95310974</v>
      </c>
      <c r="C406">
        <v>-2.52788901</v>
      </c>
      <c r="D406">
        <v>3.6600000000000001E-2</v>
      </c>
      <c r="E406" t="s">
        <v>14</v>
      </c>
    </row>
    <row r="407" spans="1:5">
      <c r="A407" t="s">
        <v>1299</v>
      </c>
      <c r="B407">
        <v>161.09646606000001</v>
      </c>
      <c r="C407">
        <v>56.421443940000003</v>
      </c>
      <c r="D407">
        <v>2.7000000000000001E-3</v>
      </c>
      <c r="E407" t="s">
        <v>14</v>
      </c>
    </row>
    <row r="408" spans="1:5">
      <c r="A408" t="s">
        <v>1293</v>
      </c>
      <c r="B408">
        <v>161.18830872000001</v>
      </c>
      <c r="C408">
        <v>58.454944609999998</v>
      </c>
      <c r="D408">
        <v>3.1300000000000001E-2</v>
      </c>
      <c r="E408" t="s">
        <v>14</v>
      </c>
    </row>
    <row r="409" spans="1:5">
      <c r="A409" t="s">
        <v>1275</v>
      </c>
      <c r="B409">
        <v>161.48529052999999</v>
      </c>
      <c r="C409">
        <v>77.102134699999993</v>
      </c>
      <c r="D409">
        <v>6.0000000000000001E-3</v>
      </c>
      <c r="E409" t="s">
        <v>14</v>
      </c>
    </row>
    <row r="410" spans="1:5">
      <c r="A410" t="s">
        <v>1296</v>
      </c>
      <c r="B410">
        <v>161.15396118000001</v>
      </c>
      <c r="C410">
        <v>26.181694029999999</v>
      </c>
      <c r="D410">
        <v>2.0899999999999998E-2</v>
      </c>
      <c r="E410" t="s">
        <v>14</v>
      </c>
    </row>
    <row r="411" spans="1:5">
      <c r="A411" t="s">
        <v>1292</v>
      </c>
      <c r="B411">
        <v>161.20405579000001</v>
      </c>
      <c r="C411">
        <v>38.180999759999999</v>
      </c>
      <c r="D411">
        <v>2.5899999999999999E-2</v>
      </c>
      <c r="E411" t="s">
        <v>14</v>
      </c>
    </row>
    <row r="412" spans="1:5">
      <c r="A412" t="s">
        <v>1289</v>
      </c>
      <c r="B412">
        <v>161.26167297000001</v>
      </c>
      <c r="C412">
        <v>43.704723360000003</v>
      </c>
      <c r="D412">
        <v>2.5399999999999999E-2</v>
      </c>
      <c r="E412" t="s">
        <v>14</v>
      </c>
    </row>
    <row r="413" spans="1:5">
      <c r="A413" t="s">
        <v>1287</v>
      </c>
      <c r="B413">
        <v>161.27658081000001</v>
      </c>
      <c r="C413">
        <v>38.983860020000002</v>
      </c>
      <c r="D413">
        <v>2.6100000000000002E-2</v>
      </c>
      <c r="E413" t="s">
        <v>14</v>
      </c>
    </row>
    <row r="414" spans="1:5">
      <c r="A414" t="s">
        <v>1281</v>
      </c>
      <c r="B414">
        <v>161.36386107999999</v>
      </c>
      <c r="C414">
        <v>58.593193049999996</v>
      </c>
      <c r="D414">
        <v>1.0200000000000001E-2</v>
      </c>
      <c r="E414" t="s">
        <v>14</v>
      </c>
    </row>
    <row r="415" spans="1:5">
      <c r="A415" t="s">
        <v>1288</v>
      </c>
      <c r="B415">
        <v>161.26812744</v>
      </c>
      <c r="C415">
        <v>0.104944</v>
      </c>
      <c r="D415">
        <v>3.9300000000000002E-2</v>
      </c>
      <c r="E415" t="s">
        <v>14</v>
      </c>
    </row>
    <row r="416" spans="1:5">
      <c r="A416" t="s">
        <v>1277</v>
      </c>
      <c r="B416">
        <v>161.44558716</v>
      </c>
      <c r="C416">
        <v>37.211307529999999</v>
      </c>
      <c r="D416">
        <v>2.41E-2</v>
      </c>
      <c r="E416" t="s">
        <v>14</v>
      </c>
    </row>
    <row r="417" spans="1:5">
      <c r="A417" t="s">
        <v>1278</v>
      </c>
      <c r="B417">
        <v>161.42782593000001</v>
      </c>
      <c r="C417">
        <v>11.34416676</v>
      </c>
      <c r="D417">
        <v>2.1899999999999999E-2</v>
      </c>
      <c r="E417" t="s">
        <v>14</v>
      </c>
    </row>
    <row r="418" spans="1:5">
      <c r="A418" t="s">
        <v>940</v>
      </c>
      <c r="B418">
        <v>161.49742126000001</v>
      </c>
      <c r="C418">
        <v>34.964889530000001</v>
      </c>
      <c r="D418">
        <v>6.7999999999999996E-3</v>
      </c>
      <c r="E418" t="s">
        <v>14</v>
      </c>
    </row>
    <row r="419" spans="1:5">
      <c r="A419" t="s">
        <v>1276</v>
      </c>
      <c r="B419">
        <v>161.47607421999999</v>
      </c>
      <c r="C419">
        <v>37.184280399999999</v>
      </c>
      <c r="D419">
        <v>2.35E-2</v>
      </c>
      <c r="E419" t="s">
        <v>14</v>
      </c>
    </row>
    <row r="420" spans="1:5">
      <c r="A420" t="s">
        <v>1273</v>
      </c>
      <c r="B420">
        <v>161.53962708</v>
      </c>
      <c r="C420">
        <v>49.543582919999999</v>
      </c>
      <c r="D420">
        <v>3.2000000000000001E-2</v>
      </c>
      <c r="E420" t="s">
        <v>14</v>
      </c>
    </row>
    <row r="421" spans="1:5">
      <c r="A421" t="s">
        <v>1274</v>
      </c>
      <c r="B421">
        <v>161.53062439000001</v>
      </c>
      <c r="C421">
        <v>25.904916759999999</v>
      </c>
      <c r="D421">
        <v>2.12E-2</v>
      </c>
      <c r="E421" t="s">
        <v>14</v>
      </c>
    </row>
    <row r="422" spans="1:5">
      <c r="A422" t="s">
        <v>1269</v>
      </c>
      <c r="B422">
        <v>161.65187073000001</v>
      </c>
      <c r="C422">
        <v>52.149585719999997</v>
      </c>
      <c r="D422">
        <v>2.1899999999999999E-2</v>
      </c>
      <c r="E422" t="s">
        <v>14</v>
      </c>
    </row>
    <row r="423" spans="1:5">
      <c r="A423" t="s">
        <v>1253</v>
      </c>
      <c r="B423">
        <v>161.97442627000001</v>
      </c>
      <c r="C423">
        <v>76.846893309999999</v>
      </c>
      <c r="D423">
        <v>2.2100000000000002E-2</v>
      </c>
      <c r="E423" t="s">
        <v>14</v>
      </c>
    </row>
    <row r="424" spans="1:5">
      <c r="A424" t="s">
        <v>1264</v>
      </c>
      <c r="B424">
        <v>161.7384491</v>
      </c>
      <c r="C424">
        <v>59.914611819999998</v>
      </c>
      <c r="D424">
        <v>1.8700000000000001E-2</v>
      </c>
      <c r="E424" t="s">
        <v>14</v>
      </c>
    </row>
    <row r="425" spans="1:5">
      <c r="A425" t="s">
        <v>1267</v>
      </c>
      <c r="B425">
        <v>161.6771698</v>
      </c>
      <c r="C425">
        <v>25.93155479</v>
      </c>
      <c r="D425">
        <v>2.06E-2</v>
      </c>
      <c r="E425" t="s">
        <v>14</v>
      </c>
    </row>
    <row r="426" spans="1:5">
      <c r="A426" t="s">
        <v>859</v>
      </c>
      <c r="B426">
        <v>161.83250426999999</v>
      </c>
      <c r="C426">
        <v>54.038887019999997</v>
      </c>
      <c r="D426">
        <v>2.5999999999999999E-3</v>
      </c>
      <c r="E426" t="s">
        <v>13</v>
      </c>
    </row>
    <row r="427" spans="1:5">
      <c r="A427" t="s">
        <v>1263</v>
      </c>
      <c r="B427">
        <v>161.76078795999999</v>
      </c>
      <c r="C427">
        <v>26.542888640000001</v>
      </c>
      <c r="D427">
        <v>2.1100000000000001E-2</v>
      </c>
      <c r="E427" t="s">
        <v>14</v>
      </c>
    </row>
    <row r="428" spans="1:5">
      <c r="A428" t="s">
        <v>1265</v>
      </c>
      <c r="B428">
        <v>161.71450806000001</v>
      </c>
      <c r="C428">
        <v>-1.3913890099999999</v>
      </c>
      <c r="D428">
        <v>3.8300000000000001E-2</v>
      </c>
      <c r="E428" t="s">
        <v>14</v>
      </c>
    </row>
    <row r="429" spans="1:5">
      <c r="A429" t="s">
        <v>1258</v>
      </c>
      <c r="B429">
        <v>161.87313843000001</v>
      </c>
      <c r="C429">
        <v>7.2510829000000001</v>
      </c>
      <c r="D429">
        <v>2.7E-2</v>
      </c>
      <c r="E429" t="s">
        <v>14</v>
      </c>
    </row>
    <row r="430" spans="1:5">
      <c r="A430" t="s">
        <v>816</v>
      </c>
      <c r="B430">
        <v>161.91871642999999</v>
      </c>
      <c r="C430">
        <v>38.931583400000001</v>
      </c>
      <c r="D430">
        <v>3.5400000000000001E-2</v>
      </c>
      <c r="E430" t="s">
        <v>12</v>
      </c>
    </row>
    <row r="431" spans="1:5">
      <c r="A431" t="s">
        <v>1257</v>
      </c>
      <c r="B431">
        <v>161.91400146000001</v>
      </c>
      <c r="C431">
        <v>26.294805530000001</v>
      </c>
      <c r="D431">
        <v>2.18E-2</v>
      </c>
      <c r="E431" t="s">
        <v>14</v>
      </c>
    </row>
    <row r="432" spans="1:5">
      <c r="A432" t="s">
        <v>1255</v>
      </c>
      <c r="B432">
        <v>161.92967224</v>
      </c>
      <c r="C432">
        <v>29.77202797</v>
      </c>
      <c r="D432">
        <v>3.1300000000000001E-2</v>
      </c>
      <c r="E432" t="s">
        <v>14</v>
      </c>
    </row>
    <row r="433" spans="1:5">
      <c r="A433" t="s">
        <v>938</v>
      </c>
      <c r="B433">
        <v>161.87713622999999</v>
      </c>
      <c r="C433">
        <v>-1.4925279600000001</v>
      </c>
      <c r="D433">
        <v>3.7999999999999999E-2</v>
      </c>
      <c r="E433" t="s">
        <v>14</v>
      </c>
    </row>
    <row r="434" spans="1:5">
      <c r="A434" t="s">
        <v>938</v>
      </c>
      <c r="B434">
        <v>161.87713622999999</v>
      </c>
      <c r="C434">
        <v>-1.4925279600000001</v>
      </c>
      <c r="D434">
        <v>3.7999999999999999E-2</v>
      </c>
      <c r="E434" t="s">
        <v>14</v>
      </c>
    </row>
    <row r="435" spans="1:5">
      <c r="A435" t="s">
        <v>1256</v>
      </c>
      <c r="B435">
        <v>161.9228363</v>
      </c>
      <c r="C435">
        <v>11.077083590000001</v>
      </c>
      <c r="D435">
        <v>9.1000000000000004E-3</v>
      </c>
      <c r="E435" t="s">
        <v>14</v>
      </c>
    </row>
    <row r="436" spans="1:5">
      <c r="A436" t="s">
        <v>1254</v>
      </c>
      <c r="B436">
        <v>161.95983887</v>
      </c>
      <c r="C436">
        <v>33.728889469999999</v>
      </c>
      <c r="D436">
        <v>5.4999999999999997E-3</v>
      </c>
      <c r="E436" t="s">
        <v>14</v>
      </c>
    </row>
    <row r="437" spans="1:5">
      <c r="A437" t="s">
        <v>1251</v>
      </c>
      <c r="B437">
        <v>162.01333618000001</v>
      </c>
      <c r="C437">
        <v>40.764331820000002</v>
      </c>
      <c r="D437">
        <v>3.0099999999999998E-2</v>
      </c>
      <c r="E437" t="s">
        <v>14</v>
      </c>
    </row>
    <row r="438" spans="1:5">
      <c r="A438" t="s">
        <v>1243</v>
      </c>
      <c r="B438">
        <v>162.11624146</v>
      </c>
      <c r="C438">
        <v>38.397167209999999</v>
      </c>
      <c r="D438">
        <v>2.5600000000000001E-2</v>
      </c>
      <c r="E438" t="s">
        <v>14</v>
      </c>
    </row>
    <row r="439" spans="1:5">
      <c r="A439" t="s">
        <v>1244</v>
      </c>
      <c r="B439">
        <v>162.1137085</v>
      </c>
      <c r="C439">
        <v>26.583806989999999</v>
      </c>
      <c r="D439">
        <v>2.1000000000000001E-2</v>
      </c>
      <c r="E439" t="s">
        <v>14</v>
      </c>
    </row>
    <row r="440" spans="1:5">
      <c r="A440" t="s">
        <v>1239</v>
      </c>
      <c r="B440">
        <v>162.16329956000001</v>
      </c>
      <c r="C440">
        <v>21.73902893</v>
      </c>
      <c r="D440">
        <v>2.46E-2</v>
      </c>
      <c r="E440" t="s">
        <v>14</v>
      </c>
    </row>
    <row r="441" spans="1:5">
      <c r="A441" t="s">
        <v>858</v>
      </c>
      <c r="B441">
        <v>162.22387695</v>
      </c>
      <c r="C441">
        <v>46.720722199999997</v>
      </c>
      <c r="D441">
        <v>2.5000000000000001E-3</v>
      </c>
      <c r="E441" t="s">
        <v>13</v>
      </c>
    </row>
    <row r="442" spans="1:5">
      <c r="A442" t="s">
        <v>855</v>
      </c>
      <c r="B442">
        <v>162.40206909</v>
      </c>
      <c r="C442">
        <v>65.530555730000003</v>
      </c>
      <c r="D442">
        <v>1.1000000000000001E-3</v>
      </c>
      <c r="E442" t="s">
        <v>13</v>
      </c>
    </row>
    <row r="443" spans="1:5">
      <c r="A443" t="s">
        <v>1231</v>
      </c>
      <c r="B443">
        <v>162.32682800000001</v>
      </c>
      <c r="C443">
        <v>58.345108029999999</v>
      </c>
      <c r="D443">
        <v>2.8199999999999999E-2</v>
      </c>
      <c r="E443" t="s">
        <v>14</v>
      </c>
    </row>
    <row r="444" spans="1:5">
      <c r="A444" t="s">
        <v>857</v>
      </c>
      <c r="B444">
        <v>162.30116272000001</v>
      </c>
      <c r="C444">
        <v>27.927665709999999</v>
      </c>
      <c r="D444">
        <v>4.7000000000000002E-3</v>
      </c>
      <c r="E444" t="s">
        <v>14</v>
      </c>
    </row>
    <row r="445" spans="1:5">
      <c r="A445" t="s">
        <v>857</v>
      </c>
      <c r="B445">
        <v>162.30116272000001</v>
      </c>
      <c r="C445">
        <v>27.927665709999999</v>
      </c>
      <c r="D445">
        <v>4.7000000000000002E-3</v>
      </c>
      <c r="E445" t="s">
        <v>13</v>
      </c>
    </row>
    <row r="446" spans="1:5">
      <c r="A446" t="s">
        <v>1235</v>
      </c>
      <c r="B446">
        <v>162.25633239999999</v>
      </c>
      <c r="C446">
        <v>-0.64041698000000002</v>
      </c>
      <c r="D446">
        <v>6.1999999999999998E-3</v>
      </c>
      <c r="E446" t="s">
        <v>14</v>
      </c>
    </row>
    <row r="447" spans="1:5">
      <c r="A447" t="s">
        <v>884</v>
      </c>
      <c r="B447">
        <v>162.28153992</v>
      </c>
      <c r="C447">
        <v>6.9172778099999999</v>
      </c>
      <c r="D447">
        <v>2.3999999999999998E-3</v>
      </c>
      <c r="E447" t="s">
        <v>14</v>
      </c>
    </row>
    <row r="448" spans="1:5">
      <c r="A448" t="s">
        <v>884</v>
      </c>
      <c r="B448">
        <v>162.28153992</v>
      </c>
      <c r="C448">
        <v>6.9172778099999999</v>
      </c>
      <c r="D448">
        <v>2.3999999999999998E-3</v>
      </c>
      <c r="E448" t="s">
        <v>14</v>
      </c>
    </row>
    <row r="449" spans="1:5">
      <c r="A449" t="s">
        <v>884</v>
      </c>
      <c r="B449">
        <v>162.28153992</v>
      </c>
      <c r="C449">
        <v>6.9172778099999999</v>
      </c>
      <c r="D449">
        <v>2.3999999999999998E-3</v>
      </c>
      <c r="E449" t="s">
        <v>14</v>
      </c>
    </row>
    <row r="450" spans="1:5">
      <c r="A450" t="s">
        <v>1232</v>
      </c>
      <c r="B450">
        <v>162.30058288999999</v>
      </c>
      <c r="C450">
        <v>22.015972139999999</v>
      </c>
      <c r="D450">
        <v>2.5499999999999998E-2</v>
      </c>
      <c r="E450" t="s">
        <v>14</v>
      </c>
    </row>
    <row r="451" spans="1:5">
      <c r="A451" t="s">
        <v>1217</v>
      </c>
      <c r="B451">
        <v>162.68904114</v>
      </c>
      <c r="C451">
        <v>76.937141420000003</v>
      </c>
      <c r="D451">
        <v>2.1999999999999999E-2</v>
      </c>
      <c r="E451" t="s">
        <v>14</v>
      </c>
    </row>
    <row r="452" spans="1:5">
      <c r="A452" t="s">
        <v>814</v>
      </c>
      <c r="B452">
        <v>162.44645690999999</v>
      </c>
      <c r="C452">
        <v>51.89419556</v>
      </c>
      <c r="D452">
        <v>2.47E-2</v>
      </c>
      <c r="E452" t="s">
        <v>14</v>
      </c>
    </row>
    <row r="453" spans="1:5">
      <c r="A453" t="s">
        <v>814</v>
      </c>
      <c r="B453">
        <v>162.44645690999999</v>
      </c>
      <c r="C453">
        <v>51.89419556</v>
      </c>
      <c r="D453">
        <v>2.47E-2</v>
      </c>
      <c r="E453" t="s">
        <v>12</v>
      </c>
    </row>
    <row r="454" spans="1:5">
      <c r="A454" t="s">
        <v>1229</v>
      </c>
      <c r="B454">
        <v>162.36824035999999</v>
      </c>
      <c r="C454">
        <v>4.7993888900000004</v>
      </c>
      <c r="D454">
        <v>2.6200000000000001E-2</v>
      </c>
      <c r="E454" t="s">
        <v>14</v>
      </c>
    </row>
    <row r="455" spans="1:5">
      <c r="A455" t="s">
        <v>1219</v>
      </c>
      <c r="B455">
        <v>162.60003662</v>
      </c>
      <c r="C455">
        <v>64.809478760000005</v>
      </c>
      <c r="D455">
        <v>4.2500000000000003E-2</v>
      </c>
      <c r="E455" t="s">
        <v>14</v>
      </c>
    </row>
    <row r="456" spans="1:5">
      <c r="A456" t="s">
        <v>1226</v>
      </c>
      <c r="B456">
        <v>162.49612427</v>
      </c>
      <c r="C456">
        <v>31.909305570000001</v>
      </c>
      <c r="D456">
        <v>5.4000000000000003E-3</v>
      </c>
      <c r="E456" t="s">
        <v>14</v>
      </c>
    </row>
    <row r="457" spans="1:5">
      <c r="A457" t="s">
        <v>931</v>
      </c>
      <c r="B457">
        <v>162.53036499000001</v>
      </c>
      <c r="C457">
        <v>36.341831210000002</v>
      </c>
      <c r="D457">
        <v>2.41E-2</v>
      </c>
      <c r="E457" t="s">
        <v>14</v>
      </c>
    </row>
    <row r="458" spans="1:5">
      <c r="A458" t="s">
        <v>1225</v>
      </c>
      <c r="B458">
        <v>162.53707886000001</v>
      </c>
      <c r="C458">
        <v>5.3272218699999998</v>
      </c>
      <c r="D458">
        <v>2.5899999999999999E-2</v>
      </c>
      <c r="E458" t="s">
        <v>14</v>
      </c>
    </row>
    <row r="459" spans="1:5">
      <c r="A459" t="s">
        <v>1222</v>
      </c>
      <c r="B459">
        <v>162.55612183</v>
      </c>
      <c r="C459">
        <v>-1.29016697</v>
      </c>
      <c r="D459">
        <v>1.52E-2</v>
      </c>
      <c r="E459" t="s">
        <v>14</v>
      </c>
    </row>
    <row r="460" spans="1:5">
      <c r="A460" t="s">
        <v>853</v>
      </c>
      <c r="B460">
        <v>162.60641479</v>
      </c>
      <c r="C460">
        <v>17.564222340000001</v>
      </c>
      <c r="D460">
        <v>3.8E-3</v>
      </c>
      <c r="E460" t="s">
        <v>13</v>
      </c>
    </row>
    <row r="461" spans="1:5">
      <c r="A461" t="s">
        <v>852</v>
      </c>
      <c r="B461">
        <v>162.62625122</v>
      </c>
      <c r="C461">
        <v>19.645000459999999</v>
      </c>
      <c r="D461">
        <v>4.1999999999999997E-3</v>
      </c>
      <c r="E461" t="s">
        <v>13</v>
      </c>
    </row>
    <row r="462" spans="1:5">
      <c r="A462" t="s">
        <v>851</v>
      </c>
      <c r="B462">
        <v>162.65782166</v>
      </c>
      <c r="C462">
        <v>15.76347256</v>
      </c>
      <c r="D462">
        <v>3.7000000000000002E-3</v>
      </c>
      <c r="E462" t="s">
        <v>13</v>
      </c>
    </row>
    <row r="463" spans="1:5">
      <c r="A463" t="s">
        <v>1214</v>
      </c>
      <c r="B463">
        <v>162.75425720000001</v>
      </c>
      <c r="C463">
        <v>36.19258499</v>
      </c>
      <c r="D463">
        <v>2.3800000000000002E-2</v>
      </c>
      <c r="E463" t="s">
        <v>14</v>
      </c>
    </row>
    <row r="464" spans="1:5">
      <c r="A464" t="s">
        <v>811</v>
      </c>
      <c r="B464">
        <v>163.01771545</v>
      </c>
      <c r="C464">
        <v>71.773086550000002</v>
      </c>
      <c r="D464">
        <v>4.1999999999999997E-3</v>
      </c>
      <c r="E464" t="s">
        <v>12</v>
      </c>
    </row>
    <row r="465" spans="1:5">
      <c r="A465" t="s">
        <v>1213</v>
      </c>
      <c r="B465">
        <v>162.79479979999999</v>
      </c>
      <c r="C465">
        <v>20.170444490000001</v>
      </c>
      <c r="D465">
        <v>1.4E-2</v>
      </c>
      <c r="E465" t="s">
        <v>14</v>
      </c>
    </row>
    <row r="466" spans="1:5">
      <c r="A466" t="s">
        <v>1211</v>
      </c>
      <c r="B466">
        <v>162.81616210999999</v>
      </c>
      <c r="C466">
        <v>27.848777770000002</v>
      </c>
      <c r="D466">
        <v>3.8999999999999998E-3</v>
      </c>
      <c r="E466" t="s">
        <v>14</v>
      </c>
    </row>
    <row r="467" spans="1:5">
      <c r="A467" t="s">
        <v>1204</v>
      </c>
      <c r="B467">
        <v>162.89775084999999</v>
      </c>
      <c r="C467">
        <v>47.951972959999999</v>
      </c>
      <c r="D467">
        <v>2.81E-2</v>
      </c>
      <c r="E467" t="s">
        <v>14</v>
      </c>
    </row>
    <row r="468" spans="1:5">
      <c r="A468" t="s">
        <v>1198</v>
      </c>
      <c r="B468">
        <v>163.04716492</v>
      </c>
      <c r="C468">
        <v>66.788192749999993</v>
      </c>
      <c r="D468">
        <v>4.2099999999999999E-2</v>
      </c>
      <c r="E468" t="s">
        <v>14</v>
      </c>
    </row>
    <row r="469" spans="1:5">
      <c r="A469" t="s">
        <v>1205</v>
      </c>
      <c r="B469">
        <v>162.89668273999999</v>
      </c>
      <c r="C469">
        <v>4.5830550199999998</v>
      </c>
      <c r="D469">
        <v>3.5000000000000001E-3</v>
      </c>
      <c r="E469" t="s">
        <v>14</v>
      </c>
    </row>
    <row r="470" spans="1:5">
      <c r="A470" t="s">
        <v>1199</v>
      </c>
      <c r="B470">
        <v>163.0115509</v>
      </c>
      <c r="C470">
        <v>55.601055150000001</v>
      </c>
      <c r="D470">
        <v>4.0000000000000001E-3</v>
      </c>
      <c r="E470" t="s">
        <v>14</v>
      </c>
    </row>
    <row r="471" spans="1:5">
      <c r="A471" t="s">
        <v>849</v>
      </c>
      <c r="B471">
        <v>163.17150878999999</v>
      </c>
      <c r="C471">
        <v>67.988548280000003</v>
      </c>
      <c r="D471">
        <v>3.7000000000000002E-3</v>
      </c>
      <c r="E471" t="s">
        <v>13</v>
      </c>
    </row>
    <row r="472" spans="1:5">
      <c r="A472" t="s">
        <v>850</v>
      </c>
      <c r="B472">
        <v>163.13294983</v>
      </c>
      <c r="C472">
        <v>19.792194370000001</v>
      </c>
      <c r="D472">
        <v>3.8E-3</v>
      </c>
      <c r="E472" t="s">
        <v>13</v>
      </c>
    </row>
    <row r="473" spans="1:5">
      <c r="A473" t="s">
        <v>1195</v>
      </c>
      <c r="B473">
        <v>163.15974426</v>
      </c>
      <c r="C473">
        <v>34.483139039999998</v>
      </c>
      <c r="D473">
        <v>5.1999999999999998E-3</v>
      </c>
      <c r="E473" t="s">
        <v>14</v>
      </c>
    </row>
    <row r="474" spans="1:5">
      <c r="A474" t="s">
        <v>809</v>
      </c>
      <c r="B474">
        <v>163.19845581000001</v>
      </c>
      <c r="C474">
        <v>49.61258316</v>
      </c>
      <c r="D474">
        <v>2.2700000000000001E-2</v>
      </c>
      <c r="E474" t="s">
        <v>14</v>
      </c>
    </row>
    <row r="475" spans="1:5">
      <c r="A475" t="s">
        <v>809</v>
      </c>
      <c r="B475">
        <v>163.19845581000001</v>
      </c>
      <c r="C475">
        <v>49.61258316</v>
      </c>
      <c r="D475">
        <v>2.2700000000000001E-2</v>
      </c>
      <c r="E475" t="s">
        <v>12</v>
      </c>
    </row>
    <row r="476" spans="1:5">
      <c r="A476" t="s">
        <v>1197</v>
      </c>
      <c r="B476">
        <v>163.13925171</v>
      </c>
      <c r="C476">
        <v>10.01908302</v>
      </c>
      <c r="D476">
        <v>2.1299999999999999E-2</v>
      </c>
      <c r="E476" t="s">
        <v>14</v>
      </c>
    </row>
    <row r="477" spans="1:5">
      <c r="A477" t="s">
        <v>848</v>
      </c>
      <c r="B477">
        <v>163.24617004000001</v>
      </c>
      <c r="C477">
        <v>7.6201109899999997</v>
      </c>
      <c r="D477">
        <v>1.1299999999999999E-2</v>
      </c>
      <c r="E477" t="s">
        <v>13</v>
      </c>
    </row>
    <row r="478" spans="1:5">
      <c r="A478" t="s">
        <v>1190</v>
      </c>
      <c r="B478">
        <v>163.39924622000001</v>
      </c>
      <c r="C478">
        <v>50.773250580000003</v>
      </c>
      <c r="D478">
        <v>2.5999999999999999E-2</v>
      </c>
      <c r="E478" t="s">
        <v>14</v>
      </c>
    </row>
    <row r="479" spans="1:5">
      <c r="A479" t="s">
        <v>1184</v>
      </c>
      <c r="B479">
        <v>163.47949219</v>
      </c>
      <c r="C479">
        <v>62.489276889999999</v>
      </c>
      <c r="D479">
        <v>1.6E-2</v>
      </c>
      <c r="E479" t="s">
        <v>14</v>
      </c>
    </row>
    <row r="480" spans="1:5">
      <c r="A480" t="s">
        <v>1189</v>
      </c>
      <c r="B480">
        <v>163.41053772000001</v>
      </c>
      <c r="C480">
        <v>26.909860609999999</v>
      </c>
      <c r="D480">
        <v>2.12E-2</v>
      </c>
      <c r="E480" t="s">
        <v>14</v>
      </c>
    </row>
    <row r="481" spans="1:5">
      <c r="A481" t="s">
        <v>1187</v>
      </c>
      <c r="B481">
        <v>163.4278717</v>
      </c>
      <c r="C481">
        <v>9.7279157600000001</v>
      </c>
      <c r="D481">
        <v>3.7000000000000002E-3</v>
      </c>
      <c r="E481" t="s">
        <v>14</v>
      </c>
    </row>
    <row r="482" spans="1:5">
      <c r="A482" t="s">
        <v>845</v>
      </c>
      <c r="B482">
        <v>163.55316162</v>
      </c>
      <c r="C482">
        <v>54.287219999999998</v>
      </c>
      <c r="D482">
        <v>5.0000000000000001E-3</v>
      </c>
      <c r="E482" t="s">
        <v>13</v>
      </c>
    </row>
    <row r="483" spans="1:5">
      <c r="A483" t="s">
        <v>1179</v>
      </c>
      <c r="B483">
        <v>163.54528809000001</v>
      </c>
      <c r="C483">
        <v>44.6242485</v>
      </c>
      <c r="D483">
        <v>2.46E-2</v>
      </c>
      <c r="E483" t="s">
        <v>14</v>
      </c>
    </row>
    <row r="484" spans="1:5">
      <c r="A484" t="s">
        <v>846</v>
      </c>
      <c r="B484">
        <v>163.52441406</v>
      </c>
      <c r="C484">
        <v>20.644777300000001</v>
      </c>
      <c r="D484">
        <v>4.3E-3</v>
      </c>
      <c r="E484" t="s">
        <v>13</v>
      </c>
    </row>
    <row r="485" spans="1:5">
      <c r="A485" t="s">
        <v>1174</v>
      </c>
      <c r="B485">
        <v>163.61170959</v>
      </c>
      <c r="C485">
        <v>59.036804199999999</v>
      </c>
      <c r="D485">
        <v>2.7799999999999998E-2</v>
      </c>
      <c r="E485" t="s">
        <v>14</v>
      </c>
    </row>
    <row r="486" spans="1:5">
      <c r="A486" t="s">
        <v>1177</v>
      </c>
      <c r="B486">
        <v>163.56033325000001</v>
      </c>
      <c r="C486">
        <v>21.132583619999998</v>
      </c>
      <c r="D486">
        <v>3.2599999999999997E-2</v>
      </c>
      <c r="E486" t="s">
        <v>14</v>
      </c>
    </row>
    <row r="487" spans="1:5">
      <c r="A487" t="s">
        <v>844</v>
      </c>
      <c r="B487">
        <v>163.56416321</v>
      </c>
      <c r="C487">
        <v>17.810277939999999</v>
      </c>
      <c r="D487">
        <v>3.2000000000000002E-3</v>
      </c>
      <c r="E487" t="s">
        <v>13</v>
      </c>
    </row>
    <row r="488" spans="1:5">
      <c r="A488" t="s">
        <v>841</v>
      </c>
      <c r="B488">
        <v>163.78091431000001</v>
      </c>
      <c r="C488">
        <v>63.993415830000004</v>
      </c>
      <c r="D488">
        <v>5.7000000000000002E-3</v>
      </c>
      <c r="E488" t="s">
        <v>13</v>
      </c>
    </row>
    <row r="489" spans="1:5">
      <c r="A489" t="s">
        <v>1163</v>
      </c>
      <c r="B489">
        <v>164.04116821</v>
      </c>
      <c r="C489">
        <v>72.895278930000003</v>
      </c>
      <c r="D489">
        <v>0</v>
      </c>
      <c r="E489" t="s">
        <v>14</v>
      </c>
    </row>
    <row r="490" spans="1:5">
      <c r="A490" t="s">
        <v>1167</v>
      </c>
      <c r="B490">
        <v>163.88800049</v>
      </c>
      <c r="C490">
        <v>42.299945829999999</v>
      </c>
      <c r="D490">
        <v>2.52E-2</v>
      </c>
      <c r="E490" t="s">
        <v>14</v>
      </c>
    </row>
    <row r="491" spans="1:5">
      <c r="A491" t="s">
        <v>840</v>
      </c>
      <c r="B491">
        <v>163.87054443</v>
      </c>
      <c r="C491">
        <v>17.14216614</v>
      </c>
      <c r="D491">
        <v>3.5999999999999999E-3</v>
      </c>
      <c r="E491" t="s">
        <v>13</v>
      </c>
    </row>
    <row r="492" spans="1:5">
      <c r="A492" t="s">
        <v>1165</v>
      </c>
      <c r="B492">
        <v>163.98025512999999</v>
      </c>
      <c r="C492">
        <v>36.861526490000003</v>
      </c>
      <c r="D492">
        <v>2.1700000000000001E-2</v>
      </c>
      <c r="E492" t="s">
        <v>14</v>
      </c>
    </row>
    <row r="493" spans="1:5">
      <c r="A493" t="s">
        <v>1159</v>
      </c>
      <c r="B493">
        <v>164.08711242999999</v>
      </c>
      <c r="C493">
        <v>56.759555820000003</v>
      </c>
      <c r="D493">
        <v>6.3E-3</v>
      </c>
      <c r="E493" t="s">
        <v>14</v>
      </c>
    </row>
    <row r="494" spans="1:5">
      <c r="A494" t="s">
        <v>1164</v>
      </c>
      <c r="B494">
        <v>164.00871276999999</v>
      </c>
      <c r="C494">
        <v>2.5113329900000001</v>
      </c>
      <c r="D494">
        <v>3.6900000000000002E-2</v>
      </c>
      <c r="E494" t="s">
        <v>14</v>
      </c>
    </row>
    <row r="495" spans="1:5">
      <c r="A495" t="s">
        <v>1161</v>
      </c>
      <c r="B495">
        <v>164.06449889999999</v>
      </c>
      <c r="C495">
        <v>15.22358322</v>
      </c>
      <c r="D495">
        <v>2.7099999999999999E-2</v>
      </c>
      <c r="E495" t="s">
        <v>14</v>
      </c>
    </row>
    <row r="496" spans="1:5">
      <c r="A496" t="s">
        <v>1158</v>
      </c>
      <c r="B496">
        <v>164.14137267999999</v>
      </c>
      <c r="C496">
        <v>20.398361210000001</v>
      </c>
      <c r="D496">
        <v>0</v>
      </c>
      <c r="E496" t="s">
        <v>14</v>
      </c>
    </row>
    <row r="497" spans="1:5">
      <c r="A497" t="s">
        <v>1157</v>
      </c>
      <c r="B497">
        <v>164.21246338</v>
      </c>
      <c r="C497">
        <v>6.9061670299999998</v>
      </c>
      <c r="D497">
        <v>2.1999999999999999E-2</v>
      </c>
      <c r="E497" t="s">
        <v>14</v>
      </c>
    </row>
    <row r="498" spans="1:5">
      <c r="A498" t="s">
        <v>1154</v>
      </c>
      <c r="B498">
        <v>164.27549744000001</v>
      </c>
      <c r="C498">
        <v>37.24272156</v>
      </c>
      <c r="D498">
        <v>2.6200000000000001E-2</v>
      </c>
      <c r="E498" t="s">
        <v>14</v>
      </c>
    </row>
    <row r="499" spans="1:5">
      <c r="A499" t="s">
        <v>1132</v>
      </c>
      <c r="B499">
        <v>164.90745544000001</v>
      </c>
      <c r="C499">
        <v>76.441726680000002</v>
      </c>
      <c r="D499">
        <v>0</v>
      </c>
      <c r="E499" t="s">
        <v>14</v>
      </c>
    </row>
    <row r="500" spans="1:5">
      <c r="A500" t="s">
        <v>1147</v>
      </c>
      <c r="B500">
        <v>164.55278014999999</v>
      </c>
      <c r="C500">
        <v>20.106140140000001</v>
      </c>
      <c r="D500">
        <v>1.3899999999999999E-2</v>
      </c>
      <c r="E500" t="s">
        <v>14</v>
      </c>
    </row>
    <row r="501" spans="1:5">
      <c r="A501" t="s">
        <v>837</v>
      </c>
      <c r="B501">
        <v>164.63658142</v>
      </c>
      <c r="C501">
        <v>48.780666349999997</v>
      </c>
      <c r="D501">
        <v>2.3E-3</v>
      </c>
      <c r="E501" t="s">
        <v>13</v>
      </c>
    </row>
    <row r="502" spans="1:5">
      <c r="A502" t="s">
        <v>1141</v>
      </c>
      <c r="B502">
        <v>164.69670105</v>
      </c>
      <c r="C502">
        <v>55.234668730000003</v>
      </c>
      <c r="D502">
        <v>9.4999999999999998E-3</v>
      </c>
      <c r="E502" t="s">
        <v>14</v>
      </c>
    </row>
    <row r="503" spans="1:5">
      <c r="A503" t="s">
        <v>918</v>
      </c>
      <c r="B503">
        <v>164.65653992</v>
      </c>
      <c r="C503">
        <v>9.0504446000000005</v>
      </c>
      <c r="D503">
        <v>8.8999999999999999E-3</v>
      </c>
      <c r="E503" t="s">
        <v>14</v>
      </c>
    </row>
    <row r="504" spans="1:5">
      <c r="A504" t="s">
        <v>1142</v>
      </c>
      <c r="B504">
        <v>164.6902771</v>
      </c>
      <c r="C504">
        <v>25.140943530000001</v>
      </c>
      <c r="D504">
        <v>2.0199999999999999E-2</v>
      </c>
      <c r="E504" t="s">
        <v>14</v>
      </c>
    </row>
    <row r="505" spans="1:5">
      <c r="A505" t="s">
        <v>1124</v>
      </c>
      <c r="B505">
        <v>165.10733031999999</v>
      </c>
      <c r="C505">
        <v>76.929023740000005</v>
      </c>
      <c r="D505">
        <v>0</v>
      </c>
      <c r="E505" t="s">
        <v>14</v>
      </c>
    </row>
    <row r="506" spans="1:5">
      <c r="A506" t="s">
        <v>1139</v>
      </c>
      <c r="B506">
        <v>164.74711608999999</v>
      </c>
      <c r="C506">
        <v>6.5225281700000002</v>
      </c>
      <c r="D506">
        <v>3.9399999999999998E-2</v>
      </c>
      <c r="E506" t="s">
        <v>14</v>
      </c>
    </row>
    <row r="507" spans="1:5">
      <c r="A507" t="s">
        <v>916</v>
      </c>
      <c r="B507">
        <v>164.81100463999999</v>
      </c>
      <c r="C507">
        <v>5.2920279499999996</v>
      </c>
      <c r="D507">
        <v>3.5400000000000001E-2</v>
      </c>
      <c r="E507" t="s">
        <v>14</v>
      </c>
    </row>
    <row r="508" spans="1:5">
      <c r="A508" t="s">
        <v>807</v>
      </c>
      <c r="B508">
        <v>164.99812317000001</v>
      </c>
      <c r="C508">
        <v>50.056636810000001</v>
      </c>
      <c r="D508">
        <v>2.3900000000000001E-2</v>
      </c>
      <c r="E508" t="s">
        <v>12</v>
      </c>
    </row>
    <row r="509" spans="1:5">
      <c r="A509" t="s">
        <v>1130</v>
      </c>
      <c r="B509">
        <v>164.99275208</v>
      </c>
      <c r="C509">
        <v>50.902946470000003</v>
      </c>
      <c r="D509">
        <v>9.7000000000000003E-3</v>
      </c>
      <c r="E509" t="s">
        <v>14</v>
      </c>
    </row>
    <row r="510" spans="1:5">
      <c r="A510" t="s">
        <v>1127</v>
      </c>
      <c r="B510">
        <v>165.04747008999999</v>
      </c>
      <c r="C510">
        <v>45.737834929999998</v>
      </c>
      <c r="D510">
        <v>3.7499999999999999E-2</v>
      </c>
      <c r="E510" t="s">
        <v>14</v>
      </c>
    </row>
    <row r="511" spans="1:5">
      <c r="A511" t="s">
        <v>1128</v>
      </c>
      <c r="B511">
        <v>165.01887511999999</v>
      </c>
      <c r="C511">
        <v>12.234693529999999</v>
      </c>
      <c r="D511">
        <v>2.0899999999999998E-2</v>
      </c>
      <c r="E511" t="s">
        <v>14</v>
      </c>
    </row>
    <row r="512" spans="1:5">
      <c r="A512" t="s">
        <v>1120</v>
      </c>
      <c r="B512">
        <v>165.16717528999999</v>
      </c>
      <c r="C512">
        <v>61.320583339999999</v>
      </c>
      <c r="D512">
        <v>7.1999999999999998E-3</v>
      </c>
      <c r="E512" t="s">
        <v>14</v>
      </c>
    </row>
    <row r="513" spans="1:5">
      <c r="A513" t="s">
        <v>1125</v>
      </c>
      <c r="B513">
        <v>165.09916687</v>
      </c>
      <c r="C513">
        <v>16.692165370000001</v>
      </c>
      <c r="D513">
        <v>3.0999999999999999E-3</v>
      </c>
      <c r="E513" t="s">
        <v>14</v>
      </c>
    </row>
    <row r="514" spans="1:5">
      <c r="A514" t="s">
        <v>1122</v>
      </c>
      <c r="B514">
        <v>165.14782715000001</v>
      </c>
      <c r="C514">
        <v>35.631111150000002</v>
      </c>
      <c r="D514">
        <v>0.03</v>
      </c>
      <c r="E514" t="s">
        <v>14</v>
      </c>
    </row>
    <row r="515" spans="1:5">
      <c r="A515" t="s">
        <v>1123</v>
      </c>
      <c r="B515">
        <v>165.14312744</v>
      </c>
      <c r="C515">
        <v>9.9569721199999996</v>
      </c>
      <c r="D515">
        <v>3.1099999999999999E-2</v>
      </c>
      <c r="E515" t="s">
        <v>14</v>
      </c>
    </row>
    <row r="516" spans="1:5">
      <c r="A516" t="s">
        <v>1121</v>
      </c>
      <c r="B516">
        <v>165.16529846</v>
      </c>
      <c r="C516">
        <v>9.8766670199999993</v>
      </c>
      <c r="D516">
        <v>3.5700000000000003E-2</v>
      </c>
      <c r="E516" t="s">
        <v>14</v>
      </c>
    </row>
    <row r="517" spans="1:5">
      <c r="A517" t="s">
        <v>836</v>
      </c>
      <c r="B517">
        <v>165.26957702999999</v>
      </c>
      <c r="C517">
        <v>19.101388929999999</v>
      </c>
      <c r="D517">
        <v>3.7000000000000002E-3</v>
      </c>
      <c r="E517" t="s">
        <v>13</v>
      </c>
    </row>
    <row r="518" spans="1:5">
      <c r="A518" t="s">
        <v>877</v>
      </c>
      <c r="B518">
        <v>165.34399414000001</v>
      </c>
      <c r="C518">
        <v>29.789609909999999</v>
      </c>
      <c r="D518">
        <v>3.3500000000000002E-2</v>
      </c>
      <c r="E518" t="s">
        <v>14</v>
      </c>
    </row>
    <row r="519" spans="1:5">
      <c r="A519" t="s">
        <v>877</v>
      </c>
      <c r="B519">
        <v>165.34399414000001</v>
      </c>
      <c r="C519">
        <v>29.789609909999999</v>
      </c>
      <c r="D519">
        <v>3.3500000000000002E-2</v>
      </c>
      <c r="E519" t="s">
        <v>14</v>
      </c>
    </row>
    <row r="520" spans="1:5">
      <c r="A520" t="s">
        <v>877</v>
      </c>
      <c r="B520">
        <v>165.34399414000001</v>
      </c>
      <c r="C520">
        <v>29.789609909999999</v>
      </c>
      <c r="D520">
        <v>3.3500000000000002E-2</v>
      </c>
      <c r="E520" t="s">
        <v>14</v>
      </c>
    </row>
    <row r="521" spans="1:5">
      <c r="A521" t="s">
        <v>1116</v>
      </c>
      <c r="B521">
        <v>165.39166259999999</v>
      </c>
      <c r="C521">
        <v>45.653945919999998</v>
      </c>
      <c r="D521">
        <v>2.9499999999999998E-2</v>
      </c>
      <c r="E521" t="s">
        <v>14</v>
      </c>
    </row>
    <row r="522" spans="1:5">
      <c r="A522" t="s">
        <v>1113</v>
      </c>
      <c r="B522">
        <v>165.48141479</v>
      </c>
      <c r="C522">
        <v>47.09502792</v>
      </c>
      <c r="D522">
        <v>2.1999999999999999E-2</v>
      </c>
      <c r="E522" t="s">
        <v>14</v>
      </c>
    </row>
    <row r="523" spans="1:5">
      <c r="A523" t="s">
        <v>1115</v>
      </c>
      <c r="B523">
        <v>165.46232605</v>
      </c>
      <c r="C523">
        <v>16.606945039999999</v>
      </c>
      <c r="D523">
        <v>9.7999999999999997E-3</v>
      </c>
      <c r="E523" t="s">
        <v>14</v>
      </c>
    </row>
    <row r="524" spans="1:5">
      <c r="A524" t="s">
        <v>1110</v>
      </c>
      <c r="B524">
        <v>165.54663085999999</v>
      </c>
      <c r="C524">
        <v>45.888999939999998</v>
      </c>
      <c r="D524">
        <v>2.1899999999999999E-2</v>
      </c>
      <c r="E524" t="s">
        <v>14</v>
      </c>
    </row>
    <row r="525" spans="1:5">
      <c r="A525" t="s">
        <v>1105</v>
      </c>
      <c r="B525">
        <v>165.64550781</v>
      </c>
      <c r="C525">
        <v>50.58227539</v>
      </c>
      <c r="D525">
        <v>2.24E-2</v>
      </c>
      <c r="E525" t="s">
        <v>14</v>
      </c>
    </row>
    <row r="526" spans="1:5">
      <c r="A526" t="s">
        <v>1106</v>
      </c>
      <c r="B526">
        <v>165.63250732</v>
      </c>
      <c r="C526">
        <v>3.1128330200000001</v>
      </c>
      <c r="D526">
        <v>3.2300000000000002E-2</v>
      </c>
      <c r="E526" t="s">
        <v>14</v>
      </c>
    </row>
    <row r="527" spans="1:5">
      <c r="A527" t="s">
        <v>835</v>
      </c>
      <c r="B527">
        <v>165.64709472999999</v>
      </c>
      <c r="C527">
        <v>16.734722139999999</v>
      </c>
      <c r="D527">
        <v>3.3999999999999998E-3</v>
      </c>
      <c r="E527" t="s">
        <v>14</v>
      </c>
    </row>
    <row r="528" spans="1:5">
      <c r="A528" t="s">
        <v>835</v>
      </c>
      <c r="B528">
        <v>165.64709472999999</v>
      </c>
      <c r="C528">
        <v>16.734722139999999</v>
      </c>
      <c r="D528">
        <v>3.3999999999999998E-3</v>
      </c>
      <c r="E528" t="s">
        <v>13</v>
      </c>
    </row>
    <row r="529" spans="1:5">
      <c r="A529" t="s">
        <v>1100</v>
      </c>
      <c r="B529">
        <v>165.79054260000001</v>
      </c>
      <c r="C529">
        <v>50.206195829999999</v>
      </c>
      <c r="D529">
        <v>2.4199999999999999E-2</v>
      </c>
      <c r="E529" t="s">
        <v>14</v>
      </c>
    </row>
    <row r="530" spans="1:5">
      <c r="A530" t="s">
        <v>1096</v>
      </c>
      <c r="B530">
        <v>165.85528564000001</v>
      </c>
      <c r="C530">
        <v>39.25508499</v>
      </c>
      <c r="D530">
        <v>2.1700000000000001E-2</v>
      </c>
      <c r="E530" t="s">
        <v>14</v>
      </c>
    </row>
    <row r="531" spans="1:5">
      <c r="A531" t="s">
        <v>1094</v>
      </c>
      <c r="B531">
        <v>165.91014099</v>
      </c>
      <c r="C531">
        <v>45.179973599999997</v>
      </c>
      <c r="D531">
        <v>2.0500000000000001E-2</v>
      </c>
      <c r="E531" t="s">
        <v>14</v>
      </c>
    </row>
    <row r="532" spans="1:5">
      <c r="A532" t="s">
        <v>1090</v>
      </c>
      <c r="B532">
        <v>166.03707886000001</v>
      </c>
      <c r="C532">
        <v>8.3691663700000003</v>
      </c>
      <c r="D532">
        <v>2.7900000000000001E-2</v>
      </c>
      <c r="E532" t="s">
        <v>14</v>
      </c>
    </row>
    <row r="533" spans="1:5">
      <c r="A533" t="s">
        <v>913</v>
      </c>
      <c r="B533">
        <v>166.11695861999999</v>
      </c>
      <c r="C533">
        <v>44.030944820000002</v>
      </c>
      <c r="D533">
        <v>2.5700000000000001E-2</v>
      </c>
      <c r="E533" t="s">
        <v>14</v>
      </c>
    </row>
    <row r="534" spans="1:5">
      <c r="A534" t="s">
        <v>834</v>
      </c>
      <c r="B534">
        <v>166.20178222999999</v>
      </c>
      <c r="C534">
        <v>64.000114440000004</v>
      </c>
      <c r="D534">
        <v>1.1299999999999999E-2</v>
      </c>
      <c r="E534" t="s">
        <v>13</v>
      </c>
    </row>
    <row r="535" spans="1:5">
      <c r="A535" t="s">
        <v>1087</v>
      </c>
      <c r="B535">
        <v>166.15399170000001</v>
      </c>
      <c r="C535">
        <v>45.125221250000003</v>
      </c>
      <c r="D535">
        <v>2.1600000000000001E-2</v>
      </c>
      <c r="E535" t="s">
        <v>14</v>
      </c>
    </row>
    <row r="536" spans="1:5">
      <c r="A536" t="s">
        <v>1088</v>
      </c>
      <c r="B536">
        <v>166.15296935999999</v>
      </c>
      <c r="C536">
        <v>45.985279079999998</v>
      </c>
      <c r="D536">
        <v>2.5100000000000001E-2</v>
      </c>
      <c r="E536" t="s">
        <v>14</v>
      </c>
    </row>
    <row r="537" spans="1:5">
      <c r="A537" t="s">
        <v>911</v>
      </c>
      <c r="B537">
        <v>166.14361572000001</v>
      </c>
      <c r="C537">
        <v>16.06180573</v>
      </c>
      <c r="D537">
        <v>2.12E-2</v>
      </c>
      <c r="E537" t="s">
        <v>14</v>
      </c>
    </row>
    <row r="538" spans="1:5">
      <c r="A538" t="s">
        <v>1085</v>
      </c>
      <c r="B538">
        <v>166.16534424</v>
      </c>
      <c r="C538">
        <v>27.723890300000001</v>
      </c>
      <c r="D538">
        <v>8.6E-3</v>
      </c>
      <c r="E538" t="s">
        <v>14</v>
      </c>
    </row>
    <row r="539" spans="1:5">
      <c r="A539" t="s">
        <v>1084</v>
      </c>
      <c r="B539">
        <v>166.17921448000001</v>
      </c>
      <c r="C539">
        <v>38.220890050000001</v>
      </c>
      <c r="D539">
        <v>0</v>
      </c>
      <c r="E539" t="s">
        <v>14</v>
      </c>
    </row>
    <row r="540" spans="1:5">
      <c r="A540" t="s">
        <v>1086</v>
      </c>
      <c r="B540">
        <v>166.16246032999999</v>
      </c>
      <c r="C540">
        <v>5.2005829800000001</v>
      </c>
      <c r="D540">
        <v>2.3400000000000001E-2</v>
      </c>
      <c r="E540" t="s">
        <v>14</v>
      </c>
    </row>
    <row r="541" spans="1:5">
      <c r="A541" t="s">
        <v>833</v>
      </c>
      <c r="B541">
        <v>166.39411926</v>
      </c>
      <c r="C541">
        <v>-1.8632219999999999</v>
      </c>
      <c r="D541">
        <v>2.5000000000000001E-3</v>
      </c>
      <c r="E541" t="s">
        <v>13</v>
      </c>
    </row>
    <row r="542" spans="1:5">
      <c r="A542" t="s">
        <v>1078</v>
      </c>
      <c r="B542">
        <v>166.49212646000001</v>
      </c>
      <c r="C542">
        <v>36.4070015</v>
      </c>
      <c r="D542">
        <v>2.4799999999999999E-2</v>
      </c>
      <c r="E542" t="s">
        <v>14</v>
      </c>
    </row>
    <row r="543" spans="1:5">
      <c r="A543" t="s">
        <v>1076</v>
      </c>
      <c r="B543">
        <v>166.51899718999999</v>
      </c>
      <c r="C543">
        <v>43.331081390000001</v>
      </c>
      <c r="D543">
        <v>1.0699999999999999E-2</v>
      </c>
      <c r="E543" t="s">
        <v>14</v>
      </c>
    </row>
    <row r="544" spans="1:5">
      <c r="A544" t="s">
        <v>832</v>
      </c>
      <c r="B544">
        <v>166.48454285</v>
      </c>
      <c r="C544">
        <v>19.826278689999999</v>
      </c>
      <c r="D544">
        <v>4.4000000000000003E-3</v>
      </c>
      <c r="E544" t="s">
        <v>14</v>
      </c>
    </row>
    <row r="545" spans="1:5">
      <c r="A545" t="s">
        <v>832</v>
      </c>
      <c r="B545">
        <v>166.48454285</v>
      </c>
      <c r="C545">
        <v>19.826278689999999</v>
      </c>
      <c r="D545">
        <v>4.4000000000000003E-3</v>
      </c>
      <c r="E545" t="s">
        <v>13</v>
      </c>
    </row>
    <row r="546" spans="1:5">
      <c r="A546" t="s">
        <v>1075</v>
      </c>
      <c r="B546">
        <v>166.52871704</v>
      </c>
      <c r="C546">
        <v>29.932804109999999</v>
      </c>
      <c r="D546">
        <v>2.98E-2</v>
      </c>
      <c r="E546" t="s">
        <v>14</v>
      </c>
    </row>
    <row r="547" spans="1:5">
      <c r="A547" t="s">
        <v>1061</v>
      </c>
      <c r="B547">
        <v>166.82737732000001</v>
      </c>
      <c r="C547">
        <v>76.694946290000004</v>
      </c>
      <c r="D547">
        <v>1.72E-2</v>
      </c>
      <c r="E547" t="s">
        <v>14</v>
      </c>
    </row>
    <row r="548" spans="1:5">
      <c r="A548" t="s">
        <v>1077</v>
      </c>
      <c r="B548">
        <v>166.50979613999999</v>
      </c>
      <c r="C548">
        <v>4.42936087</v>
      </c>
      <c r="D548">
        <v>2.1399999999999999E-2</v>
      </c>
      <c r="E548" t="s">
        <v>14</v>
      </c>
    </row>
    <row r="549" spans="1:5">
      <c r="A549" t="s">
        <v>1071</v>
      </c>
      <c r="B549">
        <v>166.63055420000001</v>
      </c>
      <c r="C549">
        <v>48.651584630000002</v>
      </c>
      <c r="D549">
        <v>2.4500000000000001E-2</v>
      </c>
      <c r="E549" t="s">
        <v>14</v>
      </c>
    </row>
    <row r="550" spans="1:5">
      <c r="A550" t="s">
        <v>1072</v>
      </c>
      <c r="B550">
        <v>166.6050415</v>
      </c>
      <c r="C550">
        <v>17.507999420000001</v>
      </c>
      <c r="D550">
        <v>9.9000000000000008E-3</v>
      </c>
      <c r="E550" t="s">
        <v>14</v>
      </c>
    </row>
    <row r="551" spans="1:5">
      <c r="A551" t="s">
        <v>1070</v>
      </c>
      <c r="B551">
        <v>166.70497130999999</v>
      </c>
      <c r="C551">
        <v>43.723251339999997</v>
      </c>
      <c r="D551">
        <v>2.5000000000000001E-3</v>
      </c>
      <c r="E551" t="s">
        <v>14</v>
      </c>
    </row>
    <row r="552" spans="1:5">
      <c r="A552" t="s">
        <v>1068</v>
      </c>
      <c r="B552">
        <v>166.72795105</v>
      </c>
      <c r="C552">
        <v>51.203361510000001</v>
      </c>
      <c r="D552">
        <v>7.4000000000000003E-3</v>
      </c>
      <c r="E552" t="s">
        <v>14</v>
      </c>
    </row>
    <row r="553" spans="1:5">
      <c r="A553" t="s">
        <v>1069</v>
      </c>
      <c r="B553">
        <v>166.71321105999999</v>
      </c>
      <c r="C553">
        <v>23.016305920000001</v>
      </c>
      <c r="D553">
        <v>2.1399999999999999E-2</v>
      </c>
      <c r="E553" t="s">
        <v>14</v>
      </c>
    </row>
    <row r="554" spans="1:5">
      <c r="A554" t="s">
        <v>1065</v>
      </c>
      <c r="B554">
        <v>166.76733397999999</v>
      </c>
      <c r="C554">
        <v>45.822109220000002</v>
      </c>
      <c r="D554">
        <v>2.53E-2</v>
      </c>
      <c r="E554" t="s">
        <v>14</v>
      </c>
    </row>
    <row r="555" spans="1:5">
      <c r="A555" t="s">
        <v>1064</v>
      </c>
      <c r="B555">
        <v>166.76791381999999</v>
      </c>
      <c r="C555">
        <v>7.8039999</v>
      </c>
      <c r="D555">
        <v>2.69E-2</v>
      </c>
      <c r="E555" t="s">
        <v>14</v>
      </c>
    </row>
    <row r="556" spans="1:5">
      <c r="A556" t="s">
        <v>1066</v>
      </c>
      <c r="B556">
        <v>166.76396179</v>
      </c>
      <c r="C556">
        <v>12.06005573</v>
      </c>
      <c r="D556">
        <v>5.1999999999999998E-3</v>
      </c>
      <c r="E556" t="s">
        <v>14</v>
      </c>
    </row>
    <row r="557" spans="1:5">
      <c r="A557" t="s">
        <v>831</v>
      </c>
      <c r="B557">
        <v>166.79167175000001</v>
      </c>
      <c r="C557">
        <v>18.569444659999998</v>
      </c>
      <c r="D557">
        <v>4.0000000000000001E-3</v>
      </c>
      <c r="E557" t="s">
        <v>13</v>
      </c>
    </row>
    <row r="558" spans="1:5">
      <c r="A558" t="s">
        <v>1059</v>
      </c>
      <c r="B558">
        <v>166.83094788</v>
      </c>
      <c r="C558">
        <v>23.48372269</v>
      </c>
      <c r="D558">
        <v>2.1999999999999999E-2</v>
      </c>
      <c r="E558" t="s">
        <v>14</v>
      </c>
    </row>
    <row r="559" spans="1:5">
      <c r="A559" t="s">
        <v>906</v>
      </c>
      <c r="B559">
        <v>166.83691406</v>
      </c>
      <c r="C559">
        <v>18.432916639999998</v>
      </c>
      <c r="D559">
        <v>2.6599999999999999E-2</v>
      </c>
      <c r="E559" t="s">
        <v>14</v>
      </c>
    </row>
    <row r="560" spans="1:5">
      <c r="A560" t="s">
        <v>905</v>
      </c>
      <c r="B560">
        <v>166.85284424</v>
      </c>
      <c r="C560">
        <v>21.65708351</v>
      </c>
      <c r="D560">
        <v>8.8999999999999999E-3</v>
      </c>
      <c r="E560" t="s">
        <v>14</v>
      </c>
    </row>
    <row r="561" spans="1:5">
      <c r="A561" t="s">
        <v>1051</v>
      </c>
      <c r="B561">
        <v>167.03765869</v>
      </c>
      <c r="C561">
        <v>72.050506589999998</v>
      </c>
      <c r="D561">
        <v>3.32E-2</v>
      </c>
      <c r="E561" t="s">
        <v>14</v>
      </c>
    </row>
    <row r="562" spans="1:5">
      <c r="A562" t="s">
        <v>1056</v>
      </c>
      <c r="B562">
        <v>166.99441528</v>
      </c>
      <c r="C562">
        <v>63.92633438</v>
      </c>
      <c r="D562">
        <v>4.3799999999999999E-2</v>
      </c>
      <c r="E562" t="s">
        <v>14</v>
      </c>
    </row>
    <row r="563" spans="1:5">
      <c r="A563" t="s">
        <v>830</v>
      </c>
      <c r="B563">
        <v>166.94458008000001</v>
      </c>
      <c r="C563">
        <v>19.54927635</v>
      </c>
      <c r="D563">
        <v>3.8999999999999998E-3</v>
      </c>
      <c r="E563" t="s">
        <v>13</v>
      </c>
    </row>
    <row r="564" spans="1:5">
      <c r="A564" t="s">
        <v>1055</v>
      </c>
      <c r="B564">
        <v>166.9959259</v>
      </c>
      <c r="C564">
        <v>35.463249210000001</v>
      </c>
      <c r="D564">
        <v>2.8899999999999999E-2</v>
      </c>
      <c r="E564" t="s">
        <v>14</v>
      </c>
    </row>
    <row r="565" spans="1:5">
      <c r="A565" t="s">
        <v>1052</v>
      </c>
      <c r="B565">
        <v>167.03454590000001</v>
      </c>
      <c r="C565">
        <v>45.984611510000001</v>
      </c>
      <c r="D565">
        <v>3.6200000000000003E-2</v>
      </c>
      <c r="E565" t="s">
        <v>14</v>
      </c>
    </row>
    <row r="566" spans="1:5">
      <c r="A566" t="s">
        <v>1057</v>
      </c>
      <c r="B566">
        <v>166.98657227000001</v>
      </c>
      <c r="C566">
        <v>8.0007781999999992</v>
      </c>
      <c r="D566">
        <v>1.11E-2</v>
      </c>
      <c r="E566" t="s">
        <v>14</v>
      </c>
    </row>
    <row r="567" spans="1:5">
      <c r="A567" t="s">
        <v>1050</v>
      </c>
      <c r="B567">
        <v>167.07333374000001</v>
      </c>
      <c r="C567">
        <v>53.824192050000001</v>
      </c>
      <c r="D567">
        <v>2.12E-2</v>
      </c>
      <c r="E567" t="s">
        <v>14</v>
      </c>
    </row>
    <row r="568" spans="1:5">
      <c r="A568" t="s">
        <v>1043</v>
      </c>
      <c r="B568">
        <v>167.25253296</v>
      </c>
      <c r="C568">
        <v>22.9295826</v>
      </c>
      <c r="D568">
        <v>8.8000000000000005E-3</v>
      </c>
      <c r="E568" t="s">
        <v>14</v>
      </c>
    </row>
    <row r="569" spans="1:5">
      <c r="A569" t="s">
        <v>1038</v>
      </c>
      <c r="B569">
        <v>167.46557616999999</v>
      </c>
      <c r="C569">
        <v>62.291831969999997</v>
      </c>
      <c r="D569">
        <v>1.5900000000000001E-2</v>
      </c>
      <c r="E569" t="s">
        <v>14</v>
      </c>
    </row>
    <row r="570" spans="1:5">
      <c r="A570" t="s">
        <v>1039</v>
      </c>
      <c r="B570">
        <v>167.40206909</v>
      </c>
      <c r="C570">
        <v>50.926750179999999</v>
      </c>
      <c r="D570">
        <v>3.0999999999999999E-3</v>
      </c>
      <c r="E570" t="s">
        <v>14</v>
      </c>
    </row>
    <row r="571" spans="1:5">
      <c r="A571" t="s">
        <v>1033</v>
      </c>
      <c r="B571">
        <v>167.49316406</v>
      </c>
      <c r="C571">
        <v>46.094886780000003</v>
      </c>
      <c r="D571">
        <v>4.7000000000000002E-3</v>
      </c>
      <c r="E571" t="s">
        <v>14</v>
      </c>
    </row>
    <row r="572" spans="1:5">
      <c r="A572" t="s">
        <v>1036</v>
      </c>
      <c r="B572">
        <v>167.47691345000001</v>
      </c>
      <c r="C572">
        <v>24.256916050000001</v>
      </c>
      <c r="D572">
        <v>2.1000000000000001E-2</v>
      </c>
      <c r="E572" t="s">
        <v>14</v>
      </c>
    </row>
    <row r="573" spans="1:5">
      <c r="A573" t="s">
        <v>1034</v>
      </c>
      <c r="B573">
        <v>167.48553466999999</v>
      </c>
      <c r="C573">
        <v>7.2334718699999998</v>
      </c>
      <c r="D573">
        <v>2.1000000000000001E-2</v>
      </c>
      <c r="E573" t="s">
        <v>14</v>
      </c>
    </row>
    <row r="574" spans="1:5">
      <c r="A574" t="s">
        <v>1032</v>
      </c>
      <c r="B574">
        <v>167.50700377999999</v>
      </c>
      <c r="C574">
        <v>5.3037781700000002</v>
      </c>
      <c r="D574">
        <v>2.8899999999999999E-2</v>
      </c>
      <c r="E574" t="s">
        <v>14</v>
      </c>
    </row>
    <row r="575" spans="1:5">
      <c r="A575" t="s">
        <v>1031</v>
      </c>
      <c r="B575">
        <v>167.60229491999999</v>
      </c>
      <c r="C575">
        <v>4.8300561899999996</v>
      </c>
      <c r="D575">
        <v>3.04E-2</v>
      </c>
      <c r="E575" t="s">
        <v>14</v>
      </c>
    </row>
    <row r="576" spans="1:5">
      <c r="A576" t="s">
        <v>871</v>
      </c>
      <c r="B576">
        <v>167.68688965000001</v>
      </c>
      <c r="C576">
        <v>4.8464450799999996</v>
      </c>
      <c r="D576">
        <v>1.9300000000000001E-2</v>
      </c>
      <c r="E576" t="s">
        <v>14</v>
      </c>
    </row>
    <row r="577" spans="1:5">
      <c r="A577" t="s">
        <v>871</v>
      </c>
      <c r="B577">
        <v>167.68688965000001</v>
      </c>
      <c r="C577">
        <v>4.8464450799999996</v>
      </c>
      <c r="D577">
        <v>1.9300000000000001E-2</v>
      </c>
      <c r="E577" t="s">
        <v>14</v>
      </c>
    </row>
    <row r="578" spans="1:5">
      <c r="A578" t="s">
        <v>871</v>
      </c>
      <c r="B578">
        <v>167.68688965000001</v>
      </c>
      <c r="C578">
        <v>4.8464450799999996</v>
      </c>
      <c r="D578">
        <v>1.9300000000000001E-2</v>
      </c>
      <c r="E578" t="s">
        <v>14</v>
      </c>
    </row>
    <row r="579" spans="1:5">
      <c r="A579" t="s">
        <v>903</v>
      </c>
      <c r="B579">
        <v>167.66017151</v>
      </c>
      <c r="C579">
        <v>28.316833500000001</v>
      </c>
      <c r="D579">
        <v>3.44E-2</v>
      </c>
      <c r="E579" t="s">
        <v>14</v>
      </c>
    </row>
    <row r="580" spans="1:5">
      <c r="A580" t="s">
        <v>1024</v>
      </c>
      <c r="B580">
        <v>167.73829651</v>
      </c>
      <c r="C580">
        <v>19.182748790000002</v>
      </c>
      <c r="D580">
        <v>2.0799999999999999E-2</v>
      </c>
      <c r="E580" t="s">
        <v>14</v>
      </c>
    </row>
    <row r="581" spans="1:5">
      <c r="A581" t="s">
        <v>1018</v>
      </c>
      <c r="B581">
        <v>167.86679076999999</v>
      </c>
      <c r="C581">
        <v>62.194530489999998</v>
      </c>
      <c r="D581">
        <v>1.61E-2</v>
      </c>
      <c r="E581" t="s">
        <v>14</v>
      </c>
    </row>
    <row r="582" spans="1:5">
      <c r="A582" t="s">
        <v>1019</v>
      </c>
      <c r="B582">
        <v>167.85824585</v>
      </c>
      <c r="C582">
        <v>43.907085420000001</v>
      </c>
      <c r="D582">
        <v>2.1399999999999999E-2</v>
      </c>
      <c r="E582" t="s">
        <v>14</v>
      </c>
    </row>
    <row r="583" spans="1:5">
      <c r="A583" t="s">
        <v>870</v>
      </c>
      <c r="B583">
        <v>167.86778258999999</v>
      </c>
      <c r="C583">
        <v>6.9074997900000001</v>
      </c>
      <c r="D583">
        <v>5.1999999999999998E-3</v>
      </c>
      <c r="E583" t="s">
        <v>14</v>
      </c>
    </row>
    <row r="584" spans="1:5">
      <c r="A584" t="s">
        <v>870</v>
      </c>
      <c r="B584">
        <v>167.86778258999999</v>
      </c>
      <c r="C584">
        <v>6.9074997900000001</v>
      </c>
      <c r="D584">
        <v>5.1999999999999998E-3</v>
      </c>
      <c r="E584" t="s">
        <v>14</v>
      </c>
    </row>
    <row r="585" spans="1:5">
      <c r="A585" t="s">
        <v>870</v>
      </c>
      <c r="B585">
        <v>167.86778258999999</v>
      </c>
      <c r="C585">
        <v>6.9074997900000001</v>
      </c>
      <c r="D585">
        <v>5.1999999999999998E-3</v>
      </c>
      <c r="E585" t="s">
        <v>14</v>
      </c>
    </row>
    <row r="586" spans="1:5">
      <c r="A586" t="s">
        <v>1009</v>
      </c>
      <c r="B586">
        <v>168.32781982</v>
      </c>
      <c r="C586">
        <v>78.789970400000001</v>
      </c>
      <c r="D586">
        <v>0</v>
      </c>
      <c r="E586" t="s">
        <v>14</v>
      </c>
    </row>
    <row r="587" spans="1:5">
      <c r="A587" t="s">
        <v>1016</v>
      </c>
      <c r="B587">
        <v>167.94325255999999</v>
      </c>
      <c r="C587">
        <v>36.745166779999998</v>
      </c>
      <c r="D587">
        <v>2.86E-2</v>
      </c>
      <c r="E587" t="s">
        <v>14</v>
      </c>
    </row>
    <row r="588" spans="1:5">
      <c r="A588" t="s">
        <v>801</v>
      </c>
      <c r="B588">
        <v>167.99641417999999</v>
      </c>
      <c r="C588">
        <v>3.13577795</v>
      </c>
      <c r="D588">
        <v>3.0200000000000001E-2</v>
      </c>
      <c r="E588" t="s">
        <v>12</v>
      </c>
    </row>
    <row r="589" spans="1:5">
      <c r="A589" t="s">
        <v>1011</v>
      </c>
      <c r="B589">
        <v>168.21032715000001</v>
      </c>
      <c r="C589">
        <v>23.256610869999999</v>
      </c>
      <c r="D589">
        <v>2.1100000000000001E-2</v>
      </c>
      <c r="E589" t="s">
        <v>14</v>
      </c>
    </row>
    <row r="590" spans="1:5">
      <c r="A590" t="s">
        <v>1010</v>
      </c>
      <c r="B590">
        <v>168.21966552999999</v>
      </c>
      <c r="C590">
        <v>27.443832400000002</v>
      </c>
      <c r="D590">
        <v>2.2800000000000001E-2</v>
      </c>
      <c r="E590" t="s">
        <v>14</v>
      </c>
    </row>
    <row r="591" spans="1:5">
      <c r="A591" t="s">
        <v>828</v>
      </c>
      <c r="B591">
        <v>168.21603393999999</v>
      </c>
      <c r="C591">
        <v>10.2001667</v>
      </c>
      <c r="D591">
        <v>4.3E-3</v>
      </c>
      <c r="E591" t="s">
        <v>13</v>
      </c>
    </row>
    <row r="592" spans="1:5">
      <c r="A592" t="s">
        <v>1008</v>
      </c>
      <c r="B592">
        <v>168.33636475</v>
      </c>
      <c r="C592">
        <v>59.908306119999999</v>
      </c>
      <c r="D592">
        <v>3.5999999999999999E-3</v>
      </c>
      <c r="E592" t="s">
        <v>14</v>
      </c>
    </row>
    <row r="593" spans="1:5">
      <c r="A593" t="s">
        <v>799</v>
      </c>
      <c r="B593">
        <v>168.29336548000001</v>
      </c>
      <c r="C593">
        <v>27.81822395</v>
      </c>
      <c r="D593">
        <v>3.1399999999999997E-2</v>
      </c>
      <c r="E593" t="s">
        <v>12</v>
      </c>
    </row>
    <row r="594" spans="1:5">
      <c r="A594" t="s">
        <v>1006</v>
      </c>
      <c r="B594">
        <v>168.37512207</v>
      </c>
      <c r="C594">
        <v>23.17700005</v>
      </c>
      <c r="D594">
        <v>0</v>
      </c>
      <c r="E594" t="s">
        <v>14</v>
      </c>
    </row>
    <row r="595" spans="1:5">
      <c r="A595" t="s">
        <v>1003</v>
      </c>
      <c r="B595">
        <v>168.48445129000001</v>
      </c>
      <c r="C595">
        <v>65.177528379999998</v>
      </c>
      <c r="D595">
        <v>1.1299999999999999E-2</v>
      </c>
      <c r="E595" t="s">
        <v>14</v>
      </c>
    </row>
    <row r="596" spans="1:5">
      <c r="A596" t="s">
        <v>827</v>
      </c>
      <c r="B596">
        <v>168.45761107999999</v>
      </c>
      <c r="C596">
        <v>21.52102661</v>
      </c>
      <c r="D596">
        <v>4.8999999999999998E-3</v>
      </c>
      <c r="E596" t="s">
        <v>13</v>
      </c>
    </row>
    <row r="597" spans="1:5">
      <c r="A597" t="s">
        <v>1004</v>
      </c>
      <c r="B597">
        <v>168.46911621000001</v>
      </c>
      <c r="C597">
        <v>4.2908048599999997</v>
      </c>
      <c r="D597">
        <v>2.35E-2</v>
      </c>
      <c r="E597" t="s">
        <v>14</v>
      </c>
    </row>
    <row r="598" spans="1:5">
      <c r="A598" t="s">
        <v>996</v>
      </c>
      <c r="B598">
        <v>168.65992736999999</v>
      </c>
      <c r="C598">
        <v>63.365055079999998</v>
      </c>
      <c r="D598">
        <v>3.2899999999999999E-2</v>
      </c>
      <c r="E598" t="s">
        <v>14</v>
      </c>
    </row>
    <row r="599" spans="1:5">
      <c r="A599" t="s">
        <v>998</v>
      </c>
      <c r="B599">
        <v>168.62174988000001</v>
      </c>
      <c r="C599">
        <v>22.489889139999999</v>
      </c>
      <c r="D599">
        <v>1.7299999999999999E-2</v>
      </c>
      <c r="E599" t="s">
        <v>14</v>
      </c>
    </row>
    <row r="600" spans="1:5">
      <c r="A600" t="s">
        <v>991</v>
      </c>
      <c r="B600">
        <v>168.76991272000001</v>
      </c>
      <c r="C600">
        <v>70.666854860000001</v>
      </c>
      <c r="D600">
        <v>0</v>
      </c>
      <c r="E600" t="s">
        <v>14</v>
      </c>
    </row>
    <row r="601" spans="1:5">
      <c r="A601" t="s">
        <v>997</v>
      </c>
      <c r="B601">
        <v>168.65504455999999</v>
      </c>
      <c r="C601">
        <v>30.314138410000002</v>
      </c>
      <c r="D601">
        <v>6.7000000000000002E-3</v>
      </c>
      <c r="E601" t="s">
        <v>14</v>
      </c>
    </row>
    <row r="602" spans="1:5">
      <c r="A602" t="s">
        <v>993</v>
      </c>
      <c r="B602">
        <v>168.71354675000001</v>
      </c>
      <c r="C602">
        <v>35.502277370000002</v>
      </c>
      <c r="D602">
        <v>2.1499999999999998E-2</v>
      </c>
      <c r="E602" t="s">
        <v>14</v>
      </c>
    </row>
    <row r="603" spans="1:5">
      <c r="A603" t="s">
        <v>988</v>
      </c>
      <c r="B603">
        <v>168.84138489</v>
      </c>
      <c r="C603">
        <v>35.50202942</v>
      </c>
      <c r="D603">
        <v>2.1399999999999999E-2</v>
      </c>
      <c r="E603" t="s">
        <v>14</v>
      </c>
    </row>
    <row r="604" spans="1:5">
      <c r="A604" t="s">
        <v>826</v>
      </c>
      <c r="B604">
        <v>169.02658081000001</v>
      </c>
      <c r="C604">
        <v>23.910388950000002</v>
      </c>
      <c r="D604">
        <v>2.0899999999999998E-2</v>
      </c>
      <c r="E604" t="s">
        <v>13</v>
      </c>
    </row>
    <row r="605" spans="1:5">
      <c r="A605" t="s">
        <v>981</v>
      </c>
      <c r="B605">
        <v>169.19598389000001</v>
      </c>
      <c r="C605">
        <v>69.298995969999993</v>
      </c>
      <c r="D605">
        <v>0</v>
      </c>
      <c r="E605" t="s">
        <v>14</v>
      </c>
    </row>
    <row r="606" spans="1:5">
      <c r="A606" t="s">
        <v>983</v>
      </c>
      <c r="B606">
        <v>169.11695861999999</v>
      </c>
      <c r="C606">
        <v>29.326694490000001</v>
      </c>
      <c r="D606">
        <v>4.6399999999999997E-2</v>
      </c>
      <c r="E606" t="s">
        <v>14</v>
      </c>
    </row>
    <row r="607" spans="1:5">
      <c r="A607" t="s">
        <v>982</v>
      </c>
      <c r="B607">
        <v>169.18045043999999</v>
      </c>
      <c r="C607">
        <v>26.372667310000001</v>
      </c>
      <c r="D607">
        <v>2.7199999999999998E-2</v>
      </c>
      <c r="E607" t="s">
        <v>14</v>
      </c>
    </row>
    <row r="608" spans="1:5">
      <c r="A608" t="s">
        <v>980</v>
      </c>
      <c r="B608">
        <v>169.21273804</v>
      </c>
      <c r="C608">
        <v>17.798555369999999</v>
      </c>
      <c r="D608">
        <v>3.3E-3</v>
      </c>
      <c r="E608" t="s">
        <v>14</v>
      </c>
    </row>
    <row r="609" spans="1:5">
      <c r="A609" t="s">
        <v>794</v>
      </c>
      <c r="B609">
        <v>169.32041931000001</v>
      </c>
      <c r="C609">
        <v>16.326862340000002</v>
      </c>
      <c r="D609">
        <v>3.5999999999999999E-3</v>
      </c>
      <c r="E609" t="s">
        <v>12</v>
      </c>
    </row>
    <row r="610" spans="1:5">
      <c r="A610" t="s">
        <v>975</v>
      </c>
      <c r="B610">
        <v>169.34313965000001</v>
      </c>
      <c r="C610">
        <v>22.337694169999999</v>
      </c>
      <c r="D610">
        <v>3.2500000000000001E-2</v>
      </c>
      <c r="E610" t="s">
        <v>14</v>
      </c>
    </row>
    <row r="611" spans="1:5">
      <c r="A611" t="s">
        <v>976</v>
      </c>
      <c r="B611">
        <v>169.34117126000001</v>
      </c>
      <c r="C611">
        <v>27.67319298</v>
      </c>
      <c r="D611">
        <v>1.9300000000000001E-2</v>
      </c>
      <c r="E611" t="s">
        <v>14</v>
      </c>
    </row>
    <row r="612" spans="1:5">
      <c r="A612" t="s">
        <v>825</v>
      </c>
      <c r="B612">
        <v>169.36445617999999</v>
      </c>
      <c r="C612">
        <v>4.6044449800000002</v>
      </c>
      <c r="D612">
        <v>5.7999999999999996E-3</v>
      </c>
      <c r="E612" t="s">
        <v>13</v>
      </c>
    </row>
    <row r="613" spans="1:5">
      <c r="A613" t="s">
        <v>970</v>
      </c>
      <c r="B613">
        <v>169.41772460999999</v>
      </c>
      <c r="C613">
        <v>38.052555079999998</v>
      </c>
      <c r="D613">
        <v>6.6E-3</v>
      </c>
      <c r="E613" t="s">
        <v>14</v>
      </c>
    </row>
    <row r="614" spans="1:5">
      <c r="A614" t="s">
        <v>971</v>
      </c>
      <c r="B614">
        <v>169.41384887999999</v>
      </c>
      <c r="C614">
        <v>27.089944840000001</v>
      </c>
      <c r="D614">
        <v>2.7E-2</v>
      </c>
      <c r="E614" t="s">
        <v>14</v>
      </c>
    </row>
    <row r="615" spans="1:5">
      <c r="A615" t="s">
        <v>968</v>
      </c>
      <c r="B615">
        <v>169.44366454999999</v>
      </c>
      <c r="C615">
        <v>51.476585389999997</v>
      </c>
      <c r="D615">
        <v>9.5999999999999992E-3</v>
      </c>
      <c r="E615" t="s">
        <v>14</v>
      </c>
    </row>
    <row r="616" spans="1:5">
      <c r="A616" t="s">
        <v>966</v>
      </c>
      <c r="B616">
        <v>169.47909546</v>
      </c>
      <c r="C616">
        <v>-2.09200001</v>
      </c>
      <c r="D616">
        <v>2.47E-2</v>
      </c>
      <c r="E616" t="s">
        <v>14</v>
      </c>
    </row>
    <row r="617" spans="1:5">
      <c r="A617" t="s">
        <v>867</v>
      </c>
      <c r="B617">
        <v>169.50083923</v>
      </c>
      <c r="C617">
        <v>7.8448891600000001</v>
      </c>
      <c r="D617">
        <v>2.1100000000000001E-2</v>
      </c>
      <c r="E617" t="s">
        <v>14</v>
      </c>
    </row>
    <row r="618" spans="1:5">
      <c r="A618" t="s">
        <v>867</v>
      </c>
      <c r="B618">
        <v>169.50083923</v>
      </c>
      <c r="C618">
        <v>7.8448891600000001</v>
      </c>
      <c r="D618">
        <v>2.1100000000000001E-2</v>
      </c>
      <c r="E618" t="s">
        <v>14</v>
      </c>
    </row>
    <row r="619" spans="1:5">
      <c r="A619" t="s">
        <v>867</v>
      </c>
      <c r="B619">
        <v>169.50083923</v>
      </c>
      <c r="C619">
        <v>7.8448891600000001</v>
      </c>
      <c r="D619">
        <v>2.1100000000000001E-2</v>
      </c>
      <c r="E619" t="s">
        <v>14</v>
      </c>
    </row>
    <row r="620" spans="1:5">
      <c r="A620" t="s">
        <v>963</v>
      </c>
      <c r="B620">
        <v>169.5718689</v>
      </c>
      <c r="C620">
        <v>18.847112660000001</v>
      </c>
      <c r="D620">
        <v>3.7000000000000002E-3</v>
      </c>
      <c r="E620" t="s">
        <v>14</v>
      </c>
    </row>
    <row r="621" spans="1:5">
      <c r="A621" t="s">
        <v>889</v>
      </c>
      <c r="B621">
        <v>169.56953429999999</v>
      </c>
      <c r="C621">
        <v>28.260444639999999</v>
      </c>
      <c r="D621">
        <v>3.2899999999999999E-2</v>
      </c>
      <c r="E621" t="s">
        <v>14</v>
      </c>
    </row>
    <row r="622" spans="1:5">
      <c r="A622" t="s">
        <v>888</v>
      </c>
      <c r="B622">
        <v>169.59213256999999</v>
      </c>
      <c r="C622">
        <v>18.73847198</v>
      </c>
      <c r="D622">
        <v>3.5999999999999999E-3</v>
      </c>
      <c r="E622" t="s">
        <v>14</v>
      </c>
    </row>
    <row r="623" spans="1:5">
      <c r="A623" t="s">
        <v>961</v>
      </c>
      <c r="B623">
        <v>169.61779784999999</v>
      </c>
      <c r="C623">
        <v>25.323696139999999</v>
      </c>
      <c r="D623">
        <v>2.52E-2</v>
      </c>
      <c r="E623" t="s">
        <v>14</v>
      </c>
    </row>
    <row r="624" spans="1:5">
      <c r="A624" t="s">
        <v>823</v>
      </c>
      <c r="B624">
        <v>169.78112793</v>
      </c>
      <c r="C624">
        <v>3.2310550199999999</v>
      </c>
      <c r="D624">
        <v>2.01E-2</v>
      </c>
      <c r="E624" t="s">
        <v>14</v>
      </c>
    </row>
    <row r="625" spans="1:5">
      <c r="A625" t="s">
        <v>823</v>
      </c>
      <c r="B625">
        <v>169.78112793</v>
      </c>
      <c r="C625">
        <v>3.2310550199999999</v>
      </c>
      <c r="D625">
        <v>2.01E-2</v>
      </c>
      <c r="E625" t="s">
        <v>13</v>
      </c>
    </row>
    <row r="626" spans="1:5">
      <c r="A626" t="s">
        <v>956</v>
      </c>
      <c r="B626">
        <v>169.81924437999999</v>
      </c>
      <c r="C626">
        <v>20.813554759999999</v>
      </c>
      <c r="D626">
        <v>2.0799999999999999E-2</v>
      </c>
      <c r="E626" t="s">
        <v>14</v>
      </c>
    </row>
    <row r="627" spans="1:5">
      <c r="A627" t="s">
        <v>822</v>
      </c>
      <c r="B627">
        <v>169.8228302</v>
      </c>
      <c r="C627">
        <v>22.88222313</v>
      </c>
      <c r="D627">
        <v>2.1000000000000001E-2</v>
      </c>
      <c r="E627" t="s">
        <v>14</v>
      </c>
    </row>
    <row r="628" spans="1:5">
      <c r="A628" t="s">
        <v>822</v>
      </c>
      <c r="B628">
        <v>169.8228302</v>
      </c>
      <c r="C628">
        <v>22.88222313</v>
      </c>
      <c r="D628">
        <v>2.1000000000000001E-2</v>
      </c>
      <c r="E628" t="s">
        <v>13</v>
      </c>
    </row>
    <row r="629" spans="1:5">
      <c r="A629" t="s">
        <v>865</v>
      </c>
      <c r="B629">
        <v>169.87678528000001</v>
      </c>
      <c r="C629">
        <v>28.65197182</v>
      </c>
      <c r="D629">
        <v>2.0899999999999998E-2</v>
      </c>
      <c r="E629" t="s">
        <v>14</v>
      </c>
    </row>
    <row r="630" spans="1:5">
      <c r="A630" t="s">
        <v>865</v>
      </c>
      <c r="B630">
        <v>169.87678528000001</v>
      </c>
      <c r="C630">
        <v>28.65197182</v>
      </c>
      <c r="D630">
        <v>2.0899999999999998E-2</v>
      </c>
      <c r="E630" t="s">
        <v>14</v>
      </c>
    </row>
    <row r="631" spans="1:5">
      <c r="A631" t="s">
        <v>865</v>
      </c>
      <c r="B631">
        <v>169.87678528000001</v>
      </c>
      <c r="C631">
        <v>28.65197182</v>
      </c>
      <c r="D631">
        <v>2.0899999999999998E-2</v>
      </c>
      <c r="E631" t="s">
        <v>14</v>
      </c>
    </row>
    <row r="632" spans="1:5">
      <c r="A632" t="s">
        <v>951</v>
      </c>
      <c r="B632">
        <v>169.94108582000001</v>
      </c>
      <c r="C632">
        <v>59.280529020000003</v>
      </c>
      <c r="D632">
        <v>9.7999999999999997E-3</v>
      </c>
      <c r="E632" t="s">
        <v>14</v>
      </c>
    </row>
    <row r="633" spans="1:5">
      <c r="A633" t="s">
        <v>952</v>
      </c>
      <c r="B633">
        <v>169.91421509</v>
      </c>
      <c r="C633">
        <v>24.929553989999999</v>
      </c>
      <c r="D633">
        <v>2.5999999999999999E-2</v>
      </c>
      <c r="E633" t="s">
        <v>14</v>
      </c>
    </row>
    <row r="634" spans="1:5">
      <c r="A634" t="s">
        <v>950</v>
      </c>
      <c r="B634">
        <v>169.98121642999999</v>
      </c>
      <c r="C634">
        <v>-0.87961102000000002</v>
      </c>
      <c r="D634">
        <v>2.4500000000000001E-2</v>
      </c>
      <c r="E634" t="s">
        <v>14</v>
      </c>
    </row>
    <row r="635" spans="1:5">
      <c r="A635" t="s">
        <v>1312</v>
      </c>
      <c r="B635">
        <v>160.90115356000001</v>
      </c>
      <c r="C635">
        <v>-9.8562784200000007</v>
      </c>
      <c r="D635">
        <v>6.8999999999999999E-3</v>
      </c>
      <c r="E635" t="s">
        <v>14</v>
      </c>
    </row>
    <row r="636" spans="1:5">
      <c r="A636" t="s">
        <v>1044</v>
      </c>
      <c r="B636">
        <v>167.24432372999999</v>
      </c>
      <c r="C636">
        <v>-28.371278759999999</v>
      </c>
      <c r="D636">
        <v>5.0000000000000001E-3</v>
      </c>
      <c r="E636" t="s">
        <v>14</v>
      </c>
    </row>
    <row r="637" spans="1:5">
      <c r="A637" t="s">
        <v>1020</v>
      </c>
      <c r="B637">
        <v>167.81887817</v>
      </c>
      <c r="C637">
        <v>-9.9711103399999992</v>
      </c>
      <c r="D637">
        <v>2.5999999999999999E-2</v>
      </c>
      <c r="E637" t="s">
        <v>14</v>
      </c>
    </row>
    <row r="638" spans="1:5">
      <c r="A638" t="s">
        <v>977</v>
      </c>
      <c r="B638">
        <v>169.3237915</v>
      </c>
      <c r="C638">
        <v>-27.822639469999999</v>
      </c>
      <c r="D638">
        <v>4.1000000000000003E-3</v>
      </c>
      <c r="E638" t="s">
        <v>14</v>
      </c>
    </row>
    <row r="639" spans="1:5">
      <c r="A639" t="s">
        <v>1303</v>
      </c>
      <c r="B639">
        <v>161.02912903000001</v>
      </c>
      <c r="C639">
        <v>-16.469694140000001</v>
      </c>
      <c r="D639">
        <v>2.8799999999999999E-2</v>
      </c>
      <c r="E639" t="s">
        <v>14</v>
      </c>
    </row>
    <row r="640" spans="1:5">
      <c r="A640" t="s">
        <v>1166</v>
      </c>
      <c r="B640">
        <v>163.95492554</v>
      </c>
      <c r="C640">
        <v>-9.8600282700000008</v>
      </c>
      <c r="D640">
        <v>2.7799999999999998E-2</v>
      </c>
      <c r="E640" t="s">
        <v>14</v>
      </c>
    </row>
  </sheetData>
  <sortState ref="A2:E640">
    <sortCondition ref="A2:A6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7"/>
  <sheetViews>
    <sheetView workbookViewId="0">
      <pane ySplit="1" topLeftCell="A466" activePane="bottomLeft" state="frozenSplit"/>
      <selection pane="bottomLeft" activeCell="I647" sqref="B647:I647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/home/ec2-user/galaxies/POGS_PS1only_RC30958.6-0916.fits</v>
      </c>
      <c r="C2" s="1">
        <f>IF(MOD('NEDgalPV2_150..160d_-30..80d_1.'!D2*1000,10)=5,'NEDgalPV2_150..160d_-30..80d_1.'!D2-0.0001,'NEDgalPV2_150..160d_-30..80d_1.'!D2)</f>
        <v>1.15E-2</v>
      </c>
      <c r="D2" t="str">
        <f>TRIM('NEDgalPV2_150..160d_-30..80d_1.'!A2)</f>
        <v>RC30958.6-0916</v>
      </c>
      <c r="E2" t="str">
        <f>CONCATENATE("'",TRIM('NEDgalPV2_150..160d_-30..80d_1.'!E2),"'")</f>
        <v>'s'</v>
      </c>
      <c r="F2" t="str">
        <f>CONCATENATE("/home/ec2-user/galaxies/POGSSNR_PS1only_",D2,".fits")</f>
        <v>/home/ec2-user/galaxies/POGSSNR_PS1only_RC30958.6-0916.fits</v>
      </c>
      <c r="G2">
        <v>0</v>
      </c>
      <c r="H2">
        <v>1</v>
      </c>
      <c r="I2" s="2" t="s">
        <v>789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/home/ec2-user/galaxies/POGS_PS1only_RC31003.8-1206.fits</v>
      </c>
      <c r="C3" s="1">
        <f>IF(MOD('NEDgalPV2_150..160d_-30..80d_1.'!D3*1000,10)=5,'NEDgalPV2_150..160d_-30..80d_1.'!D3-0.0001,'NEDgalPV2_150..160d_-30..80d_1.'!D3)</f>
        <v>0</v>
      </c>
      <c r="D3" t="str">
        <f>TRIM('NEDgalPV2_150..160d_-30..80d_1.'!A3)</f>
        <v>RC31003.8-1206</v>
      </c>
      <c r="E3" t="str">
        <f>CONCATENATE("'",TRIM('NEDgalPV2_150..160d_-30..80d_1.'!E3),"'")</f>
        <v>'s'</v>
      </c>
      <c r="F3" t="str">
        <f t="shared" ref="F3:F66" si="1">CONCATENATE("/home/ec2-user/galaxies/POGSSNR_PS1only_",D3,".fits")</f>
        <v>/home/ec2-user/galaxies/POGSSNR_PS1only_RC31003.8-1206.fits</v>
      </c>
      <c r="G3">
        <v>0</v>
      </c>
      <c r="H3">
        <v>1</v>
      </c>
      <c r="I3" s="2" t="s">
        <v>789</v>
      </c>
    </row>
    <row r="4" spans="1:9">
      <c r="A4" s="2" t="s">
        <v>2</v>
      </c>
      <c r="B4" t="str">
        <f t="shared" si="0"/>
        <v>/home/ec2-user/galaxies/POGS_PS1only_RC31005.4-1115.fits</v>
      </c>
      <c r="C4" s="1">
        <f>IF(MOD('NEDgalPV2_150..160d_-30..80d_1.'!D4*1000,10)=5,'NEDgalPV2_150..160d_-30..80d_1.'!D4-0.0001,'NEDgalPV2_150..160d_-30..80d_1.'!D4)</f>
        <v>0</v>
      </c>
      <c r="D4" t="str">
        <f>TRIM('NEDgalPV2_150..160d_-30..80d_1.'!A4)</f>
        <v>RC31005.4-1115</v>
      </c>
      <c r="E4" t="str">
        <f>CONCATENATE("'",TRIM('NEDgalPV2_150..160d_-30..80d_1.'!E4),"'")</f>
        <v>'i'</v>
      </c>
      <c r="F4" t="str">
        <f t="shared" si="1"/>
        <v>/home/ec2-user/galaxies/POGSSNR_PS1only_RC31005.4-1115.fits</v>
      </c>
      <c r="G4">
        <v>0</v>
      </c>
      <c r="H4">
        <v>1</v>
      </c>
      <c r="I4" s="2" t="s">
        <v>789</v>
      </c>
    </row>
    <row r="5" spans="1:9">
      <c r="A5" s="2" t="s">
        <v>2</v>
      </c>
      <c r="B5" t="str">
        <f t="shared" si="0"/>
        <v>/home/ec2-user/galaxies/POGS_PS1only_2MASXJ10364122-2733392.fits</v>
      </c>
      <c r="C5" s="1">
        <f>IF(MOD('NEDgalPV2_150..160d_-30..80d_1.'!D5*1000,10)=5,'NEDgalPV2_150..160d_-30..80d_1.'!D5-0.0001,'NEDgalPV2_150..160d_-30..80d_1.'!D5)</f>
        <v>1.61E-2</v>
      </c>
      <c r="D5" t="str">
        <f>TRIM('NEDgalPV2_150..160d_-30..80d_1.'!A5)</f>
        <v>2MASXJ10364122-2733392</v>
      </c>
      <c r="E5" t="str">
        <f>CONCATENATE("'",TRIM('NEDgalPV2_150..160d_-30..80d_1.'!E5),"'")</f>
        <v>'s'</v>
      </c>
      <c r="F5" t="str">
        <f t="shared" si="1"/>
        <v>/home/ec2-user/galaxies/POGSSNR_PS1only_2MASXJ10364122-2733392.fits</v>
      </c>
      <c r="G5">
        <v>0</v>
      </c>
      <c r="H5">
        <v>1</v>
      </c>
      <c r="I5" s="2" t="s">
        <v>789</v>
      </c>
    </row>
    <row r="6" spans="1:9">
      <c r="A6" s="2" t="s">
        <v>2</v>
      </c>
      <c r="B6" t="str">
        <f t="shared" si="0"/>
        <v>/home/ec2-user/galaxies/POGS_PS1only_2MFGC08152.fits</v>
      </c>
      <c r="C6" s="1">
        <f>IF(MOD('NEDgalPV2_150..160d_-30..80d_1.'!D6*1000,10)=5,'NEDgalPV2_150..160d_-30..80d_1.'!D6-0.0001,'NEDgalPV2_150..160d_-30..80d_1.'!D6)</f>
        <v>2.35E-2</v>
      </c>
      <c r="D6" t="str">
        <f>TRIM('NEDgalPV2_150..160d_-30..80d_1.'!A6)</f>
        <v>2MFGC08152</v>
      </c>
      <c r="E6" t="str">
        <f>CONCATENATE("'",TRIM('NEDgalPV2_150..160d_-30..80d_1.'!E6),"'")</f>
        <v>'s'</v>
      </c>
      <c r="F6" t="str">
        <f t="shared" si="1"/>
        <v>/home/ec2-user/galaxies/POGSSNR_PS1only_2MFGC08152.fits</v>
      </c>
      <c r="G6">
        <v>0</v>
      </c>
      <c r="H6">
        <v>1</v>
      </c>
      <c r="I6" s="2" t="s">
        <v>789</v>
      </c>
    </row>
    <row r="7" spans="1:9">
      <c r="A7" s="2" t="s">
        <v>2</v>
      </c>
      <c r="B7" t="str">
        <f t="shared" si="0"/>
        <v>/home/ec2-user/galaxies/POGS_PS1only_AM1001-270.fits</v>
      </c>
      <c r="C7" s="1">
        <f>IF(MOD('NEDgalPV2_150..160d_-30..80d_1.'!D7*1000,10)=5,'NEDgalPV2_150..160d_-30..80d_1.'!D7-0.0001,'NEDgalPV2_150..160d_-30..80d_1.'!D7)</f>
        <v>1.1999999999999999E-3</v>
      </c>
      <c r="D7" t="str">
        <f>TRIM('NEDgalPV2_150..160d_-30..80d_1.'!A7)</f>
        <v>AM1001-270</v>
      </c>
      <c r="E7" t="str">
        <f>CONCATENATE("'",TRIM('NEDgalPV2_150..160d_-30..80d_1.'!E7),"'")</f>
        <v>'i'</v>
      </c>
      <c r="F7" t="str">
        <f t="shared" si="1"/>
        <v>/home/ec2-user/galaxies/POGSSNR_PS1only_AM1001-270.fits</v>
      </c>
      <c r="G7">
        <v>0</v>
      </c>
      <c r="H7">
        <v>1</v>
      </c>
      <c r="I7" s="2" t="s">
        <v>789</v>
      </c>
    </row>
    <row r="8" spans="1:9">
      <c r="A8" s="2" t="s">
        <v>2</v>
      </c>
      <c r="B8" t="str">
        <f t="shared" si="0"/>
        <v>/home/ec2-user/galaxies/POGS_PS1only_CGCG008-031.fits</v>
      </c>
      <c r="C8" s="1">
        <f>IF(MOD('NEDgalPV2_150..160d_-30..80d_1.'!D8*1000,10)=5,'NEDgalPV2_150..160d_-30..80d_1.'!D8-0.0001,'NEDgalPV2_150..160d_-30..80d_1.'!D8)</f>
        <v>1.9900000000000001E-2</v>
      </c>
      <c r="D8" t="str">
        <f>TRIM('NEDgalPV2_150..160d_-30..80d_1.'!A8)</f>
        <v>CGCG008-031</v>
      </c>
      <c r="E8" t="str">
        <f>CONCATENATE("'",TRIM('NEDgalPV2_150..160d_-30..80d_1.'!E8),"'")</f>
        <v>'s'</v>
      </c>
      <c r="F8" t="str">
        <f t="shared" si="1"/>
        <v>/home/ec2-user/galaxies/POGSSNR_PS1only_CGCG008-031.fits</v>
      </c>
      <c r="G8">
        <v>0</v>
      </c>
      <c r="H8">
        <v>1</v>
      </c>
      <c r="I8" s="2" t="s">
        <v>789</v>
      </c>
    </row>
    <row r="9" spans="1:9">
      <c r="A9" s="2" t="s">
        <v>2</v>
      </c>
      <c r="B9" t="str">
        <f t="shared" si="0"/>
        <v>/home/ec2-user/galaxies/POGS_PS1only_CGCG008-059.fits</v>
      </c>
      <c r="C9" s="1">
        <f>IF(MOD('NEDgalPV2_150..160d_-30..80d_1.'!D9*1000,10)=5,'NEDgalPV2_150..160d_-30..80d_1.'!D9-0.0001,'NEDgalPV2_150..160d_-30..80d_1.'!D9)</f>
        <v>3.3599999999999998E-2</v>
      </c>
      <c r="D9" t="str">
        <f>TRIM('NEDgalPV2_150..160d_-30..80d_1.'!A9)</f>
        <v>CGCG008-059</v>
      </c>
      <c r="E9" t="str">
        <f>CONCATENATE("'",TRIM('NEDgalPV2_150..160d_-30..80d_1.'!E9),"'")</f>
        <v>'s'</v>
      </c>
      <c r="F9" t="str">
        <f t="shared" si="1"/>
        <v>/home/ec2-user/galaxies/POGSSNR_PS1only_CGCG008-059.fits</v>
      </c>
      <c r="G9">
        <v>0</v>
      </c>
      <c r="H9">
        <v>1</v>
      </c>
      <c r="I9" s="2" t="s">
        <v>789</v>
      </c>
    </row>
    <row r="10" spans="1:9">
      <c r="A10" s="2" t="s">
        <v>2</v>
      </c>
      <c r="B10" t="str">
        <f t="shared" si="0"/>
        <v>/home/ec2-user/galaxies/POGS_PS1only_CGCG009-018.fits</v>
      </c>
      <c r="C10" s="1">
        <f>IF(MOD('NEDgalPV2_150..160d_-30..80d_1.'!D10*1000,10)=5,'NEDgalPV2_150..160d_-30..80d_1.'!D10-0.0001,'NEDgalPV2_150..160d_-30..80d_1.'!D10)</f>
        <v>1.89E-2</v>
      </c>
      <c r="D10" t="str">
        <f>TRIM('NEDgalPV2_150..160d_-30..80d_1.'!A10)</f>
        <v>CGCG009-018</v>
      </c>
      <c r="E10" t="str">
        <f>CONCATENATE("'",TRIM('NEDgalPV2_150..160d_-30..80d_1.'!E10),"'")</f>
        <v>'s'</v>
      </c>
      <c r="F10" t="str">
        <f t="shared" si="1"/>
        <v>/home/ec2-user/galaxies/POGSSNR_PS1only_CGCG009-018.fits</v>
      </c>
      <c r="G10">
        <v>0</v>
      </c>
      <c r="H10">
        <v>1</v>
      </c>
      <c r="I10" s="2" t="s">
        <v>789</v>
      </c>
    </row>
    <row r="11" spans="1:9">
      <c r="A11" s="2" t="s">
        <v>2</v>
      </c>
      <c r="B11" t="str">
        <f t="shared" si="0"/>
        <v>/home/ec2-user/galaxies/POGS_PS1only_CGCG009-036.fits</v>
      </c>
      <c r="C11" s="1">
        <f>IF(MOD('NEDgalPV2_150..160d_-30..80d_1.'!D11*1000,10)=5,'NEDgalPV2_150..160d_-30..80d_1.'!D11-0.0001,'NEDgalPV2_150..160d_-30..80d_1.'!D11)</f>
        <v>1.9599999999999999E-2</v>
      </c>
      <c r="D11" t="str">
        <f>TRIM('NEDgalPV2_150..160d_-30..80d_1.'!A11)</f>
        <v>CGCG009-036</v>
      </c>
      <c r="E11" t="str">
        <f>CONCATENATE("'",TRIM('NEDgalPV2_150..160d_-30..80d_1.'!E11),"'")</f>
        <v>'s'</v>
      </c>
      <c r="F11" t="str">
        <f t="shared" si="1"/>
        <v>/home/ec2-user/galaxies/POGSSNR_PS1only_CGCG009-036.fits</v>
      </c>
      <c r="G11">
        <v>0</v>
      </c>
      <c r="H11">
        <v>1</v>
      </c>
      <c r="I11" s="2" t="s">
        <v>789</v>
      </c>
    </row>
    <row r="12" spans="1:9">
      <c r="A12" s="2" t="s">
        <v>2</v>
      </c>
      <c r="B12" t="str">
        <f t="shared" si="0"/>
        <v>/home/ec2-user/galaxies/POGS_PS1only_CGCG009-062.fits</v>
      </c>
      <c r="C12" s="1">
        <f>IF(MOD('NEDgalPV2_150..160d_-30..80d_1.'!D12*1000,10)=5,'NEDgalPV2_150..160d_-30..80d_1.'!D12-0.0001,'NEDgalPV2_150..160d_-30..80d_1.'!D12)</f>
        <v>3.7999999999999999E-2</v>
      </c>
      <c r="D12" t="str">
        <f>TRIM('NEDgalPV2_150..160d_-30..80d_1.'!A12)</f>
        <v>CGCG009-062</v>
      </c>
      <c r="E12" t="str">
        <f>CONCATENATE("'",TRIM('NEDgalPV2_150..160d_-30..80d_1.'!E12),"'")</f>
        <v>'s'</v>
      </c>
      <c r="F12" t="str">
        <f t="shared" si="1"/>
        <v>/home/ec2-user/galaxies/POGSSNR_PS1only_CGCG009-062.fits</v>
      </c>
      <c r="G12">
        <v>0</v>
      </c>
      <c r="H12">
        <v>1</v>
      </c>
      <c r="I12" s="2" t="s">
        <v>789</v>
      </c>
    </row>
    <row r="13" spans="1:9">
      <c r="A13" s="2" t="s">
        <v>2</v>
      </c>
      <c r="B13" t="str">
        <f t="shared" si="0"/>
        <v>/home/ec2-user/galaxies/POGS_PS1only_CGCG009-062.fits</v>
      </c>
      <c r="C13" s="1">
        <f>IF(MOD('NEDgalPV2_150..160d_-30..80d_1.'!D13*1000,10)=5,'NEDgalPV2_150..160d_-30..80d_1.'!D13-0.0001,'NEDgalPV2_150..160d_-30..80d_1.'!D13)</f>
        <v>3.7999999999999999E-2</v>
      </c>
      <c r="D13" t="str">
        <f>TRIM('NEDgalPV2_150..160d_-30..80d_1.'!A13)</f>
        <v>CGCG009-062</v>
      </c>
      <c r="E13" t="str">
        <f>CONCATENATE("'",TRIM('NEDgalPV2_150..160d_-30..80d_1.'!E13),"'")</f>
        <v>'e'</v>
      </c>
      <c r="F13" t="str">
        <f t="shared" si="1"/>
        <v>/home/ec2-user/galaxies/POGSSNR_PS1only_CGCG009-062.fits</v>
      </c>
      <c r="G13">
        <v>0</v>
      </c>
      <c r="H13">
        <v>1</v>
      </c>
      <c r="I13" s="2" t="s">
        <v>789</v>
      </c>
    </row>
    <row r="14" spans="1:9">
      <c r="A14" s="2" t="s">
        <v>2</v>
      </c>
      <c r="B14" t="str">
        <f t="shared" si="0"/>
        <v>/home/ec2-user/galaxies/POGS_PS1only_CGCG094-042.fits</v>
      </c>
      <c r="C14" s="1">
        <f>IF(MOD('NEDgalPV2_150..160d_-30..80d_1.'!D14*1000,10)=5,'NEDgalPV2_150..160d_-30..80d_1.'!D14-0.0001,'NEDgalPV2_150..160d_-30..80d_1.'!D14)</f>
        <v>4.4299999999999999E-2</v>
      </c>
      <c r="D14" t="str">
        <f>TRIM('NEDgalPV2_150..160d_-30..80d_1.'!A14)</f>
        <v>CGCG094-042</v>
      </c>
      <c r="E14" t="str">
        <f>CONCATENATE("'",TRIM('NEDgalPV2_150..160d_-30..80d_1.'!E14),"'")</f>
        <v>'s'</v>
      </c>
      <c r="F14" t="str">
        <f t="shared" si="1"/>
        <v>/home/ec2-user/galaxies/POGSSNR_PS1only_CGCG094-042.fits</v>
      </c>
      <c r="G14">
        <v>0</v>
      </c>
      <c r="H14">
        <v>1</v>
      </c>
      <c r="I14" s="2" t="s">
        <v>789</v>
      </c>
    </row>
    <row r="15" spans="1:9">
      <c r="A15" s="2" t="s">
        <v>2</v>
      </c>
      <c r="B15" t="str">
        <f t="shared" si="0"/>
        <v>/home/ec2-user/galaxies/POGS_PS1only_CGCG154-013.fits</v>
      </c>
      <c r="C15" s="1">
        <f>IF(MOD('NEDgalPV2_150..160d_-30..80d_1.'!D15*1000,10)=5,'NEDgalPV2_150..160d_-30..80d_1.'!D15-0.0001,'NEDgalPV2_150..160d_-30..80d_1.'!D15)</f>
        <v>1.6899999999999998E-2</v>
      </c>
      <c r="D15" t="str">
        <f>TRIM('NEDgalPV2_150..160d_-30..80d_1.'!A15)</f>
        <v>CGCG154-013</v>
      </c>
      <c r="E15" t="str">
        <f>CONCATENATE("'",TRIM('NEDgalPV2_150..160d_-30..80d_1.'!E15),"'")</f>
        <v>'s'</v>
      </c>
      <c r="F15" t="str">
        <f t="shared" si="1"/>
        <v>/home/ec2-user/galaxies/POGSSNR_PS1only_CGCG154-013.fits</v>
      </c>
      <c r="G15">
        <v>0</v>
      </c>
      <c r="H15">
        <v>1</v>
      </c>
      <c r="I15" s="2" t="s">
        <v>789</v>
      </c>
    </row>
    <row r="16" spans="1:9">
      <c r="A16" s="2" t="s">
        <v>2</v>
      </c>
      <c r="B16" t="str">
        <f t="shared" si="0"/>
        <v>/home/ec2-user/galaxies/POGS_PS1only_DDO076.fits</v>
      </c>
      <c r="C16" s="1">
        <f>IF(MOD('NEDgalPV2_150..160d_-30..80d_1.'!D16*1000,10)=5,'NEDgalPV2_150..160d_-30..80d_1.'!D16-0.0001,'NEDgalPV2_150..160d_-30..80d_1.'!D16)</f>
        <v>1.21E-2</v>
      </c>
      <c r="D16" t="str">
        <f>TRIM('NEDgalPV2_150..160d_-30..80d_1.'!A16)</f>
        <v>DDO076</v>
      </c>
      <c r="E16" t="str">
        <f>CONCATENATE("'",TRIM('NEDgalPV2_150..160d_-30..80d_1.'!E16),"'")</f>
        <v>'s'</v>
      </c>
      <c r="F16" t="str">
        <f t="shared" si="1"/>
        <v>/home/ec2-user/galaxies/POGSSNR_PS1only_DDO076.fits</v>
      </c>
      <c r="G16">
        <v>0</v>
      </c>
      <c r="H16">
        <v>1</v>
      </c>
      <c r="I16" s="2" t="s">
        <v>789</v>
      </c>
    </row>
    <row r="17" spans="1:9">
      <c r="A17" s="2" t="s">
        <v>2</v>
      </c>
      <c r="B17" t="str">
        <f t="shared" si="0"/>
        <v>/home/ec2-user/galaxies/POGS_PS1only_DDO076.fits</v>
      </c>
      <c r="C17" s="1">
        <f>IF(MOD('NEDgalPV2_150..160d_-30..80d_1.'!D17*1000,10)=5,'NEDgalPV2_150..160d_-30..80d_1.'!D17-0.0001,'NEDgalPV2_150..160d_-30..80d_1.'!D17)</f>
        <v>1.21E-2</v>
      </c>
      <c r="D17" t="str">
        <f>TRIM('NEDgalPV2_150..160d_-30..80d_1.'!A17)</f>
        <v>DDO076</v>
      </c>
      <c r="E17" t="str">
        <f>CONCATENATE("'",TRIM('NEDgalPV2_150..160d_-30..80d_1.'!E17),"'")</f>
        <v>'i'</v>
      </c>
      <c r="F17" t="str">
        <f t="shared" si="1"/>
        <v>/home/ec2-user/galaxies/POGSSNR_PS1only_DDO076.fits</v>
      </c>
      <c r="G17">
        <v>0</v>
      </c>
      <c r="H17">
        <v>1</v>
      </c>
      <c r="I17" s="2" t="s">
        <v>789</v>
      </c>
    </row>
    <row r="18" spans="1:9">
      <c r="A18" s="2" t="s">
        <v>2</v>
      </c>
      <c r="B18" t="str">
        <f t="shared" si="0"/>
        <v>/home/ec2-user/galaxies/POGS_PS1only_DDO078.fits</v>
      </c>
      <c r="C18" s="1">
        <f>IF(MOD('NEDgalPV2_150..160d_-30..80d_1.'!D18*1000,10)=5,'NEDgalPV2_150..160d_-30..80d_1.'!D18-0.0001,'NEDgalPV2_150..160d_-30..80d_1.'!D18)</f>
        <v>2.0000000000000001E-4</v>
      </c>
      <c r="D18" t="str">
        <f>TRIM('NEDgalPV2_150..160d_-30..80d_1.'!A18)</f>
        <v>DDO078</v>
      </c>
      <c r="E18" t="str">
        <f>CONCATENATE("'",TRIM('NEDgalPV2_150..160d_-30..80d_1.'!E18),"'")</f>
        <v>'i'</v>
      </c>
      <c r="F18" t="str">
        <f t="shared" si="1"/>
        <v>/home/ec2-user/galaxies/POGSSNR_PS1only_DDO078.fits</v>
      </c>
      <c r="G18">
        <v>0</v>
      </c>
      <c r="H18">
        <v>1</v>
      </c>
      <c r="I18" s="2" t="s">
        <v>789</v>
      </c>
    </row>
    <row r="19" spans="1:9">
      <c r="A19" s="2" t="s">
        <v>2</v>
      </c>
      <c r="B19" t="str">
        <f t="shared" si="0"/>
        <v>/home/ec2-user/galaxies/POGS_PS1only_ESO435-G039.fits</v>
      </c>
      <c r="C19" s="1">
        <f>IF(MOD('NEDgalPV2_150..160d_-30..80d_1.'!D19*1000,10)=5,'NEDgalPV2_150..160d_-30..80d_1.'!D19-0.0001,'NEDgalPV2_150..160d_-30..80d_1.'!D19)</f>
        <v>3.5000000000000001E-3</v>
      </c>
      <c r="D19" t="str">
        <f>TRIM('NEDgalPV2_150..160d_-30..80d_1.'!A19)</f>
        <v>ESO435-G039</v>
      </c>
      <c r="E19" t="str">
        <f>CONCATENATE("'",TRIM('NEDgalPV2_150..160d_-30..80d_1.'!E19),"'")</f>
        <v>'i'</v>
      </c>
      <c r="F19" t="str">
        <f t="shared" si="1"/>
        <v>/home/ec2-user/galaxies/POGSSNR_PS1only_ESO435-G039.fits</v>
      </c>
      <c r="G19">
        <v>0</v>
      </c>
      <c r="H19">
        <v>1</v>
      </c>
      <c r="I19" s="2" t="s">
        <v>789</v>
      </c>
    </row>
    <row r="20" spans="1:9">
      <c r="A20" s="2" t="s">
        <v>2</v>
      </c>
      <c r="B20" t="str">
        <f t="shared" si="0"/>
        <v>/home/ec2-user/galaxies/POGS_PS1only_ESO435-G049.fits</v>
      </c>
      <c r="C20" s="1">
        <f>IF(MOD('NEDgalPV2_150..160d_-30..80d_1.'!D20*1000,10)=5,'NEDgalPV2_150..160d_-30..80d_1.'!D20-0.0001,'NEDgalPV2_150..160d_-30..80d_1.'!D20)</f>
        <v>1.43E-2</v>
      </c>
      <c r="D20" t="str">
        <f>TRIM('NEDgalPV2_150..160d_-30..80d_1.'!A20)</f>
        <v>ESO435-G049</v>
      </c>
      <c r="E20" t="str">
        <f>CONCATENATE("'",TRIM('NEDgalPV2_150..160d_-30..80d_1.'!E20),"'")</f>
        <v>'e'</v>
      </c>
      <c r="F20" t="str">
        <f t="shared" si="1"/>
        <v>/home/ec2-user/galaxies/POGSSNR_PS1only_ESO435-G049.fits</v>
      </c>
      <c r="G20">
        <v>0</v>
      </c>
      <c r="H20">
        <v>1</v>
      </c>
      <c r="I20" s="2" t="s">
        <v>789</v>
      </c>
    </row>
    <row r="21" spans="1:9">
      <c r="A21" s="2" t="s">
        <v>2</v>
      </c>
      <c r="B21" t="str">
        <f t="shared" si="0"/>
        <v>/home/ec2-user/galaxies/POGS_PS1only_ESO436-G004.fits</v>
      </c>
      <c r="C21" s="1">
        <f>IF(MOD('NEDgalPV2_150..160d_-30..80d_1.'!D21*1000,10)=5,'NEDgalPV2_150..160d_-30..80d_1.'!D21-0.0001,'NEDgalPV2_150..160d_-30..80d_1.'!D21)</f>
        <v>3.7000000000000002E-3</v>
      </c>
      <c r="D21" t="str">
        <f>TRIM('NEDgalPV2_150..160d_-30..80d_1.'!A21)</f>
        <v>ESO436-G004</v>
      </c>
      <c r="E21" t="str">
        <f>CONCATENATE("'",TRIM('NEDgalPV2_150..160d_-30..80d_1.'!E21),"'")</f>
        <v>'s'</v>
      </c>
      <c r="F21" t="str">
        <f t="shared" si="1"/>
        <v>/home/ec2-user/galaxies/POGSSNR_PS1only_ESO436-G004.fits</v>
      </c>
      <c r="G21">
        <v>0</v>
      </c>
      <c r="H21">
        <v>1</v>
      </c>
      <c r="I21" s="2" t="s">
        <v>789</v>
      </c>
    </row>
    <row r="22" spans="1:9">
      <c r="A22" s="2" t="s">
        <v>2</v>
      </c>
      <c r="B22" t="str">
        <f t="shared" si="0"/>
        <v>/home/ec2-user/galaxies/POGS_PS1only_ESO436-G005.fits</v>
      </c>
      <c r="C22" s="1">
        <f>IF(MOD('NEDgalPV2_150..160d_-30..80d_1.'!D22*1000,10)=5,'NEDgalPV2_150..160d_-30..80d_1.'!D22-0.0001,'NEDgalPV2_150..160d_-30..80d_1.'!D22)</f>
        <v>3.0499999999999999E-2</v>
      </c>
      <c r="D22" t="str">
        <f>TRIM('NEDgalPV2_150..160d_-30..80d_1.'!A22)</f>
        <v>ESO436-G005</v>
      </c>
      <c r="E22" t="str">
        <f>CONCATENATE("'",TRIM('NEDgalPV2_150..160d_-30..80d_1.'!E22),"'")</f>
        <v>'s'</v>
      </c>
      <c r="F22" t="str">
        <f t="shared" si="1"/>
        <v>/home/ec2-user/galaxies/POGSSNR_PS1only_ESO436-G005.fits</v>
      </c>
      <c r="G22">
        <v>0</v>
      </c>
      <c r="H22">
        <v>1</v>
      </c>
      <c r="I22" s="2" t="s">
        <v>789</v>
      </c>
    </row>
    <row r="23" spans="1:9">
      <c r="A23" s="2" t="s">
        <v>2</v>
      </c>
      <c r="B23" t="str">
        <f t="shared" si="0"/>
        <v>/home/ec2-user/galaxies/POGS_PS1only_ESO436-G007.fits</v>
      </c>
      <c r="C23" s="1">
        <f>IF(MOD('NEDgalPV2_150..160d_-30..80d_1.'!D23*1000,10)=5,'NEDgalPV2_150..160d_-30..80d_1.'!D23-0.0001,'NEDgalPV2_150..160d_-30..80d_1.'!D23)</f>
        <v>3.6299999999999999E-2</v>
      </c>
      <c r="D23" t="str">
        <f>TRIM('NEDgalPV2_150..160d_-30..80d_1.'!A23)</f>
        <v>ESO436-G007</v>
      </c>
      <c r="E23" t="str">
        <f>CONCATENATE("'",TRIM('NEDgalPV2_150..160d_-30..80d_1.'!E23),"'")</f>
        <v>'s'</v>
      </c>
      <c r="F23" t="str">
        <f t="shared" si="1"/>
        <v>/home/ec2-user/galaxies/POGSSNR_PS1only_ESO436-G007.fits</v>
      </c>
      <c r="G23">
        <v>0</v>
      </c>
      <c r="H23">
        <v>1</v>
      </c>
      <c r="I23" s="2" t="s">
        <v>789</v>
      </c>
    </row>
    <row r="24" spans="1:9">
      <c r="A24" s="2" t="s">
        <v>2</v>
      </c>
      <c r="B24" t="str">
        <f t="shared" si="0"/>
        <v>/home/ec2-user/galaxies/POGS_PS1only_ESO436-G014.fits</v>
      </c>
      <c r="C24" s="1">
        <f>IF(MOD('NEDgalPV2_150..160d_-30..80d_1.'!D24*1000,10)=5,'NEDgalPV2_150..160d_-30..80d_1.'!D24-0.0001,'NEDgalPV2_150..160d_-30..80d_1.'!D24)</f>
        <v>1.29E-2</v>
      </c>
      <c r="D24" t="str">
        <f>TRIM('NEDgalPV2_150..160d_-30..80d_1.'!A24)</f>
        <v>ESO436-G014</v>
      </c>
      <c r="E24" t="str">
        <f>CONCATENATE("'",TRIM('NEDgalPV2_150..160d_-30..80d_1.'!E24),"'")</f>
        <v>'s'</v>
      </c>
      <c r="F24" t="str">
        <f t="shared" si="1"/>
        <v>/home/ec2-user/galaxies/POGSSNR_PS1only_ESO436-G014.fits</v>
      </c>
      <c r="G24">
        <v>0</v>
      </c>
      <c r="H24">
        <v>1</v>
      </c>
      <c r="I24" s="2" t="s">
        <v>789</v>
      </c>
    </row>
    <row r="25" spans="1:9">
      <c r="A25" s="2" t="s">
        <v>2</v>
      </c>
      <c r="B25" t="str">
        <f t="shared" si="0"/>
        <v>/home/ec2-user/galaxies/POGS_PS1only_ESO436-G018.fits</v>
      </c>
      <c r="C25" s="1">
        <f>IF(MOD('NEDgalPV2_150..160d_-30..80d_1.'!D25*1000,10)=5,'NEDgalPV2_150..160d_-30..80d_1.'!D25-0.0001,'NEDgalPV2_150..160d_-30..80d_1.'!D25)</f>
        <v>3.1399999999999997E-2</v>
      </c>
      <c r="D25" t="str">
        <f>TRIM('NEDgalPV2_150..160d_-30..80d_1.'!A25)</f>
        <v>ESO436-G018</v>
      </c>
      <c r="E25" t="str">
        <f>CONCATENATE("'",TRIM('NEDgalPV2_150..160d_-30..80d_1.'!E25),"'")</f>
        <v>'s'</v>
      </c>
      <c r="F25" t="str">
        <f t="shared" si="1"/>
        <v>/home/ec2-user/galaxies/POGSSNR_PS1only_ESO436-G018.fits</v>
      </c>
      <c r="G25">
        <v>0</v>
      </c>
      <c r="H25">
        <v>1</v>
      </c>
      <c r="I25" s="2" t="s">
        <v>789</v>
      </c>
    </row>
    <row r="26" spans="1:9">
      <c r="A26" s="2" t="s">
        <v>2</v>
      </c>
      <c r="B26" t="str">
        <f t="shared" si="0"/>
        <v>/home/ec2-user/galaxies/POGS_PS1only_ESO436-G019.fits</v>
      </c>
      <c r="C26" s="1">
        <f>IF(MOD('NEDgalPV2_150..160d_-30..80d_1.'!D26*1000,10)=5,'NEDgalPV2_150..160d_-30..80d_1.'!D26-0.0001,'NEDgalPV2_150..160d_-30..80d_1.'!D26)</f>
        <v>3.0599999999999999E-2</v>
      </c>
      <c r="D26" t="str">
        <f>TRIM('NEDgalPV2_150..160d_-30..80d_1.'!A26)</f>
        <v>ESO436-G019</v>
      </c>
      <c r="E26" t="str">
        <f>CONCATENATE("'",TRIM('NEDgalPV2_150..160d_-30..80d_1.'!E26),"'")</f>
        <v>'s'</v>
      </c>
      <c r="F26" t="str">
        <f t="shared" si="1"/>
        <v>/home/ec2-user/galaxies/POGSSNR_PS1only_ESO436-G019.fits</v>
      </c>
      <c r="G26">
        <v>0</v>
      </c>
      <c r="H26">
        <v>1</v>
      </c>
      <c r="I26" s="2" t="s">
        <v>789</v>
      </c>
    </row>
    <row r="27" spans="1:9">
      <c r="A27" s="2" t="s">
        <v>2</v>
      </c>
      <c r="B27" t="str">
        <f t="shared" si="0"/>
        <v>/home/ec2-user/galaxies/POGS_PS1only_ESO436-G020.fits</v>
      </c>
      <c r="C27" s="1">
        <f>IF(MOD('NEDgalPV2_150..160d_-30..80d_1.'!D27*1000,10)=5,'NEDgalPV2_150..160d_-30..80d_1.'!D27-0.0001,'NEDgalPV2_150..160d_-30..80d_1.'!D27)</f>
        <v>3.5799999999999998E-2</v>
      </c>
      <c r="D27" t="str">
        <f>TRIM('NEDgalPV2_150..160d_-30..80d_1.'!A27)</f>
        <v>ESO436-G020</v>
      </c>
      <c r="E27" t="str">
        <f>CONCATENATE("'",TRIM('NEDgalPV2_150..160d_-30..80d_1.'!E27),"'")</f>
        <v>'s'</v>
      </c>
      <c r="F27" t="str">
        <f t="shared" si="1"/>
        <v>/home/ec2-user/galaxies/POGSSNR_PS1only_ESO436-G020.fits</v>
      </c>
      <c r="G27">
        <v>0</v>
      </c>
      <c r="H27">
        <v>1</v>
      </c>
      <c r="I27" s="2" t="s">
        <v>789</v>
      </c>
    </row>
    <row r="28" spans="1:9">
      <c r="A28" s="2" t="s">
        <v>2</v>
      </c>
      <c r="B28" t="str">
        <f t="shared" si="0"/>
        <v>/home/ec2-user/galaxies/POGS_PS1only_ESO436-G021.fits</v>
      </c>
      <c r="C28" s="1">
        <f>IF(MOD('NEDgalPV2_150..160d_-30..80d_1.'!D28*1000,10)=5,'NEDgalPV2_150..160d_-30..80d_1.'!D28-0.0001,'NEDgalPV2_150..160d_-30..80d_1.'!D28)</f>
        <v>0</v>
      </c>
      <c r="D28" t="str">
        <f>TRIM('NEDgalPV2_150..160d_-30..80d_1.'!A28)</f>
        <v>ESO436-G021</v>
      </c>
      <c r="E28" t="str">
        <f>CONCATENATE("'",TRIM('NEDgalPV2_150..160d_-30..80d_1.'!E28),"'")</f>
        <v>'s'</v>
      </c>
      <c r="F28" t="str">
        <f t="shared" si="1"/>
        <v>/home/ec2-user/galaxies/POGSSNR_PS1only_ESO436-G021.fits</v>
      </c>
      <c r="G28">
        <v>0</v>
      </c>
      <c r="H28">
        <v>1</v>
      </c>
      <c r="I28" s="2" t="s">
        <v>789</v>
      </c>
    </row>
    <row r="29" spans="1:9">
      <c r="A29" s="2" t="s">
        <v>2</v>
      </c>
      <c r="B29" t="str">
        <f t="shared" si="0"/>
        <v>/home/ec2-user/galaxies/POGS_PS1only_ESO436-G023.fits</v>
      </c>
      <c r="C29" s="1">
        <f>IF(MOD('NEDgalPV2_150..160d_-30..80d_1.'!D29*1000,10)=5,'NEDgalPV2_150..160d_-30..80d_1.'!D29-0.0001,'NEDgalPV2_150..160d_-30..80d_1.'!D29)</f>
        <v>0</v>
      </c>
      <c r="D29" t="str">
        <f>TRIM('NEDgalPV2_150..160d_-30..80d_1.'!A29)</f>
        <v>ESO436-G023</v>
      </c>
      <c r="E29" t="str">
        <f>CONCATENATE("'",TRIM('NEDgalPV2_150..160d_-30..80d_1.'!E29),"'")</f>
        <v>'s'</v>
      </c>
      <c r="F29" t="str">
        <f t="shared" si="1"/>
        <v>/home/ec2-user/galaxies/POGSSNR_PS1only_ESO436-G023.fits</v>
      </c>
      <c r="G29">
        <v>0</v>
      </c>
      <c r="H29">
        <v>1</v>
      </c>
      <c r="I29" s="2" t="s">
        <v>789</v>
      </c>
    </row>
    <row r="30" spans="1:9">
      <c r="A30" s="2" t="s">
        <v>2</v>
      </c>
      <c r="B30" t="str">
        <f t="shared" si="0"/>
        <v>/home/ec2-user/galaxies/POGS_PS1only_ESO436-G031.fits</v>
      </c>
      <c r="C30" s="1">
        <f>IF(MOD('NEDgalPV2_150..160d_-30..80d_1.'!D30*1000,10)=5,'NEDgalPV2_150..160d_-30..80d_1.'!D30-0.0001,'NEDgalPV2_150..160d_-30..80d_1.'!D30)</f>
        <v>1.37E-2</v>
      </c>
      <c r="D30" t="str">
        <f>TRIM('NEDgalPV2_150..160d_-30..80d_1.'!A30)</f>
        <v>ESO436-G031</v>
      </c>
      <c r="E30" t="str">
        <f>CONCATENATE("'",TRIM('NEDgalPV2_150..160d_-30..80d_1.'!E30),"'")</f>
        <v>'s'</v>
      </c>
      <c r="F30" t="str">
        <f t="shared" si="1"/>
        <v>/home/ec2-user/galaxies/POGSSNR_PS1only_ESO436-G031.fits</v>
      </c>
      <c r="G30">
        <v>0</v>
      </c>
      <c r="H30">
        <v>1</v>
      </c>
      <c r="I30" s="2" t="s">
        <v>789</v>
      </c>
    </row>
    <row r="31" spans="1:9">
      <c r="A31" s="2" t="s">
        <v>2</v>
      </c>
      <c r="B31" t="str">
        <f t="shared" si="0"/>
        <v>/home/ec2-user/galaxies/POGS_PS1only_ESO436-G034.fits</v>
      </c>
      <c r="C31" s="1">
        <f>IF(MOD('NEDgalPV2_150..160d_-30..80d_1.'!D31*1000,10)=5,'NEDgalPV2_150..160d_-30..80d_1.'!D31-0.0001,'NEDgalPV2_150..160d_-30..80d_1.'!D31)</f>
        <v>1.21E-2</v>
      </c>
      <c r="D31" t="str">
        <f>TRIM('NEDgalPV2_150..160d_-30..80d_1.'!A31)</f>
        <v>ESO436-G034</v>
      </c>
      <c r="E31" t="str">
        <f>CONCATENATE("'",TRIM('NEDgalPV2_150..160d_-30..80d_1.'!E31),"'")</f>
        <v>'s'</v>
      </c>
      <c r="F31" t="str">
        <f t="shared" si="1"/>
        <v>/home/ec2-user/galaxies/POGSSNR_PS1only_ESO436-G034.fits</v>
      </c>
      <c r="G31">
        <v>0</v>
      </c>
      <c r="H31">
        <v>1</v>
      </c>
      <c r="I31" s="2" t="s">
        <v>789</v>
      </c>
    </row>
    <row r="32" spans="1:9">
      <c r="A32" s="2" t="s">
        <v>2</v>
      </c>
      <c r="B32" t="str">
        <f t="shared" si="0"/>
        <v>/home/ec2-user/galaxies/POGS_PS1only_ESO436-G036.fits</v>
      </c>
      <c r="C32" s="1">
        <f>IF(MOD('NEDgalPV2_150..160d_-30..80d_1.'!D32*1000,10)=5,'NEDgalPV2_150..160d_-30..80d_1.'!D32-0.0001,'NEDgalPV2_150..160d_-30..80d_1.'!D32)</f>
        <v>1.23E-2</v>
      </c>
      <c r="D32" t="str">
        <f>TRIM('NEDgalPV2_150..160d_-30..80d_1.'!A32)</f>
        <v>ESO436-G036</v>
      </c>
      <c r="E32" t="str">
        <f>CONCATENATE("'",TRIM('NEDgalPV2_150..160d_-30..80d_1.'!E32),"'")</f>
        <v>'s'</v>
      </c>
      <c r="F32" t="str">
        <f t="shared" si="1"/>
        <v>/home/ec2-user/galaxies/POGSSNR_PS1only_ESO436-G036.fits</v>
      </c>
      <c r="G32">
        <v>0</v>
      </c>
      <c r="H32">
        <v>1</v>
      </c>
      <c r="I32" s="2" t="s">
        <v>789</v>
      </c>
    </row>
    <row r="33" spans="1:9">
      <c r="A33" s="2" t="s">
        <v>2</v>
      </c>
      <c r="B33" t="str">
        <f t="shared" si="0"/>
        <v>/home/ec2-user/galaxies/POGS_PS1only_ESO436-G044.fits</v>
      </c>
      <c r="C33" s="1">
        <f>IF(MOD('NEDgalPV2_150..160d_-30..80d_1.'!D33*1000,10)=5,'NEDgalPV2_150..160d_-30..80d_1.'!D33-0.0001,'NEDgalPV2_150..160d_-30..80d_1.'!D33)</f>
        <v>1.0500000000000001E-2</v>
      </c>
      <c r="D33" t="str">
        <f>TRIM('NEDgalPV2_150..160d_-30..80d_1.'!A33)</f>
        <v>ESO436-G044</v>
      </c>
      <c r="E33" t="str">
        <f>CONCATENATE("'",TRIM('NEDgalPV2_150..160d_-30..80d_1.'!E33),"'")</f>
        <v>'s'</v>
      </c>
      <c r="F33" t="str">
        <f t="shared" si="1"/>
        <v>/home/ec2-user/galaxies/POGSSNR_PS1only_ESO436-G044.fits</v>
      </c>
      <c r="G33">
        <v>0</v>
      </c>
      <c r="H33">
        <v>1</v>
      </c>
      <c r="I33" s="2" t="s">
        <v>789</v>
      </c>
    </row>
    <row r="34" spans="1:9">
      <c r="A34" s="2" t="s">
        <v>2</v>
      </c>
      <c r="B34" t="str">
        <f t="shared" si="0"/>
        <v>/home/ec2-user/galaxies/POGS_PS1only_ESO436-G046.fits</v>
      </c>
      <c r="C34" s="1">
        <f>IF(MOD('NEDgalPV2_150..160d_-30..80d_1.'!D34*1000,10)=5,'NEDgalPV2_150..160d_-30..80d_1.'!D34-0.0001,'NEDgalPV2_150..160d_-30..80d_1.'!D34)</f>
        <v>1.15E-2</v>
      </c>
      <c r="D34" t="str">
        <f>TRIM('NEDgalPV2_150..160d_-30..80d_1.'!A34)</f>
        <v>ESO436-G046</v>
      </c>
      <c r="E34" t="str">
        <f>CONCATENATE("'",TRIM('NEDgalPV2_150..160d_-30..80d_1.'!E34),"'")</f>
        <v>'s'</v>
      </c>
      <c r="F34" t="str">
        <f t="shared" si="1"/>
        <v>/home/ec2-user/galaxies/POGSSNR_PS1only_ESO436-G046.fits</v>
      </c>
      <c r="G34">
        <v>0</v>
      </c>
      <c r="H34">
        <v>1</v>
      </c>
      <c r="I34" s="2" t="s">
        <v>789</v>
      </c>
    </row>
    <row r="35" spans="1:9">
      <c r="A35" s="2" t="s">
        <v>2</v>
      </c>
      <c r="B35" t="str">
        <f t="shared" si="0"/>
        <v>/home/ec2-user/galaxies/POGS_PS1only_ESO436-IG011.fits</v>
      </c>
      <c r="C35" s="1">
        <f>IF(MOD('NEDgalPV2_150..160d_-30..80d_1.'!D35*1000,10)=5,'NEDgalPV2_150..160d_-30..80d_1.'!D35-0.0001,'NEDgalPV2_150..160d_-30..80d_1.'!D35)</f>
        <v>3.1399999999999997E-2</v>
      </c>
      <c r="D35" t="str">
        <f>TRIM('NEDgalPV2_150..160d_-30..80d_1.'!A35)</f>
        <v>ESO436-IG011</v>
      </c>
      <c r="E35" t="str">
        <f>CONCATENATE("'",TRIM('NEDgalPV2_150..160d_-30..80d_1.'!E35),"'")</f>
        <v>'s'</v>
      </c>
      <c r="F35" t="str">
        <f t="shared" si="1"/>
        <v>/home/ec2-user/galaxies/POGSSNR_PS1only_ESO436-IG011.fits</v>
      </c>
      <c r="G35">
        <v>0</v>
      </c>
      <c r="H35">
        <v>1</v>
      </c>
      <c r="I35" s="2" t="s">
        <v>789</v>
      </c>
    </row>
    <row r="36" spans="1:9">
      <c r="A36" s="2" t="s">
        <v>2</v>
      </c>
      <c r="B36" t="str">
        <f t="shared" si="0"/>
        <v>/home/ec2-user/galaxies/POGS_PS1only_ESO437-G001.fits</v>
      </c>
      <c r="C36" s="1">
        <f>IF(MOD('NEDgalPV2_150..160d_-30..80d_1.'!D36*1000,10)=5,'NEDgalPV2_150..160d_-30..80d_1.'!D36-0.0001,'NEDgalPV2_150..160d_-30..80d_1.'!D36)</f>
        <v>9.7000000000000003E-3</v>
      </c>
      <c r="D36" t="str">
        <f>TRIM('NEDgalPV2_150..160d_-30..80d_1.'!A36)</f>
        <v>ESO437-G001</v>
      </c>
      <c r="E36" t="str">
        <f>CONCATENATE("'",TRIM('NEDgalPV2_150..160d_-30..80d_1.'!E36),"'")</f>
        <v>'s'</v>
      </c>
      <c r="F36" t="str">
        <f t="shared" si="1"/>
        <v>/home/ec2-user/galaxies/POGSSNR_PS1only_ESO437-G001.fits</v>
      </c>
      <c r="G36">
        <v>0</v>
      </c>
      <c r="H36">
        <v>1</v>
      </c>
      <c r="I36" s="2" t="s">
        <v>789</v>
      </c>
    </row>
    <row r="37" spans="1:9">
      <c r="A37" s="2" t="s">
        <v>2</v>
      </c>
      <c r="B37" t="str">
        <f t="shared" si="0"/>
        <v>/home/ec2-user/galaxies/POGS_PS1only_ESO437-G002.fits</v>
      </c>
      <c r="C37" s="1">
        <f>IF(MOD('NEDgalPV2_150..160d_-30..80d_1.'!D37*1000,10)=5,'NEDgalPV2_150..160d_-30..80d_1.'!D37-0.0001,'NEDgalPV2_150..160d_-30..80d_1.'!D37)</f>
        <v>7.9000000000000008E-3</v>
      </c>
      <c r="D37" t="str">
        <f>TRIM('NEDgalPV2_150..160d_-30..80d_1.'!A37)</f>
        <v>ESO437-G002</v>
      </c>
      <c r="E37" t="str">
        <f>CONCATENATE("'",TRIM('NEDgalPV2_150..160d_-30..80d_1.'!E37),"'")</f>
        <v>'s'</v>
      </c>
      <c r="F37" t="str">
        <f t="shared" si="1"/>
        <v>/home/ec2-user/galaxies/POGSSNR_PS1only_ESO437-G002.fits</v>
      </c>
      <c r="G37">
        <v>0</v>
      </c>
      <c r="H37">
        <v>1</v>
      </c>
      <c r="I37" s="2" t="s">
        <v>789</v>
      </c>
    </row>
    <row r="38" spans="1:9">
      <c r="A38" s="2" t="s">
        <v>2</v>
      </c>
      <c r="B38" t="str">
        <f t="shared" si="0"/>
        <v>/home/ec2-user/galaxies/POGS_PS1only_ESO437-G004.fits</v>
      </c>
      <c r="C38" s="1">
        <f>IF(MOD('NEDgalPV2_150..160d_-30..80d_1.'!D38*1000,10)=5,'NEDgalPV2_150..160d_-30..80d_1.'!D38-0.0001,'NEDgalPV2_150..160d_-30..80d_1.'!D38)</f>
        <v>1.0999999999999999E-2</v>
      </c>
      <c r="D38" t="str">
        <f>TRIM('NEDgalPV2_150..160d_-30..80d_1.'!A38)</f>
        <v>ESO437-G004</v>
      </c>
      <c r="E38" t="str">
        <f>CONCATENATE("'",TRIM('NEDgalPV2_150..160d_-30..80d_1.'!E38),"'")</f>
        <v>'s'</v>
      </c>
      <c r="F38" t="str">
        <f t="shared" si="1"/>
        <v>/home/ec2-user/galaxies/POGSSNR_PS1only_ESO437-G004.fits</v>
      </c>
      <c r="G38">
        <v>0</v>
      </c>
      <c r="H38">
        <v>1</v>
      </c>
      <c r="I38" s="2" t="s">
        <v>789</v>
      </c>
    </row>
    <row r="39" spans="1:9">
      <c r="A39" s="2" t="s">
        <v>2</v>
      </c>
      <c r="B39" t="str">
        <f t="shared" si="0"/>
        <v>/home/ec2-user/galaxies/POGS_PS1only_ESO437-G006.fits</v>
      </c>
      <c r="C39" s="1">
        <f>IF(MOD('NEDgalPV2_150..160d_-30..80d_1.'!D39*1000,10)=5,'NEDgalPV2_150..160d_-30..80d_1.'!D39-0.0001,'NEDgalPV2_150..160d_-30..80d_1.'!D39)</f>
        <v>3.2500000000000001E-2</v>
      </c>
      <c r="D39" t="str">
        <f>TRIM('NEDgalPV2_150..160d_-30..80d_1.'!A39)</f>
        <v>ESO437-G006</v>
      </c>
      <c r="E39" t="str">
        <f>CONCATENATE("'",TRIM('NEDgalPV2_150..160d_-30..80d_1.'!E39),"'")</f>
        <v>'s'</v>
      </c>
      <c r="F39" t="str">
        <f t="shared" si="1"/>
        <v>/home/ec2-user/galaxies/POGSSNR_PS1only_ESO437-G006.fits</v>
      </c>
      <c r="G39">
        <v>0</v>
      </c>
      <c r="H39">
        <v>1</v>
      </c>
      <c r="I39" s="2" t="s">
        <v>789</v>
      </c>
    </row>
    <row r="40" spans="1:9">
      <c r="A40" s="2" t="s">
        <v>2</v>
      </c>
      <c r="B40" t="str">
        <f t="shared" si="0"/>
        <v>/home/ec2-user/galaxies/POGS_PS1only_ESO437-G008.fits</v>
      </c>
      <c r="C40" s="1">
        <f>IF(MOD('NEDgalPV2_150..160d_-30..80d_1.'!D40*1000,10)=5,'NEDgalPV2_150..160d_-30..80d_1.'!D40-0.0001,'NEDgalPV2_150..160d_-30..80d_1.'!D40)</f>
        <v>1.44E-2</v>
      </c>
      <c r="D40" t="str">
        <f>TRIM('NEDgalPV2_150..160d_-30..80d_1.'!A40)</f>
        <v>ESO437-G008</v>
      </c>
      <c r="E40" t="str">
        <f>CONCATENATE("'",TRIM('NEDgalPV2_150..160d_-30..80d_1.'!E40),"'")</f>
        <v>'s'</v>
      </c>
      <c r="F40" t="str">
        <f t="shared" si="1"/>
        <v>/home/ec2-user/galaxies/POGSSNR_PS1only_ESO437-G008.fits</v>
      </c>
      <c r="G40">
        <v>0</v>
      </c>
      <c r="H40">
        <v>1</v>
      </c>
      <c r="I40" s="2" t="s">
        <v>789</v>
      </c>
    </row>
    <row r="41" spans="1:9">
      <c r="A41" s="2" t="s">
        <v>2</v>
      </c>
      <c r="B41" t="str">
        <f t="shared" si="0"/>
        <v>/home/ec2-user/galaxies/POGS_PS1only_ESO437-G009.fits</v>
      </c>
      <c r="C41" s="1">
        <f>IF(MOD('NEDgalPV2_150..160d_-30..80d_1.'!D41*1000,10)=5,'NEDgalPV2_150..160d_-30..80d_1.'!D41-0.0001,'NEDgalPV2_150..160d_-30..80d_1.'!D41)</f>
        <v>1.15E-2</v>
      </c>
      <c r="D41" t="str">
        <f>TRIM('NEDgalPV2_150..160d_-30..80d_1.'!A41)</f>
        <v>ESO437-G009</v>
      </c>
      <c r="E41" t="str">
        <f>CONCATENATE("'",TRIM('NEDgalPV2_150..160d_-30..80d_1.'!E41),"'")</f>
        <v>'s'</v>
      </c>
      <c r="F41" t="str">
        <f t="shared" si="1"/>
        <v>/home/ec2-user/galaxies/POGSSNR_PS1only_ESO437-G009.fits</v>
      </c>
      <c r="G41">
        <v>0</v>
      </c>
      <c r="H41">
        <v>1</v>
      </c>
      <c r="I41" s="2" t="s">
        <v>789</v>
      </c>
    </row>
    <row r="42" spans="1:9">
      <c r="A42" s="2" t="s">
        <v>2</v>
      </c>
      <c r="B42" t="str">
        <f t="shared" si="0"/>
        <v>/home/ec2-user/galaxies/POGS_PS1only_ESO437-G009.fits</v>
      </c>
      <c r="C42" s="1">
        <f>IF(MOD('NEDgalPV2_150..160d_-30..80d_1.'!D42*1000,10)=5,'NEDgalPV2_150..160d_-30..80d_1.'!D42-0.0001,'NEDgalPV2_150..160d_-30..80d_1.'!D42)</f>
        <v>1.15E-2</v>
      </c>
      <c r="D42" t="str">
        <f>TRIM('NEDgalPV2_150..160d_-30..80d_1.'!A42)</f>
        <v>ESO437-G009</v>
      </c>
      <c r="E42" t="str">
        <f>CONCATENATE("'",TRIM('NEDgalPV2_150..160d_-30..80d_1.'!E42),"'")</f>
        <v>'e'</v>
      </c>
      <c r="F42" t="str">
        <f t="shared" si="1"/>
        <v>/home/ec2-user/galaxies/POGSSNR_PS1only_ESO437-G009.fits</v>
      </c>
      <c r="G42">
        <v>0</v>
      </c>
      <c r="H42">
        <v>1</v>
      </c>
      <c r="I42" s="2" t="s">
        <v>789</v>
      </c>
    </row>
    <row r="43" spans="1:9">
      <c r="A43" s="2" t="s">
        <v>2</v>
      </c>
      <c r="B43" t="str">
        <f t="shared" si="0"/>
        <v>/home/ec2-user/galaxies/POGS_PS1only_ESO437-G010.fits</v>
      </c>
      <c r="C43" s="1">
        <f>IF(MOD('NEDgalPV2_150..160d_-30..80d_1.'!D43*1000,10)=5,'NEDgalPV2_150..160d_-30..80d_1.'!D43-0.0001,'NEDgalPV2_150..160d_-30..80d_1.'!D43)</f>
        <v>0</v>
      </c>
      <c r="D43" t="str">
        <f>TRIM('NEDgalPV2_150..160d_-30..80d_1.'!A43)</f>
        <v>ESO437-G010</v>
      </c>
      <c r="E43" t="str">
        <f>CONCATENATE("'",TRIM('NEDgalPV2_150..160d_-30..80d_1.'!E43),"'")</f>
        <v>'s'</v>
      </c>
      <c r="F43" t="str">
        <f t="shared" si="1"/>
        <v>/home/ec2-user/galaxies/POGSSNR_PS1only_ESO437-G010.fits</v>
      </c>
      <c r="G43">
        <v>0</v>
      </c>
      <c r="H43">
        <v>1</v>
      </c>
      <c r="I43" s="2" t="s">
        <v>789</v>
      </c>
    </row>
    <row r="44" spans="1:9">
      <c r="A44" s="2" t="s">
        <v>2</v>
      </c>
      <c r="B44" t="str">
        <f t="shared" si="0"/>
        <v>/home/ec2-user/galaxies/POGS_PS1only_ESO437-G011.fits</v>
      </c>
      <c r="C44" s="1">
        <f>IF(MOD('NEDgalPV2_150..160d_-30..80d_1.'!D44*1000,10)=5,'NEDgalPV2_150..160d_-30..80d_1.'!D44-0.0001,'NEDgalPV2_150..160d_-30..80d_1.'!D44)</f>
        <v>1.61E-2</v>
      </c>
      <c r="D44" t="str">
        <f>TRIM('NEDgalPV2_150..160d_-30..80d_1.'!A44)</f>
        <v>ESO437-G011</v>
      </c>
      <c r="E44" t="str">
        <f>CONCATENATE("'",TRIM('NEDgalPV2_150..160d_-30..80d_1.'!E44),"'")</f>
        <v>'s'</v>
      </c>
      <c r="F44" t="str">
        <f t="shared" si="1"/>
        <v>/home/ec2-user/galaxies/POGSSNR_PS1only_ESO437-G011.fits</v>
      </c>
      <c r="G44">
        <v>0</v>
      </c>
      <c r="H44">
        <v>1</v>
      </c>
      <c r="I44" s="2" t="s">
        <v>789</v>
      </c>
    </row>
    <row r="45" spans="1:9">
      <c r="A45" s="2" t="s">
        <v>2</v>
      </c>
      <c r="B45" t="str">
        <f t="shared" si="0"/>
        <v>/home/ec2-user/galaxies/POGS_PS1only_ESO437-G013.fits</v>
      </c>
      <c r="C45" s="1">
        <f>IF(MOD('NEDgalPV2_150..160d_-30..80d_1.'!D45*1000,10)=5,'NEDgalPV2_150..160d_-30..80d_1.'!D45-0.0001,'NEDgalPV2_150..160d_-30..80d_1.'!D45)</f>
        <v>1.18E-2</v>
      </c>
      <c r="D45" t="str">
        <f>TRIM('NEDgalPV2_150..160d_-30..80d_1.'!A45)</f>
        <v>ESO437-G013</v>
      </c>
      <c r="E45" t="str">
        <f>CONCATENATE("'",TRIM('NEDgalPV2_150..160d_-30..80d_1.'!E45),"'")</f>
        <v>'s'</v>
      </c>
      <c r="F45" t="str">
        <f t="shared" si="1"/>
        <v>/home/ec2-user/galaxies/POGSSNR_PS1only_ESO437-G013.fits</v>
      </c>
      <c r="G45">
        <v>0</v>
      </c>
      <c r="H45">
        <v>1</v>
      </c>
      <c r="I45" s="2" t="s">
        <v>789</v>
      </c>
    </row>
    <row r="46" spans="1:9">
      <c r="A46" s="2" t="s">
        <v>2</v>
      </c>
      <c r="B46" t="str">
        <f t="shared" si="0"/>
        <v>/home/ec2-user/galaxies/POGS_PS1only_ESO437-G015.fits</v>
      </c>
      <c r="C46" s="1">
        <f>IF(MOD('NEDgalPV2_150..160d_-30..80d_1.'!D46*1000,10)=5,'NEDgalPV2_150..160d_-30..80d_1.'!D46-0.0001,'NEDgalPV2_150..160d_-30..80d_1.'!D46)</f>
        <v>9.1999999999999998E-3</v>
      </c>
      <c r="D46" t="str">
        <f>TRIM('NEDgalPV2_150..160d_-30..80d_1.'!A46)</f>
        <v>ESO437-G015</v>
      </c>
      <c r="E46" t="str">
        <f>CONCATENATE("'",TRIM('NEDgalPV2_150..160d_-30..80d_1.'!E46),"'")</f>
        <v>'s'</v>
      </c>
      <c r="F46" t="str">
        <f t="shared" si="1"/>
        <v>/home/ec2-user/galaxies/POGSSNR_PS1only_ESO437-G015.fits</v>
      </c>
      <c r="G46">
        <v>0</v>
      </c>
      <c r="H46">
        <v>1</v>
      </c>
      <c r="I46" s="2" t="s">
        <v>789</v>
      </c>
    </row>
    <row r="47" spans="1:9">
      <c r="A47" s="2" t="s">
        <v>2</v>
      </c>
      <c r="B47" t="str">
        <f t="shared" si="0"/>
        <v>/home/ec2-user/galaxies/POGS_PS1only_ESO437-G017.fits</v>
      </c>
      <c r="C47" s="1">
        <f>IF(MOD('NEDgalPV2_150..160d_-30..80d_1.'!D47*1000,10)=5,'NEDgalPV2_150..160d_-30..80d_1.'!D47-0.0001,'NEDgalPV2_150..160d_-30..80d_1.'!D47)</f>
        <v>1.17E-2</v>
      </c>
      <c r="D47" t="str">
        <f>TRIM('NEDgalPV2_150..160d_-30..80d_1.'!A47)</f>
        <v>ESO437-G017</v>
      </c>
      <c r="E47" t="str">
        <f>CONCATENATE("'",TRIM('NEDgalPV2_150..160d_-30..80d_1.'!E47),"'")</f>
        <v>'s'</v>
      </c>
      <c r="F47" t="str">
        <f t="shared" si="1"/>
        <v>/home/ec2-user/galaxies/POGSSNR_PS1only_ESO437-G017.fits</v>
      </c>
      <c r="G47">
        <v>0</v>
      </c>
      <c r="H47">
        <v>1</v>
      </c>
      <c r="I47" s="2" t="s">
        <v>789</v>
      </c>
    </row>
    <row r="48" spans="1:9">
      <c r="A48" s="2" t="s">
        <v>2</v>
      </c>
      <c r="B48" t="str">
        <f t="shared" si="0"/>
        <v>/home/ec2-user/galaxies/POGS_PS1only_ESO437-G019.fits</v>
      </c>
      <c r="C48" s="1">
        <f>IF(MOD('NEDgalPV2_150..160d_-30..80d_1.'!D48*1000,10)=5,'NEDgalPV2_150..160d_-30..80d_1.'!D48-0.0001,'NEDgalPV2_150..160d_-30..80d_1.'!D48)</f>
        <v>1.3899999999999999E-2</v>
      </c>
      <c r="D48" t="str">
        <f>TRIM('NEDgalPV2_150..160d_-30..80d_1.'!A48)</f>
        <v>ESO437-G019</v>
      </c>
      <c r="E48" t="str">
        <f>CONCATENATE("'",TRIM('NEDgalPV2_150..160d_-30..80d_1.'!E48),"'")</f>
        <v>'s'</v>
      </c>
      <c r="F48" t="str">
        <f t="shared" si="1"/>
        <v>/home/ec2-user/galaxies/POGSSNR_PS1only_ESO437-G019.fits</v>
      </c>
      <c r="G48">
        <v>0</v>
      </c>
      <c r="H48">
        <v>1</v>
      </c>
      <c r="I48" s="2" t="s">
        <v>789</v>
      </c>
    </row>
    <row r="49" spans="1:9">
      <c r="A49" s="2" t="s">
        <v>2</v>
      </c>
      <c r="B49" t="str">
        <f t="shared" si="0"/>
        <v>/home/ec2-user/galaxies/POGS_PS1only_ESO437-G019.fits</v>
      </c>
      <c r="C49" s="1">
        <f>IF(MOD('NEDgalPV2_150..160d_-30..80d_1.'!D49*1000,10)=5,'NEDgalPV2_150..160d_-30..80d_1.'!D49-0.0001,'NEDgalPV2_150..160d_-30..80d_1.'!D49)</f>
        <v>1.3899999999999999E-2</v>
      </c>
      <c r="D49" t="str">
        <f>TRIM('NEDgalPV2_150..160d_-30..80d_1.'!A49)</f>
        <v>ESO437-G019</v>
      </c>
      <c r="E49" t="str">
        <f>CONCATENATE("'",TRIM('NEDgalPV2_150..160d_-30..80d_1.'!E49),"'")</f>
        <v>'s'</v>
      </c>
      <c r="F49" t="str">
        <f t="shared" si="1"/>
        <v>/home/ec2-user/galaxies/POGSSNR_PS1only_ESO437-G019.fits</v>
      </c>
      <c r="G49">
        <v>0</v>
      </c>
      <c r="H49">
        <v>1</v>
      </c>
      <c r="I49" s="2" t="s">
        <v>789</v>
      </c>
    </row>
    <row r="50" spans="1:9">
      <c r="A50" s="2" t="s">
        <v>2</v>
      </c>
      <c r="B50" t="str">
        <f t="shared" si="0"/>
        <v>/home/ec2-user/galaxies/POGS_PS1only_ESO437-G020.fits</v>
      </c>
      <c r="C50" s="1">
        <f>IF(MOD('NEDgalPV2_150..160d_-30..80d_1.'!D50*1000,10)=5,'NEDgalPV2_150..160d_-30..80d_1.'!D50-0.0001,'NEDgalPV2_150..160d_-30..80d_1.'!D50)</f>
        <v>3.5400000000000001E-2</v>
      </c>
      <c r="D50" t="str">
        <f>TRIM('NEDgalPV2_150..160d_-30..80d_1.'!A50)</f>
        <v>ESO437-G020</v>
      </c>
      <c r="E50" t="str">
        <f>CONCATENATE("'",TRIM('NEDgalPV2_150..160d_-30..80d_1.'!E50),"'")</f>
        <v>'s'</v>
      </c>
      <c r="F50" t="str">
        <f t="shared" si="1"/>
        <v>/home/ec2-user/galaxies/POGSSNR_PS1only_ESO437-G020.fits</v>
      </c>
      <c r="G50">
        <v>0</v>
      </c>
      <c r="H50">
        <v>1</v>
      </c>
      <c r="I50" s="2" t="s">
        <v>789</v>
      </c>
    </row>
    <row r="51" spans="1:9">
      <c r="A51" s="2" t="s">
        <v>2</v>
      </c>
      <c r="B51" t="str">
        <f t="shared" si="0"/>
        <v>/home/ec2-user/galaxies/POGS_PS1only_ESO437-G021.fits</v>
      </c>
      <c r="C51" s="1">
        <f>IF(MOD('NEDgalPV2_150..160d_-30..80d_1.'!D51*1000,10)=5,'NEDgalPV2_150..160d_-30..80d_1.'!D51-0.0001,'NEDgalPV2_150..160d_-30..80d_1.'!D51)</f>
        <v>1.32E-2</v>
      </c>
      <c r="D51" t="str">
        <f>TRIM('NEDgalPV2_150..160d_-30..80d_1.'!A51)</f>
        <v>ESO437-G021</v>
      </c>
      <c r="E51" t="str">
        <f>CONCATENATE("'",TRIM('NEDgalPV2_150..160d_-30..80d_1.'!E51),"'")</f>
        <v>'s'</v>
      </c>
      <c r="F51" t="str">
        <f t="shared" si="1"/>
        <v>/home/ec2-user/galaxies/POGSSNR_PS1only_ESO437-G021.fits</v>
      </c>
      <c r="G51">
        <v>0</v>
      </c>
      <c r="H51">
        <v>1</v>
      </c>
      <c r="I51" s="2" t="s">
        <v>789</v>
      </c>
    </row>
    <row r="52" spans="1:9">
      <c r="A52" s="2" t="s">
        <v>2</v>
      </c>
      <c r="B52" t="str">
        <f t="shared" si="0"/>
        <v>/home/ec2-user/galaxies/POGS_PS1only_ESO437-G022.fits</v>
      </c>
      <c r="C52" s="1">
        <f>IF(MOD('NEDgalPV2_150..160d_-30..80d_1.'!D52*1000,10)=5,'NEDgalPV2_150..160d_-30..80d_1.'!D52-0.0001,'NEDgalPV2_150..160d_-30..80d_1.'!D52)</f>
        <v>1.4500000000000001E-2</v>
      </c>
      <c r="D52" t="str">
        <f>TRIM('NEDgalPV2_150..160d_-30..80d_1.'!A52)</f>
        <v>ESO437-G022</v>
      </c>
      <c r="E52" t="str">
        <f>CONCATENATE("'",TRIM('NEDgalPV2_150..160d_-30..80d_1.'!E52),"'")</f>
        <v>'s'</v>
      </c>
      <c r="F52" t="str">
        <f t="shared" si="1"/>
        <v>/home/ec2-user/galaxies/POGSSNR_PS1only_ESO437-G022.fits</v>
      </c>
      <c r="G52">
        <v>0</v>
      </c>
      <c r="H52">
        <v>1</v>
      </c>
      <c r="I52" s="2" t="s">
        <v>789</v>
      </c>
    </row>
    <row r="53" spans="1:9">
      <c r="A53" s="2" t="s">
        <v>2</v>
      </c>
      <c r="B53" t="str">
        <f t="shared" si="0"/>
        <v>/home/ec2-user/galaxies/POGS_PS1only_ESO437-G023.fits</v>
      </c>
      <c r="C53" s="1">
        <f>IF(MOD('NEDgalPV2_150..160d_-30..80d_1.'!D53*1000,10)=5,'NEDgalPV2_150..160d_-30..80d_1.'!D53-0.0001,'NEDgalPV2_150..160d_-30..80d_1.'!D53)</f>
        <v>1.46E-2</v>
      </c>
      <c r="D53" t="str">
        <f>TRIM('NEDgalPV2_150..160d_-30..80d_1.'!A53)</f>
        <v>ESO437-G023</v>
      </c>
      <c r="E53" t="str">
        <f>CONCATENATE("'",TRIM('NEDgalPV2_150..160d_-30..80d_1.'!E53),"'")</f>
        <v>'s'</v>
      </c>
      <c r="F53" t="str">
        <f t="shared" si="1"/>
        <v>/home/ec2-user/galaxies/POGSSNR_PS1only_ESO437-G023.fits</v>
      </c>
      <c r="G53">
        <v>0</v>
      </c>
      <c r="H53">
        <v>1</v>
      </c>
      <c r="I53" s="2" t="s">
        <v>789</v>
      </c>
    </row>
    <row r="54" spans="1:9">
      <c r="A54" s="2" t="s">
        <v>2</v>
      </c>
      <c r="B54" t="str">
        <f t="shared" si="0"/>
        <v>/home/ec2-user/galaxies/POGS_PS1only_ESO437-G025.fits</v>
      </c>
      <c r="C54" s="1">
        <f>IF(MOD('NEDgalPV2_150..160d_-30..80d_1.'!D54*1000,10)=5,'NEDgalPV2_150..160d_-30..80d_1.'!D54-0.0001,'NEDgalPV2_150..160d_-30..80d_1.'!D54)</f>
        <v>1.15E-2</v>
      </c>
      <c r="D54" t="str">
        <f>TRIM('NEDgalPV2_150..160d_-30..80d_1.'!A54)</f>
        <v>ESO437-G025</v>
      </c>
      <c r="E54" t="str">
        <f>CONCATENATE("'",TRIM('NEDgalPV2_150..160d_-30..80d_1.'!E54),"'")</f>
        <v>'s'</v>
      </c>
      <c r="F54" t="str">
        <f t="shared" si="1"/>
        <v>/home/ec2-user/galaxies/POGSSNR_PS1only_ESO437-G025.fits</v>
      </c>
      <c r="G54">
        <v>0</v>
      </c>
      <c r="H54">
        <v>1</v>
      </c>
      <c r="I54" s="2" t="s">
        <v>789</v>
      </c>
    </row>
    <row r="55" spans="1:9">
      <c r="A55" s="2" t="s">
        <v>2</v>
      </c>
      <c r="B55" t="str">
        <f t="shared" si="0"/>
        <v>/home/ec2-user/galaxies/POGS_PS1only_ESO437-G026.fits</v>
      </c>
      <c r="C55" s="1">
        <f>IF(MOD('NEDgalPV2_150..160d_-30..80d_1.'!D55*1000,10)=5,'NEDgalPV2_150..160d_-30..80d_1.'!D55-0.0001,'NEDgalPV2_150..160d_-30..80d_1.'!D55)</f>
        <v>1.1299999999999999E-2</v>
      </c>
      <c r="D55" t="str">
        <f>TRIM('NEDgalPV2_150..160d_-30..80d_1.'!A55)</f>
        <v>ESO437-G026</v>
      </c>
      <c r="E55" t="str">
        <f>CONCATENATE("'",TRIM('NEDgalPV2_150..160d_-30..80d_1.'!E55),"'")</f>
        <v>'s'</v>
      </c>
      <c r="F55" t="str">
        <f t="shared" si="1"/>
        <v>/home/ec2-user/galaxies/POGSSNR_PS1only_ESO437-G026.fits</v>
      </c>
      <c r="G55">
        <v>0</v>
      </c>
      <c r="H55">
        <v>1</v>
      </c>
      <c r="I55" s="2" t="s">
        <v>789</v>
      </c>
    </row>
    <row r="56" spans="1:9">
      <c r="A56" s="2" t="s">
        <v>2</v>
      </c>
      <c r="B56" t="str">
        <f t="shared" si="0"/>
        <v>/home/ec2-user/galaxies/POGS_PS1only_ESO437-G027.fits</v>
      </c>
      <c r="C56" s="1">
        <f>IF(MOD('NEDgalPV2_150..160d_-30..80d_1.'!D56*1000,10)=5,'NEDgalPV2_150..160d_-30..80d_1.'!D56-0.0001,'NEDgalPV2_150..160d_-30..80d_1.'!D56)</f>
        <v>1.15E-2</v>
      </c>
      <c r="D56" t="str">
        <f>TRIM('NEDgalPV2_150..160d_-30..80d_1.'!A56)</f>
        <v>ESO437-G027</v>
      </c>
      <c r="E56" t="str">
        <f>CONCATENATE("'",TRIM('NEDgalPV2_150..160d_-30..80d_1.'!E56),"'")</f>
        <v>'s'</v>
      </c>
      <c r="F56" t="str">
        <f t="shared" si="1"/>
        <v>/home/ec2-user/galaxies/POGSSNR_PS1only_ESO437-G027.fits</v>
      </c>
      <c r="G56">
        <v>0</v>
      </c>
      <c r="H56">
        <v>1</v>
      </c>
      <c r="I56" s="2" t="s">
        <v>789</v>
      </c>
    </row>
    <row r="57" spans="1:9">
      <c r="A57" s="2" t="s">
        <v>2</v>
      </c>
      <c r="B57" t="str">
        <f t="shared" si="0"/>
        <v>/home/ec2-user/galaxies/POGS_PS1only_ESO437-G029.fits</v>
      </c>
      <c r="C57" s="1">
        <f>IF(MOD('NEDgalPV2_150..160d_-30..80d_1.'!D57*1000,10)=5,'NEDgalPV2_150..160d_-30..80d_1.'!D57-0.0001,'NEDgalPV2_150..160d_-30..80d_1.'!D57)</f>
        <v>1.06E-2</v>
      </c>
      <c r="D57" t="str">
        <f>TRIM('NEDgalPV2_150..160d_-30..80d_1.'!A57)</f>
        <v>ESO437-G029</v>
      </c>
      <c r="E57" t="str">
        <f>CONCATENATE("'",TRIM('NEDgalPV2_150..160d_-30..80d_1.'!E57),"'")</f>
        <v>'s'</v>
      </c>
      <c r="F57" t="str">
        <f t="shared" si="1"/>
        <v>/home/ec2-user/galaxies/POGSSNR_PS1only_ESO437-G029.fits</v>
      </c>
      <c r="G57">
        <v>0</v>
      </c>
      <c r="H57">
        <v>1</v>
      </c>
      <c r="I57" s="2" t="s">
        <v>789</v>
      </c>
    </row>
    <row r="58" spans="1:9">
      <c r="A58" s="2" t="s">
        <v>2</v>
      </c>
      <c r="B58" t="str">
        <f t="shared" si="0"/>
        <v>/home/ec2-user/galaxies/POGS_PS1only_ESO437-G031.fits</v>
      </c>
      <c r="C58" s="1">
        <f>IF(MOD('NEDgalPV2_150..160d_-30..80d_1.'!D58*1000,10)=5,'NEDgalPV2_150..160d_-30..80d_1.'!D58-0.0001,'NEDgalPV2_150..160d_-30..80d_1.'!D58)</f>
        <v>1.2999999999999999E-2</v>
      </c>
      <c r="D58" t="str">
        <f>TRIM('NEDgalPV2_150..160d_-30..80d_1.'!A58)</f>
        <v>ESO437-G031</v>
      </c>
      <c r="E58" t="str">
        <f>CONCATENATE("'",TRIM('NEDgalPV2_150..160d_-30..80d_1.'!E58),"'")</f>
        <v>'s'</v>
      </c>
      <c r="F58" t="str">
        <f t="shared" si="1"/>
        <v>/home/ec2-user/galaxies/POGSSNR_PS1only_ESO437-G031.fits</v>
      </c>
      <c r="G58">
        <v>0</v>
      </c>
      <c r="H58">
        <v>1</v>
      </c>
      <c r="I58" s="2" t="s">
        <v>789</v>
      </c>
    </row>
    <row r="59" spans="1:9">
      <c r="A59" s="2" t="s">
        <v>2</v>
      </c>
      <c r="B59" t="str">
        <f t="shared" si="0"/>
        <v>/home/ec2-user/galaxies/POGS_PS1only_ESO437-G034.fits</v>
      </c>
      <c r="C59" s="1">
        <f>IF(MOD('NEDgalPV2_150..160d_-30..80d_1.'!D59*1000,10)=5,'NEDgalPV2_150..160d_-30..80d_1.'!D59-0.0001,'NEDgalPV2_150..160d_-30..80d_1.'!D59)</f>
        <v>1.26E-2</v>
      </c>
      <c r="D59" t="str">
        <f>TRIM('NEDgalPV2_150..160d_-30..80d_1.'!A59)</f>
        <v>ESO437-G034</v>
      </c>
      <c r="E59" t="str">
        <f>CONCATENATE("'",TRIM('NEDgalPV2_150..160d_-30..80d_1.'!E59),"'")</f>
        <v>'s'</v>
      </c>
      <c r="F59" t="str">
        <f t="shared" si="1"/>
        <v>/home/ec2-user/galaxies/POGSSNR_PS1only_ESO437-G034.fits</v>
      </c>
      <c r="G59">
        <v>0</v>
      </c>
      <c r="H59">
        <v>1</v>
      </c>
      <c r="I59" s="2" t="s">
        <v>789</v>
      </c>
    </row>
    <row r="60" spans="1:9">
      <c r="A60" s="2" t="s">
        <v>2</v>
      </c>
      <c r="B60" t="str">
        <f t="shared" si="0"/>
        <v>/home/ec2-user/galaxies/POGS_PS1only_ESO499-G033.fits</v>
      </c>
      <c r="C60" s="1">
        <f>IF(MOD('NEDgalPV2_150..160d_-30..80d_1.'!D60*1000,10)=5,'NEDgalPV2_150..160d_-30..80d_1.'!D60-0.0001,'NEDgalPV2_150..160d_-30..80d_1.'!D60)</f>
        <v>0</v>
      </c>
      <c r="D60" t="str">
        <f>TRIM('NEDgalPV2_150..160d_-30..80d_1.'!A60)</f>
        <v>ESO499-G033</v>
      </c>
      <c r="E60" t="str">
        <f>CONCATENATE("'",TRIM('NEDgalPV2_150..160d_-30..80d_1.'!E60),"'")</f>
        <v>'s'</v>
      </c>
      <c r="F60" t="str">
        <f t="shared" si="1"/>
        <v>/home/ec2-user/galaxies/POGSSNR_PS1only_ESO499-G033.fits</v>
      </c>
      <c r="G60">
        <v>0</v>
      </c>
      <c r="H60">
        <v>1</v>
      </c>
      <c r="I60" s="2" t="s">
        <v>789</v>
      </c>
    </row>
    <row r="61" spans="1:9">
      <c r="A61" s="2" t="s">
        <v>2</v>
      </c>
      <c r="B61" t="str">
        <f t="shared" si="0"/>
        <v>/home/ec2-user/galaxies/POGS_PS1only_ESO499-G034.fits</v>
      </c>
      <c r="C61" s="1">
        <f>IF(MOD('NEDgalPV2_150..160d_-30..80d_1.'!D61*1000,10)=5,'NEDgalPV2_150..160d_-30..80d_1.'!D61-0.0001,'NEDgalPV2_150..160d_-30..80d_1.'!D61)</f>
        <v>7.6E-3</v>
      </c>
      <c r="D61" t="str">
        <f>TRIM('NEDgalPV2_150..160d_-30..80d_1.'!A61)</f>
        <v>ESO499-G034</v>
      </c>
      <c r="E61" t="str">
        <f>CONCATENATE("'",TRIM('NEDgalPV2_150..160d_-30..80d_1.'!E61),"'")</f>
        <v>'s'</v>
      </c>
      <c r="F61" t="str">
        <f t="shared" si="1"/>
        <v>/home/ec2-user/galaxies/POGSSNR_PS1only_ESO499-G034.fits</v>
      </c>
      <c r="G61">
        <v>0</v>
      </c>
      <c r="H61">
        <v>1</v>
      </c>
      <c r="I61" s="2" t="s">
        <v>789</v>
      </c>
    </row>
    <row r="62" spans="1:9">
      <c r="A62" s="2" t="s">
        <v>2</v>
      </c>
      <c r="B62" t="str">
        <f t="shared" si="0"/>
        <v>/home/ec2-user/galaxies/POGS_PS1only_ESO499-G035.fits</v>
      </c>
      <c r="C62" s="1">
        <f>IF(MOD('NEDgalPV2_150..160d_-30..80d_1.'!D62*1000,10)=5,'NEDgalPV2_150..160d_-30..80d_1.'!D62-0.0001,'NEDgalPV2_150..160d_-30..80d_1.'!D62)</f>
        <v>1.1999999999999999E-3</v>
      </c>
      <c r="D62" t="str">
        <f>TRIM('NEDgalPV2_150..160d_-30..80d_1.'!A62)</f>
        <v>ESO499-G035</v>
      </c>
      <c r="E62" t="str">
        <f>CONCATENATE("'",TRIM('NEDgalPV2_150..160d_-30..80d_1.'!E62),"'")</f>
        <v>'s'</v>
      </c>
      <c r="F62" t="str">
        <f t="shared" si="1"/>
        <v>/home/ec2-user/galaxies/POGSSNR_PS1only_ESO499-G035.fits</v>
      </c>
      <c r="G62">
        <v>0</v>
      </c>
      <c r="H62">
        <v>1</v>
      </c>
      <c r="I62" s="2" t="s">
        <v>789</v>
      </c>
    </row>
    <row r="63" spans="1:9">
      <c r="A63" s="2" t="s">
        <v>2</v>
      </c>
      <c r="B63" t="str">
        <f t="shared" si="0"/>
        <v>/home/ec2-user/galaxies/POGS_PS1only_ESO499-G038.fits</v>
      </c>
      <c r="C63" s="1">
        <f>IF(MOD('NEDgalPV2_150..160d_-30..80d_1.'!D63*1000,10)=5,'NEDgalPV2_150..160d_-30..80d_1.'!D63-0.0001,'NEDgalPV2_150..160d_-30..80d_1.'!D63)</f>
        <v>3.0000000000000001E-3</v>
      </c>
      <c r="D63" t="str">
        <f>TRIM('NEDgalPV2_150..160d_-30..80d_1.'!A63)</f>
        <v>ESO499-G038</v>
      </c>
      <c r="E63" t="str">
        <f>CONCATENATE("'",TRIM('NEDgalPV2_150..160d_-30..80d_1.'!E63),"'")</f>
        <v>'s'</v>
      </c>
      <c r="F63" t="str">
        <f t="shared" si="1"/>
        <v>/home/ec2-user/galaxies/POGSSNR_PS1only_ESO499-G038.fits</v>
      </c>
      <c r="G63">
        <v>0</v>
      </c>
      <c r="H63">
        <v>1</v>
      </c>
      <c r="I63" s="2" t="s">
        <v>789</v>
      </c>
    </row>
    <row r="64" spans="1:9">
      <c r="A64" s="2" t="s">
        <v>2</v>
      </c>
      <c r="B64" t="str">
        <f t="shared" si="0"/>
        <v>/home/ec2-user/galaxies/POGS_PS1only_ESO499-G040.fits</v>
      </c>
      <c r="C64" s="1">
        <f>IF(MOD('NEDgalPV2_150..160d_-30..80d_1.'!D64*1000,10)=5,'NEDgalPV2_150..160d_-30..80d_1.'!D64-0.0001,'NEDgalPV2_150..160d_-30..80d_1.'!D64)</f>
        <v>0</v>
      </c>
      <c r="D64" t="str">
        <f>TRIM('NEDgalPV2_150..160d_-30..80d_1.'!A64)</f>
        <v>ESO499-G040</v>
      </c>
      <c r="E64" t="str">
        <f>CONCATENATE("'",TRIM('NEDgalPV2_150..160d_-30..80d_1.'!E64),"'")</f>
        <v>'s'</v>
      </c>
      <c r="F64" t="str">
        <f t="shared" si="1"/>
        <v>/home/ec2-user/galaxies/POGSSNR_PS1only_ESO499-G040.fits</v>
      </c>
      <c r="G64">
        <v>0</v>
      </c>
      <c r="H64">
        <v>1</v>
      </c>
      <c r="I64" s="2" t="s">
        <v>789</v>
      </c>
    </row>
    <row r="65" spans="1:9">
      <c r="A65" s="2" t="s">
        <v>2</v>
      </c>
      <c r="B65" t="str">
        <f t="shared" si="0"/>
        <v>/home/ec2-user/galaxies/POGS_PS1only_ESO499-G041.fits</v>
      </c>
      <c r="C65" s="1">
        <f>IF(MOD('NEDgalPV2_150..160d_-30..80d_1.'!D65*1000,10)=5,'NEDgalPV2_150..160d_-30..80d_1.'!D65-0.0001,'NEDgalPV2_150..160d_-30..80d_1.'!D65)</f>
        <v>1.2800000000000001E-2</v>
      </c>
      <c r="D65" t="str">
        <f>TRIM('NEDgalPV2_150..160d_-30..80d_1.'!A65)</f>
        <v>ESO499-G041</v>
      </c>
      <c r="E65" t="str">
        <f>CONCATENATE("'",TRIM('NEDgalPV2_150..160d_-30..80d_1.'!E65),"'")</f>
        <v>'s'</v>
      </c>
      <c r="F65" t="str">
        <f t="shared" si="1"/>
        <v>/home/ec2-user/galaxies/POGSSNR_PS1only_ESO499-G041.fits</v>
      </c>
      <c r="G65">
        <v>0</v>
      </c>
      <c r="H65">
        <v>1</v>
      </c>
      <c r="I65" s="2" t="s">
        <v>789</v>
      </c>
    </row>
    <row r="66" spans="1:9">
      <c r="A66" s="2" t="s">
        <v>2</v>
      </c>
      <c r="B66" t="str">
        <f t="shared" si="0"/>
        <v>/home/ec2-user/galaxies/POGS_PS1only_ESO499-G042.fits</v>
      </c>
      <c r="C66" s="1">
        <f>IF(MOD('NEDgalPV2_150..160d_-30..80d_1.'!D66*1000,10)=5,'NEDgalPV2_150..160d_-30..80d_1.'!D66-0.0001,'NEDgalPV2_150..160d_-30..80d_1.'!D66)</f>
        <v>0</v>
      </c>
      <c r="D66" t="str">
        <f>TRIM('NEDgalPV2_150..160d_-30..80d_1.'!A66)</f>
        <v>ESO499-G042</v>
      </c>
      <c r="E66" t="str">
        <f>CONCATENATE("'",TRIM('NEDgalPV2_150..160d_-30..80d_1.'!E66),"'")</f>
        <v>'s'</v>
      </c>
      <c r="F66" t="str">
        <f t="shared" si="1"/>
        <v>/home/ec2-user/galaxies/POGSSNR_PS1only_ESO499-G042.fits</v>
      </c>
      <c r="G66">
        <v>0</v>
      </c>
      <c r="H66">
        <v>1</v>
      </c>
      <c r="I66" s="2" t="s">
        <v>789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/home/ec2-user/galaxies/POGS_PS1only_ESO499-G043.fits</v>
      </c>
      <c r="C67" s="1">
        <f>IF(MOD('NEDgalPV2_150..160d_-30..80d_1.'!D67*1000,10)=5,'NEDgalPV2_150..160d_-30..80d_1.'!D67-0.0001,'NEDgalPV2_150..160d_-30..80d_1.'!D67)</f>
        <v>9.7000000000000003E-3</v>
      </c>
      <c r="D67" t="str">
        <f>TRIM('NEDgalPV2_150..160d_-30..80d_1.'!A67)</f>
        <v>ESO499-G043</v>
      </c>
      <c r="E67" t="str">
        <f>CONCATENATE("'",TRIM('NEDgalPV2_150..160d_-30..80d_1.'!E67),"'")</f>
        <v>'s'</v>
      </c>
      <c r="F67" t="str">
        <f t="shared" ref="F67:F130" si="3">CONCATENATE("/home/ec2-user/galaxies/POGSSNR_PS1only_",D67,".fits")</f>
        <v>/home/ec2-user/galaxies/POGSSNR_PS1only_ESO499-G043.fits</v>
      </c>
      <c r="G67">
        <v>0</v>
      </c>
      <c r="H67">
        <v>1</v>
      </c>
      <c r="I67" s="2" t="s">
        <v>789</v>
      </c>
    </row>
    <row r="68" spans="1:9">
      <c r="A68" s="2" t="s">
        <v>2</v>
      </c>
      <c r="B68" t="str">
        <f t="shared" si="2"/>
        <v>/home/ec2-user/galaxies/POGS_PS1only_ESO500-G001.fits</v>
      </c>
      <c r="C68" s="1">
        <f>IF(MOD('NEDgalPV2_150..160d_-30..80d_1.'!D68*1000,10)=5,'NEDgalPV2_150..160d_-30..80d_1.'!D68-0.0001,'NEDgalPV2_150..160d_-30..80d_1.'!D68)</f>
        <v>2.81E-2</v>
      </c>
      <c r="D68" t="str">
        <f>TRIM('NEDgalPV2_150..160d_-30..80d_1.'!A68)</f>
        <v>ESO500-G001</v>
      </c>
      <c r="E68" t="str">
        <f>CONCATENATE("'",TRIM('NEDgalPV2_150..160d_-30..80d_1.'!E68),"'")</f>
        <v>'s'</v>
      </c>
      <c r="F68" t="str">
        <f t="shared" si="3"/>
        <v>/home/ec2-user/galaxies/POGSSNR_PS1only_ESO500-G001.fits</v>
      </c>
      <c r="G68">
        <v>0</v>
      </c>
      <c r="H68">
        <v>1</v>
      </c>
      <c r="I68" s="2" t="s">
        <v>789</v>
      </c>
    </row>
    <row r="69" spans="1:9">
      <c r="A69" s="2" t="s">
        <v>2</v>
      </c>
      <c r="B69" t="str">
        <f t="shared" si="2"/>
        <v>/home/ec2-user/galaxies/POGS_PS1only_ESO500-G003.fits</v>
      </c>
      <c r="C69" s="1">
        <f>IF(MOD('NEDgalPV2_150..160d_-30..80d_1.'!D69*1000,10)=5,'NEDgalPV2_150..160d_-30..80d_1.'!D69-0.0001,'NEDgalPV2_150..160d_-30..80d_1.'!D69)</f>
        <v>0</v>
      </c>
      <c r="D69" t="str">
        <f>TRIM('NEDgalPV2_150..160d_-30..80d_1.'!A69)</f>
        <v>ESO500-G003</v>
      </c>
      <c r="E69" t="str">
        <f>CONCATENATE("'",TRIM('NEDgalPV2_150..160d_-30..80d_1.'!E69),"'")</f>
        <v>'s'</v>
      </c>
      <c r="F69" t="str">
        <f t="shared" si="3"/>
        <v>/home/ec2-user/galaxies/POGSSNR_PS1only_ESO500-G003.fits</v>
      </c>
      <c r="G69">
        <v>0</v>
      </c>
      <c r="H69">
        <v>1</v>
      </c>
      <c r="I69" s="2" t="s">
        <v>789</v>
      </c>
    </row>
    <row r="70" spans="1:9">
      <c r="A70" s="2" t="s">
        <v>2</v>
      </c>
      <c r="B70" t="str">
        <f t="shared" si="2"/>
        <v>/home/ec2-user/galaxies/POGS_PS1only_ESO500-G004.fits</v>
      </c>
      <c r="C70" s="1">
        <f>IF(MOD('NEDgalPV2_150..160d_-30..80d_1.'!D70*1000,10)=5,'NEDgalPV2_150..160d_-30..80d_1.'!D70-0.0001,'NEDgalPV2_150..160d_-30..80d_1.'!D70)</f>
        <v>1.03E-2</v>
      </c>
      <c r="D70" t="str">
        <f>TRIM('NEDgalPV2_150..160d_-30..80d_1.'!A70)</f>
        <v>ESO500-G004</v>
      </c>
      <c r="E70" t="str">
        <f>CONCATENATE("'",TRIM('NEDgalPV2_150..160d_-30..80d_1.'!E70),"'")</f>
        <v>'s'</v>
      </c>
      <c r="F70" t="str">
        <f t="shared" si="3"/>
        <v>/home/ec2-user/galaxies/POGSSNR_PS1only_ESO500-G004.fits</v>
      </c>
      <c r="G70">
        <v>0</v>
      </c>
      <c r="H70">
        <v>1</v>
      </c>
      <c r="I70" s="2" t="s">
        <v>789</v>
      </c>
    </row>
    <row r="71" spans="1:9">
      <c r="A71" s="2" t="s">
        <v>2</v>
      </c>
      <c r="B71" t="str">
        <f t="shared" si="2"/>
        <v>/home/ec2-user/galaxies/POGS_PS1only_ESO500-G005.fits</v>
      </c>
      <c r="C71" s="1">
        <f>IF(MOD('NEDgalPV2_150..160d_-30..80d_1.'!D71*1000,10)=5,'NEDgalPV2_150..160d_-30..80d_1.'!D71-0.0001,'NEDgalPV2_150..160d_-30..80d_1.'!D71)</f>
        <v>3.1899999999999998E-2</v>
      </c>
      <c r="D71" t="str">
        <f>TRIM('NEDgalPV2_150..160d_-30..80d_1.'!A71)</f>
        <v>ESO500-G005</v>
      </c>
      <c r="E71" t="str">
        <f>CONCATENATE("'",TRIM('NEDgalPV2_150..160d_-30..80d_1.'!E71),"'")</f>
        <v>'s'</v>
      </c>
      <c r="F71" t="str">
        <f t="shared" si="3"/>
        <v>/home/ec2-user/galaxies/POGSSNR_PS1only_ESO500-G005.fits</v>
      </c>
      <c r="G71">
        <v>0</v>
      </c>
      <c r="H71">
        <v>1</v>
      </c>
      <c r="I71" s="2" t="s">
        <v>789</v>
      </c>
    </row>
    <row r="72" spans="1:9">
      <c r="A72" s="2" t="s">
        <v>2</v>
      </c>
      <c r="B72" t="str">
        <f t="shared" si="2"/>
        <v>/home/ec2-user/galaxies/POGS_PS1only_ESO500-G007.fits</v>
      </c>
      <c r="C72" s="1">
        <f>IF(MOD('NEDgalPV2_150..160d_-30..80d_1.'!D72*1000,10)=5,'NEDgalPV2_150..160d_-30..80d_1.'!D72-0.0001,'NEDgalPV2_150..160d_-30..80d_1.'!D72)</f>
        <v>3.1699999999999999E-2</v>
      </c>
      <c r="D72" t="str">
        <f>TRIM('NEDgalPV2_150..160d_-30..80d_1.'!A72)</f>
        <v>ESO500-G007</v>
      </c>
      <c r="E72" t="str">
        <f>CONCATENATE("'",TRIM('NEDgalPV2_150..160d_-30..80d_1.'!E72),"'")</f>
        <v>'s'</v>
      </c>
      <c r="F72" t="str">
        <f t="shared" si="3"/>
        <v>/home/ec2-user/galaxies/POGSSNR_PS1only_ESO500-G007.fits</v>
      </c>
      <c r="G72">
        <v>0</v>
      </c>
      <c r="H72">
        <v>1</v>
      </c>
      <c r="I72" s="2" t="s">
        <v>789</v>
      </c>
    </row>
    <row r="73" spans="1:9">
      <c r="A73" s="2" t="s">
        <v>2</v>
      </c>
      <c r="B73" t="str">
        <f t="shared" si="2"/>
        <v>/home/ec2-user/galaxies/POGS_PS1only_ESO500-G008.fits</v>
      </c>
      <c r="C73" s="1">
        <f>IF(MOD('NEDgalPV2_150..160d_-30..80d_1.'!D73*1000,10)=5,'NEDgalPV2_150..160d_-30..80d_1.'!D73-0.0001,'NEDgalPV2_150..160d_-30..80d_1.'!D73)</f>
        <v>3.1800000000000002E-2</v>
      </c>
      <c r="D73" t="str">
        <f>TRIM('NEDgalPV2_150..160d_-30..80d_1.'!A73)</f>
        <v>ESO500-G008</v>
      </c>
      <c r="E73" t="str">
        <f>CONCATENATE("'",TRIM('NEDgalPV2_150..160d_-30..80d_1.'!E73),"'")</f>
        <v>'s'</v>
      </c>
      <c r="F73" t="str">
        <f t="shared" si="3"/>
        <v>/home/ec2-user/galaxies/POGSSNR_PS1only_ESO500-G008.fits</v>
      </c>
      <c r="G73">
        <v>0</v>
      </c>
      <c r="H73">
        <v>1</v>
      </c>
      <c r="I73" s="2" t="s">
        <v>789</v>
      </c>
    </row>
    <row r="74" spans="1:9">
      <c r="A74" s="2" t="s">
        <v>2</v>
      </c>
      <c r="B74" t="str">
        <f t="shared" si="2"/>
        <v>/home/ec2-user/galaxies/POGS_PS1only_ESO500-G009.fits</v>
      </c>
      <c r="C74" s="1">
        <f>IF(MOD('NEDgalPV2_150..160d_-30..80d_1.'!D74*1000,10)=5,'NEDgalPV2_150..160d_-30..80d_1.'!D74-0.0001,'NEDgalPV2_150..160d_-30..80d_1.'!D74)</f>
        <v>0</v>
      </c>
      <c r="D74" t="str">
        <f>TRIM('NEDgalPV2_150..160d_-30..80d_1.'!A74)</f>
        <v>ESO500-G009</v>
      </c>
      <c r="E74" t="str">
        <f>CONCATENATE("'",TRIM('NEDgalPV2_150..160d_-30..80d_1.'!E74),"'")</f>
        <v>'s'</v>
      </c>
      <c r="F74" t="str">
        <f t="shared" si="3"/>
        <v>/home/ec2-user/galaxies/POGSSNR_PS1only_ESO500-G009.fits</v>
      </c>
      <c r="G74">
        <v>0</v>
      </c>
      <c r="H74">
        <v>1</v>
      </c>
      <c r="I74" s="2" t="s">
        <v>789</v>
      </c>
    </row>
    <row r="75" spans="1:9">
      <c r="A75" s="2" t="s">
        <v>2</v>
      </c>
      <c r="B75" t="str">
        <f t="shared" si="2"/>
        <v>/home/ec2-user/galaxies/POGS_PS1only_ESO500-G010.fits</v>
      </c>
      <c r="C75" s="1">
        <f>IF(MOD('NEDgalPV2_150..160d_-30..80d_1.'!D75*1000,10)=5,'NEDgalPV2_150..160d_-30..80d_1.'!D75-0.0001,'NEDgalPV2_150..160d_-30..80d_1.'!D75)</f>
        <v>3.2099999999999997E-2</v>
      </c>
      <c r="D75" t="str">
        <f>TRIM('NEDgalPV2_150..160d_-30..80d_1.'!A75)</f>
        <v>ESO500-G010</v>
      </c>
      <c r="E75" t="str">
        <f>CONCATENATE("'",TRIM('NEDgalPV2_150..160d_-30..80d_1.'!E75),"'")</f>
        <v>'s'</v>
      </c>
      <c r="F75" t="str">
        <f t="shared" si="3"/>
        <v>/home/ec2-user/galaxies/POGSSNR_PS1only_ESO500-G010.fits</v>
      </c>
      <c r="G75">
        <v>0</v>
      </c>
      <c r="H75">
        <v>1</v>
      </c>
      <c r="I75" s="2" t="s">
        <v>789</v>
      </c>
    </row>
    <row r="76" spans="1:9">
      <c r="A76" s="2" t="s">
        <v>2</v>
      </c>
      <c r="B76" t="str">
        <f t="shared" si="2"/>
        <v>/home/ec2-user/galaxies/POGS_PS1only_ESO500-G012.fits</v>
      </c>
      <c r="C76" s="1">
        <f>IF(MOD('NEDgalPV2_150..160d_-30..80d_1.'!D76*1000,10)=5,'NEDgalPV2_150..160d_-30..80d_1.'!D76-0.0001,'NEDgalPV2_150..160d_-30..80d_1.'!D76)</f>
        <v>1.21E-2</v>
      </c>
      <c r="D76" t="str">
        <f>TRIM('NEDgalPV2_150..160d_-30..80d_1.'!A76)</f>
        <v>ESO500-G012</v>
      </c>
      <c r="E76" t="str">
        <f>CONCATENATE("'",TRIM('NEDgalPV2_150..160d_-30..80d_1.'!E76),"'")</f>
        <v>'s'</v>
      </c>
      <c r="F76" t="str">
        <f t="shared" si="3"/>
        <v>/home/ec2-user/galaxies/POGSSNR_PS1only_ESO500-G012.fits</v>
      </c>
      <c r="G76">
        <v>0</v>
      </c>
      <c r="H76">
        <v>1</v>
      </c>
      <c r="I76" s="2" t="s">
        <v>789</v>
      </c>
    </row>
    <row r="77" spans="1:9">
      <c r="A77" s="2" t="s">
        <v>2</v>
      </c>
      <c r="B77" t="str">
        <f t="shared" si="2"/>
        <v>/home/ec2-user/galaxies/POGS_PS1only_ESO500-G013.fits</v>
      </c>
      <c r="C77" s="1">
        <f>IF(MOD('NEDgalPV2_150..160d_-30..80d_1.'!D77*1000,10)=5,'NEDgalPV2_150..160d_-30..80d_1.'!D77-0.0001,'NEDgalPV2_150..160d_-30..80d_1.'!D77)</f>
        <v>0</v>
      </c>
      <c r="D77" t="str">
        <f>TRIM('NEDgalPV2_150..160d_-30..80d_1.'!A77)</f>
        <v>ESO500-G013</v>
      </c>
      <c r="E77" t="str">
        <f>CONCATENATE("'",TRIM('NEDgalPV2_150..160d_-30..80d_1.'!E77),"'")</f>
        <v>'s'</v>
      </c>
      <c r="F77" t="str">
        <f t="shared" si="3"/>
        <v>/home/ec2-user/galaxies/POGSSNR_PS1only_ESO500-G013.fits</v>
      </c>
      <c r="G77">
        <v>0</v>
      </c>
      <c r="H77">
        <v>1</v>
      </c>
      <c r="I77" s="2" t="s">
        <v>789</v>
      </c>
    </row>
    <row r="78" spans="1:9">
      <c r="A78" s="2" t="s">
        <v>2</v>
      </c>
      <c r="B78" t="str">
        <f t="shared" si="2"/>
        <v>/home/ec2-user/galaxies/POGS_PS1only_ESO500-G013.fits</v>
      </c>
      <c r="C78" s="1">
        <f>IF(MOD('NEDgalPV2_150..160d_-30..80d_1.'!D78*1000,10)=5,'NEDgalPV2_150..160d_-30..80d_1.'!D78-0.0001,'NEDgalPV2_150..160d_-30..80d_1.'!D78)</f>
        <v>0</v>
      </c>
      <c r="D78" t="str">
        <f>TRIM('NEDgalPV2_150..160d_-30..80d_1.'!A78)</f>
        <v>ESO500-G013</v>
      </c>
      <c r="E78" t="str">
        <f>CONCATENATE("'",TRIM('NEDgalPV2_150..160d_-30..80d_1.'!E78),"'")</f>
        <v>'i'</v>
      </c>
      <c r="F78" t="str">
        <f t="shared" si="3"/>
        <v>/home/ec2-user/galaxies/POGSSNR_PS1only_ESO500-G013.fits</v>
      </c>
      <c r="G78">
        <v>0</v>
      </c>
      <c r="H78">
        <v>1</v>
      </c>
      <c r="I78" s="2" t="s">
        <v>789</v>
      </c>
    </row>
    <row r="79" spans="1:9">
      <c r="A79" s="2" t="s">
        <v>2</v>
      </c>
      <c r="B79" t="str">
        <f t="shared" si="2"/>
        <v>/home/ec2-user/galaxies/POGS_PS1only_ESO500-G014.fits</v>
      </c>
      <c r="C79" s="1">
        <f>IF(MOD('NEDgalPV2_150..160d_-30..80d_1.'!D79*1000,10)=5,'NEDgalPV2_150..160d_-30..80d_1.'!D79-0.0001,'NEDgalPV2_150..160d_-30..80d_1.'!D79)</f>
        <v>0</v>
      </c>
      <c r="D79" t="str">
        <f>TRIM('NEDgalPV2_150..160d_-30..80d_1.'!A79)</f>
        <v>ESO500-G014</v>
      </c>
      <c r="E79" t="str">
        <f>CONCATENATE("'",TRIM('NEDgalPV2_150..160d_-30..80d_1.'!E79),"'")</f>
        <v>'s'</v>
      </c>
      <c r="F79" t="str">
        <f t="shared" si="3"/>
        <v>/home/ec2-user/galaxies/POGSSNR_PS1only_ESO500-G014.fits</v>
      </c>
      <c r="G79">
        <v>0</v>
      </c>
      <c r="H79">
        <v>1</v>
      </c>
      <c r="I79" s="2" t="s">
        <v>789</v>
      </c>
    </row>
    <row r="80" spans="1:9">
      <c r="A80" s="2" t="s">
        <v>2</v>
      </c>
      <c r="B80" t="str">
        <f t="shared" si="2"/>
        <v>/home/ec2-user/galaxies/POGS_PS1only_ESO500-G015.fits</v>
      </c>
      <c r="C80" s="1">
        <f>IF(MOD('NEDgalPV2_150..160d_-30..80d_1.'!D80*1000,10)=5,'NEDgalPV2_150..160d_-30..80d_1.'!D80-0.0001,'NEDgalPV2_150..160d_-30..80d_1.'!D80)</f>
        <v>1.06E-2</v>
      </c>
      <c r="D80" t="str">
        <f>TRIM('NEDgalPV2_150..160d_-30..80d_1.'!A80)</f>
        <v>ESO500-G015</v>
      </c>
      <c r="E80" t="str">
        <f>CONCATENATE("'",TRIM('NEDgalPV2_150..160d_-30..80d_1.'!E80),"'")</f>
        <v>'s'</v>
      </c>
      <c r="F80" t="str">
        <f t="shared" si="3"/>
        <v>/home/ec2-user/galaxies/POGSSNR_PS1only_ESO500-G015.fits</v>
      </c>
      <c r="G80">
        <v>0</v>
      </c>
      <c r="H80">
        <v>1</v>
      </c>
      <c r="I80" s="2" t="s">
        <v>789</v>
      </c>
    </row>
    <row r="81" spans="1:9">
      <c r="A81" s="2" t="s">
        <v>2</v>
      </c>
      <c r="B81" t="str">
        <f t="shared" si="2"/>
        <v>/home/ec2-user/galaxies/POGS_PS1only_ESO500-G017.fits</v>
      </c>
      <c r="C81" s="1">
        <f>IF(MOD('NEDgalPV2_150..160d_-30..80d_1.'!D81*1000,10)=5,'NEDgalPV2_150..160d_-30..80d_1.'!D81-0.0001,'NEDgalPV2_150..160d_-30..80d_1.'!D81)</f>
        <v>1.38E-2</v>
      </c>
      <c r="D81" t="str">
        <f>TRIM('NEDgalPV2_150..160d_-30..80d_1.'!A81)</f>
        <v>ESO500-G017</v>
      </c>
      <c r="E81" t="str">
        <f>CONCATENATE("'",TRIM('NEDgalPV2_150..160d_-30..80d_1.'!E81),"'")</f>
        <v>'s'</v>
      </c>
      <c r="F81" t="str">
        <f t="shared" si="3"/>
        <v>/home/ec2-user/galaxies/POGSSNR_PS1only_ESO500-G017.fits</v>
      </c>
      <c r="G81">
        <v>0</v>
      </c>
      <c r="H81">
        <v>1</v>
      </c>
      <c r="I81" s="2" t="s">
        <v>789</v>
      </c>
    </row>
    <row r="82" spans="1:9">
      <c r="A82" s="2" t="s">
        <v>2</v>
      </c>
      <c r="B82" t="str">
        <f t="shared" si="2"/>
        <v>/home/ec2-user/galaxies/POGS_PS1only_ESO500-G018.fits</v>
      </c>
      <c r="C82" s="1">
        <f>IF(MOD('NEDgalPV2_150..160d_-30..80d_1.'!D82*1000,10)=5,'NEDgalPV2_150..160d_-30..80d_1.'!D82-0.0001,'NEDgalPV2_150..160d_-30..80d_1.'!D82)</f>
        <v>1.26E-2</v>
      </c>
      <c r="D82" t="str">
        <f>TRIM('NEDgalPV2_150..160d_-30..80d_1.'!A82)</f>
        <v>ESO500-G018</v>
      </c>
      <c r="E82" t="str">
        <f>CONCATENATE("'",TRIM('NEDgalPV2_150..160d_-30..80d_1.'!E82),"'")</f>
        <v>'s'</v>
      </c>
      <c r="F82" t="str">
        <f t="shared" si="3"/>
        <v>/home/ec2-user/galaxies/POGSSNR_PS1only_ESO500-G018.fits</v>
      </c>
      <c r="G82">
        <v>0</v>
      </c>
      <c r="H82">
        <v>1</v>
      </c>
      <c r="I82" s="2" t="s">
        <v>789</v>
      </c>
    </row>
    <row r="83" spans="1:9">
      <c r="A83" s="2" t="s">
        <v>2</v>
      </c>
      <c r="B83" t="str">
        <f t="shared" si="2"/>
        <v>/home/ec2-user/galaxies/POGS_PS1only_ESO500-G018.fits</v>
      </c>
      <c r="C83" s="1">
        <f>IF(MOD('NEDgalPV2_150..160d_-30..80d_1.'!D83*1000,10)=5,'NEDgalPV2_150..160d_-30..80d_1.'!D83-0.0001,'NEDgalPV2_150..160d_-30..80d_1.'!D83)</f>
        <v>1.26E-2</v>
      </c>
      <c r="D83" t="str">
        <f>TRIM('NEDgalPV2_150..160d_-30..80d_1.'!A83)</f>
        <v>ESO500-G018</v>
      </c>
      <c r="E83" t="str">
        <f>CONCATENATE("'",TRIM('NEDgalPV2_150..160d_-30..80d_1.'!E83),"'")</f>
        <v>'s'</v>
      </c>
      <c r="F83" t="str">
        <f t="shared" si="3"/>
        <v>/home/ec2-user/galaxies/POGSSNR_PS1only_ESO500-G018.fits</v>
      </c>
      <c r="G83">
        <v>0</v>
      </c>
      <c r="H83">
        <v>1</v>
      </c>
      <c r="I83" s="2" t="s">
        <v>789</v>
      </c>
    </row>
    <row r="84" spans="1:9">
      <c r="A84" s="2" t="s">
        <v>2</v>
      </c>
      <c r="B84" t="str">
        <f t="shared" si="2"/>
        <v>/home/ec2-user/galaxies/POGS_PS1only_ESO500-G019.fits</v>
      </c>
      <c r="C84" s="1">
        <f>IF(MOD('NEDgalPV2_150..160d_-30..80d_1.'!D84*1000,10)=5,'NEDgalPV2_150..160d_-30..80d_1.'!D84-0.0001,'NEDgalPV2_150..160d_-30..80d_1.'!D84)</f>
        <v>4.4699999999999997E-2</v>
      </c>
      <c r="D84" t="str">
        <f>TRIM('NEDgalPV2_150..160d_-30..80d_1.'!A84)</f>
        <v>ESO500-G019</v>
      </c>
      <c r="E84" t="str">
        <f>CONCATENATE("'",TRIM('NEDgalPV2_150..160d_-30..80d_1.'!E84),"'")</f>
        <v>'s'</v>
      </c>
      <c r="F84" t="str">
        <f t="shared" si="3"/>
        <v>/home/ec2-user/galaxies/POGSSNR_PS1only_ESO500-G019.fits</v>
      </c>
      <c r="G84">
        <v>0</v>
      </c>
      <c r="H84">
        <v>1</v>
      </c>
      <c r="I84" s="2" t="s">
        <v>789</v>
      </c>
    </row>
    <row r="85" spans="1:9">
      <c r="A85" s="2" t="s">
        <v>2</v>
      </c>
      <c r="B85" t="str">
        <f t="shared" si="2"/>
        <v>/home/ec2-user/galaxies/POGS_PS1only_ESO500-G020.fits</v>
      </c>
      <c r="C85" s="1">
        <f>IF(MOD('NEDgalPV2_150..160d_-30..80d_1.'!D85*1000,10)=5,'NEDgalPV2_150..160d_-30..80d_1.'!D85-0.0001,'NEDgalPV2_150..160d_-30..80d_1.'!D85)</f>
        <v>4.0800000000000003E-2</v>
      </c>
      <c r="D85" t="str">
        <f>TRIM('NEDgalPV2_150..160d_-30..80d_1.'!A85)</f>
        <v>ESO500-G020</v>
      </c>
      <c r="E85" t="str">
        <f>CONCATENATE("'",TRIM('NEDgalPV2_150..160d_-30..80d_1.'!E85),"'")</f>
        <v>'s'</v>
      </c>
      <c r="F85" t="str">
        <f t="shared" si="3"/>
        <v>/home/ec2-user/galaxies/POGSSNR_PS1only_ESO500-G020.fits</v>
      </c>
      <c r="G85">
        <v>0</v>
      </c>
      <c r="H85">
        <v>1</v>
      </c>
      <c r="I85" s="2" t="s">
        <v>789</v>
      </c>
    </row>
    <row r="86" spans="1:9">
      <c r="A86" s="2" t="s">
        <v>2</v>
      </c>
      <c r="B86" t="str">
        <f t="shared" si="2"/>
        <v>/home/ec2-user/galaxies/POGS_PS1only_ESO500-G021.fits</v>
      </c>
      <c r="C86" s="1">
        <f>IF(MOD('NEDgalPV2_150..160d_-30..80d_1.'!D86*1000,10)=5,'NEDgalPV2_150..160d_-30..80d_1.'!D86-0.0001,'NEDgalPV2_150..160d_-30..80d_1.'!D86)</f>
        <v>4.24E-2</v>
      </c>
      <c r="D86" t="str">
        <f>TRIM('NEDgalPV2_150..160d_-30..80d_1.'!A86)</f>
        <v>ESO500-G021</v>
      </c>
      <c r="E86" t="str">
        <f>CONCATENATE("'",TRIM('NEDgalPV2_150..160d_-30..80d_1.'!E86),"'")</f>
        <v>'s'</v>
      </c>
      <c r="F86" t="str">
        <f t="shared" si="3"/>
        <v>/home/ec2-user/galaxies/POGSSNR_PS1only_ESO500-G021.fits</v>
      </c>
      <c r="G86">
        <v>0</v>
      </c>
      <c r="H86">
        <v>1</v>
      </c>
      <c r="I86" s="2" t="s">
        <v>789</v>
      </c>
    </row>
    <row r="87" spans="1:9">
      <c r="A87" s="2" t="s">
        <v>2</v>
      </c>
      <c r="B87" t="str">
        <f t="shared" si="2"/>
        <v>/home/ec2-user/galaxies/POGS_PS1only_ESO500-G022.fits</v>
      </c>
      <c r="C87" s="1">
        <f>IF(MOD('NEDgalPV2_150..160d_-30..80d_1.'!D87*1000,10)=5,'NEDgalPV2_150..160d_-30..80d_1.'!D87-0.0001,'NEDgalPV2_150..160d_-30..80d_1.'!D87)</f>
        <v>3.2599999999999997E-2</v>
      </c>
      <c r="D87" t="str">
        <f>TRIM('NEDgalPV2_150..160d_-30..80d_1.'!A87)</f>
        <v>ESO500-G022</v>
      </c>
      <c r="E87" t="str">
        <f>CONCATENATE("'",TRIM('NEDgalPV2_150..160d_-30..80d_1.'!E87),"'")</f>
        <v>'s'</v>
      </c>
      <c r="F87" t="str">
        <f t="shared" si="3"/>
        <v>/home/ec2-user/galaxies/POGSSNR_PS1only_ESO500-G022.fits</v>
      </c>
      <c r="G87">
        <v>0</v>
      </c>
      <c r="H87">
        <v>1</v>
      </c>
      <c r="I87" s="2" t="s">
        <v>789</v>
      </c>
    </row>
    <row r="88" spans="1:9">
      <c r="A88" s="2" t="s">
        <v>2</v>
      </c>
      <c r="B88" t="str">
        <f t="shared" si="2"/>
        <v>/home/ec2-user/galaxies/POGS_PS1only_ESO500-G023.fits</v>
      </c>
      <c r="C88" s="1">
        <f>IF(MOD('NEDgalPV2_150..160d_-30..80d_1.'!D88*1000,10)=5,'NEDgalPV2_150..160d_-30..80d_1.'!D88-0.0001,'NEDgalPV2_150..160d_-30..80d_1.'!D88)</f>
        <v>4.2999999999999997E-2</v>
      </c>
      <c r="D88" t="str">
        <f>TRIM('NEDgalPV2_150..160d_-30..80d_1.'!A88)</f>
        <v>ESO500-G023</v>
      </c>
      <c r="E88" t="str">
        <f>CONCATENATE("'",TRIM('NEDgalPV2_150..160d_-30..80d_1.'!E88),"'")</f>
        <v>'s'</v>
      </c>
      <c r="F88" t="str">
        <f t="shared" si="3"/>
        <v>/home/ec2-user/galaxies/POGSSNR_PS1only_ESO500-G023.fits</v>
      </c>
      <c r="G88">
        <v>0</v>
      </c>
      <c r="H88">
        <v>1</v>
      </c>
      <c r="I88" s="2" t="s">
        <v>789</v>
      </c>
    </row>
    <row r="89" spans="1:9">
      <c r="A89" s="2" t="s">
        <v>2</v>
      </c>
      <c r="B89" t="str">
        <f t="shared" si="2"/>
        <v>/home/ec2-user/galaxies/POGS_PS1only_ESO500-G027.fits</v>
      </c>
      <c r="C89" s="1">
        <f>IF(MOD('NEDgalPV2_150..160d_-30..80d_1.'!D89*1000,10)=5,'NEDgalPV2_150..160d_-30..80d_1.'!D89-0.0001,'NEDgalPV2_150..160d_-30..80d_1.'!D89)</f>
        <v>1.15E-2</v>
      </c>
      <c r="D89" t="str">
        <f>TRIM('NEDgalPV2_150..160d_-30..80d_1.'!A89)</f>
        <v>ESO500-G027</v>
      </c>
      <c r="E89" t="str">
        <f>CONCATENATE("'",TRIM('NEDgalPV2_150..160d_-30..80d_1.'!E89),"'")</f>
        <v>'s'</v>
      </c>
      <c r="F89" t="str">
        <f t="shared" si="3"/>
        <v>/home/ec2-user/galaxies/POGSSNR_PS1only_ESO500-G027.fits</v>
      </c>
      <c r="G89">
        <v>0</v>
      </c>
      <c r="H89">
        <v>1</v>
      </c>
      <c r="I89" s="2" t="s">
        <v>789</v>
      </c>
    </row>
    <row r="90" spans="1:9">
      <c r="A90" s="2" t="s">
        <v>2</v>
      </c>
      <c r="B90" t="str">
        <f t="shared" si="2"/>
        <v>/home/ec2-user/galaxies/POGS_PS1only_ESO500-G029.fits</v>
      </c>
      <c r="C90" s="1">
        <f>IF(MOD('NEDgalPV2_150..160d_-30..80d_1.'!D90*1000,10)=5,'NEDgalPV2_150..160d_-30..80d_1.'!D90-0.0001,'NEDgalPV2_150..160d_-30..80d_1.'!D90)</f>
        <v>5.5800000000000002E-2</v>
      </c>
      <c r="D90" t="str">
        <f>TRIM('NEDgalPV2_150..160d_-30..80d_1.'!A90)</f>
        <v>ESO500-G029</v>
      </c>
      <c r="E90" t="str">
        <f>CONCATENATE("'",TRIM('NEDgalPV2_150..160d_-30..80d_1.'!E90),"'")</f>
        <v>'s'</v>
      </c>
      <c r="F90" t="str">
        <f t="shared" si="3"/>
        <v>/home/ec2-user/galaxies/POGSSNR_PS1only_ESO500-G029.fits</v>
      </c>
      <c r="G90">
        <v>0</v>
      </c>
      <c r="H90">
        <v>1</v>
      </c>
      <c r="I90" s="2" t="s">
        <v>789</v>
      </c>
    </row>
    <row r="91" spans="1:9">
      <c r="A91" s="2" t="s">
        <v>2</v>
      </c>
      <c r="B91" t="str">
        <f t="shared" si="2"/>
        <v>/home/ec2-user/galaxies/POGS_PS1only_ESO500-G031.fits</v>
      </c>
      <c r="C91" s="1">
        <f>IF(MOD('NEDgalPV2_150..160d_-30..80d_1.'!D91*1000,10)=5,'NEDgalPV2_150..160d_-30..80d_1.'!D91-0.0001,'NEDgalPV2_150..160d_-30..80d_1.'!D91)</f>
        <v>3.3300000000000003E-2</v>
      </c>
      <c r="D91" t="str">
        <f>TRIM('NEDgalPV2_150..160d_-30..80d_1.'!A91)</f>
        <v>ESO500-G031</v>
      </c>
      <c r="E91" t="str">
        <f>CONCATENATE("'",TRIM('NEDgalPV2_150..160d_-30..80d_1.'!E91),"'")</f>
        <v>'s'</v>
      </c>
      <c r="F91" t="str">
        <f t="shared" si="3"/>
        <v>/home/ec2-user/galaxies/POGSSNR_PS1only_ESO500-G031.fits</v>
      </c>
      <c r="G91">
        <v>0</v>
      </c>
      <c r="H91">
        <v>1</v>
      </c>
      <c r="I91" s="2" t="s">
        <v>789</v>
      </c>
    </row>
    <row r="92" spans="1:9">
      <c r="A92" s="2" t="s">
        <v>2</v>
      </c>
      <c r="B92" t="str">
        <f t="shared" si="2"/>
        <v>/home/ec2-user/galaxies/POGS_PS1only_ESO500-G032.fits</v>
      </c>
      <c r="C92" s="1">
        <f>IF(MOD('NEDgalPV2_150..160d_-30..80d_1.'!D92*1000,10)=5,'NEDgalPV2_150..160d_-30..80d_1.'!D92-0.0001,'NEDgalPV2_150..160d_-30..80d_1.'!D92)</f>
        <v>7.9000000000000008E-3</v>
      </c>
      <c r="D92" t="str">
        <f>TRIM('NEDgalPV2_150..160d_-30..80d_1.'!A92)</f>
        <v>ESO500-G032</v>
      </c>
      <c r="E92" t="str">
        <f>CONCATENATE("'",TRIM('NEDgalPV2_150..160d_-30..80d_1.'!E92),"'")</f>
        <v>'s'</v>
      </c>
      <c r="F92" t="str">
        <f t="shared" si="3"/>
        <v>/home/ec2-user/galaxies/POGSSNR_PS1only_ESO500-G032.fits</v>
      </c>
      <c r="G92">
        <v>0</v>
      </c>
      <c r="H92">
        <v>1</v>
      </c>
      <c r="I92" s="2" t="s">
        <v>789</v>
      </c>
    </row>
    <row r="93" spans="1:9">
      <c r="A93" s="2" t="s">
        <v>2</v>
      </c>
      <c r="B93" t="str">
        <f t="shared" si="2"/>
        <v>/home/ec2-user/galaxies/POGS_PS1only_ESO500-G034.fits</v>
      </c>
      <c r="C93" s="1">
        <f>IF(MOD('NEDgalPV2_150..160d_-30..80d_1.'!D93*1000,10)=5,'NEDgalPV2_150..160d_-30..80d_1.'!D93-0.0001,'NEDgalPV2_150..160d_-30..80d_1.'!D93)</f>
        <v>1.2200000000000001E-2</v>
      </c>
      <c r="D93" t="str">
        <f>TRIM('NEDgalPV2_150..160d_-30..80d_1.'!A93)</f>
        <v>ESO500-G034</v>
      </c>
      <c r="E93" t="str">
        <f>CONCATENATE("'",TRIM('NEDgalPV2_150..160d_-30..80d_1.'!E93),"'")</f>
        <v>'s'</v>
      </c>
      <c r="F93" t="str">
        <f t="shared" si="3"/>
        <v>/home/ec2-user/galaxies/POGSSNR_PS1only_ESO500-G034.fits</v>
      </c>
      <c r="G93">
        <v>0</v>
      </c>
      <c r="H93">
        <v>1</v>
      </c>
      <c r="I93" s="2" t="s">
        <v>789</v>
      </c>
    </row>
    <row r="94" spans="1:9">
      <c r="A94" s="2" t="s">
        <v>2</v>
      </c>
      <c r="B94" t="str">
        <f t="shared" si="2"/>
        <v>/home/ec2-user/galaxies/POGS_PS1only_ESO500-G034.fits</v>
      </c>
      <c r="C94" s="1">
        <f>IF(MOD('NEDgalPV2_150..160d_-30..80d_1.'!D94*1000,10)=5,'NEDgalPV2_150..160d_-30..80d_1.'!D94-0.0001,'NEDgalPV2_150..160d_-30..80d_1.'!D94)</f>
        <v>1.2200000000000001E-2</v>
      </c>
      <c r="D94" t="str">
        <f>TRIM('NEDgalPV2_150..160d_-30..80d_1.'!A94)</f>
        <v>ESO500-G034</v>
      </c>
      <c r="E94" t="str">
        <f>CONCATENATE("'",TRIM('NEDgalPV2_150..160d_-30..80d_1.'!E94),"'")</f>
        <v>'s'</v>
      </c>
      <c r="F94" t="str">
        <f t="shared" si="3"/>
        <v>/home/ec2-user/galaxies/POGSSNR_PS1only_ESO500-G034.fits</v>
      </c>
      <c r="G94">
        <v>0</v>
      </c>
      <c r="H94">
        <v>1</v>
      </c>
      <c r="I94" s="2" t="s">
        <v>789</v>
      </c>
    </row>
    <row r="95" spans="1:9">
      <c r="A95" s="2" t="s">
        <v>2</v>
      </c>
      <c r="B95" t="str">
        <f t="shared" si="2"/>
        <v>/home/ec2-user/galaxies/POGS_PS1only_ESO500-G034.fits</v>
      </c>
      <c r="C95" s="1">
        <f>IF(MOD('NEDgalPV2_150..160d_-30..80d_1.'!D95*1000,10)=5,'NEDgalPV2_150..160d_-30..80d_1.'!D95-0.0001,'NEDgalPV2_150..160d_-30..80d_1.'!D95)</f>
        <v>1.2200000000000001E-2</v>
      </c>
      <c r="D95" t="str">
        <f>TRIM('NEDgalPV2_150..160d_-30..80d_1.'!A95)</f>
        <v>ESO500-G034</v>
      </c>
      <c r="E95" t="str">
        <f>CONCATENATE("'",TRIM('NEDgalPV2_150..160d_-30..80d_1.'!E95),"'")</f>
        <v>'s'</v>
      </c>
      <c r="F95" t="str">
        <f t="shared" si="3"/>
        <v>/home/ec2-user/galaxies/POGSSNR_PS1only_ESO500-G034.fits</v>
      </c>
      <c r="G95">
        <v>0</v>
      </c>
      <c r="H95">
        <v>1</v>
      </c>
      <c r="I95" s="2" t="s">
        <v>789</v>
      </c>
    </row>
    <row r="96" spans="1:9">
      <c r="A96" s="2" t="s">
        <v>2</v>
      </c>
      <c r="B96" t="str">
        <f t="shared" si="2"/>
        <v>/home/ec2-user/galaxies/POGS_PS1only_ESO500-G035.fits</v>
      </c>
      <c r="C96" s="1">
        <f>IF(MOD('NEDgalPV2_150..160d_-30..80d_1.'!D96*1000,10)=5,'NEDgalPV2_150..160d_-30..80d_1.'!D96-0.0001,'NEDgalPV2_150..160d_-30..80d_1.'!D96)</f>
        <v>1.1599999999999999E-2</v>
      </c>
      <c r="D96" t="str">
        <f>TRIM('NEDgalPV2_150..160d_-30..80d_1.'!A96)</f>
        <v>ESO500-G035</v>
      </c>
      <c r="E96" t="str">
        <f>CONCATENATE("'",TRIM('NEDgalPV2_150..160d_-30..80d_1.'!E96),"'")</f>
        <v>'s'</v>
      </c>
      <c r="F96" t="str">
        <f t="shared" si="3"/>
        <v>/home/ec2-user/galaxies/POGSSNR_PS1only_ESO500-G035.fits</v>
      </c>
      <c r="G96">
        <v>0</v>
      </c>
      <c r="H96">
        <v>1</v>
      </c>
      <c r="I96" s="2" t="s">
        <v>789</v>
      </c>
    </row>
    <row r="97" spans="1:9">
      <c r="A97" s="2" t="s">
        <v>2</v>
      </c>
      <c r="B97" t="str">
        <f t="shared" si="2"/>
        <v>/home/ec2-user/galaxies/POGS_PS1only_ESO500-G036.fits</v>
      </c>
      <c r="C97" s="1">
        <f>IF(MOD('NEDgalPV2_150..160d_-30..80d_1.'!D97*1000,10)=5,'NEDgalPV2_150..160d_-30..80d_1.'!D97-0.0001,'NEDgalPV2_150..160d_-30..80d_1.'!D97)</f>
        <v>1.1900000000000001E-2</v>
      </c>
      <c r="D97" t="str">
        <f>TRIM('NEDgalPV2_150..160d_-30..80d_1.'!A97)</f>
        <v>ESO500-G036</v>
      </c>
      <c r="E97" t="str">
        <f>CONCATENATE("'",TRIM('NEDgalPV2_150..160d_-30..80d_1.'!E97),"'")</f>
        <v>'s'</v>
      </c>
      <c r="F97" t="str">
        <f t="shared" si="3"/>
        <v>/home/ec2-user/galaxies/POGSSNR_PS1only_ESO500-G036.fits</v>
      </c>
      <c r="G97">
        <v>0</v>
      </c>
      <c r="H97">
        <v>1</v>
      </c>
      <c r="I97" s="2" t="s">
        <v>789</v>
      </c>
    </row>
    <row r="98" spans="1:9">
      <c r="A98" s="2" t="s">
        <v>2</v>
      </c>
      <c r="B98" t="str">
        <f t="shared" si="2"/>
        <v>/home/ec2-user/galaxies/POGS_PS1only_ESO500-G037.fits</v>
      </c>
      <c r="C98" s="1">
        <f>IF(MOD('NEDgalPV2_150..160d_-30..80d_1.'!D98*1000,10)=5,'NEDgalPV2_150..160d_-30..80d_1.'!D98-0.0001,'NEDgalPV2_150..160d_-30..80d_1.'!D98)</f>
        <v>3.4700000000000002E-2</v>
      </c>
      <c r="D98" t="str">
        <f>TRIM('NEDgalPV2_150..160d_-30..80d_1.'!A98)</f>
        <v>ESO500-G037</v>
      </c>
      <c r="E98" t="str">
        <f>CONCATENATE("'",TRIM('NEDgalPV2_150..160d_-30..80d_1.'!E98),"'")</f>
        <v>'s'</v>
      </c>
      <c r="F98" t="str">
        <f t="shared" si="3"/>
        <v>/home/ec2-user/galaxies/POGSSNR_PS1only_ESO500-G037.fits</v>
      </c>
      <c r="G98">
        <v>0</v>
      </c>
      <c r="H98">
        <v>1</v>
      </c>
      <c r="I98" s="2" t="s">
        <v>789</v>
      </c>
    </row>
    <row r="99" spans="1:9">
      <c r="A99" s="2" t="s">
        <v>2</v>
      </c>
      <c r="B99" t="str">
        <f t="shared" si="2"/>
        <v>/home/ec2-user/galaxies/POGS_PS1only_ESO500-G039.fits</v>
      </c>
      <c r="C99" s="1">
        <f>IF(MOD('NEDgalPV2_150..160d_-30..80d_1.'!D99*1000,10)=5,'NEDgalPV2_150..160d_-30..80d_1.'!D99-0.0001,'NEDgalPV2_150..160d_-30..80d_1.'!D99)</f>
        <v>3.5700000000000003E-2</v>
      </c>
      <c r="D99" t="str">
        <f>TRIM('NEDgalPV2_150..160d_-30..80d_1.'!A99)</f>
        <v>ESO500-G039</v>
      </c>
      <c r="E99" t="str">
        <f>CONCATENATE("'",TRIM('NEDgalPV2_150..160d_-30..80d_1.'!E99),"'")</f>
        <v>'s'</v>
      </c>
      <c r="F99" t="str">
        <f t="shared" si="3"/>
        <v>/home/ec2-user/galaxies/POGSSNR_PS1only_ESO500-G039.fits</v>
      </c>
      <c r="G99">
        <v>0</v>
      </c>
      <c r="H99">
        <v>1</v>
      </c>
      <c r="I99" s="2" t="s">
        <v>789</v>
      </c>
    </row>
    <row r="100" spans="1:9">
      <c r="A100" s="2" t="s">
        <v>2</v>
      </c>
      <c r="B100" t="str">
        <f t="shared" si="2"/>
        <v>/home/ec2-user/galaxies/POGS_PS1only_ESO500-G039.fits</v>
      </c>
      <c r="C100" s="1">
        <f>IF(MOD('NEDgalPV2_150..160d_-30..80d_1.'!D100*1000,10)=5,'NEDgalPV2_150..160d_-30..80d_1.'!D100-0.0001,'NEDgalPV2_150..160d_-30..80d_1.'!D100)</f>
        <v>3.5700000000000003E-2</v>
      </c>
      <c r="D100" t="str">
        <f>TRIM('NEDgalPV2_150..160d_-30..80d_1.'!A100)</f>
        <v>ESO500-G039</v>
      </c>
      <c r="E100" t="str">
        <f>CONCATENATE("'",TRIM('NEDgalPV2_150..160d_-30..80d_1.'!E100),"'")</f>
        <v>'s'</v>
      </c>
      <c r="F100" t="str">
        <f t="shared" si="3"/>
        <v>/home/ec2-user/galaxies/POGSSNR_PS1only_ESO500-G039.fits</v>
      </c>
      <c r="G100">
        <v>0</v>
      </c>
      <c r="H100">
        <v>1</v>
      </c>
      <c r="I100" s="2" t="s">
        <v>789</v>
      </c>
    </row>
    <row r="101" spans="1:9">
      <c r="A101" s="2" t="s">
        <v>2</v>
      </c>
      <c r="B101" t="str">
        <f t="shared" si="2"/>
        <v>/home/ec2-user/galaxies/POGS_PS1only_ESO500-G040.fits</v>
      </c>
      <c r="C101" s="1">
        <f>IF(MOD('NEDgalPV2_150..160d_-30..80d_1.'!D101*1000,10)=5,'NEDgalPV2_150..160d_-30..80d_1.'!D101-0.0001,'NEDgalPV2_150..160d_-30..80d_1.'!D101)</f>
        <v>1.37E-2</v>
      </c>
      <c r="D101" t="str">
        <f>TRIM('NEDgalPV2_150..160d_-30..80d_1.'!A101)</f>
        <v>ESO500-G040</v>
      </c>
      <c r="E101" t="str">
        <f>CONCATENATE("'",TRIM('NEDgalPV2_150..160d_-30..80d_1.'!E101),"'")</f>
        <v>'s'</v>
      </c>
      <c r="F101" t="str">
        <f t="shared" si="3"/>
        <v>/home/ec2-user/galaxies/POGSSNR_PS1only_ESO500-G040.fits</v>
      </c>
      <c r="G101">
        <v>0</v>
      </c>
      <c r="H101">
        <v>1</v>
      </c>
      <c r="I101" s="2" t="s">
        <v>789</v>
      </c>
    </row>
    <row r="102" spans="1:9">
      <c r="A102" s="2" t="s">
        <v>2</v>
      </c>
      <c r="B102" t="str">
        <f t="shared" si="2"/>
        <v>/home/ec2-user/galaxies/POGS_PS1only_ESO500-G041.fits</v>
      </c>
      <c r="C102" s="1">
        <f>IF(MOD('NEDgalPV2_150..160d_-30..80d_1.'!D102*1000,10)=5,'NEDgalPV2_150..160d_-30..80d_1.'!D102-0.0001,'NEDgalPV2_150..160d_-30..80d_1.'!D102)</f>
        <v>1.1900000000000001E-2</v>
      </c>
      <c r="D102" t="str">
        <f>TRIM('NEDgalPV2_150..160d_-30..80d_1.'!A102)</f>
        <v>ESO500-G041</v>
      </c>
      <c r="E102" t="str">
        <f>CONCATENATE("'",TRIM('NEDgalPV2_150..160d_-30..80d_1.'!E102),"'")</f>
        <v>'s'</v>
      </c>
      <c r="F102" t="str">
        <f t="shared" si="3"/>
        <v>/home/ec2-user/galaxies/POGSSNR_PS1only_ESO500-G041.fits</v>
      </c>
      <c r="G102">
        <v>0</v>
      </c>
      <c r="H102">
        <v>1</v>
      </c>
      <c r="I102" s="2" t="s">
        <v>789</v>
      </c>
    </row>
    <row r="103" spans="1:9">
      <c r="A103" s="2" t="s">
        <v>2</v>
      </c>
      <c r="B103" t="str">
        <f t="shared" si="2"/>
        <v>/home/ec2-user/galaxies/POGS_PS1only_ESO500-G041.fits</v>
      </c>
      <c r="C103" s="1">
        <f>IF(MOD('NEDgalPV2_150..160d_-30..80d_1.'!D103*1000,10)=5,'NEDgalPV2_150..160d_-30..80d_1.'!D103-0.0001,'NEDgalPV2_150..160d_-30..80d_1.'!D103)</f>
        <v>1.1900000000000001E-2</v>
      </c>
      <c r="D103" t="str">
        <f>TRIM('NEDgalPV2_150..160d_-30..80d_1.'!A103)</f>
        <v>ESO500-G041</v>
      </c>
      <c r="E103" t="str">
        <f>CONCATENATE("'",TRIM('NEDgalPV2_150..160d_-30..80d_1.'!E103),"'")</f>
        <v>'s'</v>
      </c>
      <c r="F103" t="str">
        <f t="shared" si="3"/>
        <v>/home/ec2-user/galaxies/POGSSNR_PS1only_ESO500-G041.fits</v>
      </c>
      <c r="G103">
        <v>0</v>
      </c>
      <c r="H103">
        <v>1</v>
      </c>
      <c r="I103" s="2" t="s">
        <v>789</v>
      </c>
    </row>
    <row r="104" spans="1:9">
      <c r="A104" s="2" t="s">
        <v>2</v>
      </c>
      <c r="B104" t="str">
        <f t="shared" si="2"/>
        <v>/home/ec2-user/galaxies/POGS_PS1only_ESO500-G042.fits</v>
      </c>
      <c r="C104" s="1">
        <f>IF(MOD('NEDgalPV2_150..160d_-30..80d_1.'!D104*1000,10)=5,'NEDgalPV2_150..160d_-30..80d_1.'!D104-0.0001,'NEDgalPV2_150..160d_-30..80d_1.'!D104)</f>
        <v>1.2500000000000001E-2</v>
      </c>
      <c r="D104" t="str">
        <f>TRIM('NEDgalPV2_150..160d_-30..80d_1.'!A104)</f>
        <v>ESO500-G042</v>
      </c>
      <c r="E104" t="str">
        <f>CONCATENATE("'",TRIM('NEDgalPV2_150..160d_-30..80d_1.'!E104),"'")</f>
        <v>'s'</v>
      </c>
      <c r="F104" t="str">
        <f t="shared" si="3"/>
        <v>/home/ec2-user/galaxies/POGSSNR_PS1only_ESO500-G042.fits</v>
      </c>
      <c r="G104">
        <v>0</v>
      </c>
      <c r="H104">
        <v>1</v>
      </c>
      <c r="I104" s="2" t="s">
        <v>789</v>
      </c>
    </row>
    <row r="105" spans="1:9">
      <c r="A105" s="2" t="s">
        <v>2</v>
      </c>
      <c r="B105" t="str">
        <f t="shared" si="2"/>
        <v>/home/ec2-user/galaxies/POGS_PS1only_ESO500-G043.fits</v>
      </c>
      <c r="C105" s="1">
        <f>IF(MOD('NEDgalPV2_150..160d_-30..80d_1.'!D105*1000,10)=5,'NEDgalPV2_150..160d_-30..80d_1.'!D105-0.0001,'NEDgalPV2_150..160d_-30..80d_1.'!D105)</f>
        <v>1.1599999999999999E-2</v>
      </c>
      <c r="D105" t="str">
        <f>TRIM('NEDgalPV2_150..160d_-30..80d_1.'!A105)</f>
        <v>ESO500-G043</v>
      </c>
      <c r="E105" t="str">
        <f>CONCATENATE("'",TRIM('NEDgalPV2_150..160d_-30..80d_1.'!E105),"'")</f>
        <v>'s'</v>
      </c>
      <c r="F105" t="str">
        <f t="shared" si="3"/>
        <v>/home/ec2-user/galaxies/POGSSNR_PS1only_ESO500-G043.fits</v>
      </c>
      <c r="G105">
        <v>0</v>
      </c>
      <c r="H105">
        <v>1</v>
      </c>
      <c r="I105" s="2" t="s">
        <v>789</v>
      </c>
    </row>
    <row r="106" spans="1:9">
      <c r="A106" s="2" t="s">
        <v>2</v>
      </c>
      <c r="B106" t="str">
        <f t="shared" si="2"/>
        <v>/home/ec2-user/galaxies/POGS_PS1only_ESO500-G044.fits</v>
      </c>
      <c r="C106" s="1">
        <f>IF(MOD('NEDgalPV2_150..160d_-30..80d_1.'!D106*1000,10)=5,'NEDgalPV2_150..160d_-30..80d_1.'!D106-0.0001,'NEDgalPV2_150..160d_-30..80d_1.'!D106)</f>
        <v>1.2800000000000001E-2</v>
      </c>
      <c r="D106" t="str">
        <f>TRIM('NEDgalPV2_150..160d_-30..80d_1.'!A106)</f>
        <v>ESO500-G044</v>
      </c>
      <c r="E106" t="str">
        <f>CONCATENATE("'",TRIM('NEDgalPV2_150..160d_-30..80d_1.'!E106),"'")</f>
        <v>'s'</v>
      </c>
      <c r="F106" t="str">
        <f t="shared" si="3"/>
        <v>/home/ec2-user/galaxies/POGSSNR_PS1only_ESO500-G044.fits</v>
      </c>
      <c r="G106">
        <v>0</v>
      </c>
      <c r="H106">
        <v>1</v>
      </c>
      <c r="I106" s="2" t="s">
        <v>789</v>
      </c>
    </row>
    <row r="107" spans="1:9">
      <c r="A107" s="2" t="s">
        <v>2</v>
      </c>
      <c r="B107" t="str">
        <f t="shared" si="2"/>
        <v>/home/ec2-user/galaxies/POGS_PS1only_ESO500-G045.fits</v>
      </c>
      <c r="C107" s="1">
        <f>IF(MOD('NEDgalPV2_150..160d_-30..80d_1.'!D107*1000,10)=5,'NEDgalPV2_150..160d_-30..80d_1.'!D107-0.0001,'NEDgalPV2_150..160d_-30..80d_1.'!D107)</f>
        <v>0.04</v>
      </c>
      <c r="D107" t="str">
        <f>TRIM('NEDgalPV2_150..160d_-30..80d_1.'!A107)</f>
        <v>ESO500-G045</v>
      </c>
      <c r="E107" t="str">
        <f>CONCATENATE("'",TRIM('NEDgalPV2_150..160d_-30..80d_1.'!E107),"'")</f>
        <v>'s'</v>
      </c>
      <c r="F107" t="str">
        <f t="shared" si="3"/>
        <v>/home/ec2-user/galaxies/POGSSNR_PS1only_ESO500-G045.fits</v>
      </c>
      <c r="G107">
        <v>0</v>
      </c>
      <c r="H107">
        <v>1</v>
      </c>
      <c r="I107" s="2" t="s">
        <v>789</v>
      </c>
    </row>
    <row r="108" spans="1:9">
      <c r="A108" s="2" t="s">
        <v>2</v>
      </c>
      <c r="B108" t="str">
        <f t="shared" si="2"/>
        <v>/home/ec2-user/galaxies/POGS_PS1only_ESO500-G046.fits</v>
      </c>
      <c r="C108" s="1">
        <f>IF(MOD('NEDgalPV2_150..160d_-30..80d_1.'!D108*1000,10)=5,'NEDgalPV2_150..160d_-30..80d_1.'!D108-0.0001,'NEDgalPV2_150..160d_-30..80d_1.'!D108)</f>
        <v>1.3100000000000001E-2</v>
      </c>
      <c r="D108" t="str">
        <f>TRIM('NEDgalPV2_150..160d_-30..80d_1.'!A108)</f>
        <v>ESO500-G046</v>
      </c>
      <c r="E108" t="str">
        <f>CONCATENATE("'",TRIM('NEDgalPV2_150..160d_-30..80d_1.'!E108),"'")</f>
        <v>'s'</v>
      </c>
      <c r="F108" t="str">
        <f t="shared" si="3"/>
        <v>/home/ec2-user/galaxies/POGSSNR_PS1only_ESO500-G046.fits</v>
      </c>
      <c r="G108">
        <v>0</v>
      </c>
      <c r="H108">
        <v>1</v>
      </c>
      <c r="I108" s="2" t="s">
        <v>789</v>
      </c>
    </row>
    <row r="109" spans="1:9">
      <c r="A109" s="2" t="s">
        <v>2</v>
      </c>
      <c r="B109" t="str">
        <f t="shared" si="2"/>
        <v>/home/ec2-user/galaxies/POGS_PS1only_ESO501-G001.fits</v>
      </c>
      <c r="C109" s="1">
        <f>IF(MOD('NEDgalPV2_150..160d_-30..80d_1.'!D109*1000,10)=5,'NEDgalPV2_150..160d_-30..80d_1.'!D109-0.0001,'NEDgalPV2_150..160d_-30..80d_1.'!D109)</f>
        <v>1.26E-2</v>
      </c>
      <c r="D109" t="str">
        <f>TRIM('NEDgalPV2_150..160d_-30..80d_1.'!A109)</f>
        <v>ESO501-G001</v>
      </c>
      <c r="E109" t="str">
        <f>CONCATENATE("'",TRIM('NEDgalPV2_150..160d_-30..80d_1.'!E109),"'")</f>
        <v>'s'</v>
      </c>
      <c r="F109" t="str">
        <f t="shared" si="3"/>
        <v>/home/ec2-user/galaxies/POGSSNR_PS1only_ESO501-G001.fits</v>
      </c>
      <c r="G109">
        <v>0</v>
      </c>
      <c r="H109">
        <v>1</v>
      </c>
      <c r="I109" s="2" t="s">
        <v>789</v>
      </c>
    </row>
    <row r="110" spans="1:9">
      <c r="A110" s="2" t="s">
        <v>2</v>
      </c>
      <c r="B110" t="str">
        <f t="shared" si="2"/>
        <v>/home/ec2-user/galaxies/POGS_PS1only_ESO501-G002.fits</v>
      </c>
      <c r="C110" s="1">
        <f>IF(MOD('NEDgalPV2_150..160d_-30..80d_1.'!D110*1000,10)=5,'NEDgalPV2_150..160d_-30..80d_1.'!D110-0.0001,'NEDgalPV2_150..160d_-30..80d_1.'!D110)</f>
        <v>1.1900000000000001E-2</v>
      </c>
      <c r="D110" t="str">
        <f>TRIM('NEDgalPV2_150..160d_-30..80d_1.'!A110)</f>
        <v>ESO501-G002</v>
      </c>
      <c r="E110" t="str">
        <f>CONCATENATE("'",TRIM('NEDgalPV2_150..160d_-30..80d_1.'!E110),"'")</f>
        <v>'s'</v>
      </c>
      <c r="F110" t="str">
        <f t="shared" si="3"/>
        <v>/home/ec2-user/galaxies/POGSSNR_PS1only_ESO501-G002.fits</v>
      </c>
      <c r="G110">
        <v>0</v>
      </c>
      <c r="H110">
        <v>1</v>
      </c>
      <c r="I110" s="2" t="s">
        <v>789</v>
      </c>
    </row>
    <row r="111" spans="1:9">
      <c r="A111" s="2" t="s">
        <v>2</v>
      </c>
      <c r="B111" t="str">
        <f t="shared" si="2"/>
        <v>/home/ec2-user/galaxies/POGS_PS1only_ESO501-G003.fits</v>
      </c>
      <c r="C111" s="1">
        <f>IF(MOD('NEDgalPV2_150..160d_-30..80d_1.'!D111*1000,10)=5,'NEDgalPV2_150..160d_-30..80d_1.'!D111-0.0001,'NEDgalPV2_150..160d_-30..80d_1.'!D111)</f>
        <v>1.4E-2</v>
      </c>
      <c r="D111" t="str">
        <f>TRIM('NEDgalPV2_150..160d_-30..80d_1.'!A111)</f>
        <v>ESO501-G003</v>
      </c>
      <c r="E111" t="str">
        <f>CONCATENATE("'",TRIM('NEDgalPV2_150..160d_-30..80d_1.'!E111),"'")</f>
        <v>'s'</v>
      </c>
      <c r="F111" t="str">
        <f t="shared" si="3"/>
        <v>/home/ec2-user/galaxies/POGSSNR_PS1only_ESO501-G003.fits</v>
      </c>
      <c r="G111">
        <v>0</v>
      </c>
      <c r="H111">
        <v>1</v>
      </c>
      <c r="I111" s="2" t="s">
        <v>789</v>
      </c>
    </row>
    <row r="112" spans="1:9">
      <c r="A112" s="2" t="s">
        <v>2</v>
      </c>
      <c r="B112" t="str">
        <f t="shared" si="2"/>
        <v>/home/ec2-user/galaxies/POGS_PS1only_ESO501-G003.fits</v>
      </c>
      <c r="C112" s="1">
        <f>IF(MOD('NEDgalPV2_150..160d_-30..80d_1.'!D112*1000,10)=5,'NEDgalPV2_150..160d_-30..80d_1.'!D112-0.0001,'NEDgalPV2_150..160d_-30..80d_1.'!D112)</f>
        <v>1.4E-2</v>
      </c>
      <c r="D112" t="str">
        <f>TRIM('NEDgalPV2_150..160d_-30..80d_1.'!A112)</f>
        <v>ESO501-G003</v>
      </c>
      <c r="E112" t="str">
        <f>CONCATENATE("'",TRIM('NEDgalPV2_150..160d_-30..80d_1.'!E112),"'")</f>
        <v>'e'</v>
      </c>
      <c r="F112" t="str">
        <f t="shared" si="3"/>
        <v>/home/ec2-user/galaxies/POGSSNR_PS1only_ESO501-G003.fits</v>
      </c>
      <c r="G112">
        <v>0</v>
      </c>
      <c r="H112">
        <v>1</v>
      </c>
      <c r="I112" s="2" t="s">
        <v>789</v>
      </c>
    </row>
    <row r="113" spans="1:9">
      <c r="A113" s="2" t="s">
        <v>2</v>
      </c>
      <c r="B113" t="str">
        <f t="shared" si="2"/>
        <v>/home/ec2-user/galaxies/POGS_PS1only_ESO501-G007.fits</v>
      </c>
      <c r="C113" s="1">
        <f>IF(MOD('NEDgalPV2_150..160d_-30..80d_1.'!D113*1000,10)=5,'NEDgalPV2_150..160d_-30..80d_1.'!D113-0.0001,'NEDgalPV2_150..160d_-30..80d_1.'!D113)</f>
        <v>1.2699999999999999E-2</v>
      </c>
      <c r="D113" t="str">
        <f>TRIM('NEDgalPV2_150..160d_-30..80d_1.'!A113)</f>
        <v>ESO501-G007</v>
      </c>
      <c r="E113" t="str">
        <f>CONCATENATE("'",TRIM('NEDgalPV2_150..160d_-30..80d_1.'!E113),"'")</f>
        <v>'s'</v>
      </c>
      <c r="F113" t="str">
        <f t="shared" si="3"/>
        <v>/home/ec2-user/galaxies/POGSSNR_PS1only_ESO501-G007.fits</v>
      </c>
      <c r="G113">
        <v>0</v>
      </c>
      <c r="H113">
        <v>1</v>
      </c>
      <c r="I113" s="2" t="s">
        <v>789</v>
      </c>
    </row>
    <row r="114" spans="1:9">
      <c r="A114" s="2" t="s">
        <v>2</v>
      </c>
      <c r="B114" t="str">
        <f t="shared" si="2"/>
        <v>/home/ec2-user/galaxies/POGS_PS1only_ESO501-G009.fits</v>
      </c>
      <c r="C114" s="1">
        <f>IF(MOD('NEDgalPV2_150..160d_-30..80d_1.'!D114*1000,10)=5,'NEDgalPV2_150..160d_-30..80d_1.'!D114-0.0001,'NEDgalPV2_150..160d_-30..80d_1.'!D114)</f>
        <v>1.04E-2</v>
      </c>
      <c r="D114" t="str">
        <f>TRIM('NEDgalPV2_150..160d_-30..80d_1.'!A114)</f>
        <v>ESO501-G009</v>
      </c>
      <c r="E114" t="str">
        <f>CONCATENATE("'",TRIM('NEDgalPV2_150..160d_-30..80d_1.'!E114),"'")</f>
        <v>'i'</v>
      </c>
      <c r="F114" t="str">
        <f t="shared" si="3"/>
        <v>/home/ec2-user/galaxies/POGSSNR_PS1only_ESO501-G009.fits</v>
      </c>
      <c r="G114">
        <v>0</v>
      </c>
      <c r="H114">
        <v>1</v>
      </c>
      <c r="I114" s="2" t="s">
        <v>789</v>
      </c>
    </row>
    <row r="115" spans="1:9">
      <c r="A115" s="2" t="s">
        <v>2</v>
      </c>
      <c r="B115" t="str">
        <f t="shared" si="2"/>
        <v>/home/ec2-user/galaxies/POGS_PS1only_ESO501-G010.fits</v>
      </c>
      <c r="C115" s="1">
        <f>IF(MOD('NEDgalPV2_150..160d_-30..80d_1.'!D115*1000,10)=5,'NEDgalPV2_150..160d_-30..80d_1.'!D115-0.0001,'NEDgalPV2_150..160d_-30..80d_1.'!D115)</f>
        <v>1.41E-2</v>
      </c>
      <c r="D115" t="str">
        <f>TRIM('NEDgalPV2_150..160d_-30..80d_1.'!A115)</f>
        <v>ESO501-G010</v>
      </c>
      <c r="E115" t="str">
        <f>CONCATENATE("'",TRIM('NEDgalPV2_150..160d_-30..80d_1.'!E115),"'")</f>
        <v>'s'</v>
      </c>
      <c r="F115" t="str">
        <f t="shared" si="3"/>
        <v>/home/ec2-user/galaxies/POGSSNR_PS1only_ESO501-G010.fits</v>
      </c>
      <c r="G115">
        <v>0</v>
      </c>
      <c r="H115">
        <v>1</v>
      </c>
      <c r="I115" s="2" t="s">
        <v>789</v>
      </c>
    </row>
    <row r="116" spans="1:9">
      <c r="A116" s="2" t="s">
        <v>2</v>
      </c>
      <c r="B116" t="str">
        <f t="shared" si="2"/>
        <v>/home/ec2-user/galaxies/POGS_PS1only_ESO501-G010.fits</v>
      </c>
      <c r="C116" s="1">
        <f>IF(MOD('NEDgalPV2_150..160d_-30..80d_1.'!D116*1000,10)=5,'NEDgalPV2_150..160d_-30..80d_1.'!D116-0.0001,'NEDgalPV2_150..160d_-30..80d_1.'!D116)</f>
        <v>1.41E-2</v>
      </c>
      <c r="D116" t="str">
        <f>TRIM('NEDgalPV2_150..160d_-30..80d_1.'!A116)</f>
        <v>ESO501-G010</v>
      </c>
      <c r="E116" t="str">
        <f>CONCATENATE("'",TRIM('NEDgalPV2_150..160d_-30..80d_1.'!E116),"'")</f>
        <v>'s'</v>
      </c>
      <c r="F116" t="str">
        <f t="shared" si="3"/>
        <v>/home/ec2-user/galaxies/POGSSNR_PS1only_ESO501-G010.fits</v>
      </c>
      <c r="G116">
        <v>0</v>
      </c>
      <c r="H116">
        <v>1</v>
      </c>
      <c r="I116" s="2" t="s">
        <v>789</v>
      </c>
    </row>
    <row r="117" spans="1:9">
      <c r="A117" s="2" t="s">
        <v>2</v>
      </c>
      <c r="B117" t="str">
        <f t="shared" si="2"/>
        <v>/home/ec2-user/galaxies/POGS_PS1only_ESO501-G010.fits</v>
      </c>
      <c r="C117" s="1">
        <f>IF(MOD('NEDgalPV2_150..160d_-30..80d_1.'!D117*1000,10)=5,'NEDgalPV2_150..160d_-30..80d_1.'!D117-0.0001,'NEDgalPV2_150..160d_-30..80d_1.'!D117)</f>
        <v>1.41E-2</v>
      </c>
      <c r="D117" t="str">
        <f>TRIM('NEDgalPV2_150..160d_-30..80d_1.'!A117)</f>
        <v>ESO501-G010</v>
      </c>
      <c r="E117" t="str">
        <f>CONCATENATE("'",TRIM('NEDgalPV2_150..160d_-30..80d_1.'!E117),"'")</f>
        <v>'s'</v>
      </c>
      <c r="F117" t="str">
        <f t="shared" si="3"/>
        <v>/home/ec2-user/galaxies/POGSSNR_PS1only_ESO501-G010.fits</v>
      </c>
      <c r="G117">
        <v>0</v>
      </c>
      <c r="H117">
        <v>1</v>
      </c>
      <c r="I117" s="2" t="s">
        <v>789</v>
      </c>
    </row>
    <row r="118" spans="1:9">
      <c r="A118" s="2" t="s">
        <v>2</v>
      </c>
      <c r="B118" t="str">
        <f t="shared" si="2"/>
        <v>/home/ec2-user/galaxies/POGS_PS1only_ESO501-G011.fits</v>
      </c>
      <c r="C118" s="1">
        <f>IF(MOD('NEDgalPV2_150..160d_-30..80d_1.'!D118*1000,10)=5,'NEDgalPV2_150..160d_-30..80d_1.'!D118-0.0001,'NEDgalPV2_150..160d_-30..80d_1.'!D118)</f>
        <v>1.26E-2</v>
      </c>
      <c r="D118" t="str">
        <f>TRIM('NEDgalPV2_150..160d_-30..80d_1.'!A118)</f>
        <v>ESO501-G011</v>
      </c>
      <c r="E118" t="str">
        <f>CONCATENATE("'",TRIM('NEDgalPV2_150..160d_-30..80d_1.'!E118),"'")</f>
        <v>'s'</v>
      </c>
      <c r="F118" t="str">
        <f t="shared" si="3"/>
        <v>/home/ec2-user/galaxies/POGSSNR_PS1only_ESO501-G011.fits</v>
      </c>
      <c r="G118">
        <v>0</v>
      </c>
      <c r="H118">
        <v>1</v>
      </c>
      <c r="I118" s="2" t="s">
        <v>789</v>
      </c>
    </row>
    <row r="119" spans="1:9">
      <c r="A119" s="2" t="s">
        <v>2</v>
      </c>
      <c r="B119" t="str">
        <f t="shared" si="2"/>
        <v>/home/ec2-user/galaxies/POGS_PS1only_ESO501-G012.fits</v>
      </c>
      <c r="C119" s="1">
        <f>IF(MOD('NEDgalPV2_150..160d_-30..80d_1.'!D119*1000,10)=5,'NEDgalPV2_150..160d_-30..80d_1.'!D119-0.0001,'NEDgalPV2_150..160d_-30..80d_1.'!D119)</f>
        <v>1.3299999999999999E-2</v>
      </c>
      <c r="D119" t="str">
        <f>TRIM('NEDgalPV2_150..160d_-30..80d_1.'!A119)</f>
        <v>ESO501-G012</v>
      </c>
      <c r="E119" t="str">
        <f>CONCATENATE("'",TRIM('NEDgalPV2_150..160d_-30..80d_1.'!E119),"'")</f>
        <v>'i'</v>
      </c>
      <c r="F119" t="str">
        <f t="shared" si="3"/>
        <v>/home/ec2-user/galaxies/POGSSNR_PS1only_ESO501-G012.fits</v>
      </c>
      <c r="G119">
        <v>0</v>
      </c>
      <c r="H119">
        <v>1</v>
      </c>
      <c r="I119" s="2" t="s">
        <v>789</v>
      </c>
    </row>
    <row r="120" spans="1:9">
      <c r="A120" s="2" t="s">
        <v>2</v>
      </c>
      <c r="B120" t="str">
        <f t="shared" si="2"/>
        <v>/home/ec2-user/galaxies/POGS_PS1only_ESO501-G013.fits</v>
      </c>
      <c r="C120" s="1">
        <f>IF(MOD('NEDgalPV2_150..160d_-30..80d_1.'!D120*1000,10)=5,'NEDgalPV2_150..160d_-30..80d_1.'!D120-0.0001,'NEDgalPV2_150..160d_-30..80d_1.'!D120)</f>
        <v>1.17E-2</v>
      </c>
      <c r="D120" t="str">
        <f>TRIM('NEDgalPV2_150..160d_-30..80d_1.'!A120)</f>
        <v>ESO501-G013</v>
      </c>
      <c r="E120" t="str">
        <f>CONCATENATE("'",TRIM('NEDgalPV2_150..160d_-30..80d_1.'!E120),"'")</f>
        <v>'s'</v>
      </c>
      <c r="F120" t="str">
        <f t="shared" si="3"/>
        <v>/home/ec2-user/galaxies/POGSSNR_PS1only_ESO501-G013.fits</v>
      </c>
      <c r="G120">
        <v>0</v>
      </c>
      <c r="H120">
        <v>1</v>
      </c>
      <c r="I120" s="2" t="s">
        <v>789</v>
      </c>
    </row>
    <row r="121" spans="1:9">
      <c r="A121" s="2" t="s">
        <v>2</v>
      </c>
      <c r="B121" t="str">
        <f t="shared" si="2"/>
        <v>/home/ec2-user/galaxies/POGS_PS1only_ESO501-G014.fits</v>
      </c>
      <c r="C121" s="1">
        <f>IF(MOD('NEDgalPV2_150..160d_-30..80d_1.'!D121*1000,10)=5,'NEDgalPV2_150..160d_-30..80d_1.'!D121-0.0001,'NEDgalPV2_150..160d_-30..80d_1.'!D121)</f>
        <v>9.9000000000000008E-3</v>
      </c>
      <c r="D121" t="str">
        <f>TRIM('NEDgalPV2_150..160d_-30..80d_1.'!A121)</f>
        <v>ESO501-G014</v>
      </c>
      <c r="E121" t="str">
        <f>CONCATENATE("'",TRIM('NEDgalPV2_150..160d_-30..80d_1.'!E121),"'")</f>
        <v>'s'</v>
      </c>
      <c r="F121" t="str">
        <f t="shared" si="3"/>
        <v>/home/ec2-user/galaxies/POGSSNR_PS1only_ESO501-G014.fits</v>
      </c>
      <c r="G121">
        <v>0</v>
      </c>
      <c r="H121">
        <v>1</v>
      </c>
      <c r="I121" s="2" t="s">
        <v>789</v>
      </c>
    </row>
    <row r="122" spans="1:9">
      <c r="A122" s="2" t="s">
        <v>2</v>
      </c>
      <c r="B122" t="str">
        <f t="shared" si="2"/>
        <v>/home/ec2-user/galaxies/POGS_PS1only_ESO501-G021.fits</v>
      </c>
      <c r="C122" s="1">
        <f>IF(MOD('NEDgalPV2_150..160d_-30..80d_1.'!D122*1000,10)=5,'NEDgalPV2_150..160d_-30..80d_1.'!D122-0.0001,'NEDgalPV2_150..160d_-30..80d_1.'!D122)</f>
        <v>1.5299999999999999E-2</v>
      </c>
      <c r="D122" t="str">
        <f>TRIM('NEDgalPV2_150..160d_-30..80d_1.'!A122)</f>
        <v>ESO501-G021</v>
      </c>
      <c r="E122" t="str">
        <f>CONCATENATE("'",TRIM('NEDgalPV2_150..160d_-30..80d_1.'!E122),"'")</f>
        <v>'s'</v>
      </c>
      <c r="F122" t="str">
        <f t="shared" si="3"/>
        <v>/home/ec2-user/galaxies/POGSSNR_PS1only_ESO501-G021.fits</v>
      </c>
      <c r="G122">
        <v>0</v>
      </c>
      <c r="H122">
        <v>1</v>
      </c>
      <c r="I122" s="2" t="s">
        <v>789</v>
      </c>
    </row>
    <row r="123" spans="1:9">
      <c r="A123" s="2" t="s">
        <v>2</v>
      </c>
      <c r="B123" t="str">
        <f t="shared" si="2"/>
        <v>/home/ec2-user/galaxies/POGS_PS1only_ESO501-G021.fits</v>
      </c>
      <c r="C123" s="1">
        <f>IF(MOD('NEDgalPV2_150..160d_-30..80d_1.'!D123*1000,10)=5,'NEDgalPV2_150..160d_-30..80d_1.'!D123-0.0001,'NEDgalPV2_150..160d_-30..80d_1.'!D123)</f>
        <v>1.5299999999999999E-2</v>
      </c>
      <c r="D123" t="str">
        <f>TRIM('NEDgalPV2_150..160d_-30..80d_1.'!A123)</f>
        <v>ESO501-G021</v>
      </c>
      <c r="E123" t="str">
        <f>CONCATENATE("'",TRIM('NEDgalPV2_150..160d_-30..80d_1.'!E123),"'")</f>
        <v>'s'</v>
      </c>
      <c r="F123" t="str">
        <f t="shared" si="3"/>
        <v>/home/ec2-user/galaxies/POGSSNR_PS1only_ESO501-G021.fits</v>
      </c>
      <c r="G123">
        <v>0</v>
      </c>
      <c r="H123">
        <v>1</v>
      </c>
      <c r="I123" s="2" t="s">
        <v>789</v>
      </c>
    </row>
    <row r="124" spans="1:9">
      <c r="A124" s="2" t="s">
        <v>2</v>
      </c>
      <c r="B124" t="str">
        <f t="shared" si="2"/>
        <v>/home/ec2-user/galaxies/POGS_PS1only_ESO501-G021.fits</v>
      </c>
      <c r="C124" s="1">
        <f>IF(MOD('NEDgalPV2_150..160d_-30..80d_1.'!D124*1000,10)=5,'NEDgalPV2_150..160d_-30..80d_1.'!D124-0.0001,'NEDgalPV2_150..160d_-30..80d_1.'!D124)</f>
        <v>1.5299999999999999E-2</v>
      </c>
      <c r="D124" t="str">
        <f>TRIM('NEDgalPV2_150..160d_-30..80d_1.'!A124)</f>
        <v>ESO501-G021</v>
      </c>
      <c r="E124" t="str">
        <f>CONCATENATE("'",TRIM('NEDgalPV2_150..160d_-30..80d_1.'!E124),"'")</f>
        <v>'s'</v>
      </c>
      <c r="F124" t="str">
        <f t="shared" si="3"/>
        <v>/home/ec2-user/galaxies/POGSSNR_PS1only_ESO501-G021.fits</v>
      </c>
      <c r="G124">
        <v>0</v>
      </c>
      <c r="H124">
        <v>1</v>
      </c>
      <c r="I124" s="2" t="s">
        <v>789</v>
      </c>
    </row>
    <row r="125" spans="1:9">
      <c r="A125" s="2" t="s">
        <v>2</v>
      </c>
      <c r="B125" t="str">
        <f t="shared" si="2"/>
        <v>/home/ec2-user/galaxies/POGS_PS1only_ESO501-G022.fits</v>
      </c>
      <c r="C125" s="1">
        <f>IF(MOD('NEDgalPV2_150..160d_-30..80d_1.'!D125*1000,10)=5,'NEDgalPV2_150..160d_-30..80d_1.'!D125-0.0001,'NEDgalPV2_150..160d_-30..80d_1.'!D125)</f>
        <v>9.7000000000000003E-3</v>
      </c>
      <c r="D125" t="str">
        <f>TRIM('NEDgalPV2_150..160d_-30..80d_1.'!A125)</f>
        <v>ESO501-G022</v>
      </c>
      <c r="E125" t="str">
        <f>CONCATENATE("'",TRIM('NEDgalPV2_150..160d_-30..80d_1.'!E125),"'")</f>
        <v>'s'</v>
      </c>
      <c r="F125" t="str">
        <f t="shared" si="3"/>
        <v>/home/ec2-user/galaxies/POGSSNR_PS1only_ESO501-G022.fits</v>
      </c>
      <c r="G125">
        <v>0</v>
      </c>
      <c r="H125">
        <v>1</v>
      </c>
      <c r="I125" s="2" t="s">
        <v>789</v>
      </c>
    </row>
    <row r="126" spans="1:9">
      <c r="A126" s="2" t="s">
        <v>2</v>
      </c>
      <c r="B126" t="str">
        <f t="shared" si="2"/>
        <v>/home/ec2-user/galaxies/POGS_PS1only_ESO501-G024.fits</v>
      </c>
      <c r="C126" s="1">
        <f>IF(MOD('NEDgalPV2_150..160d_-30..80d_1.'!D126*1000,10)=5,'NEDgalPV2_150..160d_-30..80d_1.'!D126-0.0001,'NEDgalPV2_150..160d_-30..80d_1.'!D126)</f>
        <v>1.1900000000000001E-2</v>
      </c>
      <c r="D126" t="str">
        <f>TRIM('NEDgalPV2_150..160d_-30..80d_1.'!A126)</f>
        <v>ESO501-G024</v>
      </c>
      <c r="E126" t="str">
        <f>CONCATENATE("'",TRIM('NEDgalPV2_150..160d_-30..80d_1.'!E126),"'")</f>
        <v>'s'</v>
      </c>
      <c r="F126" t="str">
        <f t="shared" si="3"/>
        <v>/home/ec2-user/galaxies/POGSSNR_PS1only_ESO501-G024.fits</v>
      </c>
      <c r="G126">
        <v>0</v>
      </c>
      <c r="H126">
        <v>1</v>
      </c>
      <c r="I126" s="2" t="s">
        <v>789</v>
      </c>
    </row>
    <row r="127" spans="1:9">
      <c r="A127" s="2" t="s">
        <v>2</v>
      </c>
      <c r="B127" t="str">
        <f t="shared" si="2"/>
        <v>/home/ec2-user/galaxies/POGS_PS1only_ESO501-G025.fits</v>
      </c>
      <c r="C127" s="1">
        <f>IF(MOD('NEDgalPV2_150..160d_-30..80d_1.'!D127*1000,10)=5,'NEDgalPV2_150..160d_-30..80d_1.'!D127-0.0001,'NEDgalPV2_150..160d_-30..80d_1.'!D127)</f>
        <v>1.2699999999999999E-2</v>
      </c>
      <c r="D127" t="str">
        <f>TRIM('NEDgalPV2_150..160d_-30..80d_1.'!A127)</f>
        <v>ESO501-G025</v>
      </c>
      <c r="E127" t="str">
        <f>CONCATENATE("'",TRIM('NEDgalPV2_150..160d_-30..80d_1.'!E127),"'")</f>
        <v>'s'</v>
      </c>
      <c r="F127" t="str">
        <f t="shared" si="3"/>
        <v>/home/ec2-user/galaxies/POGSSNR_PS1only_ESO501-G025.fits</v>
      </c>
      <c r="G127">
        <v>0</v>
      </c>
      <c r="H127">
        <v>1</v>
      </c>
      <c r="I127" s="2" t="s">
        <v>789</v>
      </c>
    </row>
    <row r="128" spans="1:9">
      <c r="A128" s="2" t="s">
        <v>2</v>
      </c>
      <c r="B128" t="str">
        <f t="shared" si="2"/>
        <v>/home/ec2-user/galaxies/POGS_PS1only_ESO501-G026.fits</v>
      </c>
      <c r="C128" s="1">
        <f>IF(MOD('NEDgalPV2_150..160d_-30..80d_1.'!D128*1000,10)=5,'NEDgalPV2_150..160d_-30..80d_1.'!D128-0.0001,'NEDgalPV2_150..160d_-30..80d_1.'!D128)</f>
        <v>9.7999999999999997E-3</v>
      </c>
      <c r="D128" t="str">
        <f>TRIM('NEDgalPV2_150..160d_-30..80d_1.'!A128)</f>
        <v>ESO501-G026</v>
      </c>
      <c r="E128" t="str">
        <f>CONCATENATE("'",TRIM('NEDgalPV2_150..160d_-30..80d_1.'!E128),"'")</f>
        <v>'s'</v>
      </c>
      <c r="F128" t="str">
        <f t="shared" si="3"/>
        <v>/home/ec2-user/galaxies/POGSSNR_PS1only_ESO501-G026.fits</v>
      </c>
      <c r="G128">
        <v>0</v>
      </c>
      <c r="H128">
        <v>1</v>
      </c>
      <c r="I128" s="2" t="s">
        <v>789</v>
      </c>
    </row>
    <row r="129" spans="1:9">
      <c r="A129" s="2" t="s">
        <v>2</v>
      </c>
      <c r="B129" t="str">
        <f t="shared" si="2"/>
        <v>/home/ec2-user/galaxies/POGS_PS1only_ESO501-G027.fits</v>
      </c>
      <c r="C129" s="1">
        <f>IF(MOD('NEDgalPV2_150..160d_-30..80d_1.'!D129*1000,10)=5,'NEDgalPV2_150..160d_-30..80d_1.'!D129-0.0001,'NEDgalPV2_150..160d_-30..80d_1.'!D129)</f>
        <v>1.0699999999999999E-2</v>
      </c>
      <c r="D129" t="str">
        <f>TRIM('NEDgalPV2_150..160d_-30..80d_1.'!A129)</f>
        <v>ESO501-G027</v>
      </c>
      <c r="E129" t="str">
        <f>CONCATENATE("'",TRIM('NEDgalPV2_150..160d_-30..80d_1.'!E129),"'")</f>
        <v>'s'</v>
      </c>
      <c r="F129" t="str">
        <f t="shared" si="3"/>
        <v>/home/ec2-user/galaxies/POGSSNR_PS1only_ESO501-G027.fits</v>
      </c>
      <c r="G129">
        <v>0</v>
      </c>
      <c r="H129">
        <v>1</v>
      </c>
      <c r="I129" s="2" t="s">
        <v>789</v>
      </c>
    </row>
    <row r="130" spans="1:9">
      <c r="A130" s="2" t="s">
        <v>2</v>
      </c>
      <c r="B130" t="str">
        <f t="shared" si="2"/>
        <v>/home/ec2-user/galaxies/POGS_PS1only_ESO501-G033.fits</v>
      </c>
      <c r="C130" s="1">
        <f>IF(MOD('NEDgalPV2_150..160d_-30..80d_1.'!D130*1000,10)=5,'NEDgalPV2_150..160d_-30..80d_1.'!D130-0.0001,'NEDgalPV2_150..160d_-30..80d_1.'!D130)</f>
        <v>1.0200000000000001E-2</v>
      </c>
      <c r="D130" t="str">
        <f>TRIM('NEDgalPV2_150..160d_-30..80d_1.'!A130)</f>
        <v>ESO501-G033</v>
      </c>
      <c r="E130" t="str">
        <f>CONCATENATE("'",TRIM('NEDgalPV2_150..160d_-30..80d_1.'!E130),"'")</f>
        <v>'s'</v>
      </c>
      <c r="F130" t="str">
        <f t="shared" si="3"/>
        <v>/home/ec2-user/galaxies/POGSSNR_PS1only_ESO501-G033.fits</v>
      </c>
      <c r="G130">
        <v>0</v>
      </c>
      <c r="H130">
        <v>1</v>
      </c>
      <c r="I130" s="2" t="s">
        <v>789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/home/ec2-user/galaxies/POGS_PS1only_ESO501-G035.fits</v>
      </c>
      <c r="C131" s="1">
        <f>IF(MOD('NEDgalPV2_150..160d_-30..80d_1.'!D131*1000,10)=5,'NEDgalPV2_150..160d_-30..80d_1.'!D131-0.0001,'NEDgalPV2_150..160d_-30..80d_1.'!D131)</f>
        <v>1.3899999999999999E-2</v>
      </c>
      <c r="D131" t="str">
        <f>TRIM('NEDgalPV2_150..160d_-30..80d_1.'!A131)</f>
        <v>ESO501-G035</v>
      </c>
      <c r="E131" t="str">
        <f>CONCATENATE("'",TRIM('NEDgalPV2_150..160d_-30..80d_1.'!E131),"'")</f>
        <v>'s'</v>
      </c>
      <c r="F131" t="str">
        <f t="shared" ref="F131:F194" si="5">CONCATENATE("/home/ec2-user/galaxies/POGSSNR_PS1only_",D131,".fits")</f>
        <v>/home/ec2-user/galaxies/POGSSNR_PS1only_ESO501-G035.fits</v>
      </c>
      <c r="G131">
        <v>0</v>
      </c>
      <c r="H131">
        <v>1</v>
      </c>
      <c r="I131" s="2" t="s">
        <v>789</v>
      </c>
    </row>
    <row r="132" spans="1:9">
      <c r="A132" s="2" t="s">
        <v>2</v>
      </c>
      <c r="B132" t="str">
        <f t="shared" si="4"/>
        <v>/home/ec2-user/galaxies/POGS_PS1only_ESO501-G035.fits</v>
      </c>
      <c r="C132" s="1">
        <f>IF(MOD('NEDgalPV2_150..160d_-30..80d_1.'!D132*1000,10)=5,'NEDgalPV2_150..160d_-30..80d_1.'!D132-0.0001,'NEDgalPV2_150..160d_-30..80d_1.'!D132)</f>
        <v>1.3899999999999999E-2</v>
      </c>
      <c r="D132" t="str">
        <f>TRIM('NEDgalPV2_150..160d_-30..80d_1.'!A132)</f>
        <v>ESO501-G035</v>
      </c>
      <c r="E132" t="str">
        <f>CONCATENATE("'",TRIM('NEDgalPV2_150..160d_-30..80d_1.'!E132),"'")</f>
        <v>'s'</v>
      </c>
      <c r="F132" t="str">
        <f t="shared" si="5"/>
        <v>/home/ec2-user/galaxies/POGSSNR_PS1only_ESO501-G035.fits</v>
      </c>
      <c r="G132">
        <v>0</v>
      </c>
      <c r="H132">
        <v>1</v>
      </c>
      <c r="I132" s="2" t="s">
        <v>789</v>
      </c>
    </row>
    <row r="133" spans="1:9">
      <c r="A133" s="2" t="s">
        <v>2</v>
      </c>
      <c r="B133" t="str">
        <f t="shared" si="4"/>
        <v>/home/ec2-user/galaxies/POGS_PS1only_ESO501-G037.fits</v>
      </c>
      <c r="C133" s="1">
        <f>IF(MOD('NEDgalPV2_150..160d_-30..80d_1.'!D133*1000,10)=5,'NEDgalPV2_150..160d_-30..80d_1.'!D133-0.0001,'NEDgalPV2_150..160d_-30..80d_1.'!D133)</f>
        <v>1.24E-2</v>
      </c>
      <c r="D133" t="str">
        <f>TRIM('NEDgalPV2_150..160d_-30..80d_1.'!A133)</f>
        <v>ESO501-G037</v>
      </c>
      <c r="E133" t="str">
        <f>CONCATENATE("'",TRIM('NEDgalPV2_150..160d_-30..80d_1.'!E133),"'")</f>
        <v>'s'</v>
      </c>
      <c r="F133" t="str">
        <f t="shared" si="5"/>
        <v>/home/ec2-user/galaxies/POGSSNR_PS1only_ESO501-G037.fits</v>
      </c>
      <c r="G133">
        <v>0</v>
      </c>
      <c r="H133">
        <v>1</v>
      </c>
      <c r="I133" s="2" t="s">
        <v>789</v>
      </c>
    </row>
    <row r="134" spans="1:9">
      <c r="A134" s="2" t="s">
        <v>2</v>
      </c>
      <c r="B134" t="str">
        <f t="shared" si="4"/>
        <v>/home/ec2-user/galaxies/POGS_PS1only_ESO501-G039.fits</v>
      </c>
      <c r="C134" s="1">
        <f>IF(MOD('NEDgalPV2_150..160d_-30..80d_1.'!D134*1000,10)=5,'NEDgalPV2_150..160d_-30..80d_1.'!D134-0.0001,'NEDgalPV2_150..160d_-30..80d_1.'!D134)</f>
        <v>8.0000000000000002E-3</v>
      </c>
      <c r="D134" t="str">
        <f>TRIM('NEDgalPV2_150..160d_-30..80d_1.'!A134)</f>
        <v>ESO501-G039</v>
      </c>
      <c r="E134" t="str">
        <f>CONCATENATE("'",TRIM('NEDgalPV2_150..160d_-30..80d_1.'!E134),"'")</f>
        <v>'s'</v>
      </c>
      <c r="F134" t="str">
        <f t="shared" si="5"/>
        <v>/home/ec2-user/galaxies/POGSSNR_PS1only_ESO501-G039.fits</v>
      </c>
      <c r="G134">
        <v>0</v>
      </c>
      <c r="H134">
        <v>1</v>
      </c>
      <c r="I134" s="2" t="s">
        <v>789</v>
      </c>
    </row>
    <row r="135" spans="1:9">
      <c r="A135" s="2" t="s">
        <v>2</v>
      </c>
      <c r="B135" t="str">
        <f t="shared" si="4"/>
        <v>/home/ec2-user/galaxies/POGS_PS1only_ESO501-G039.fits</v>
      </c>
      <c r="C135" s="1">
        <f>IF(MOD('NEDgalPV2_150..160d_-30..80d_1.'!D135*1000,10)=5,'NEDgalPV2_150..160d_-30..80d_1.'!D135-0.0001,'NEDgalPV2_150..160d_-30..80d_1.'!D135)</f>
        <v>8.0000000000000002E-3</v>
      </c>
      <c r="D135" t="str">
        <f>TRIM('NEDgalPV2_150..160d_-30..80d_1.'!A135)</f>
        <v>ESO501-G039</v>
      </c>
      <c r="E135" t="str">
        <f>CONCATENATE("'",TRIM('NEDgalPV2_150..160d_-30..80d_1.'!E135),"'")</f>
        <v>'s'</v>
      </c>
      <c r="F135" t="str">
        <f t="shared" si="5"/>
        <v>/home/ec2-user/galaxies/POGSSNR_PS1only_ESO501-G039.fits</v>
      </c>
      <c r="G135">
        <v>0</v>
      </c>
      <c r="H135">
        <v>1</v>
      </c>
      <c r="I135" s="2" t="s">
        <v>789</v>
      </c>
    </row>
    <row r="136" spans="1:9">
      <c r="A136" s="2" t="s">
        <v>2</v>
      </c>
      <c r="B136" t="str">
        <f t="shared" si="4"/>
        <v>/home/ec2-user/galaxies/POGS_PS1only_ESO501-G039.fits</v>
      </c>
      <c r="C136" s="1">
        <f>IF(MOD('NEDgalPV2_150..160d_-30..80d_1.'!D136*1000,10)=5,'NEDgalPV2_150..160d_-30..80d_1.'!D136-0.0001,'NEDgalPV2_150..160d_-30..80d_1.'!D136)</f>
        <v>8.0000000000000002E-3</v>
      </c>
      <c r="D136" t="str">
        <f>TRIM('NEDgalPV2_150..160d_-30..80d_1.'!A136)</f>
        <v>ESO501-G039</v>
      </c>
      <c r="E136" t="str">
        <f>CONCATENATE("'",TRIM('NEDgalPV2_150..160d_-30..80d_1.'!E136),"'")</f>
        <v>'s'</v>
      </c>
      <c r="F136" t="str">
        <f t="shared" si="5"/>
        <v>/home/ec2-user/galaxies/POGSSNR_PS1only_ESO501-G039.fits</v>
      </c>
      <c r="G136">
        <v>0</v>
      </c>
      <c r="H136">
        <v>1</v>
      </c>
      <c r="I136" s="2" t="s">
        <v>789</v>
      </c>
    </row>
    <row r="137" spans="1:9">
      <c r="A137" s="2" t="s">
        <v>2</v>
      </c>
      <c r="B137" t="str">
        <f t="shared" si="4"/>
        <v>/home/ec2-user/galaxies/POGS_PS1only_ESO501-G040.fits</v>
      </c>
      <c r="C137" s="1">
        <f>IF(MOD('NEDgalPV2_150..160d_-30..80d_1.'!D137*1000,10)=5,'NEDgalPV2_150..160d_-30..80d_1.'!D137-0.0001,'NEDgalPV2_150..160d_-30..80d_1.'!D137)</f>
        <v>3.7600000000000001E-2</v>
      </c>
      <c r="D137" t="str">
        <f>TRIM('NEDgalPV2_150..160d_-30..80d_1.'!A137)</f>
        <v>ESO501-G040</v>
      </c>
      <c r="E137" t="str">
        <f>CONCATENATE("'",TRIM('NEDgalPV2_150..160d_-30..80d_1.'!E137),"'")</f>
        <v>'s'</v>
      </c>
      <c r="F137" t="str">
        <f t="shared" si="5"/>
        <v>/home/ec2-user/galaxies/POGSSNR_PS1only_ESO501-G040.fits</v>
      </c>
      <c r="G137">
        <v>0</v>
      </c>
      <c r="H137">
        <v>1</v>
      </c>
      <c r="I137" s="2" t="s">
        <v>789</v>
      </c>
    </row>
    <row r="138" spans="1:9">
      <c r="A138" s="2" t="s">
        <v>2</v>
      </c>
      <c r="B138" t="str">
        <f t="shared" si="4"/>
        <v>/home/ec2-user/galaxies/POGS_PS1only_ESO501-G042.fits</v>
      </c>
      <c r="C138" s="1">
        <f>IF(MOD('NEDgalPV2_150..160d_-30..80d_1.'!D138*1000,10)=5,'NEDgalPV2_150..160d_-30..80d_1.'!D138-0.0001,'NEDgalPV2_150..160d_-30..80d_1.'!D138)</f>
        <v>1.09E-2</v>
      </c>
      <c r="D138" t="str">
        <f>TRIM('NEDgalPV2_150..160d_-30..80d_1.'!A138)</f>
        <v>ESO501-G042</v>
      </c>
      <c r="E138" t="str">
        <f>CONCATENATE("'",TRIM('NEDgalPV2_150..160d_-30..80d_1.'!E138),"'")</f>
        <v>'s'</v>
      </c>
      <c r="F138" t="str">
        <f t="shared" si="5"/>
        <v>/home/ec2-user/galaxies/POGSSNR_PS1only_ESO501-G042.fits</v>
      </c>
      <c r="G138">
        <v>0</v>
      </c>
      <c r="H138">
        <v>1</v>
      </c>
      <c r="I138" s="2" t="s">
        <v>789</v>
      </c>
    </row>
    <row r="139" spans="1:9">
      <c r="A139" s="2" t="s">
        <v>2</v>
      </c>
      <c r="B139" t="str">
        <f t="shared" si="4"/>
        <v>/home/ec2-user/galaxies/POGS_PS1only_ESO501-G044.fits</v>
      </c>
      <c r="C139" s="1">
        <f>IF(MOD('NEDgalPV2_150..160d_-30..80d_1.'!D139*1000,10)=5,'NEDgalPV2_150..160d_-30..80d_1.'!D139-0.0001,'NEDgalPV2_150..160d_-30..80d_1.'!D139)</f>
        <v>1.24E-2</v>
      </c>
      <c r="D139" t="str">
        <f>TRIM('NEDgalPV2_150..160d_-30..80d_1.'!A139)</f>
        <v>ESO501-G044</v>
      </c>
      <c r="E139" t="str">
        <f>CONCATENATE("'",TRIM('NEDgalPV2_150..160d_-30..80d_1.'!E139),"'")</f>
        <v>'s'</v>
      </c>
      <c r="F139" t="str">
        <f t="shared" si="5"/>
        <v>/home/ec2-user/galaxies/POGSSNR_PS1only_ESO501-G044.fits</v>
      </c>
      <c r="G139">
        <v>0</v>
      </c>
      <c r="H139">
        <v>1</v>
      </c>
      <c r="I139" s="2" t="s">
        <v>789</v>
      </c>
    </row>
    <row r="140" spans="1:9">
      <c r="A140" s="2" t="s">
        <v>2</v>
      </c>
      <c r="B140" t="str">
        <f t="shared" si="4"/>
        <v>/home/ec2-user/galaxies/POGS_PS1only_ESO501-G047.fits</v>
      </c>
      <c r="C140" s="1">
        <f>IF(MOD('NEDgalPV2_150..160d_-30..80d_1.'!D140*1000,10)=5,'NEDgalPV2_150..160d_-30..80d_1.'!D140-0.0001,'NEDgalPV2_150..160d_-30..80d_1.'!D140)</f>
        <v>1.61E-2</v>
      </c>
      <c r="D140" t="str">
        <f>TRIM('NEDgalPV2_150..160d_-30..80d_1.'!A140)</f>
        <v>ESO501-G047</v>
      </c>
      <c r="E140" t="str">
        <f>CONCATENATE("'",TRIM('NEDgalPV2_150..160d_-30..80d_1.'!E140),"'")</f>
        <v>'s'</v>
      </c>
      <c r="F140" t="str">
        <f t="shared" si="5"/>
        <v>/home/ec2-user/galaxies/POGSSNR_PS1only_ESO501-G047.fits</v>
      </c>
      <c r="G140">
        <v>0</v>
      </c>
      <c r="H140">
        <v>1</v>
      </c>
      <c r="I140" s="2" t="s">
        <v>789</v>
      </c>
    </row>
    <row r="141" spans="1:9">
      <c r="A141" s="2" t="s">
        <v>2</v>
      </c>
      <c r="B141" t="str">
        <f t="shared" si="4"/>
        <v>/home/ec2-user/galaxies/POGS_PS1only_ESO501-G051.fits</v>
      </c>
      <c r="C141" s="1">
        <f>IF(MOD('NEDgalPV2_150..160d_-30..80d_1.'!D141*1000,10)=5,'NEDgalPV2_150..160d_-30..80d_1.'!D141-0.0001,'NEDgalPV2_150..160d_-30..80d_1.'!D141)</f>
        <v>1.12E-2</v>
      </c>
      <c r="D141" t="str">
        <f>TRIM('NEDgalPV2_150..160d_-30..80d_1.'!A141)</f>
        <v>ESO501-G051</v>
      </c>
      <c r="E141" t="str">
        <f>CONCATENATE("'",TRIM('NEDgalPV2_150..160d_-30..80d_1.'!E141),"'")</f>
        <v>'s'</v>
      </c>
      <c r="F141" t="str">
        <f t="shared" si="5"/>
        <v>/home/ec2-user/galaxies/POGSSNR_PS1only_ESO501-G051.fits</v>
      </c>
      <c r="G141">
        <v>0</v>
      </c>
      <c r="H141">
        <v>1</v>
      </c>
      <c r="I141" s="2" t="s">
        <v>789</v>
      </c>
    </row>
    <row r="142" spans="1:9">
      <c r="A142" s="2" t="s">
        <v>2</v>
      </c>
      <c r="B142" t="str">
        <f t="shared" si="4"/>
        <v>/home/ec2-user/galaxies/POGS_PS1only_ESO501-G052.fits</v>
      </c>
      <c r="C142" s="1">
        <f>IF(MOD('NEDgalPV2_150..160d_-30..80d_1.'!D142*1000,10)=5,'NEDgalPV2_150..160d_-30..80d_1.'!D142-0.0001,'NEDgalPV2_150..160d_-30..80d_1.'!D142)</f>
        <v>1.21E-2</v>
      </c>
      <c r="D142" t="str">
        <f>TRIM('NEDgalPV2_150..160d_-30..80d_1.'!A142)</f>
        <v>ESO501-G052</v>
      </c>
      <c r="E142" t="str">
        <f>CONCATENATE("'",TRIM('NEDgalPV2_150..160d_-30..80d_1.'!E142),"'")</f>
        <v>'s'</v>
      </c>
      <c r="F142" t="str">
        <f t="shared" si="5"/>
        <v>/home/ec2-user/galaxies/POGSSNR_PS1only_ESO501-G052.fits</v>
      </c>
      <c r="G142">
        <v>0</v>
      </c>
      <c r="H142">
        <v>1</v>
      </c>
      <c r="I142" s="2" t="s">
        <v>789</v>
      </c>
    </row>
    <row r="143" spans="1:9">
      <c r="A143" s="2" t="s">
        <v>2</v>
      </c>
      <c r="B143" t="str">
        <f t="shared" si="4"/>
        <v>/home/ec2-user/galaxies/POGS_PS1only_ESO501-G052.fits</v>
      </c>
      <c r="C143" s="1">
        <f>IF(MOD('NEDgalPV2_150..160d_-30..80d_1.'!D143*1000,10)=5,'NEDgalPV2_150..160d_-30..80d_1.'!D143-0.0001,'NEDgalPV2_150..160d_-30..80d_1.'!D143)</f>
        <v>1.21E-2</v>
      </c>
      <c r="D143" t="str">
        <f>TRIM('NEDgalPV2_150..160d_-30..80d_1.'!A143)</f>
        <v>ESO501-G052</v>
      </c>
      <c r="E143" t="str">
        <f>CONCATENATE("'",TRIM('NEDgalPV2_150..160d_-30..80d_1.'!E143),"'")</f>
        <v>'s'</v>
      </c>
      <c r="F143" t="str">
        <f t="shared" si="5"/>
        <v>/home/ec2-user/galaxies/POGSSNR_PS1only_ESO501-G052.fits</v>
      </c>
      <c r="G143">
        <v>0</v>
      </c>
      <c r="H143">
        <v>1</v>
      </c>
      <c r="I143" s="2" t="s">
        <v>789</v>
      </c>
    </row>
    <row r="144" spans="1:9">
      <c r="A144" s="2" t="s">
        <v>2</v>
      </c>
      <c r="B144" t="str">
        <f t="shared" si="4"/>
        <v>/home/ec2-user/galaxies/POGS_PS1only_ESO501-G052.fits</v>
      </c>
      <c r="C144" s="1">
        <f>IF(MOD('NEDgalPV2_150..160d_-30..80d_1.'!D144*1000,10)=5,'NEDgalPV2_150..160d_-30..80d_1.'!D144-0.0001,'NEDgalPV2_150..160d_-30..80d_1.'!D144)</f>
        <v>1.21E-2</v>
      </c>
      <c r="D144" t="str">
        <f>TRIM('NEDgalPV2_150..160d_-30..80d_1.'!A144)</f>
        <v>ESO501-G052</v>
      </c>
      <c r="E144" t="str">
        <f>CONCATENATE("'",TRIM('NEDgalPV2_150..160d_-30..80d_1.'!E144),"'")</f>
        <v>'s'</v>
      </c>
      <c r="F144" t="str">
        <f t="shared" si="5"/>
        <v>/home/ec2-user/galaxies/POGSSNR_PS1only_ESO501-G052.fits</v>
      </c>
      <c r="G144">
        <v>0</v>
      </c>
      <c r="H144">
        <v>1</v>
      </c>
      <c r="I144" s="2" t="s">
        <v>789</v>
      </c>
    </row>
    <row r="145" spans="1:9">
      <c r="A145" s="2" t="s">
        <v>2</v>
      </c>
      <c r="B145" t="str">
        <f t="shared" si="4"/>
        <v>/home/ec2-user/galaxies/POGS_PS1only_ESO501-G053.fits</v>
      </c>
      <c r="C145" s="1">
        <f>IF(MOD('NEDgalPV2_150..160d_-30..80d_1.'!D145*1000,10)=5,'NEDgalPV2_150..160d_-30..80d_1.'!D145-0.0001,'NEDgalPV2_150..160d_-30..80d_1.'!D145)</f>
        <v>1.2699999999999999E-2</v>
      </c>
      <c r="D145" t="str">
        <f>TRIM('NEDgalPV2_150..160d_-30..80d_1.'!A145)</f>
        <v>ESO501-G053</v>
      </c>
      <c r="E145" t="str">
        <f>CONCATENATE("'",TRIM('NEDgalPV2_150..160d_-30..80d_1.'!E145),"'")</f>
        <v>'s'</v>
      </c>
      <c r="F145" t="str">
        <f t="shared" si="5"/>
        <v>/home/ec2-user/galaxies/POGSSNR_PS1only_ESO501-G053.fits</v>
      </c>
      <c r="G145">
        <v>0</v>
      </c>
      <c r="H145">
        <v>1</v>
      </c>
      <c r="I145" s="2" t="s">
        <v>789</v>
      </c>
    </row>
    <row r="146" spans="1:9">
      <c r="A146" s="2" t="s">
        <v>2</v>
      </c>
      <c r="B146" t="str">
        <f t="shared" si="4"/>
        <v>/home/ec2-user/galaxies/POGS_PS1only_ESO501-G056.fits</v>
      </c>
      <c r="C146" s="1">
        <f>IF(MOD('NEDgalPV2_150..160d_-30..80d_1.'!D146*1000,10)=5,'NEDgalPV2_150..160d_-30..80d_1.'!D146-0.0001,'NEDgalPV2_150..160d_-30..80d_1.'!D146)</f>
        <v>1.1900000000000001E-2</v>
      </c>
      <c r="D146" t="str">
        <f>TRIM('NEDgalPV2_150..160d_-30..80d_1.'!A146)</f>
        <v>ESO501-G056</v>
      </c>
      <c r="E146" t="str">
        <f>CONCATENATE("'",TRIM('NEDgalPV2_150..160d_-30..80d_1.'!E146),"'")</f>
        <v>'s'</v>
      </c>
      <c r="F146" t="str">
        <f t="shared" si="5"/>
        <v>/home/ec2-user/galaxies/POGSSNR_PS1only_ESO501-G056.fits</v>
      </c>
      <c r="G146">
        <v>0</v>
      </c>
      <c r="H146">
        <v>1</v>
      </c>
      <c r="I146" s="2" t="s">
        <v>789</v>
      </c>
    </row>
    <row r="147" spans="1:9">
      <c r="A147" s="2" t="s">
        <v>2</v>
      </c>
      <c r="B147" t="str">
        <f t="shared" si="4"/>
        <v>/home/ec2-user/galaxies/POGS_PS1only_ESO501-G060.fits</v>
      </c>
      <c r="C147" s="1">
        <f>IF(MOD('NEDgalPV2_150..160d_-30..80d_1.'!D147*1000,10)=5,'NEDgalPV2_150..160d_-30..80d_1.'!D147-0.0001,'NEDgalPV2_150..160d_-30..80d_1.'!D147)</f>
        <v>1.55E-2</v>
      </c>
      <c r="D147" t="str">
        <f>TRIM('NEDgalPV2_150..160d_-30..80d_1.'!A147)</f>
        <v>ESO501-G060</v>
      </c>
      <c r="E147" t="str">
        <f>CONCATENATE("'",TRIM('NEDgalPV2_150..160d_-30..80d_1.'!E147),"'")</f>
        <v>'s'</v>
      </c>
      <c r="F147" t="str">
        <f t="shared" si="5"/>
        <v>/home/ec2-user/galaxies/POGSSNR_PS1only_ESO501-G060.fits</v>
      </c>
      <c r="G147">
        <v>0</v>
      </c>
      <c r="H147">
        <v>1</v>
      </c>
      <c r="I147" s="2" t="s">
        <v>789</v>
      </c>
    </row>
    <row r="148" spans="1:9">
      <c r="A148" s="2" t="s">
        <v>2</v>
      </c>
      <c r="B148" t="str">
        <f t="shared" si="4"/>
        <v>/home/ec2-user/galaxies/POGS_PS1only_ESO501-G065.fits</v>
      </c>
      <c r="C148" s="1">
        <f>IF(MOD('NEDgalPV2_150..160d_-30..80d_1.'!D148*1000,10)=5,'NEDgalPV2_150..160d_-30..80d_1.'!D148-0.0001,'NEDgalPV2_150..160d_-30..80d_1.'!D148)</f>
        <v>1.4800000000000001E-2</v>
      </c>
      <c r="D148" t="str">
        <f>TRIM('NEDgalPV2_150..160d_-30..80d_1.'!A148)</f>
        <v>ESO501-G065</v>
      </c>
      <c r="E148" t="str">
        <f>CONCATENATE("'",TRIM('NEDgalPV2_150..160d_-30..80d_1.'!E148),"'")</f>
        <v>'s'</v>
      </c>
      <c r="F148" t="str">
        <f t="shared" si="5"/>
        <v>/home/ec2-user/galaxies/POGSSNR_PS1only_ESO501-G065.fits</v>
      </c>
      <c r="G148">
        <v>0</v>
      </c>
      <c r="H148">
        <v>1</v>
      </c>
      <c r="I148" s="2" t="s">
        <v>789</v>
      </c>
    </row>
    <row r="149" spans="1:9">
      <c r="A149" s="2" t="s">
        <v>2</v>
      </c>
      <c r="B149" t="str">
        <f t="shared" si="4"/>
        <v>/home/ec2-user/galaxies/POGS_PS1only_ESO501-G066.fits</v>
      </c>
      <c r="C149" s="1">
        <f>IF(MOD('NEDgalPV2_150..160d_-30..80d_1.'!D149*1000,10)=5,'NEDgalPV2_150..160d_-30..80d_1.'!D149-0.0001,'NEDgalPV2_150..160d_-30..80d_1.'!D149)</f>
        <v>9.9000000000000008E-3</v>
      </c>
      <c r="D149" t="str">
        <f>TRIM('NEDgalPV2_150..160d_-30..80d_1.'!A149)</f>
        <v>ESO501-G066</v>
      </c>
      <c r="E149" t="str">
        <f>CONCATENATE("'",TRIM('NEDgalPV2_150..160d_-30..80d_1.'!E149),"'")</f>
        <v>'s'</v>
      </c>
      <c r="F149" t="str">
        <f t="shared" si="5"/>
        <v>/home/ec2-user/galaxies/POGSSNR_PS1only_ESO501-G066.fits</v>
      </c>
      <c r="G149">
        <v>0</v>
      </c>
      <c r="H149">
        <v>1</v>
      </c>
      <c r="I149" s="2" t="s">
        <v>789</v>
      </c>
    </row>
    <row r="150" spans="1:9">
      <c r="A150" s="2" t="s">
        <v>2</v>
      </c>
      <c r="B150" t="str">
        <f t="shared" si="4"/>
        <v>/home/ec2-user/galaxies/POGS_PS1only_ESO501-G068.fits</v>
      </c>
      <c r="C150" s="1">
        <f>IF(MOD('NEDgalPV2_150..160d_-30..80d_1.'!D150*1000,10)=5,'NEDgalPV2_150..160d_-30..80d_1.'!D150-0.0001,'NEDgalPV2_150..160d_-30..80d_1.'!D150)</f>
        <v>1.03E-2</v>
      </c>
      <c r="D150" t="str">
        <f>TRIM('NEDgalPV2_150..160d_-30..80d_1.'!A150)</f>
        <v>ESO501-G068</v>
      </c>
      <c r="E150" t="str">
        <f>CONCATENATE("'",TRIM('NEDgalPV2_150..160d_-30..80d_1.'!E150),"'")</f>
        <v>'s'</v>
      </c>
      <c r="F150" t="str">
        <f t="shared" si="5"/>
        <v>/home/ec2-user/galaxies/POGSSNR_PS1only_ESO501-G068.fits</v>
      </c>
      <c r="G150">
        <v>0</v>
      </c>
      <c r="H150">
        <v>1</v>
      </c>
      <c r="I150" s="2" t="s">
        <v>789</v>
      </c>
    </row>
    <row r="151" spans="1:9">
      <c r="A151" s="2" t="s">
        <v>2</v>
      </c>
      <c r="B151" t="str">
        <f t="shared" si="4"/>
        <v>/home/ec2-user/galaxies/POGS_PS1only_ESO501-G069.fits</v>
      </c>
      <c r="C151" s="1">
        <f>IF(MOD('NEDgalPV2_150..160d_-30..80d_1.'!D151*1000,10)=5,'NEDgalPV2_150..160d_-30..80d_1.'!D151-0.0001,'NEDgalPV2_150..160d_-30..80d_1.'!D151)</f>
        <v>1.3299999999999999E-2</v>
      </c>
      <c r="D151" t="str">
        <f>TRIM('NEDgalPV2_150..160d_-30..80d_1.'!A151)</f>
        <v>ESO501-G069</v>
      </c>
      <c r="E151" t="str">
        <f>CONCATENATE("'",TRIM('NEDgalPV2_150..160d_-30..80d_1.'!E151),"'")</f>
        <v>'s'</v>
      </c>
      <c r="F151" t="str">
        <f t="shared" si="5"/>
        <v>/home/ec2-user/galaxies/POGSSNR_PS1only_ESO501-G069.fits</v>
      </c>
      <c r="G151">
        <v>0</v>
      </c>
      <c r="H151">
        <v>1</v>
      </c>
      <c r="I151" s="2" t="s">
        <v>789</v>
      </c>
    </row>
    <row r="152" spans="1:9">
      <c r="A152" s="2" t="s">
        <v>2</v>
      </c>
      <c r="B152" t="str">
        <f t="shared" si="4"/>
        <v>/home/ec2-user/galaxies/POGS_PS1only_ESO501-G070.fits</v>
      </c>
      <c r="C152" s="1">
        <f>IF(MOD('NEDgalPV2_150..160d_-30..80d_1.'!D152*1000,10)=5,'NEDgalPV2_150..160d_-30..80d_1.'!D152-0.0001,'NEDgalPV2_150..160d_-30..80d_1.'!D152)</f>
        <v>3.5499999999999997E-2</v>
      </c>
      <c r="D152" t="str">
        <f>TRIM('NEDgalPV2_150..160d_-30..80d_1.'!A152)</f>
        <v>ESO501-G070</v>
      </c>
      <c r="E152" t="str">
        <f>CONCATENATE("'",TRIM('NEDgalPV2_150..160d_-30..80d_1.'!E152),"'")</f>
        <v>'s'</v>
      </c>
      <c r="F152" t="str">
        <f t="shared" si="5"/>
        <v>/home/ec2-user/galaxies/POGSSNR_PS1only_ESO501-G070.fits</v>
      </c>
      <c r="G152">
        <v>0</v>
      </c>
      <c r="H152">
        <v>1</v>
      </c>
      <c r="I152" s="2" t="s">
        <v>789</v>
      </c>
    </row>
    <row r="153" spans="1:9">
      <c r="A153" s="2" t="s">
        <v>2</v>
      </c>
      <c r="B153" t="str">
        <f t="shared" si="4"/>
        <v>/home/ec2-user/galaxies/POGS_PS1only_ESO566-G043.fits</v>
      </c>
      <c r="C153" s="1">
        <f>IF(MOD('NEDgalPV2_150..160d_-30..80d_1.'!D153*1000,10)=5,'NEDgalPV2_150..160d_-30..80d_1.'!D153-0.0001,'NEDgalPV2_150..160d_-30..80d_1.'!D153)</f>
        <v>1.2699999999999999E-2</v>
      </c>
      <c r="D153" t="str">
        <f>TRIM('NEDgalPV2_150..160d_-30..80d_1.'!A153)</f>
        <v>ESO566-G043</v>
      </c>
      <c r="E153" t="str">
        <f>CONCATENATE("'",TRIM('NEDgalPV2_150..160d_-30..80d_1.'!E153),"'")</f>
        <v>'s'</v>
      </c>
      <c r="F153" t="str">
        <f t="shared" si="5"/>
        <v>/home/ec2-user/galaxies/POGSSNR_PS1only_ESO566-G043.fits</v>
      </c>
      <c r="G153">
        <v>0</v>
      </c>
      <c r="H153">
        <v>1</v>
      </c>
      <c r="I153" s="2" t="s">
        <v>789</v>
      </c>
    </row>
    <row r="154" spans="1:9">
      <c r="A154" s="2" t="s">
        <v>2</v>
      </c>
      <c r="B154" t="str">
        <f t="shared" si="4"/>
        <v>/home/ec2-user/galaxies/POGS_PS1only_ESO566-G043.fits</v>
      </c>
      <c r="C154" s="1">
        <f>IF(MOD('NEDgalPV2_150..160d_-30..80d_1.'!D154*1000,10)=5,'NEDgalPV2_150..160d_-30..80d_1.'!D154-0.0001,'NEDgalPV2_150..160d_-30..80d_1.'!D154)</f>
        <v>1.2699999999999999E-2</v>
      </c>
      <c r="D154" t="str">
        <f>TRIM('NEDgalPV2_150..160d_-30..80d_1.'!A154)</f>
        <v>ESO566-G043</v>
      </c>
      <c r="E154" t="str">
        <f>CONCATENATE("'",TRIM('NEDgalPV2_150..160d_-30..80d_1.'!E154),"'")</f>
        <v>'s'</v>
      </c>
      <c r="F154" t="str">
        <f t="shared" si="5"/>
        <v>/home/ec2-user/galaxies/POGSSNR_PS1only_ESO566-G043.fits</v>
      </c>
      <c r="G154">
        <v>0</v>
      </c>
      <c r="H154">
        <v>1</v>
      </c>
      <c r="I154" s="2" t="s">
        <v>789</v>
      </c>
    </row>
    <row r="155" spans="1:9">
      <c r="A155" s="2" t="s">
        <v>2</v>
      </c>
      <c r="B155" t="str">
        <f t="shared" si="4"/>
        <v>/home/ec2-user/galaxies/POGS_PS1only_ESO566-G043.fits</v>
      </c>
      <c r="C155" s="1">
        <f>IF(MOD('NEDgalPV2_150..160d_-30..80d_1.'!D155*1000,10)=5,'NEDgalPV2_150..160d_-30..80d_1.'!D155-0.0001,'NEDgalPV2_150..160d_-30..80d_1.'!D155)</f>
        <v>1.2699999999999999E-2</v>
      </c>
      <c r="D155" t="str">
        <f>TRIM('NEDgalPV2_150..160d_-30..80d_1.'!A155)</f>
        <v>ESO566-G043</v>
      </c>
      <c r="E155" t="str">
        <f>CONCATENATE("'",TRIM('NEDgalPV2_150..160d_-30..80d_1.'!E155),"'")</f>
        <v>'s'</v>
      </c>
      <c r="F155" t="str">
        <f t="shared" si="5"/>
        <v>/home/ec2-user/galaxies/POGSSNR_PS1only_ESO566-G043.fits</v>
      </c>
      <c r="G155">
        <v>0</v>
      </c>
      <c r="H155">
        <v>1</v>
      </c>
      <c r="I155" s="2" t="s">
        <v>789</v>
      </c>
    </row>
    <row r="156" spans="1:9">
      <c r="A156" s="2" t="s">
        <v>2</v>
      </c>
      <c r="B156" t="str">
        <f t="shared" si="4"/>
        <v>/home/ec2-user/galaxies/POGS_PS1only_ESO567-G003.fits</v>
      </c>
      <c r="C156" s="1">
        <f>IF(MOD('NEDgalPV2_150..160d_-30..80d_1.'!D156*1000,10)=5,'NEDgalPV2_150..160d_-30..80d_1.'!D156-0.0001,'NEDgalPV2_150..160d_-30..80d_1.'!D156)</f>
        <v>1.1599999999999999E-2</v>
      </c>
      <c r="D156" t="str">
        <f>TRIM('NEDgalPV2_150..160d_-30..80d_1.'!A156)</f>
        <v>ESO567-G003</v>
      </c>
      <c r="E156" t="str">
        <f>CONCATENATE("'",TRIM('NEDgalPV2_150..160d_-30..80d_1.'!E156),"'")</f>
        <v>'s'</v>
      </c>
      <c r="F156" t="str">
        <f t="shared" si="5"/>
        <v>/home/ec2-user/galaxies/POGSSNR_PS1only_ESO567-G003.fits</v>
      </c>
      <c r="G156">
        <v>0</v>
      </c>
      <c r="H156">
        <v>1</v>
      </c>
      <c r="I156" s="2" t="s">
        <v>789</v>
      </c>
    </row>
    <row r="157" spans="1:9">
      <c r="A157" s="2" t="s">
        <v>2</v>
      </c>
      <c r="B157" t="str">
        <f t="shared" si="4"/>
        <v>/home/ec2-user/galaxies/POGS_PS1only_ESO567-G005.fits</v>
      </c>
      <c r="C157" s="1">
        <f>IF(MOD('NEDgalPV2_150..160d_-30..80d_1.'!D157*1000,10)=5,'NEDgalPV2_150..160d_-30..80d_1.'!D157-0.0001,'NEDgalPV2_150..160d_-30..80d_1.'!D157)</f>
        <v>1.1299999999999999E-2</v>
      </c>
      <c r="D157" t="str">
        <f>TRIM('NEDgalPV2_150..160d_-30..80d_1.'!A157)</f>
        <v>ESO567-G005</v>
      </c>
      <c r="E157" t="str">
        <f>CONCATENATE("'",TRIM('NEDgalPV2_150..160d_-30..80d_1.'!E157),"'")</f>
        <v>'s'</v>
      </c>
      <c r="F157" t="str">
        <f t="shared" si="5"/>
        <v>/home/ec2-user/galaxies/POGSSNR_PS1only_ESO567-G005.fits</v>
      </c>
      <c r="G157">
        <v>0</v>
      </c>
      <c r="H157">
        <v>1</v>
      </c>
      <c r="I157" s="2" t="s">
        <v>789</v>
      </c>
    </row>
    <row r="158" spans="1:9">
      <c r="A158" s="2" t="s">
        <v>2</v>
      </c>
      <c r="B158" t="str">
        <f t="shared" si="4"/>
        <v>/home/ec2-user/galaxies/POGS_PS1only_ESO567-G006.fits</v>
      </c>
      <c r="C158" s="1">
        <f>IF(MOD('NEDgalPV2_150..160d_-30..80d_1.'!D158*1000,10)=5,'NEDgalPV2_150..160d_-30..80d_1.'!D158-0.0001,'NEDgalPV2_150..160d_-30..80d_1.'!D158)</f>
        <v>1.24E-2</v>
      </c>
      <c r="D158" t="str">
        <f>TRIM('NEDgalPV2_150..160d_-30..80d_1.'!A158)</f>
        <v>ESO567-G006</v>
      </c>
      <c r="E158" t="str">
        <f>CONCATENATE("'",TRIM('NEDgalPV2_150..160d_-30..80d_1.'!E158),"'")</f>
        <v>'s'</v>
      </c>
      <c r="F158" t="str">
        <f t="shared" si="5"/>
        <v>/home/ec2-user/galaxies/POGSSNR_PS1only_ESO567-G006.fits</v>
      </c>
      <c r="G158">
        <v>0</v>
      </c>
      <c r="H158">
        <v>1</v>
      </c>
      <c r="I158" s="2" t="s">
        <v>789</v>
      </c>
    </row>
    <row r="159" spans="1:9">
      <c r="A159" s="2" t="s">
        <v>2</v>
      </c>
      <c r="B159" t="str">
        <f t="shared" si="4"/>
        <v>/home/ec2-user/galaxies/POGS_PS1only_ESO567-G007.fits</v>
      </c>
      <c r="C159" s="1">
        <f>IF(MOD('NEDgalPV2_150..160d_-30..80d_1.'!D159*1000,10)=5,'NEDgalPV2_150..160d_-30..80d_1.'!D159-0.0001,'NEDgalPV2_150..160d_-30..80d_1.'!D159)</f>
        <v>1.41E-2</v>
      </c>
      <c r="D159" t="str">
        <f>TRIM('NEDgalPV2_150..160d_-30..80d_1.'!A159)</f>
        <v>ESO567-G007</v>
      </c>
      <c r="E159" t="str">
        <f>CONCATENATE("'",TRIM('NEDgalPV2_150..160d_-30..80d_1.'!E159),"'")</f>
        <v>'s'</v>
      </c>
      <c r="F159" t="str">
        <f t="shared" si="5"/>
        <v>/home/ec2-user/galaxies/POGSSNR_PS1only_ESO567-G007.fits</v>
      </c>
      <c r="G159">
        <v>0</v>
      </c>
      <c r="H159">
        <v>1</v>
      </c>
      <c r="I159" s="2" t="s">
        <v>789</v>
      </c>
    </row>
    <row r="160" spans="1:9">
      <c r="A160" s="2" t="s">
        <v>2</v>
      </c>
      <c r="B160" t="str">
        <f t="shared" si="4"/>
        <v>/home/ec2-user/galaxies/POGS_PS1only_ESO567-G007.fits</v>
      </c>
      <c r="C160" s="1">
        <f>IF(MOD('NEDgalPV2_150..160d_-30..80d_1.'!D160*1000,10)=5,'NEDgalPV2_150..160d_-30..80d_1.'!D160-0.0001,'NEDgalPV2_150..160d_-30..80d_1.'!D160)</f>
        <v>1.41E-2</v>
      </c>
      <c r="D160" t="str">
        <f>TRIM('NEDgalPV2_150..160d_-30..80d_1.'!A160)</f>
        <v>ESO567-G007</v>
      </c>
      <c r="E160" t="str">
        <f>CONCATENATE("'",TRIM('NEDgalPV2_150..160d_-30..80d_1.'!E160),"'")</f>
        <v>'i'</v>
      </c>
      <c r="F160" t="str">
        <f t="shared" si="5"/>
        <v>/home/ec2-user/galaxies/POGSSNR_PS1only_ESO567-G007.fits</v>
      </c>
      <c r="G160">
        <v>0</v>
      </c>
      <c r="H160">
        <v>1</v>
      </c>
      <c r="I160" s="2" t="s">
        <v>789</v>
      </c>
    </row>
    <row r="161" spans="1:9">
      <c r="A161" s="2" t="s">
        <v>2</v>
      </c>
      <c r="B161" t="str">
        <f t="shared" si="4"/>
        <v>/home/ec2-user/galaxies/POGS_PS1only_ESO567-G008.fits</v>
      </c>
      <c r="C161" s="1">
        <f>IF(MOD('NEDgalPV2_150..160d_-30..80d_1.'!D161*1000,10)=5,'NEDgalPV2_150..160d_-30..80d_1.'!D161-0.0001,'NEDgalPV2_150..160d_-30..80d_1.'!D161)</f>
        <v>0</v>
      </c>
      <c r="D161" t="str">
        <f>TRIM('NEDgalPV2_150..160d_-30..80d_1.'!A161)</f>
        <v>ESO567-G008</v>
      </c>
      <c r="E161" t="str">
        <f>CONCATENATE("'",TRIM('NEDgalPV2_150..160d_-30..80d_1.'!E161),"'")</f>
        <v>'s'</v>
      </c>
      <c r="F161" t="str">
        <f t="shared" si="5"/>
        <v>/home/ec2-user/galaxies/POGSSNR_PS1only_ESO567-G008.fits</v>
      </c>
      <c r="G161">
        <v>0</v>
      </c>
      <c r="H161">
        <v>1</v>
      </c>
      <c r="I161" s="2" t="s">
        <v>789</v>
      </c>
    </row>
    <row r="162" spans="1:9">
      <c r="A162" s="2" t="s">
        <v>2</v>
      </c>
      <c r="B162" t="str">
        <f t="shared" si="4"/>
        <v>/home/ec2-user/galaxies/POGS_PS1only_ESO567-G009.fits</v>
      </c>
      <c r="C162" s="1">
        <f>IF(MOD('NEDgalPV2_150..160d_-30..80d_1.'!D162*1000,10)=5,'NEDgalPV2_150..160d_-30..80d_1.'!D162-0.0001,'NEDgalPV2_150..160d_-30..80d_1.'!D162)</f>
        <v>2.7300000000000001E-2</v>
      </c>
      <c r="D162" t="str">
        <f>TRIM('NEDgalPV2_150..160d_-30..80d_1.'!A162)</f>
        <v>ESO567-G009</v>
      </c>
      <c r="E162" t="str">
        <f>CONCATENATE("'",TRIM('NEDgalPV2_150..160d_-30..80d_1.'!E162),"'")</f>
        <v>'s'</v>
      </c>
      <c r="F162" t="str">
        <f t="shared" si="5"/>
        <v>/home/ec2-user/galaxies/POGSSNR_PS1only_ESO567-G009.fits</v>
      </c>
      <c r="G162">
        <v>0</v>
      </c>
      <c r="H162">
        <v>1</v>
      </c>
      <c r="I162" s="2" t="s">
        <v>789</v>
      </c>
    </row>
    <row r="163" spans="1:9">
      <c r="A163" s="2" t="s">
        <v>2</v>
      </c>
      <c r="B163" t="str">
        <f t="shared" si="4"/>
        <v>/home/ec2-user/galaxies/POGS_PS1only_ESO567-G013.fits</v>
      </c>
      <c r="C163" s="1">
        <f>IF(MOD('NEDgalPV2_150..160d_-30..80d_1.'!D163*1000,10)=5,'NEDgalPV2_150..160d_-30..80d_1.'!D163-0.0001,'NEDgalPV2_150..160d_-30..80d_1.'!D163)</f>
        <v>1.6500000000000001E-2</v>
      </c>
      <c r="D163" t="str">
        <f>TRIM('NEDgalPV2_150..160d_-30..80d_1.'!A163)</f>
        <v>ESO567-G013</v>
      </c>
      <c r="E163" t="str">
        <f>CONCATENATE("'",TRIM('NEDgalPV2_150..160d_-30..80d_1.'!E163),"'")</f>
        <v>'s'</v>
      </c>
      <c r="F163" t="str">
        <f t="shared" si="5"/>
        <v>/home/ec2-user/galaxies/POGSSNR_PS1only_ESO567-G013.fits</v>
      </c>
      <c r="G163">
        <v>0</v>
      </c>
      <c r="H163">
        <v>1</v>
      </c>
      <c r="I163" s="2" t="s">
        <v>789</v>
      </c>
    </row>
    <row r="164" spans="1:9">
      <c r="A164" s="2" t="s">
        <v>2</v>
      </c>
      <c r="B164" t="str">
        <f t="shared" si="4"/>
        <v>/home/ec2-user/galaxies/POGS_PS1only_ESO567-G014.fits</v>
      </c>
      <c r="C164" s="1">
        <f>IF(MOD('NEDgalPV2_150..160d_-30..80d_1.'!D164*1000,10)=5,'NEDgalPV2_150..160d_-30..80d_1.'!D164-0.0001,'NEDgalPV2_150..160d_-30..80d_1.'!D164)</f>
        <v>1.21E-2</v>
      </c>
      <c r="D164" t="str">
        <f>TRIM('NEDgalPV2_150..160d_-30..80d_1.'!A164)</f>
        <v>ESO567-G014</v>
      </c>
      <c r="E164" t="str">
        <f>CONCATENATE("'",TRIM('NEDgalPV2_150..160d_-30..80d_1.'!E164),"'")</f>
        <v>'s'</v>
      </c>
      <c r="F164" t="str">
        <f t="shared" si="5"/>
        <v>/home/ec2-user/galaxies/POGSSNR_PS1only_ESO567-G014.fits</v>
      </c>
      <c r="G164">
        <v>0</v>
      </c>
      <c r="H164">
        <v>1</v>
      </c>
      <c r="I164" s="2" t="s">
        <v>789</v>
      </c>
    </row>
    <row r="165" spans="1:9">
      <c r="A165" s="2" t="s">
        <v>2</v>
      </c>
      <c r="B165" t="str">
        <f t="shared" si="4"/>
        <v>/home/ec2-user/galaxies/POGS_PS1only_ESO567-G014.fits</v>
      </c>
      <c r="C165" s="1">
        <f>IF(MOD('NEDgalPV2_150..160d_-30..80d_1.'!D165*1000,10)=5,'NEDgalPV2_150..160d_-30..80d_1.'!D165-0.0001,'NEDgalPV2_150..160d_-30..80d_1.'!D165)</f>
        <v>1.21E-2</v>
      </c>
      <c r="D165" t="str">
        <f>TRIM('NEDgalPV2_150..160d_-30..80d_1.'!A165)</f>
        <v>ESO567-G014</v>
      </c>
      <c r="E165" t="str">
        <f>CONCATENATE("'",TRIM('NEDgalPV2_150..160d_-30..80d_1.'!E165),"'")</f>
        <v>'i'</v>
      </c>
      <c r="F165" t="str">
        <f t="shared" si="5"/>
        <v>/home/ec2-user/galaxies/POGSSNR_PS1only_ESO567-G014.fits</v>
      </c>
      <c r="G165">
        <v>0</v>
      </c>
      <c r="H165">
        <v>1</v>
      </c>
      <c r="I165" s="2" t="s">
        <v>789</v>
      </c>
    </row>
    <row r="166" spans="1:9">
      <c r="A166" s="2" t="s">
        <v>2</v>
      </c>
      <c r="B166" t="str">
        <f t="shared" si="4"/>
        <v>/home/ec2-user/galaxies/POGS_PS1only_ESO567-G015.fits</v>
      </c>
      <c r="C166" s="1">
        <f>IF(MOD('NEDgalPV2_150..160d_-30..80d_1.'!D166*1000,10)=5,'NEDgalPV2_150..160d_-30..80d_1.'!D166-0.0001,'NEDgalPV2_150..160d_-30..80d_1.'!D166)</f>
        <v>1.6299999999999999E-2</v>
      </c>
      <c r="D166" t="str">
        <f>TRIM('NEDgalPV2_150..160d_-30..80d_1.'!A166)</f>
        <v>ESO567-G015</v>
      </c>
      <c r="E166" t="str">
        <f>CONCATENATE("'",TRIM('NEDgalPV2_150..160d_-30..80d_1.'!E166),"'")</f>
        <v>'s'</v>
      </c>
      <c r="F166" t="str">
        <f t="shared" si="5"/>
        <v>/home/ec2-user/galaxies/POGSSNR_PS1only_ESO567-G015.fits</v>
      </c>
      <c r="G166">
        <v>0</v>
      </c>
      <c r="H166">
        <v>1</v>
      </c>
      <c r="I166" s="2" t="s">
        <v>789</v>
      </c>
    </row>
    <row r="167" spans="1:9">
      <c r="A167" s="2" t="s">
        <v>2</v>
      </c>
      <c r="B167" t="str">
        <f t="shared" si="4"/>
        <v>/home/ec2-user/galaxies/POGS_PS1only_ESO567-G016.fits</v>
      </c>
      <c r="C167" s="1">
        <f>IF(MOD('NEDgalPV2_150..160d_-30..80d_1.'!D167*1000,10)=5,'NEDgalPV2_150..160d_-30..80d_1.'!D167-0.0001,'NEDgalPV2_150..160d_-30..80d_1.'!D167)</f>
        <v>5.1799999999999999E-2</v>
      </c>
      <c r="D167" t="str">
        <f>TRIM('NEDgalPV2_150..160d_-30..80d_1.'!A167)</f>
        <v>ESO567-G016</v>
      </c>
      <c r="E167" t="str">
        <f>CONCATENATE("'",TRIM('NEDgalPV2_150..160d_-30..80d_1.'!E167),"'")</f>
        <v>'s'</v>
      </c>
      <c r="F167" t="str">
        <f t="shared" si="5"/>
        <v>/home/ec2-user/galaxies/POGSSNR_PS1only_ESO567-G016.fits</v>
      </c>
      <c r="G167">
        <v>0</v>
      </c>
      <c r="H167">
        <v>1</v>
      </c>
      <c r="I167" s="2" t="s">
        <v>789</v>
      </c>
    </row>
    <row r="168" spans="1:9">
      <c r="A168" s="2" t="s">
        <v>2</v>
      </c>
      <c r="B168" t="str">
        <f t="shared" si="4"/>
        <v>/home/ec2-user/galaxies/POGS_PS1only_ESO567-G018.fits</v>
      </c>
      <c r="C168" s="1">
        <f>IF(MOD('NEDgalPV2_150..160d_-30..80d_1.'!D168*1000,10)=5,'NEDgalPV2_150..160d_-30..80d_1.'!D168-0.0001,'NEDgalPV2_150..160d_-30..80d_1.'!D168)</f>
        <v>1.2E-2</v>
      </c>
      <c r="D168" t="str">
        <f>TRIM('NEDgalPV2_150..160d_-30..80d_1.'!A168)</f>
        <v>ESO567-G018</v>
      </c>
      <c r="E168" t="str">
        <f>CONCATENATE("'",TRIM('NEDgalPV2_150..160d_-30..80d_1.'!E168),"'")</f>
        <v>'s'</v>
      </c>
      <c r="F168" t="str">
        <f t="shared" si="5"/>
        <v>/home/ec2-user/galaxies/POGSSNR_PS1only_ESO567-G018.fits</v>
      </c>
      <c r="G168">
        <v>0</v>
      </c>
      <c r="H168">
        <v>1</v>
      </c>
      <c r="I168" s="2" t="s">
        <v>789</v>
      </c>
    </row>
    <row r="169" spans="1:9">
      <c r="A169" s="2" t="s">
        <v>2</v>
      </c>
      <c r="B169" t="str">
        <f t="shared" si="4"/>
        <v>/home/ec2-user/galaxies/POGS_PS1only_ESO567-G019.fits</v>
      </c>
      <c r="C169" s="1">
        <f>IF(MOD('NEDgalPV2_150..160d_-30..80d_1.'!D169*1000,10)=5,'NEDgalPV2_150..160d_-30..80d_1.'!D169-0.0001,'NEDgalPV2_150..160d_-30..80d_1.'!D169)</f>
        <v>2.6800000000000001E-2</v>
      </c>
      <c r="D169" t="str">
        <f>TRIM('NEDgalPV2_150..160d_-30..80d_1.'!A169)</f>
        <v>ESO567-G019</v>
      </c>
      <c r="E169" t="str">
        <f>CONCATENATE("'",TRIM('NEDgalPV2_150..160d_-30..80d_1.'!E169),"'")</f>
        <v>'s'</v>
      </c>
      <c r="F169" t="str">
        <f t="shared" si="5"/>
        <v>/home/ec2-user/galaxies/POGSSNR_PS1only_ESO567-G019.fits</v>
      </c>
      <c r="G169">
        <v>0</v>
      </c>
      <c r="H169">
        <v>1</v>
      </c>
      <c r="I169" s="2" t="s">
        <v>789</v>
      </c>
    </row>
    <row r="170" spans="1:9">
      <c r="A170" s="2" t="s">
        <v>2</v>
      </c>
      <c r="B170" t="str">
        <f t="shared" si="4"/>
        <v>/home/ec2-user/galaxies/POGS_PS1only_ESO567-G021.fits</v>
      </c>
      <c r="C170" s="1">
        <f>IF(MOD('NEDgalPV2_150..160d_-30..80d_1.'!D170*1000,10)=5,'NEDgalPV2_150..160d_-30..80d_1.'!D170-0.0001,'NEDgalPV2_150..160d_-30..80d_1.'!D170)</f>
        <v>1.29E-2</v>
      </c>
      <c r="D170" t="str">
        <f>TRIM('NEDgalPV2_150..160d_-30..80d_1.'!A170)</f>
        <v>ESO567-G021</v>
      </c>
      <c r="E170" t="str">
        <f>CONCATENATE("'",TRIM('NEDgalPV2_150..160d_-30..80d_1.'!E170),"'")</f>
        <v>'s'</v>
      </c>
      <c r="F170" t="str">
        <f t="shared" si="5"/>
        <v>/home/ec2-user/galaxies/POGSSNR_PS1only_ESO567-G021.fits</v>
      </c>
      <c r="G170">
        <v>0</v>
      </c>
      <c r="H170">
        <v>1</v>
      </c>
      <c r="I170" s="2" t="s">
        <v>789</v>
      </c>
    </row>
    <row r="171" spans="1:9">
      <c r="A171" s="2" t="s">
        <v>2</v>
      </c>
      <c r="B171" t="str">
        <f t="shared" si="4"/>
        <v>/home/ec2-user/galaxies/POGS_PS1only_ESO567-G022.fits</v>
      </c>
      <c r="C171" s="1">
        <f>IF(MOD('NEDgalPV2_150..160d_-30..80d_1.'!D171*1000,10)=5,'NEDgalPV2_150..160d_-30..80d_1.'!D171-0.0001,'NEDgalPV2_150..160d_-30..80d_1.'!D171)</f>
        <v>3.1099999999999999E-2</v>
      </c>
      <c r="D171" t="str">
        <f>TRIM('NEDgalPV2_150..160d_-30..80d_1.'!A171)</f>
        <v>ESO567-G022</v>
      </c>
      <c r="E171" t="str">
        <f>CONCATENATE("'",TRIM('NEDgalPV2_150..160d_-30..80d_1.'!E171),"'")</f>
        <v>'s'</v>
      </c>
      <c r="F171" t="str">
        <f t="shared" si="5"/>
        <v>/home/ec2-user/galaxies/POGSSNR_PS1only_ESO567-G022.fits</v>
      </c>
      <c r="G171">
        <v>0</v>
      </c>
      <c r="H171">
        <v>1</v>
      </c>
      <c r="I171" s="2" t="s">
        <v>789</v>
      </c>
    </row>
    <row r="172" spans="1:9">
      <c r="A172" s="2" t="s">
        <v>2</v>
      </c>
      <c r="B172" t="str">
        <f t="shared" si="4"/>
        <v>/home/ec2-user/galaxies/POGS_PS1only_ESO567-G024.fits</v>
      </c>
      <c r="C172" s="1">
        <f>IF(MOD('NEDgalPV2_150..160d_-30..80d_1.'!D172*1000,10)=5,'NEDgalPV2_150..160d_-30..80d_1.'!D172-0.0001,'NEDgalPV2_150..160d_-30..80d_1.'!D172)</f>
        <v>0</v>
      </c>
      <c r="D172" t="str">
        <f>TRIM('NEDgalPV2_150..160d_-30..80d_1.'!A172)</f>
        <v>ESO567-G024</v>
      </c>
      <c r="E172" t="str">
        <f>CONCATENATE("'",TRIM('NEDgalPV2_150..160d_-30..80d_1.'!E172),"'")</f>
        <v>'s'</v>
      </c>
      <c r="F172" t="str">
        <f t="shared" si="5"/>
        <v>/home/ec2-user/galaxies/POGSSNR_PS1only_ESO567-G024.fits</v>
      </c>
      <c r="G172">
        <v>0</v>
      </c>
      <c r="H172">
        <v>1</v>
      </c>
      <c r="I172" s="2" t="s">
        <v>789</v>
      </c>
    </row>
    <row r="173" spans="1:9">
      <c r="A173" s="2" t="s">
        <v>2</v>
      </c>
      <c r="B173" t="str">
        <f t="shared" si="4"/>
        <v>/home/ec2-user/galaxies/POGS_PS1only_ESO567-G026.fits</v>
      </c>
      <c r="C173" s="1">
        <f>IF(MOD('NEDgalPV2_150..160d_-30..80d_1.'!D173*1000,10)=5,'NEDgalPV2_150..160d_-30..80d_1.'!D173-0.0001,'NEDgalPV2_150..160d_-30..80d_1.'!D173)</f>
        <v>1.21E-2</v>
      </c>
      <c r="D173" t="str">
        <f>TRIM('NEDgalPV2_150..160d_-30..80d_1.'!A173)</f>
        <v>ESO567-G026</v>
      </c>
      <c r="E173" t="str">
        <f>CONCATENATE("'",TRIM('NEDgalPV2_150..160d_-30..80d_1.'!E173),"'")</f>
        <v>'s'</v>
      </c>
      <c r="F173" t="str">
        <f t="shared" si="5"/>
        <v>/home/ec2-user/galaxies/POGSSNR_PS1only_ESO567-G026.fits</v>
      </c>
      <c r="G173">
        <v>0</v>
      </c>
      <c r="H173">
        <v>1</v>
      </c>
      <c r="I173" s="2" t="s">
        <v>789</v>
      </c>
    </row>
    <row r="174" spans="1:9">
      <c r="A174" s="2" t="s">
        <v>2</v>
      </c>
      <c r="B174" t="str">
        <f t="shared" si="4"/>
        <v>/home/ec2-user/galaxies/POGS_PS1only_ESO567-G027.fits</v>
      </c>
      <c r="C174" s="1">
        <f>IF(MOD('NEDgalPV2_150..160d_-30..80d_1.'!D174*1000,10)=5,'NEDgalPV2_150..160d_-30..80d_1.'!D174-0.0001,'NEDgalPV2_150..160d_-30..80d_1.'!D174)</f>
        <v>1.2E-2</v>
      </c>
      <c r="D174" t="str">
        <f>TRIM('NEDgalPV2_150..160d_-30..80d_1.'!A174)</f>
        <v>ESO567-G027</v>
      </c>
      <c r="E174" t="str">
        <f>CONCATENATE("'",TRIM('NEDgalPV2_150..160d_-30..80d_1.'!E174),"'")</f>
        <v>'s'</v>
      </c>
      <c r="F174" t="str">
        <f t="shared" si="5"/>
        <v>/home/ec2-user/galaxies/POGSSNR_PS1only_ESO567-G027.fits</v>
      </c>
      <c r="G174">
        <v>0</v>
      </c>
      <c r="H174">
        <v>1</v>
      </c>
      <c r="I174" s="2" t="s">
        <v>789</v>
      </c>
    </row>
    <row r="175" spans="1:9">
      <c r="A175" s="2" t="s">
        <v>2</v>
      </c>
      <c r="B175" t="str">
        <f t="shared" si="4"/>
        <v>/home/ec2-user/galaxies/POGS_PS1only_ESO567-G028.fits</v>
      </c>
      <c r="C175" s="1">
        <f>IF(MOD('NEDgalPV2_150..160d_-30..80d_1.'!D175*1000,10)=5,'NEDgalPV2_150..160d_-30..80d_1.'!D175-0.0001,'NEDgalPV2_150..160d_-30..80d_1.'!D175)</f>
        <v>1.24E-2</v>
      </c>
      <c r="D175" t="str">
        <f>TRIM('NEDgalPV2_150..160d_-30..80d_1.'!A175)</f>
        <v>ESO567-G028</v>
      </c>
      <c r="E175" t="str">
        <f>CONCATENATE("'",TRIM('NEDgalPV2_150..160d_-30..80d_1.'!E175),"'")</f>
        <v>'s'</v>
      </c>
      <c r="F175" t="str">
        <f t="shared" si="5"/>
        <v>/home/ec2-user/galaxies/POGSSNR_PS1only_ESO567-G028.fits</v>
      </c>
      <c r="G175">
        <v>0</v>
      </c>
      <c r="H175">
        <v>1</v>
      </c>
      <c r="I175" s="2" t="s">
        <v>789</v>
      </c>
    </row>
    <row r="176" spans="1:9">
      <c r="A176" s="2" t="s">
        <v>2</v>
      </c>
      <c r="B176" t="str">
        <f t="shared" si="4"/>
        <v>/home/ec2-user/galaxies/POGS_PS1only_ESO567-G032.fits</v>
      </c>
      <c r="C176" s="1">
        <f>IF(MOD('NEDgalPV2_150..160d_-30..80d_1.'!D176*1000,10)=5,'NEDgalPV2_150..160d_-30..80d_1.'!D176-0.0001,'NEDgalPV2_150..160d_-30..80d_1.'!D176)</f>
        <v>1.2200000000000001E-2</v>
      </c>
      <c r="D176" t="str">
        <f>TRIM('NEDgalPV2_150..160d_-30..80d_1.'!A176)</f>
        <v>ESO567-G032</v>
      </c>
      <c r="E176" t="str">
        <f>CONCATENATE("'",TRIM('NEDgalPV2_150..160d_-30..80d_1.'!E176),"'")</f>
        <v>'s'</v>
      </c>
      <c r="F176" t="str">
        <f t="shared" si="5"/>
        <v>/home/ec2-user/galaxies/POGSSNR_PS1only_ESO567-G032.fits</v>
      </c>
      <c r="G176">
        <v>0</v>
      </c>
      <c r="H176">
        <v>1</v>
      </c>
      <c r="I176" s="2" t="s">
        <v>789</v>
      </c>
    </row>
    <row r="177" spans="1:9">
      <c r="A177" s="2" t="s">
        <v>2</v>
      </c>
      <c r="B177" t="str">
        <f t="shared" si="4"/>
        <v>/home/ec2-user/galaxies/POGS_PS1only_ESO567-G034.fits</v>
      </c>
      <c r="C177" s="1">
        <f>IF(MOD('NEDgalPV2_150..160d_-30..80d_1.'!D177*1000,10)=5,'NEDgalPV2_150..160d_-30..80d_1.'!D177-0.0001,'NEDgalPV2_150..160d_-30..80d_1.'!D177)</f>
        <v>4.8899999999999999E-2</v>
      </c>
      <c r="D177" t="str">
        <f>TRIM('NEDgalPV2_150..160d_-30..80d_1.'!A177)</f>
        <v>ESO567-G034</v>
      </c>
      <c r="E177" t="str">
        <f>CONCATENATE("'",TRIM('NEDgalPV2_150..160d_-30..80d_1.'!E177),"'")</f>
        <v>'s'</v>
      </c>
      <c r="F177" t="str">
        <f t="shared" si="5"/>
        <v>/home/ec2-user/galaxies/POGSSNR_PS1only_ESO567-G034.fits</v>
      </c>
      <c r="G177">
        <v>0</v>
      </c>
      <c r="H177">
        <v>1</v>
      </c>
      <c r="I177" s="2" t="s">
        <v>789</v>
      </c>
    </row>
    <row r="178" spans="1:9">
      <c r="A178" s="2" t="s">
        <v>2</v>
      </c>
      <c r="B178" t="str">
        <f t="shared" si="4"/>
        <v>/home/ec2-user/galaxies/POGS_PS1only_ESO567-G035.fits</v>
      </c>
      <c r="C178" s="1">
        <f>IF(MOD('NEDgalPV2_150..160d_-30..80d_1.'!D178*1000,10)=5,'NEDgalPV2_150..160d_-30..80d_1.'!D178-0.0001,'NEDgalPV2_150..160d_-30..80d_1.'!D178)</f>
        <v>2.3199999999999998E-2</v>
      </c>
      <c r="D178" t="str">
        <f>TRIM('NEDgalPV2_150..160d_-30..80d_1.'!A178)</f>
        <v>ESO567-G035</v>
      </c>
      <c r="E178" t="str">
        <f>CONCATENATE("'",TRIM('NEDgalPV2_150..160d_-30..80d_1.'!E178),"'")</f>
        <v>'s'</v>
      </c>
      <c r="F178" t="str">
        <f t="shared" si="5"/>
        <v>/home/ec2-user/galaxies/POGSSNR_PS1only_ESO567-G035.fits</v>
      </c>
      <c r="G178">
        <v>0</v>
      </c>
      <c r="H178">
        <v>1</v>
      </c>
      <c r="I178" s="2" t="s">
        <v>789</v>
      </c>
    </row>
    <row r="179" spans="1:9">
      <c r="A179" s="2" t="s">
        <v>2</v>
      </c>
      <c r="B179" t="str">
        <f t="shared" si="4"/>
        <v>/home/ec2-user/galaxies/POGS_PS1only_ESO567-G036.fits</v>
      </c>
      <c r="C179" s="1">
        <f>IF(MOD('NEDgalPV2_150..160d_-30..80d_1.'!D179*1000,10)=5,'NEDgalPV2_150..160d_-30..80d_1.'!D179-0.0001,'NEDgalPV2_150..160d_-30..80d_1.'!D179)</f>
        <v>4.5999999999999999E-2</v>
      </c>
      <c r="D179" t="str">
        <f>TRIM('NEDgalPV2_150..160d_-30..80d_1.'!A179)</f>
        <v>ESO567-G036</v>
      </c>
      <c r="E179" t="str">
        <f>CONCATENATE("'",TRIM('NEDgalPV2_150..160d_-30..80d_1.'!E179),"'")</f>
        <v>'s'</v>
      </c>
      <c r="F179" t="str">
        <f t="shared" si="5"/>
        <v>/home/ec2-user/galaxies/POGSSNR_PS1only_ESO567-G036.fits</v>
      </c>
      <c r="G179">
        <v>0</v>
      </c>
      <c r="H179">
        <v>1</v>
      </c>
      <c r="I179" s="2" t="s">
        <v>789</v>
      </c>
    </row>
    <row r="180" spans="1:9">
      <c r="A180" s="2" t="s">
        <v>2</v>
      </c>
      <c r="B180" t="str">
        <f t="shared" si="4"/>
        <v>/home/ec2-user/galaxies/POGS_PS1only_ESO567-G038.fits</v>
      </c>
      <c r="C180" s="1">
        <f>IF(MOD('NEDgalPV2_150..160d_-30..80d_1.'!D180*1000,10)=5,'NEDgalPV2_150..160d_-30..80d_1.'!D180-0.0001,'NEDgalPV2_150..160d_-30..80d_1.'!D180)</f>
        <v>0</v>
      </c>
      <c r="D180" t="str">
        <f>TRIM('NEDgalPV2_150..160d_-30..80d_1.'!A180)</f>
        <v>ESO567-G038</v>
      </c>
      <c r="E180" t="str">
        <f>CONCATENATE("'",TRIM('NEDgalPV2_150..160d_-30..80d_1.'!E180),"'")</f>
        <v>'s'</v>
      </c>
      <c r="F180" t="str">
        <f t="shared" si="5"/>
        <v>/home/ec2-user/galaxies/POGSSNR_PS1only_ESO567-G038.fits</v>
      </c>
      <c r="G180">
        <v>0</v>
      </c>
      <c r="H180">
        <v>1</v>
      </c>
      <c r="I180" s="2" t="s">
        <v>789</v>
      </c>
    </row>
    <row r="181" spans="1:9">
      <c r="A181" s="2" t="s">
        <v>2</v>
      </c>
      <c r="B181" t="str">
        <f t="shared" si="4"/>
        <v>/home/ec2-user/galaxies/POGS_PS1only_ESO567-G041.fits</v>
      </c>
      <c r="C181" s="1">
        <f>IF(MOD('NEDgalPV2_150..160d_-30..80d_1.'!D181*1000,10)=5,'NEDgalPV2_150..160d_-30..80d_1.'!D181-0.0001,'NEDgalPV2_150..160d_-30..80d_1.'!D181)</f>
        <v>2.9899999999999999E-2</v>
      </c>
      <c r="D181" t="str">
        <f>TRIM('NEDgalPV2_150..160d_-30..80d_1.'!A181)</f>
        <v>ESO567-G041</v>
      </c>
      <c r="E181" t="str">
        <f>CONCATENATE("'",TRIM('NEDgalPV2_150..160d_-30..80d_1.'!E181),"'")</f>
        <v>'s'</v>
      </c>
      <c r="F181" t="str">
        <f t="shared" si="5"/>
        <v>/home/ec2-user/galaxies/POGSSNR_PS1only_ESO567-G041.fits</v>
      </c>
      <c r="G181">
        <v>0</v>
      </c>
      <c r="H181">
        <v>1</v>
      </c>
      <c r="I181" s="2" t="s">
        <v>789</v>
      </c>
    </row>
    <row r="182" spans="1:9">
      <c r="A182" s="2" t="s">
        <v>2</v>
      </c>
      <c r="B182" t="str">
        <f t="shared" si="4"/>
        <v>/home/ec2-user/galaxies/POGS_PS1only_ESO567-G042.fits</v>
      </c>
      <c r="C182" s="1">
        <f>IF(MOD('NEDgalPV2_150..160d_-30..80d_1.'!D182*1000,10)=5,'NEDgalPV2_150..160d_-30..80d_1.'!D182-0.0001,'NEDgalPV2_150..160d_-30..80d_1.'!D182)</f>
        <v>0</v>
      </c>
      <c r="D182" t="str">
        <f>TRIM('NEDgalPV2_150..160d_-30..80d_1.'!A182)</f>
        <v>ESO567-G042</v>
      </c>
      <c r="E182" t="str">
        <f>CONCATENATE("'",TRIM('NEDgalPV2_150..160d_-30..80d_1.'!E182),"'")</f>
        <v>'s'</v>
      </c>
      <c r="F182" t="str">
        <f t="shared" si="5"/>
        <v>/home/ec2-user/galaxies/POGSSNR_PS1only_ESO567-G042.fits</v>
      </c>
      <c r="G182">
        <v>0</v>
      </c>
      <c r="H182">
        <v>1</v>
      </c>
      <c r="I182" s="2" t="s">
        <v>789</v>
      </c>
    </row>
    <row r="183" spans="1:9">
      <c r="A183" s="2" t="s">
        <v>2</v>
      </c>
      <c r="B183" t="str">
        <f t="shared" si="4"/>
        <v>/home/ec2-user/galaxies/POGS_PS1only_ESO567-G043.fits</v>
      </c>
      <c r="C183" s="1">
        <f>IF(MOD('NEDgalPV2_150..160d_-30..80d_1.'!D183*1000,10)=5,'NEDgalPV2_150..160d_-30..80d_1.'!D183-0.0001,'NEDgalPV2_150..160d_-30..80d_1.'!D183)</f>
        <v>1.3299999999999999E-2</v>
      </c>
      <c r="D183" t="str">
        <f>TRIM('NEDgalPV2_150..160d_-30..80d_1.'!A183)</f>
        <v>ESO567-G043</v>
      </c>
      <c r="E183" t="str">
        <f>CONCATENATE("'",TRIM('NEDgalPV2_150..160d_-30..80d_1.'!E183),"'")</f>
        <v>'s'</v>
      </c>
      <c r="F183" t="str">
        <f t="shared" si="5"/>
        <v>/home/ec2-user/galaxies/POGSSNR_PS1only_ESO567-G043.fits</v>
      </c>
      <c r="G183">
        <v>0</v>
      </c>
      <c r="H183">
        <v>1</v>
      </c>
      <c r="I183" s="2" t="s">
        <v>789</v>
      </c>
    </row>
    <row r="184" spans="1:9">
      <c r="A184" s="2" t="s">
        <v>2</v>
      </c>
      <c r="B184" t="str">
        <f t="shared" si="4"/>
        <v>/home/ec2-user/galaxies/POGS_PS1only_ESO567-G044.fits</v>
      </c>
      <c r="C184" s="1">
        <f>IF(MOD('NEDgalPV2_150..160d_-30..80d_1.'!D184*1000,10)=5,'NEDgalPV2_150..160d_-30..80d_1.'!D184-0.0001,'NEDgalPV2_150..160d_-30..80d_1.'!D184)</f>
        <v>4.8500000000000001E-2</v>
      </c>
      <c r="D184" t="str">
        <f>TRIM('NEDgalPV2_150..160d_-30..80d_1.'!A184)</f>
        <v>ESO567-G044</v>
      </c>
      <c r="E184" t="str">
        <f>CONCATENATE("'",TRIM('NEDgalPV2_150..160d_-30..80d_1.'!E184),"'")</f>
        <v>'s'</v>
      </c>
      <c r="F184" t="str">
        <f t="shared" si="5"/>
        <v>/home/ec2-user/galaxies/POGSSNR_PS1only_ESO567-G044.fits</v>
      </c>
      <c r="G184">
        <v>0</v>
      </c>
      <c r="H184">
        <v>1</v>
      </c>
      <c r="I184" s="2" t="s">
        <v>789</v>
      </c>
    </row>
    <row r="185" spans="1:9">
      <c r="A185" s="2" t="s">
        <v>2</v>
      </c>
      <c r="B185" t="str">
        <f t="shared" si="4"/>
        <v>/home/ec2-user/galaxies/POGS_PS1only_ESO567-G046.fits</v>
      </c>
      <c r="C185" s="1">
        <f>IF(MOD('NEDgalPV2_150..160d_-30..80d_1.'!D185*1000,10)=5,'NEDgalPV2_150..160d_-30..80d_1.'!D185-0.0001,'NEDgalPV2_150..160d_-30..80d_1.'!D185)</f>
        <v>2.8400000000000002E-2</v>
      </c>
      <c r="D185" t="str">
        <f>TRIM('NEDgalPV2_150..160d_-30..80d_1.'!A185)</f>
        <v>ESO567-G046</v>
      </c>
      <c r="E185" t="str">
        <f>CONCATENATE("'",TRIM('NEDgalPV2_150..160d_-30..80d_1.'!E185),"'")</f>
        <v>'s'</v>
      </c>
      <c r="F185" t="str">
        <f t="shared" si="5"/>
        <v>/home/ec2-user/galaxies/POGSSNR_PS1only_ESO567-G046.fits</v>
      </c>
      <c r="G185">
        <v>0</v>
      </c>
      <c r="H185">
        <v>1</v>
      </c>
      <c r="I185" s="2" t="s">
        <v>789</v>
      </c>
    </row>
    <row r="186" spans="1:9">
      <c r="A186" s="2" t="s">
        <v>2</v>
      </c>
      <c r="B186" t="str">
        <f t="shared" si="4"/>
        <v>/home/ec2-user/galaxies/POGS_PS1only_ESO567-G047.fits</v>
      </c>
      <c r="C186" s="1">
        <f>IF(MOD('NEDgalPV2_150..160d_-30..80d_1.'!D186*1000,10)=5,'NEDgalPV2_150..160d_-30..80d_1.'!D186-0.0001,'NEDgalPV2_150..160d_-30..80d_1.'!D186)</f>
        <v>3.3000000000000002E-2</v>
      </c>
      <c r="D186" t="str">
        <f>TRIM('NEDgalPV2_150..160d_-30..80d_1.'!A186)</f>
        <v>ESO567-G047</v>
      </c>
      <c r="E186" t="str">
        <f>CONCATENATE("'",TRIM('NEDgalPV2_150..160d_-30..80d_1.'!E186),"'")</f>
        <v>'s'</v>
      </c>
      <c r="F186" t="str">
        <f t="shared" si="5"/>
        <v>/home/ec2-user/galaxies/POGSSNR_PS1only_ESO567-G047.fits</v>
      </c>
      <c r="G186">
        <v>0</v>
      </c>
      <c r="H186">
        <v>1</v>
      </c>
      <c r="I186" s="2" t="s">
        <v>789</v>
      </c>
    </row>
    <row r="187" spans="1:9">
      <c r="A187" s="2" t="s">
        <v>2</v>
      </c>
      <c r="B187" t="str">
        <f t="shared" si="4"/>
        <v>/home/ec2-user/galaxies/POGS_PS1only_ESO567-G047.fits</v>
      </c>
      <c r="C187" s="1">
        <f>IF(MOD('NEDgalPV2_150..160d_-30..80d_1.'!D187*1000,10)=5,'NEDgalPV2_150..160d_-30..80d_1.'!D187-0.0001,'NEDgalPV2_150..160d_-30..80d_1.'!D187)</f>
        <v>3.3000000000000002E-2</v>
      </c>
      <c r="D187" t="str">
        <f>TRIM('NEDgalPV2_150..160d_-30..80d_1.'!A187)</f>
        <v>ESO567-G047</v>
      </c>
      <c r="E187" t="str">
        <f>CONCATENATE("'",TRIM('NEDgalPV2_150..160d_-30..80d_1.'!E187),"'")</f>
        <v>'s'</v>
      </c>
      <c r="F187" t="str">
        <f t="shared" si="5"/>
        <v>/home/ec2-user/galaxies/POGSSNR_PS1only_ESO567-G047.fits</v>
      </c>
      <c r="G187">
        <v>0</v>
      </c>
      <c r="H187">
        <v>1</v>
      </c>
      <c r="I187" s="2" t="s">
        <v>789</v>
      </c>
    </row>
    <row r="188" spans="1:9">
      <c r="A188" s="2" t="s">
        <v>2</v>
      </c>
      <c r="B188" t="str">
        <f t="shared" si="4"/>
        <v>/home/ec2-user/galaxies/POGS_PS1only_ESO567-G047.fits</v>
      </c>
      <c r="C188" s="1">
        <f>IF(MOD('NEDgalPV2_150..160d_-30..80d_1.'!D188*1000,10)=5,'NEDgalPV2_150..160d_-30..80d_1.'!D188-0.0001,'NEDgalPV2_150..160d_-30..80d_1.'!D188)</f>
        <v>3.3000000000000002E-2</v>
      </c>
      <c r="D188" t="str">
        <f>TRIM('NEDgalPV2_150..160d_-30..80d_1.'!A188)</f>
        <v>ESO567-G047</v>
      </c>
      <c r="E188" t="str">
        <f>CONCATENATE("'",TRIM('NEDgalPV2_150..160d_-30..80d_1.'!E188),"'")</f>
        <v>'s'</v>
      </c>
      <c r="F188" t="str">
        <f t="shared" si="5"/>
        <v>/home/ec2-user/galaxies/POGSSNR_PS1only_ESO567-G047.fits</v>
      </c>
      <c r="G188">
        <v>0</v>
      </c>
      <c r="H188">
        <v>1</v>
      </c>
      <c r="I188" s="2" t="s">
        <v>789</v>
      </c>
    </row>
    <row r="189" spans="1:9">
      <c r="A189" s="2" t="s">
        <v>2</v>
      </c>
      <c r="B189" t="str">
        <f t="shared" si="4"/>
        <v>/home/ec2-user/galaxies/POGS_PS1only_ESO567-G048.fits</v>
      </c>
      <c r="C189" s="1">
        <f>IF(MOD('NEDgalPV2_150..160d_-30..80d_1.'!D189*1000,10)=5,'NEDgalPV2_150..160d_-30..80d_1.'!D189-0.0001,'NEDgalPV2_150..160d_-30..80d_1.'!D189)</f>
        <v>3.0000000000000001E-3</v>
      </c>
      <c r="D189" t="str">
        <f>TRIM('NEDgalPV2_150..160d_-30..80d_1.'!A189)</f>
        <v>ESO567-G048</v>
      </c>
      <c r="E189" t="str">
        <f>CONCATENATE("'",TRIM('NEDgalPV2_150..160d_-30..80d_1.'!E189),"'")</f>
        <v>'s'</v>
      </c>
      <c r="F189" t="str">
        <f t="shared" si="5"/>
        <v>/home/ec2-user/galaxies/POGSSNR_PS1only_ESO567-G048.fits</v>
      </c>
      <c r="G189">
        <v>0</v>
      </c>
      <c r="H189">
        <v>1</v>
      </c>
      <c r="I189" s="2" t="s">
        <v>789</v>
      </c>
    </row>
    <row r="190" spans="1:9">
      <c r="A190" s="2" t="s">
        <v>2</v>
      </c>
      <c r="B190" t="str">
        <f t="shared" si="4"/>
        <v>/home/ec2-user/galaxies/POGS_PS1only_ESO567-G049.fits</v>
      </c>
      <c r="C190" s="1">
        <f>IF(MOD('NEDgalPV2_150..160d_-30..80d_1.'!D190*1000,10)=5,'NEDgalPV2_150..160d_-30..80d_1.'!D190-0.0001,'NEDgalPV2_150..160d_-30..80d_1.'!D190)</f>
        <v>2.29E-2</v>
      </c>
      <c r="D190" t="str">
        <f>TRIM('NEDgalPV2_150..160d_-30..80d_1.'!A190)</f>
        <v>ESO567-G049</v>
      </c>
      <c r="E190" t="str">
        <f>CONCATENATE("'",TRIM('NEDgalPV2_150..160d_-30..80d_1.'!E190),"'")</f>
        <v>'s'</v>
      </c>
      <c r="F190" t="str">
        <f t="shared" si="5"/>
        <v>/home/ec2-user/galaxies/POGSSNR_PS1only_ESO567-G049.fits</v>
      </c>
      <c r="G190">
        <v>0</v>
      </c>
      <c r="H190">
        <v>1</v>
      </c>
      <c r="I190" s="2" t="s">
        <v>789</v>
      </c>
    </row>
    <row r="191" spans="1:9">
      <c r="A191" s="2" t="s">
        <v>2</v>
      </c>
      <c r="B191" t="str">
        <f t="shared" si="4"/>
        <v>/home/ec2-user/galaxies/POGS_PS1only_ESO567-G050.fits</v>
      </c>
      <c r="C191" s="1">
        <f>IF(MOD('NEDgalPV2_150..160d_-30..80d_1.'!D191*1000,10)=5,'NEDgalPV2_150..160d_-30..80d_1.'!D191-0.0001,'NEDgalPV2_150..160d_-30..80d_1.'!D191)</f>
        <v>1.12E-2</v>
      </c>
      <c r="D191" t="str">
        <f>TRIM('NEDgalPV2_150..160d_-30..80d_1.'!A191)</f>
        <v>ESO567-G050</v>
      </c>
      <c r="E191" t="str">
        <f>CONCATENATE("'",TRIM('NEDgalPV2_150..160d_-30..80d_1.'!E191),"'")</f>
        <v>'s'</v>
      </c>
      <c r="F191" t="str">
        <f t="shared" si="5"/>
        <v>/home/ec2-user/galaxies/POGSSNR_PS1only_ESO567-G050.fits</v>
      </c>
      <c r="G191">
        <v>0</v>
      </c>
      <c r="H191">
        <v>1</v>
      </c>
      <c r="I191" s="2" t="s">
        <v>789</v>
      </c>
    </row>
    <row r="192" spans="1:9">
      <c r="A192" s="2" t="s">
        <v>2</v>
      </c>
      <c r="B192" t="str">
        <f t="shared" si="4"/>
        <v>/home/ec2-user/galaxies/POGS_PS1only_ESO567-G052.fits</v>
      </c>
      <c r="C192" s="1">
        <f>IF(MOD('NEDgalPV2_150..160d_-30..80d_1.'!D192*1000,10)=5,'NEDgalPV2_150..160d_-30..80d_1.'!D192-0.0001,'NEDgalPV2_150..160d_-30..80d_1.'!D192)</f>
        <v>1.2E-2</v>
      </c>
      <c r="D192" t="str">
        <f>TRIM('NEDgalPV2_150..160d_-30..80d_1.'!A192)</f>
        <v>ESO567-G052</v>
      </c>
      <c r="E192" t="str">
        <f>CONCATENATE("'",TRIM('NEDgalPV2_150..160d_-30..80d_1.'!E192),"'")</f>
        <v>'s'</v>
      </c>
      <c r="F192" t="str">
        <f t="shared" si="5"/>
        <v>/home/ec2-user/galaxies/POGSSNR_PS1only_ESO567-G052.fits</v>
      </c>
      <c r="G192">
        <v>0</v>
      </c>
      <c r="H192">
        <v>1</v>
      </c>
      <c r="I192" s="2" t="s">
        <v>789</v>
      </c>
    </row>
    <row r="193" spans="1:9">
      <c r="A193" s="2" t="s">
        <v>2</v>
      </c>
      <c r="B193" t="str">
        <f t="shared" si="4"/>
        <v>/home/ec2-user/galaxies/POGS_PS1only_ESO567-G053.fits</v>
      </c>
      <c r="C193" s="1">
        <f>IF(MOD('NEDgalPV2_150..160d_-30..80d_1.'!D193*1000,10)=5,'NEDgalPV2_150..160d_-30..80d_1.'!D193-0.0001,'NEDgalPV2_150..160d_-30..80d_1.'!D193)</f>
        <v>1.14E-2</v>
      </c>
      <c r="D193" t="str">
        <f>TRIM('NEDgalPV2_150..160d_-30..80d_1.'!A193)</f>
        <v>ESO567-G053</v>
      </c>
      <c r="E193" t="str">
        <f>CONCATENATE("'",TRIM('NEDgalPV2_150..160d_-30..80d_1.'!E193),"'")</f>
        <v>'s'</v>
      </c>
      <c r="F193" t="str">
        <f t="shared" si="5"/>
        <v>/home/ec2-user/galaxies/POGSSNR_PS1only_ESO567-G053.fits</v>
      </c>
      <c r="G193">
        <v>0</v>
      </c>
      <c r="H193">
        <v>1</v>
      </c>
      <c r="I193" s="2" t="s">
        <v>789</v>
      </c>
    </row>
    <row r="194" spans="1:9">
      <c r="A194" s="2" t="s">
        <v>2</v>
      </c>
      <c r="B194" t="str">
        <f t="shared" si="4"/>
        <v>/home/ec2-user/galaxies/POGS_PS1only_ESO567-G054.fits</v>
      </c>
      <c r="C194" s="1">
        <f>IF(MOD('NEDgalPV2_150..160d_-30..80d_1.'!D194*1000,10)=5,'NEDgalPV2_150..160d_-30..80d_1.'!D194-0.0001,'NEDgalPV2_150..160d_-30..80d_1.'!D194)</f>
        <v>1.0699999999999999E-2</v>
      </c>
      <c r="D194" t="str">
        <f>TRIM('NEDgalPV2_150..160d_-30..80d_1.'!A194)</f>
        <v>ESO567-G054</v>
      </c>
      <c r="E194" t="str">
        <f>CONCATENATE("'",TRIM('NEDgalPV2_150..160d_-30..80d_1.'!E194),"'")</f>
        <v>'s'</v>
      </c>
      <c r="F194" t="str">
        <f t="shared" si="5"/>
        <v>/home/ec2-user/galaxies/POGSSNR_PS1only_ESO567-G054.fits</v>
      </c>
      <c r="G194">
        <v>0</v>
      </c>
      <c r="H194">
        <v>1</v>
      </c>
      <c r="I194" s="2" t="s">
        <v>789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/home/ec2-user/galaxies/POGS_PS1only_ESO567-G056.fits</v>
      </c>
      <c r="C195" s="1">
        <f>IF(MOD('NEDgalPV2_150..160d_-30..80d_1.'!D195*1000,10)=5,'NEDgalPV2_150..160d_-30..80d_1.'!D195-0.0001,'NEDgalPV2_150..160d_-30..80d_1.'!D195)</f>
        <v>2.8400000000000002E-2</v>
      </c>
      <c r="D195" t="str">
        <f>TRIM('NEDgalPV2_150..160d_-30..80d_1.'!A195)</f>
        <v>ESO567-G056</v>
      </c>
      <c r="E195" t="str">
        <f>CONCATENATE("'",TRIM('NEDgalPV2_150..160d_-30..80d_1.'!E195),"'")</f>
        <v>'s'</v>
      </c>
      <c r="F195" t="str">
        <f t="shared" ref="F195:F258" si="7">CONCATENATE("/home/ec2-user/galaxies/POGSSNR_PS1only_",D195,".fits")</f>
        <v>/home/ec2-user/galaxies/POGSSNR_PS1only_ESO567-G056.fits</v>
      </c>
      <c r="G195">
        <v>0</v>
      </c>
      <c r="H195">
        <v>1</v>
      </c>
      <c r="I195" s="2" t="s">
        <v>789</v>
      </c>
    </row>
    <row r="196" spans="1:9">
      <c r="A196" s="2" t="s">
        <v>2</v>
      </c>
      <c r="B196" t="str">
        <f t="shared" si="6"/>
        <v>/home/ec2-user/galaxies/POGS_PS1only_ESO567-G057.fits</v>
      </c>
      <c r="C196" s="1">
        <f>IF(MOD('NEDgalPV2_150..160d_-30..80d_1.'!D196*1000,10)=5,'NEDgalPV2_150..160d_-30..80d_1.'!D196-0.0001,'NEDgalPV2_150..160d_-30..80d_1.'!D196)</f>
        <v>1.9900000000000001E-2</v>
      </c>
      <c r="D196" t="str">
        <f>TRIM('NEDgalPV2_150..160d_-30..80d_1.'!A196)</f>
        <v>ESO567-G057</v>
      </c>
      <c r="E196" t="str">
        <f>CONCATENATE("'",TRIM('NEDgalPV2_150..160d_-30..80d_1.'!E196),"'")</f>
        <v>'s'</v>
      </c>
      <c r="F196" t="str">
        <f t="shared" si="7"/>
        <v>/home/ec2-user/galaxies/POGSSNR_PS1only_ESO567-G057.fits</v>
      </c>
      <c r="G196">
        <v>0</v>
      </c>
      <c r="H196">
        <v>1</v>
      </c>
      <c r="I196" s="2" t="s">
        <v>789</v>
      </c>
    </row>
    <row r="197" spans="1:9">
      <c r="A197" s="2" t="s">
        <v>2</v>
      </c>
      <c r="B197" t="str">
        <f t="shared" si="6"/>
        <v>/home/ec2-user/galaxies/POGS_PS1only_ESO568-G002.fits</v>
      </c>
      <c r="C197" s="1">
        <f>IF(MOD('NEDgalPV2_150..160d_-30..80d_1.'!D197*1000,10)=5,'NEDgalPV2_150..160d_-30..80d_1.'!D197-0.0001,'NEDgalPV2_150..160d_-30..80d_1.'!D197)</f>
        <v>1.2699999999999999E-2</v>
      </c>
      <c r="D197" t="str">
        <f>TRIM('NEDgalPV2_150..160d_-30..80d_1.'!A197)</f>
        <v>ESO568-G002</v>
      </c>
      <c r="E197" t="str">
        <f>CONCATENATE("'",TRIM('NEDgalPV2_150..160d_-30..80d_1.'!E197),"'")</f>
        <v>'s'</v>
      </c>
      <c r="F197" t="str">
        <f t="shared" si="7"/>
        <v>/home/ec2-user/galaxies/POGSSNR_PS1only_ESO568-G002.fits</v>
      </c>
      <c r="G197">
        <v>0</v>
      </c>
      <c r="H197">
        <v>1</v>
      </c>
      <c r="I197" s="2" t="s">
        <v>789</v>
      </c>
    </row>
    <row r="198" spans="1:9">
      <c r="A198" s="2" t="s">
        <v>2</v>
      </c>
      <c r="B198" t="str">
        <f t="shared" si="6"/>
        <v>/home/ec2-user/galaxies/POGS_PS1only_ESO568-G002.fits</v>
      </c>
      <c r="C198" s="1">
        <f>IF(MOD('NEDgalPV2_150..160d_-30..80d_1.'!D198*1000,10)=5,'NEDgalPV2_150..160d_-30..80d_1.'!D198-0.0001,'NEDgalPV2_150..160d_-30..80d_1.'!D198)</f>
        <v>1.2699999999999999E-2</v>
      </c>
      <c r="D198" t="str">
        <f>TRIM('NEDgalPV2_150..160d_-30..80d_1.'!A198)</f>
        <v>ESO568-G002</v>
      </c>
      <c r="E198" t="str">
        <f>CONCATENATE("'",TRIM('NEDgalPV2_150..160d_-30..80d_1.'!E198),"'")</f>
        <v>'s'</v>
      </c>
      <c r="F198" t="str">
        <f t="shared" si="7"/>
        <v>/home/ec2-user/galaxies/POGSSNR_PS1only_ESO568-G002.fits</v>
      </c>
      <c r="G198">
        <v>0</v>
      </c>
      <c r="H198">
        <v>1</v>
      </c>
      <c r="I198" s="2" t="s">
        <v>789</v>
      </c>
    </row>
    <row r="199" spans="1:9">
      <c r="A199" s="2" t="s">
        <v>2</v>
      </c>
      <c r="B199" t="str">
        <f t="shared" si="6"/>
        <v>/home/ec2-user/galaxies/POGS_PS1only_ESO568-G002.fits</v>
      </c>
      <c r="C199" s="1">
        <f>IF(MOD('NEDgalPV2_150..160d_-30..80d_1.'!D199*1000,10)=5,'NEDgalPV2_150..160d_-30..80d_1.'!D199-0.0001,'NEDgalPV2_150..160d_-30..80d_1.'!D199)</f>
        <v>1.2699999999999999E-2</v>
      </c>
      <c r="D199" t="str">
        <f>TRIM('NEDgalPV2_150..160d_-30..80d_1.'!A199)</f>
        <v>ESO568-G002</v>
      </c>
      <c r="E199" t="str">
        <f>CONCATENATE("'",TRIM('NEDgalPV2_150..160d_-30..80d_1.'!E199),"'")</f>
        <v>'s'</v>
      </c>
      <c r="F199" t="str">
        <f t="shared" si="7"/>
        <v>/home/ec2-user/galaxies/POGSSNR_PS1only_ESO568-G002.fits</v>
      </c>
      <c r="G199">
        <v>0</v>
      </c>
      <c r="H199">
        <v>1</v>
      </c>
      <c r="I199" s="2" t="s">
        <v>789</v>
      </c>
    </row>
    <row r="200" spans="1:9">
      <c r="A200" s="2" t="s">
        <v>2</v>
      </c>
      <c r="B200" t="str">
        <f t="shared" si="6"/>
        <v>/home/ec2-user/galaxies/POGS_PS1only_ESO568-G004.fits</v>
      </c>
      <c r="C200" s="1">
        <f>IF(MOD('NEDgalPV2_150..160d_-30..80d_1.'!D200*1000,10)=5,'NEDgalPV2_150..160d_-30..80d_1.'!D200-0.0001,'NEDgalPV2_150..160d_-30..80d_1.'!D200)</f>
        <v>1.8599999999999998E-2</v>
      </c>
      <c r="D200" t="str">
        <f>TRIM('NEDgalPV2_150..160d_-30..80d_1.'!A200)</f>
        <v>ESO568-G004</v>
      </c>
      <c r="E200" t="str">
        <f>CONCATENATE("'",TRIM('NEDgalPV2_150..160d_-30..80d_1.'!E200),"'")</f>
        <v>'s'</v>
      </c>
      <c r="F200" t="str">
        <f t="shared" si="7"/>
        <v>/home/ec2-user/galaxies/POGSSNR_PS1only_ESO568-G004.fits</v>
      </c>
      <c r="G200">
        <v>0</v>
      </c>
      <c r="H200">
        <v>1</v>
      </c>
      <c r="I200" s="2" t="s">
        <v>789</v>
      </c>
    </row>
    <row r="201" spans="1:9">
      <c r="A201" s="2" t="s">
        <v>2</v>
      </c>
      <c r="B201" t="str">
        <f t="shared" si="6"/>
        <v>/home/ec2-user/galaxies/POGS_PS1only_ESO568-G006.fits</v>
      </c>
      <c r="C201" s="1">
        <f>IF(MOD('NEDgalPV2_150..160d_-30..80d_1.'!D201*1000,10)=5,'NEDgalPV2_150..160d_-30..80d_1.'!D201-0.0001,'NEDgalPV2_150..160d_-30..80d_1.'!D201)</f>
        <v>1.29E-2</v>
      </c>
      <c r="D201" t="str">
        <f>TRIM('NEDgalPV2_150..160d_-30..80d_1.'!A201)</f>
        <v>ESO568-G006</v>
      </c>
      <c r="E201" t="str">
        <f>CONCATENATE("'",TRIM('NEDgalPV2_150..160d_-30..80d_1.'!E201),"'")</f>
        <v>'s'</v>
      </c>
      <c r="F201" t="str">
        <f t="shared" si="7"/>
        <v>/home/ec2-user/galaxies/POGSSNR_PS1only_ESO568-G006.fits</v>
      </c>
      <c r="G201">
        <v>0</v>
      </c>
      <c r="H201">
        <v>1</v>
      </c>
      <c r="I201" s="2" t="s">
        <v>789</v>
      </c>
    </row>
    <row r="202" spans="1:9">
      <c r="A202" s="2" t="s">
        <v>2</v>
      </c>
      <c r="B202" t="str">
        <f t="shared" si="6"/>
        <v>/home/ec2-user/galaxies/POGS_PS1only_ESO568-G007.fits</v>
      </c>
      <c r="C202" s="1">
        <f>IF(MOD('NEDgalPV2_150..160d_-30..80d_1.'!D202*1000,10)=5,'NEDgalPV2_150..160d_-30..80d_1.'!D202-0.0001,'NEDgalPV2_150..160d_-30..80d_1.'!D202)</f>
        <v>2.7400000000000001E-2</v>
      </c>
      <c r="D202" t="str">
        <f>TRIM('NEDgalPV2_150..160d_-30..80d_1.'!A202)</f>
        <v>ESO568-G007</v>
      </c>
      <c r="E202" t="str">
        <f>CONCATENATE("'",TRIM('NEDgalPV2_150..160d_-30..80d_1.'!E202),"'")</f>
        <v>'s'</v>
      </c>
      <c r="F202" t="str">
        <f t="shared" si="7"/>
        <v>/home/ec2-user/galaxies/POGSSNR_PS1only_ESO568-G007.fits</v>
      </c>
      <c r="G202">
        <v>0</v>
      </c>
      <c r="H202">
        <v>1</v>
      </c>
      <c r="I202" s="2" t="s">
        <v>789</v>
      </c>
    </row>
    <row r="203" spans="1:9">
      <c r="A203" s="2" t="s">
        <v>2</v>
      </c>
      <c r="B203" t="str">
        <f t="shared" si="6"/>
        <v>/home/ec2-user/galaxies/POGS_PS1only_ESO568-G008.fits</v>
      </c>
      <c r="C203" s="1">
        <f>IF(MOD('NEDgalPV2_150..160d_-30..80d_1.'!D203*1000,10)=5,'NEDgalPV2_150..160d_-30..80d_1.'!D203-0.0001,'NEDgalPV2_150..160d_-30..80d_1.'!D203)</f>
        <v>1.8599999999999998E-2</v>
      </c>
      <c r="D203" t="str">
        <f>TRIM('NEDgalPV2_150..160d_-30..80d_1.'!A203)</f>
        <v>ESO568-G008</v>
      </c>
      <c r="E203" t="str">
        <f>CONCATENATE("'",TRIM('NEDgalPV2_150..160d_-30..80d_1.'!E203),"'")</f>
        <v>'s'</v>
      </c>
      <c r="F203" t="str">
        <f t="shared" si="7"/>
        <v>/home/ec2-user/galaxies/POGSSNR_PS1only_ESO568-G008.fits</v>
      </c>
      <c r="G203">
        <v>0</v>
      </c>
      <c r="H203">
        <v>1</v>
      </c>
      <c r="I203" s="2" t="s">
        <v>789</v>
      </c>
    </row>
    <row r="204" spans="1:9">
      <c r="A204" s="2" t="s">
        <v>2</v>
      </c>
      <c r="B204" t="str">
        <f t="shared" si="6"/>
        <v>/home/ec2-user/galaxies/POGS_PS1only_ESO568-G009.fits</v>
      </c>
      <c r="C204" s="1">
        <f>IF(MOD('NEDgalPV2_150..160d_-30..80d_1.'!D204*1000,10)=5,'NEDgalPV2_150..160d_-30..80d_1.'!D204-0.0001,'NEDgalPV2_150..160d_-30..80d_1.'!D204)</f>
        <v>1.04E-2</v>
      </c>
      <c r="D204" t="str">
        <f>TRIM('NEDgalPV2_150..160d_-30..80d_1.'!A204)</f>
        <v>ESO568-G009</v>
      </c>
      <c r="E204" t="str">
        <f>CONCATENATE("'",TRIM('NEDgalPV2_150..160d_-30..80d_1.'!E204),"'")</f>
        <v>'s'</v>
      </c>
      <c r="F204" t="str">
        <f t="shared" si="7"/>
        <v>/home/ec2-user/galaxies/POGSSNR_PS1only_ESO568-G009.fits</v>
      </c>
      <c r="G204">
        <v>0</v>
      </c>
      <c r="H204">
        <v>1</v>
      </c>
      <c r="I204" s="2" t="s">
        <v>789</v>
      </c>
    </row>
    <row r="205" spans="1:9">
      <c r="A205" s="2" t="s">
        <v>2</v>
      </c>
      <c r="B205" t="str">
        <f t="shared" si="6"/>
        <v>/home/ec2-user/galaxies/POGS_PS1only_ESO568-G010.fits</v>
      </c>
      <c r="C205" s="1">
        <f>IF(MOD('NEDgalPV2_150..160d_-30..80d_1.'!D205*1000,10)=5,'NEDgalPV2_150..160d_-30..80d_1.'!D205-0.0001,'NEDgalPV2_150..160d_-30..80d_1.'!D205)</f>
        <v>1.84E-2</v>
      </c>
      <c r="D205" t="str">
        <f>TRIM('NEDgalPV2_150..160d_-30..80d_1.'!A205)</f>
        <v>ESO568-G010</v>
      </c>
      <c r="E205" t="str">
        <f>CONCATENATE("'",TRIM('NEDgalPV2_150..160d_-30..80d_1.'!E205),"'")</f>
        <v>'s'</v>
      </c>
      <c r="F205" t="str">
        <f t="shared" si="7"/>
        <v>/home/ec2-user/galaxies/POGSSNR_PS1only_ESO568-G010.fits</v>
      </c>
      <c r="G205">
        <v>0</v>
      </c>
      <c r="H205">
        <v>1</v>
      </c>
      <c r="I205" s="2" t="s">
        <v>789</v>
      </c>
    </row>
    <row r="206" spans="1:9">
      <c r="A206" s="2" t="s">
        <v>2</v>
      </c>
      <c r="B206" t="str">
        <f t="shared" si="6"/>
        <v>/home/ec2-user/galaxies/POGS_PS1only_ESO568-G011.fits</v>
      </c>
      <c r="C206" s="1">
        <f>IF(MOD('NEDgalPV2_150..160d_-30..80d_1.'!D206*1000,10)=5,'NEDgalPV2_150..160d_-30..80d_1.'!D206-0.0001,'NEDgalPV2_150..160d_-30..80d_1.'!D206)</f>
        <v>3.0300000000000001E-2</v>
      </c>
      <c r="D206" t="str">
        <f>TRIM('NEDgalPV2_150..160d_-30..80d_1.'!A206)</f>
        <v>ESO568-G011</v>
      </c>
      <c r="E206" t="str">
        <f>CONCATENATE("'",TRIM('NEDgalPV2_150..160d_-30..80d_1.'!E206),"'")</f>
        <v>'s'</v>
      </c>
      <c r="F206" t="str">
        <f t="shared" si="7"/>
        <v>/home/ec2-user/galaxies/POGSSNR_PS1only_ESO568-G011.fits</v>
      </c>
      <c r="G206">
        <v>0</v>
      </c>
      <c r="H206">
        <v>1</v>
      </c>
      <c r="I206" s="2" t="s">
        <v>789</v>
      </c>
    </row>
    <row r="207" spans="1:9">
      <c r="A207" s="2" t="s">
        <v>2</v>
      </c>
      <c r="B207" t="str">
        <f t="shared" si="6"/>
        <v>/home/ec2-user/galaxies/POGS_PS1only_ESO568-G012.fits</v>
      </c>
      <c r="C207" s="1">
        <f>IF(MOD('NEDgalPV2_150..160d_-30..80d_1.'!D207*1000,10)=5,'NEDgalPV2_150..160d_-30..80d_1.'!D207-0.0001,'NEDgalPV2_150..160d_-30..80d_1.'!D207)</f>
        <v>1.9E-2</v>
      </c>
      <c r="D207" t="str">
        <f>TRIM('NEDgalPV2_150..160d_-30..80d_1.'!A207)</f>
        <v>ESO568-G012</v>
      </c>
      <c r="E207" t="str">
        <f>CONCATENATE("'",TRIM('NEDgalPV2_150..160d_-30..80d_1.'!E207),"'")</f>
        <v>'s'</v>
      </c>
      <c r="F207" t="str">
        <f t="shared" si="7"/>
        <v>/home/ec2-user/galaxies/POGSSNR_PS1only_ESO568-G012.fits</v>
      </c>
      <c r="G207">
        <v>0</v>
      </c>
      <c r="H207">
        <v>1</v>
      </c>
      <c r="I207" s="2" t="s">
        <v>789</v>
      </c>
    </row>
    <row r="208" spans="1:9">
      <c r="A208" s="2" t="s">
        <v>2</v>
      </c>
      <c r="B208" t="str">
        <f t="shared" si="6"/>
        <v>/home/ec2-user/galaxies/POGS_PS1only_ESO568-G013.fits</v>
      </c>
      <c r="C208" s="1">
        <f>IF(MOD('NEDgalPV2_150..160d_-30..80d_1.'!D208*1000,10)=5,'NEDgalPV2_150..160d_-30..80d_1.'!D208-0.0001,'NEDgalPV2_150..160d_-30..80d_1.'!D208)</f>
        <v>3.3099999999999997E-2</v>
      </c>
      <c r="D208" t="str">
        <f>TRIM('NEDgalPV2_150..160d_-30..80d_1.'!A208)</f>
        <v>ESO568-G013</v>
      </c>
      <c r="E208" t="str">
        <f>CONCATENATE("'",TRIM('NEDgalPV2_150..160d_-30..80d_1.'!E208),"'")</f>
        <v>'s'</v>
      </c>
      <c r="F208" t="str">
        <f t="shared" si="7"/>
        <v>/home/ec2-user/galaxies/POGSSNR_PS1only_ESO568-G013.fits</v>
      </c>
      <c r="G208">
        <v>0</v>
      </c>
      <c r="H208">
        <v>1</v>
      </c>
      <c r="I208" s="2" t="s">
        <v>789</v>
      </c>
    </row>
    <row r="209" spans="1:9">
      <c r="A209" s="2" t="s">
        <v>2</v>
      </c>
      <c r="B209" t="str">
        <f t="shared" si="6"/>
        <v>/home/ec2-user/galaxies/POGS_PS1only_ESO568-G017.fits</v>
      </c>
      <c r="C209" s="1">
        <f>IF(MOD('NEDgalPV2_150..160d_-30..80d_1.'!D209*1000,10)=5,'NEDgalPV2_150..160d_-30..80d_1.'!D209-0.0001,'NEDgalPV2_150..160d_-30..80d_1.'!D209)</f>
        <v>4.02E-2</v>
      </c>
      <c r="D209" t="str">
        <f>TRIM('NEDgalPV2_150..160d_-30..80d_1.'!A209)</f>
        <v>ESO568-G017</v>
      </c>
      <c r="E209" t="str">
        <f>CONCATENATE("'",TRIM('NEDgalPV2_150..160d_-30..80d_1.'!E209),"'")</f>
        <v>'s'</v>
      </c>
      <c r="F209" t="str">
        <f t="shared" si="7"/>
        <v>/home/ec2-user/galaxies/POGSSNR_PS1only_ESO568-G017.fits</v>
      </c>
      <c r="G209">
        <v>0</v>
      </c>
      <c r="H209">
        <v>1</v>
      </c>
      <c r="I209" s="2" t="s">
        <v>789</v>
      </c>
    </row>
    <row r="210" spans="1:9">
      <c r="A210" s="2" t="s">
        <v>2</v>
      </c>
      <c r="B210" t="str">
        <f t="shared" si="6"/>
        <v>/home/ec2-user/galaxies/POGS_PS1only_ESO568-G018.fits</v>
      </c>
      <c r="C210" s="1">
        <f>IF(MOD('NEDgalPV2_150..160d_-30..80d_1.'!D210*1000,10)=5,'NEDgalPV2_150..160d_-30..80d_1.'!D210-0.0001,'NEDgalPV2_150..160d_-30..80d_1.'!D210)</f>
        <v>1.3100000000000001E-2</v>
      </c>
      <c r="D210" t="str">
        <f>TRIM('NEDgalPV2_150..160d_-30..80d_1.'!A210)</f>
        <v>ESO568-G018</v>
      </c>
      <c r="E210" t="str">
        <f>CONCATENATE("'",TRIM('NEDgalPV2_150..160d_-30..80d_1.'!E210),"'")</f>
        <v>'s'</v>
      </c>
      <c r="F210" t="str">
        <f t="shared" si="7"/>
        <v>/home/ec2-user/galaxies/POGSSNR_PS1only_ESO568-G018.fits</v>
      </c>
      <c r="G210">
        <v>0</v>
      </c>
      <c r="H210">
        <v>1</v>
      </c>
      <c r="I210" s="2" t="s">
        <v>789</v>
      </c>
    </row>
    <row r="211" spans="1:9">
      <c r="A211" s="2" t="s">
        <v>2</v>
      </c>
      <c r="B211" t="str">
        <f t="shared" si="6"/>
        <v>/home/ec2-user/galaxies/POGS_PS1only_ESO568-G019.fits</v>
      </c>
      <c r="C211" s="1">
        <f>IF(MOD('NEDgalPV2_150..160d_-30..80d_1.'!D211*1000,10)=5,'NEDgalPV2_150..160d_-30..80d_1.'!D211-0.0001,'NEDgalPV2_150..160d_-30..80d_1.'!D211)</f>
        <v>2.01E-2</v>
      </c>
      <c r="D211" t="str">
        <f>TRIM('NEDgalPV2_150..160d_-30..80d_1.'!A211)</f>
        <v>ESO568-G019</v>
      </c>
      <c r="E211" t="str">
        <f>CONCATENATE("'",TRIM('NEDgalPV2_150..160d_-30..80d_1.'!E211),"'")</f>
        <v>'s'</v>
      </c>
      <c r="F211" t="str">
        <f t="shared" si="7"/>
        <v>/home/ec2-user/galaxies/POGSSNR_PS1only_ESO568-G019.fits</v>
      </c>
      <c r="G211">
        <v>0</v>
      </c>
      <c r="H211">
        <v>1</v>
      </c>
      <c r="I211" s="2" t="s">
        <v>789</v>
      </c>
    </row>
    <row r="212" spans="1:9">
      <c r="A212" s="2" t="s">
        <v>2</v>
      </c>
      <c r="B212" t="str">
        <f t="shared" si="6"/>
        <v>/home/ec2-user/galaxies/POGS_PS1only_FGC1009.fits</v>
      </c>
      <c r="C212" s="1">
        <f>IF(MOD('NEDgalPV2_150..160d_-30..80d_1.'!D212*1000,10)=5,'NEDgalPV2_150..160d_-30..80d_1.'!D212-0.0001,'NEDgalPV2_150..160d_-30..80d_1.'!D212)</f>
        <v>1.67E-2</v>
      </c>
      <c r="D212" t="str">
        <f>TRIM('NEDgalPV2_150..160d_-30..80d_1.'!A212)</f>
        <v>FGC1009</v>
      </c>
      <c r="E212" t="str">
        <f>CONCATENATE("'",TRIM('NEDgalPV2_150..160d_-30..80d_1.'!E212),"'")</f>
        <v>'s'</v>
      </c>
      <c r="F212" t="str">
        <f t="shared" si="7"/>
        <v>/home/ec2-user/galaxies/POGSSNR_PS1only_FGC1009.fits</v>
      </c>
      <c r="G212">
        <v>0</v>
      </c>
      <c r="H212">
        <v>1</v>
      </c>
      <c r="I212" s="2" t="s">
        <v>789</v>
      </c>
    </row>
    <row r="213" spans="1:9">
      <c r="A213" s="2" t="s">
        <v>2</v>
      </c>
      <c r="B213" t="str">
        <f t="shared" si="6"/>
        <v>/home/ec2-user/galaxies/POGS_PS1only_FGC1062.fits</v>
      </c>
      <c r="C213" s="1">
        <f>IF(MOD('NEDgalPV2_150..160d_-30..80d_1.'!D213*1000,10)=5,'NEDgalPV2_150..160d_-30..80d_1.'!D213-0.0001,'NEDgalPV2_150..160d_-30..80d_1.'!D213)</f>
        <v>1.9699999999999999E-2</v>
      </c>
      <c r="D213" t="str">
        <f>TRIM('NEDgalPV2_150..160d_-30..80d_1.'!A213)</f>
        <v>FGC1062</v>
      </c>
      <c r="E213" t="str">
        <f>CONCATENATE("'",TRIM('NEDgalPV2_150..160d_-30..80d_1.'!E213),"'")</f>
        <v>'s'</v>
      </c>
      <c r="F213" t="str">
        <f t="shared" si="7"/>
        <v>/home/ec2-user/galaxies/POGSSNR_PS1only_FGC1062.fits</v>
      </c>
      <c r="G213">
        <v>0</v>
      </c>
      <c r="H213">
        <v>1</v>
      </c>
      <c r="I213" s="2" t="s">
        <v>789</v>
      </c>
    </row>
    <row r="214" spans="1:9">
      <c r="A214" s="2" t="s">
        <v>2</v>
      </c>
      <c r="B214" t="str">
        <f t="shared" si="6"/>
        <v>/home/ec2-user/galaxies/POGS_PS1only_FGC1071.fits</v>
      </c>
      <c r="C214" s="1">
        <f>IF(MOD('NEDgalPV2_150..160d_-30..80d_1.'!D214*1000,10)=5,'NEDgalPV2_150..160d_-30..80d_1.'!D214-0.0001,'NEDgalPV2_150..160d_-30..80d_1.'!D214)</f>
        <v>1.43E-2</v>
      </c>
      <c r="D214" t="str">
        <f>TRIM('NEDgalPV2_150..160d_-30..80d_1.'!A214)</f>
        <v>FGC1071</v>
      </c>
      <c r="E214" t="str">
        <f>CONCATENATE("'",TRIM('NEDgalPV2_150..160d_-30..80d_1.'!E214),"'")</f>
        <v>'s'</v>
      </c>
      <c r="F214" t="str">
        <f t="shared" si="7"/>
        <v>/home/ec2-user/galaxies/POGSSNR_PS1only_FGC1071.fits</v>
      </c>
      <c r="G214">
        <v>0</v>
      </c>
      <c r="H214">
        <v>1</v>
      </c>
      <c r="I214" s="2" t="s">
        <v>789</v>
      </c>
    </row>
    <row r="215" spans="1:9">
      <c r="A215" s="2" t="s">
        <v>2</v>
      </c>
      <c r="B215" t="str">
        <f t="shared" si="6"/>
        <v>/home/ec2-user/galaxies/POGS_PS1only_IC0587.fits</v>
      </c>
      <c r="C215" s="1">
        <f>IF(MOD('NEDgalPV2_150..160d_-30..80d_1.'!D215*1000,10)=5,'NEDgalPV2_150..160d_-30..80d_1.'!D215-0.0001,'NEDgalPV2_150..160d_-30..80d_1.'!D215)</f>
        <v>2.0899999999999998E-2</v>
      </c>
      <c r="D215" t="str">
        <f>TRIM('NEDgalPV2_150..160d_-30..80d_1.'!A215)</f>
        <v>IC0587</v>
      </c>
      <c r="E215" t="str">
        <f>CONCATENATE("'",TRIM('NEDgalPV2_150..160d_-30..80d_1.'!E215),"'")</f>
        <v>'s'</v>
      </c>
      <c r="F215" t="str">
        <f t="shared" si="7"/>
        <v>/home/ec2-user/galaxies/POGSSNR_PS1only_IC0587.fits</v>
      </c>
      <c r="G215">
        <v>0</v>
      </c>
      <c r="H215">
        <v>1</v>
      </c>
      <c r="I215" s="2" t="s">
        <v>789</v>
      </c>
    </row>
    <row r="216" spans="1:9">
      <c r="A216" s="2" t="s">
        <v>2</v>
      </c>
      <c r="B216" t="str">
        <f t="shared" si="6"/>
        <v>/home/ec2-user/galaxies/POGS_PS1only_IC0594.fits</v>
      </c>
      <c r="C216" s="1">
        <f>IF(MOD('NEDgalPV2_150..160d_-30..80d_1.'!D216*1000,10)=5,'NEDgalPV2_150..160d_-30..80d_1.'!D216-0.0001,'NEDgalPV2_150..160d_-30..80d_1.'!D216)</f>
        <v>2.1399999999999999E-2</v>
      </c>
      <c r="D216" t="str">
        <f>TRIM('NEDgalPV2_150..160d_-30..80d_1.'!A216)</f>
        <v>IC0594</v>
      </c>
      <c r="E216" t="str">
        <f>CONCATENATE("'",TRIM('NEDgalPV2_150..160d_-30..80d_1.'!E216),"'")</f>
        <v>'s'</v>
      </c>
      <c r="F216" t="str">
        <f t="shared" si="7"/>
        <v>/home/ec2-user/galaxies/POGSSNR_PS1only_IC0594.fits</v>
      </c>
      <c r="G216">
        <v>0</v>
      </c>
      <c r="H216">
        <v>1</v>
      </c>
      <c r="I216" s="2" t="s">
        <v>789</v>
      </c>
    </row>
    <row r="217" spans="1:9">
      <c r="A217" s="2" t="s">
        <v>2</v>
      </c>
      <c r="B217" t="str">
        <f t="shared" si="6"/>
        <v>/home/ec2-user/galaxies/POGS_PS1only_IC0598.fits</v>
      </c>
      <c r="C217" s="1">
        <f>IF(MOD('NEDgalPV2_150..160d_-30..80d_1.'!D217*1000,10)=5,'NEDgalPV2_150..160d_-30..80d_1.'!D217-0.0001,'NEDgalPV2_150..160d_-30..80d_1.'!D217)</f>
        <v>7.4999999999999997E-3</v>
      </c>
      <c r="D217" t="str">
        <f>TRIM('NEDgalPV2_150..160d_-30..80d_1.'!A217)</f>
        <v>IC0598</v>
      </c>
      <c r="E217" t="str">
        <f>CONCATENATE("'",TRIM('NEDgalPV2_150..160d_-30..80d_1.'!E217),"'")</f>
        <v>'s'</v>
      </c>
      <c r="F217" t="str">
        <f t="shared" si="7"/>
        <v>/home/ec2-user/galaxies/POGSSNR_PS1only_IC0598.fits</v>
      </c>
      <c r="G217">
        <v>0</v>
      </c>
      <c r="H217">
        <v>1</v>
      </c>
      <c r="I217" s="2" t="s">
        <v>789</v>
      </c>
    </row>
    <row r="218" spans="1:9">
      <c r="A218" s="2" t="s">
        <v>2</v>
      </c>
      <c r="B218" t="str">
        <f t="shared" si="6"/>
        <v>/home/ec2-user/galaxies/POGS_PS1only_IC0598.fits</v>
      </c>
      <c r="C218" s="1">
        <f>IF(MOD('NEDgalPV2_150..160d_-30..80d_1.'!D218*1000,10)=5,'NEDgalPV2_150..160d_-30..80d_1.'!D218-0.0001,'NEDgalPV2_150..160d_-30..80d_1.'!D218)</f>
        <v>7.4999999999999997E-3</v>
      </c>
      <c r="D218" t="str">
        <f>TRIM('NEDgalPV2_150..160d_-30..80d_1.'!A218)</f>
        <v>IC0598</v>
      </c>
      <c r="E218" t="str">
        <f>CONCATENATE("'",TRIM('NEDgalPV2_150..160d_-30..80d_1.'!E218),"'")</f>
        <v>'s'</v>
      </c>
      <c r="F218" t="str">
        <f t="shared" si="7"/>
        <v>/home/ec2-user/galaxies/POGSSNR_PS1only_IC0598.fits</v>
      </c>
      <c r="G218">
        <v>0</v>
      </c>
      <c r="H218">
        <v>1</v>
      </c>
      <c r="I218" s="2" t="s">
        <v>789</v>
      </c>
    </row>
    <row r="219" spans="1:9">
      <c r="A219" s="2" t="s">
        <v>2</v>
      </c>
      <c r="B219" t="str">
        <f t="shared" si="6"/>
        <v>/home/ec2-user/galaxies/POGS_PS1only_IC0598.fits</v>
      </c>
      <c r="C219" s="1">
        <f>IF(MOD('NEDgalPV2_150..160d_-30..80d_1.'!D219*1000,10)=5,'NEDgalPV2_150..160d_-30..80d_1.'!D219-0.0001,'NEDgalPV2_150..160d_-30..80d_1.'!D219)</f>
        <v>7.4999999999999997E-3</v>
      </c>
      <c r="D219" t="str">
        <f>TRIM('NEDgalPV2_150..160d_-30..80d_1.'!A219)</f>
        <v>IC0598</v>
      </c>
      <c r="E219" t="str">
        <f>CONCATENATE("'",TRIM('NEDgalPV2_150..160d_-30..80d_1.'!E219),"'")</f>
        <v>'s'</v>
      </c>
      <c r="F219" t="str">
        <f t="shared" si="7"/>
        <v>/home/ec2-user/galaxies/POGSSNR_PS1only_IC0598.fits</v>
      </c>
      <c r="G219">
        <v>0</v>
      </c>
      <c r="H219">
        <v>1</v>
      </c>
      <c r="I219" s="2" t="s">
        <v>789</v>
      </c>
    </row>
    <row r="220" spans="1:9">
      <c r="A220" s="2" t="s">
        <v>2</v>
      </c>
      <c r="B220" t="str">
        <f t="shared" si="6"/>
        <v>/home/ec2-user/galaxies/POGS_PS1only_IC0600.fits</v>
      </c>
      <c r="C220" s="1">
        <f>IF(MOD('NEDgalPV2_150..160d_-30..80d_1.'!D220*1000,10)=5,'NEDgalPV2_150..160d_-30..80d_1.'!D220-0.0001,'NEDgalPV2_150..160d_-30..80d_1.'!D220)</f>
        <v>4.4000000000000003E-3</v>
      </c>
      <c r="D220" t="str">
        <f>TRIM('NEDgalPV2_150..160d_-30..80d_1.'!A220)</f>
        <v>IC0600</v>
      </c>
      <c r="E220" t="str">
        <f>CONCATENATE("'",TRIM('NEDgalPV2_150..160d_-30..80d_1.'!E220),"'")</f>
        <v>'s'</v>
      </c>
      <c r="F220" t="str">
        <f t="shared" si="7"/>
        <v>/home/ec2-user/galaxies/POGSSNR_PS1only_IC0600.fits</v>
      </c>
      <c r="G220">
        <v>0</v>
      </c>
      <c r="H220">
        <v>1</v>
      </c>
      <c r="I220" s="2" t="s">
        <v>789</v>
      </c>
    </row>
    <row r="221" spans="1:9">
      <c r="A221" s="2" t="s">
        <v>2</v>
      </c>
      <c r="B221" t="str">
        <f t="shared" si="6"/>
        <v>/home/ec2-user/galaxies/POGS_PS1only_IC0602.fits</v>
      </c>
      <c r="C221" s="1">
        <f>IF(MOD('NEDgalPV2_150..160d_-30..80d_1.'!D221*1000,10)=5,'NEDgalPV2_150..160d_-30..80d_1.'!D221-0.0001,'NEDgalPV2_150..160d_-30..80d_1.'!D221)</f>
        <v>1.26E-2</v>
      </c>
      <c r="D221" t="str">
        <f>TRIM('NEDgalPV2_150..160d_-30..80d_1.'!A221)</f>
        <v>IC0602</v>
      </c>
      <c r="E221" t="str">
        <f>CONCATENATE("'",TRIM('NEDgalPV2_150..160d_-30..80d_1.'!E221),"'")</f>
        <v>'s'</v>
      </c>
      <c r="F221" t="str">
        <f t="shared" si="7"/>
        <v>/home/ec2-user/galaxies/POGSSNR_PS1only_IC0602.fits</v>
      </c>
      <c r="G221">
        <v>0</v>
      </c>
      <c r="H221">
        <v>1</v>
      </c>
      <c r="I221" s="2" t="s">
        <v>789</v>
      </c>
    </row>
    <row r="222" spans="1:9">
      <c r="A222" s="2" t="s">
        <v>2</v>
      </c>
      <c r="B222" t="str">
        <f t="shared" si="6"/>
        <v>/home/ec2-user/galaxies/POGS_PS1only_IC0603.fits</v>
      </c>
      <c r="C222" s="1">
        <f>IF(MOD('NEDgalPV2_150..160d_-30..80d_1.'!D222*1000,10)=5,'NEDgalPV2_150..160d_-30..80d_1.'!D222-0.0001,'NEDgalPV2_150..160d_-30..80d_1.'!D222)</f>
        <v>1.7999999999999999E-2</v>
      </c>
      <c r="D222" t="str">
        <f>TRIM('NEDgalPV2_150..160d_-30..80d_1.'!A222)</f>
        <v>IC0603</v>
      </c>
      <c r="E222" t="str">
        <f>CONCATENATE("'",TRIM('NEDgalPV2_150..160d_-30..80d_1.'!E222),"'")</f>
        <v>'s'</v>
      </c>
      <c r="F222" t="str">
        <f t="shared" si="7"/>
        <v>/home/ec2-user/galaxies/POGSSNR_PS1only_IC0603.fits</v>
      </c>
      <c r="G222">
        <v>0</v>
      </c>
      <c r="H222">
        <v>1</v>
      </c>
      <c r="I222" s="2" t="s">
        <v>789</v>
      </c>
    </row>
    <row r="223" spans="1:9">
      <c r="A223" s="2" t="s">
        <v>2</v>
      </c>
      <c r="B223" t="str">
        <f t="shared" si="6"/>
        <v>/home/ec2-user/galaxies/POGS_PS1only_IC0603.fits</v>
      </c>
      <c r="C223" s="1">
        <f>IF(MOD('NEDgalPV2_150..160d_-30..80d_1.'!D223*1000,10)=5,'NEDgalPV2_150..160d_-30..80d_1.'!D223-0.0001,'NEDgalPV2_150..160d_-30..80d_1.'!D223)</f>
        <v>1.7999999999999999E-2</v>
      </c>
      <c r="D223" t="str">
        <f>TRIM('NEDgalPV2_150..160d_-30..80d_1.'!A223)</f>
        <v>IC0603</v>
      </c>
      <c r="E223" t="str">
        <f>CONCATENATE("'",TRIM('NEDgalPV2_150..160d_-30..80d_1.'!E223),"'")</f>
        <v>'s'</v>
      </c>
      <c r="F223" t="str">
        <f t="shared" si="7"/>
        <v>/home/ec2-user/galaxies/POGSSNR_PS1only_IC0603.fits</v>
      </c>
      <c r="G223">
        <v>0</v>
      </c>
      <c r="H223">
        <v>1</v>
      </c>
      <c r="I223" s="2" t="s">
        <v>789</v>
      </c>
    </row>
    <row r="224" spans="1:9">
      <c r="A224" s="2" t="s">
        <v>2</v>
      </c>
      <c r="B224" t="str">
        <f t="shared" si="6"/>
        <v>/home/ec2-user/galaxies/POGS_PS1only_IC0603.fits</v>
      </c>
      <c r="C224" s="1">
        <f>IF(MOD('NEDgalPV2_150..160d_-30..80d_1.'!D224*1000,10)=5,'NEDgalPV2_150..160d_-30..80d_1.'!D224-0.0001,'NEDgalPV2_150..160d_-30..80d_1.'!D224)</f>
        <v>1.7999999999999999E-2</v>
      </c>
      <c r="D224" t="str">
        <f>TRIM('NEDgalPV2_150..160d_-30..80d_1.'!A224)</f>
        <v>IC0603</v>
      </c>
      <c r="E224" t="str">
        <f>CONCATENATE("'",TRIM('NEDgalPV2_150..160d_-30..80d_1.'!E224),"'")</f>
        <v>'s'</v>
      </c>
      <c r="F224" t="str">
        <f t="shared" si="7"/>
        <v>/home/ec2-user/galaxies/POGSSNR_PS1only_IC0603.fits</v>
      </c>
      <c r="G224">
        <v>0</v>
      </c>
      <c r="H224">
        <v>1</v>
      </c>
      <c r="I224" s="2" t="s">
        <v>789</v>
      </c>
    </row>
    <row r="225" spans="1:9">
      <c r="A225" s="2" t="s">
        <v>2</v>
      </c>
      <c r="B225" t="str">
        <f t="shared" si="6"/>
        <v>/home/ec2-user/galaxies/POGS_PS1only_IC0607.fits</v>
      </c>
      <c r="C225" s="1">
        <f>IF(MOD('NEDgalPV2_150..160d_-30..80d_1.'!D225*1000,10)=5,'NEDgalPV2_150..160d_-30..80d_1.'!D225-0.0001,'NEDgalPV2_150..160d_-30..80d_1.'!D225)</f>
        <v>1.8599999999999998E-2</v>
      </c>
      <c r="D225" t="str">
        <f>TRIM('NEDgalPV2_150..160d_-30..80d_1.'!A225)</f>
        <v>IC0607</v>
      </c>
      <c r="E225" t="str">
        <f>CONCATENATE("'",TRIM('NEDgalPV2_150..160d_-30..80d_1.'!E225),"'")</f>
        <v>'s'</v>
      </c>
      <c r="F225" t="str">
        <f t="shared" si="7"/>
        <v>/home/ec2-user/galaxies/POGSSNR_PS1only_IC0607.fits</v>
      </c>
      <c r="G225">
        <v>0</v>
      </c>
      <c r="H225">
        <v>1</v>
      </c>
      <c r="I225" s="2" t="s">
        <v>789</v>
      </c>
    </row>
    <row r="226" spans="1:9">
      <c r="A226" s="2" t="s">
        <v>2</v>
      </c>
      <c r="B226" t="str">
        <f t="shared" si="6"/>
        <v>/home/ec2-user/galaxies/POGS_PS1only_IC0609.fits</v>
      </c>
      <c r="C226" s="1">
        <f>IF(MOD('NEDgalPV2_150..160d_-30..80d_1.'!D226*1000,10)=5,'NEDgalPV2_150..160d_-30..80d_1.'!D226-0.0001,'NEDgalPV2_150..160d_-30..80d_1.'!D226)</f>
        <v>1.8499999999999999E-2</v>
      </c>
      <c r="D226" t="str">
        <f>TRIM('NEDgalPV2_150..160d_-30..80d_1.'!A226)</f>
        <v>IC0609</v>
      </c>
      <c r="E226" t="str">
        <f>CONCATENATE("'",TRIM('NEDgalPV2_150..160d_-30..80d_1.'!E226),"'")</f>
        <v>'s'</v>
      </c>
      <c r="F226" t="str">
        <f t="shared" si="7"/>
        <v>/home/ec2-user/galaxies/POGSSNR_PS1only_IC0609.fits</v>
      </c>
      <c r="G226">
        <v>0</v>
      </c>
      <c r="H226">
        <v>1</v>
      </c>
      <c r="I226" s="2" t="s">
        <v>789</v>
      </c>
    </row>
    <row r="227" spans="1:9">
      <c r="A227" s="2" t="s">
        <v>2</v>
      </c>
      <c r="B227" t="str">
        <f t="shared" si="6"/>
        <v>/home/ec2-user/galaxies/POGS_PS1only_IC0610.fits</v>
      </c>
      <c r="C227" s="1">
        <f>IF(MOD('NEDgalPV2_150..160d_-30..80d_1.'!D227*1000,10)=5,'NEDgalPV2_150..160d_-30..80d_1.'!D227-0.0001,'NEDgalPV2_150..160d_-30..80d_1.'!D227)</f>
        <v>3.8999999999999998E-3</v>
      </c>
      <c r="D227" t="str">
        <f>TRIM('NEDgalPV2_150..160d_-30..80d_1.'!A227)</f>
        <v>IC0610</v>
      </c>
      <c r="E227" t="str">
        <f>CONCATENATE("'",TRIM('NEDgalPV2_150..160d_-30..80d_1.'!E227),"'")</f>
        <v>'s'</v>
      </c>
      <c r="F227" t="str">
        <f t="shared" si="7"/>
        <v>/home/ec2-user/galaxies/POGSSNR_PS1only_IC0610.fits</v>
      </c>
      <c r="G227">
        <v>0</v>
      </c>
      <c r="H227">
        <v>1</v>
      </c>
      <c r="I227" s="2" t="s">
        <v>789</v>
      </c>
    </row>
    <row r="228" spans="1:9">
      <c r="A228" s="2" t="s">
        <v>2</v>
      </c>
      <c r="B228" t="str">
        <f t="shared" si="6"/>
        <v>/home/ec2-user/galaxies/POGS_PS1only_IC0615.fits</v>
      </c>
      <c r="C228" s="1">
        <f>IF(MOD('NEDgalPV2_150..160d_-30..80d_1.'!D228*1000,10)=5,'NEDgalPV2_150..160d_-30..80d_1.'!D228-0.0001,'NEDgalPV2_150..160d_-30..80d_1.'!D228)</f>
        <v>3.2399999999999998E-2</v>
      </c>
      <c r="D228" t="str">
        <f>TRIM('NEDgalPV2_150..160d_-30..80d_1.'!A228)</f>
        <v>IC0615</v>
      </c>
      <c r="E228" t="str">
        <f>CONCATENATE("'",TRIM('NEDgalPV2_150..160d_-30..80d_1.'!E228),"'")</f>
        <v>'s'</v>
      </c>
      <c r="F228" t="str">
        <f t="shared" si="7"/>
        <v>/home/ec2-user/galaxies/POGSSNR_PS1only_IC0615.fits</v>
      </c>
      <c r="G228">
        <v>0</v>
      </c>
      <c r="H228">
        <v>1</v>
      </c>
      <c r="I228" s="2" t="s">
        <v>789</v>
      </c>
    </row>
    <row r="229" spans="1:9">
      <c r="A229" s="2" t="s">
        <v>2</v>
      </c>
      <c r="B229" t="str">
        <f t="shared" si="6"/>
        <v>/home/ec2-user/galaxies/POGS_PS1only_IC0616.fits</v>
      </c>
      <c r="C229" s="1">
        <f>IF(MOD('NEDgalPV2_150..160d_-30..80d_1.'!D229*1000,10)=5,'NEDgalPV2_150..160d_-30..80d_1.'!D229-0.0001,'NEDgalPV2_150..160d_-30..80d_1.'!D229)</f>
        <v>1.9300000000000001E-2</v>
      </c>
      <c r="D229" t="str">
        <f>TRIM('NEDgalPV2_150..160d_-30..80d_1.'!A229)</f>
        <v>IC0616</v>
      </c>
      <c r="E229" t="str">
        <f>CONCATENATE("'",TRIM('NEDgalPV2_150..160d_-30..80d_1.'!E229),"'")</f>
        <v>'s'</v>
      </c>
      <c r="F229" t="str">
        <f t="shared" si="7"/>
        <v>/home/ec2-user/galaxies/POGSSNR_PS1only_IC0616.fits</v>
      </c>
      <c r="G229">
        <v>0</v>
      </c>
      <c r="H229">
        <v>1</v>
      </c>
      <c r="I229" s="2" t="s">
        <v>789</v>
      </c>
    </row>
    <row r="230" spans="1:9">
      <c r="A230" s="2" t="s">
        <v>2</v>
      </c>
      <c r="B230" t="str">
        <f t="shared" si="6"/>
        <v>/home/ec2-user/galaxies/POGS_PS1only_IC0623.fits</v>
      </c>
      <c r="C230" s="1">
        <f>IF(MOD('NEDgalPV2_150..160d_-30..80d_1.'!D230*1000,10)=5,'NEDgalPV2_150..160d_-30..80d_1.'!D230-0.0001,'NEDgalPV2_150..160d_-30..80d_1.'!D230)</f>
        <v>2.1999999999999999E-2</v>
      </c>
      <c r="D230" t="str">
        <f>TRIM('NEDgalPV2_150..160d_-30..80d_1.'!A230)</f>
        <v>IC0623</v>
      </c>
      <c r="E230" t="str">
        <f>CONCATENATE("'",TRIM('NEDgalPV2_150..160d_-30..80d_1.'!E230),"'")</f>
        <v>'s'</v>
      </c>
      <c r="F230" t="str">
        <f t="shared" si="7"/>
        <v>/home/ec2-user/galaxies/POGSSNR_PS1only_IC0623.fits</v>
      </c>
      <c r="G230">
        <v>0</v>
      </c>
      <c r="H230">
        <v>1</v>
      </c>
      <c r="I230" s="2" t="s">
        <v>789</v>
      </c>
    </row>
    <row r="231" spans="1:9">
      <c r="A231" s="2" t="s">
        <v>2</v>
      </c>
      <c r="B231" t="str">
        <f t="shared" si="6"/>
        <v>/home/ec2-user/galaxies/POGS_PS1only_IC0624.fits</v>
      </c>
      <c r="C231" s="1">
        <f>IF(MOD('NEDgalPV2_150..160d_-30..80d_1.'!D231*1000,10)=5,'NEDgalPV2_150..160d_-30..80d_1.'!D231-0.0001,'NEDgalPV2_150..160d_-30..80d_1.'!D231)</f>
        <v>1.6799999999999999E-2</v>
      </c>
      <c r="D231" t="str">
        <f>TRIM('NEDgalPV2_150..160d_-30..80d_1.'!A231)</f>
        <v>IC0624</v>
      </c>
      <c r="E231" t="str">
        <f>CONCATENATE("'",TRIM('NEDgalPV2_150..160d_-30..80d_1.'!E231),"'")</f>
        <v>'s'</v>
      </c>
      <c r="F231" t="str">
        <f t="shared" si="7"/>
        <v>/home/ec2-user/galaxies/POGSSNR_PS1only_IC0624.fits</v>
      </c>
      <c r="G231">
        <v>0</v>
      </c>
      <c r="H231">
        <v>1</v>
      </c>
      <c r="I231" s="2" t="s">
        <v>789</v>
      </c>
    </row>
    <row r="232" spans="1:9">
      <c r="A232" s="2" t="s">
        <v>2</v>
      </c>
      <c r="B232" t="str">
        <f t="shared" si="6"/>
        <v>/home/ec2-user/galaxies/POGS_PS1only_IC0626.fits</v>
      </c>
      <c r="C232" s="1">
        <f>IF(MOD('NEDgalPV2_150..160d_-30..80d_1.'!D232*1000,10)=5,'NEDgalPV2_150..160d_-30..80d_1.'!D232-0.0001,'NEDgalPV2_150..160d_-30..80d_1.'!D232)</f>
        <v>2.8199999999999999E-2</v>
      </c>
      <c r="D232" t="str">
        <f>TRIM('NEDgalPV2_150..160d_-30..80d_1.'!A232)</f>
        <v>IC0626</v>
      </c>
      <c r="E232" t="str">
        <f>CONCATENATE("'",TRIM('NEDgalPV2_150..160d_-30..80d_1.'!E232),"'")</f>
        <v>'s'</v>
      </c>
      <c r="F232" t="str">
        <f t="shared" si="7"/>
        <v>/home/ec2-user/galaxies/POGSSNR_PS1only_IC0626.fits</v>
      </c>
      <c r="G232">
        <v>0</v>
      </c>
      <c r="H232">
        <v>1</v>
      </c>
      <c r="I232" s="2" t="s">
        <v>789</v>
      </c>
    </row>
    <row r="233" spans="1:9">
      <c r="A233" s="2" t="s">
        <v>2</v>
      </c>
      <c r="B233" t="str">
        <f t="shared" si="6"/>
        <v>/home/ec2-user/galaxies/POGS_PS1only_IC0628.fits</v>
      </c>
      <c r="C233" s="1">
        <f>IF(MOD('NEDgalPV2_150..160d_-30..80d_1.'!D233*1000,10)=5,'NEDgalPV2_150..160d_-30..80d_1.'!D233-0.0001,'NEDgalPV2_150..160d_-30..80d_1.'!D233)</f>
        <v>2.86E-2</v>
      </c>
      <c r="D233" t="str">
        <f>TRIM('NEDgalPV2_150..160d_-30..80d_1.'!A233)</f>
        <v>IC0628</v>
      </c>
      <c r="E233" t="str">
        <f>CONCATENATE("'",TRIM('NEDgalPV2_150..160d_-30..80d_1.'!E233),"'")</f>
        <v>'s'</v>
      </c>
      <c r="F233" t="str">
        <f t="shared" si="7"/>
        <v>/home/ec2-user/galaxies/POGSSNR_PS1only_IC0628.fits</v>
      </c>
      <c r="G233">
        <v>0</v>
      </c>
      <c r="H233">
        <v>1</v>
      </c>
      <c r="I233" s="2" t="s">
        <v>789</v>
      </c>
    </row>
    <row r="234" spans="1:9">
      <c r="A234" s="2" t="s">
        <v>2</v>
      </c>
      <c r="B234" t="str">
        <f t="shared" si="6"/>
        <v>/home/ec2-user/galaxies/POGS_PS1only_IC0630.fits</v>
      </c>
      <c r="C234" s="1">
        <f>IF(MOD('NEDgalPV2_150..160d_-30..80d_1.'!D234*1000,10)=5,'NEDgalPV2_150..160d_-30..80d_1.'!D234-0.0001,'NEDgalPV2_150..160d_-30..80d_1.'!D234)</f>
        <v>7.3000000000000001E-3</v>
      </c>
      <c r="D234" t="str">
        <f>TRIM('NEDgalPV2_150..160d_-30..80d_1.'!A234)</f>
        <v>IC0630</v>
      </c>
      <c r="E234" t="str">
        <f>CONCATENATE("'",TRIM('NEDgalPV2_150..160d_-30..80d_1.'!E234),"'")</f>
        <v>'s'</v>
      </c>
      <c r="F234" t="str">
        <f t="shared" si="7"/>
        <v>/home/ec2-user/galaxies/POGSSNR_PS1only_IC0630.fits</v>
      </c>
      <c r="G234">
        <v>0</v>
      </c>
      <c r="H234">
        <v>1</v>
      </c>
      <c r="I234" s="2" t="s">
        <v>789</v>
      </c>
    </row>
    <row r="235" spans="1:9">
      <c r="A235" s="2" t="s">
        <v>2</v>
      </c>
      <c r="B235" t="str">
        <f t="shared" si="6"/>
        <v>/home/ec2-user/galaxies/POGS_PS1only_IC0632.fits</v>
      </c>
      <c r="C235" s="1">
        <f>IF(MOD('NEDgalPV2_150..160d_-30..80d_1.'!D235*1000,10)=5,'NEDgalPV2_150..160d_-30..80d_1.'!D235-0.0001,'NEDgalPV2_150..160d_-30..80d_1.'!D235)</f>
        <v>1.8800000000000001E-2</v>
      </c>
      <c r="D235" t="str">
        <f>TRIM('NEDgalPV2_150..160d_-30..80d_1.'!A235)</f>
        <v>IC0632</v>
      </c>
      <c r="E235" t="str">
        <f>CONCATENATE("'",TRIM('NEDgalPV2_150..160d_-30..80d_1.'!E235),"'")</f>
        <v>'s'</v>
      </c>
      <c r="F235" t="str">
        <f t="shared" si="7"/>
        <v>/home/ec2-user/galaxies/POGSSNR_PS1only_IC0632.fits</v>
      </c>
      <c r="G235">
        <v>0</v>
      </c>
      <c r="H235">
        <v>1</v>
      </c>
      <c r="I235" s="2" t="s">
        <v>789</v>
      </c>
    </row>
    <row r="236" spans="1:9">
      <c r="A236" s="2" t="s">
        <v>2</v>
      </c>
      <c r="B236" t="str">
        <f t="shared" si="6"/>
        <v>/home/ec2-user/galaxies/POGS_PS1only_IC2537.fits</v>
      </c>
      <c r="C236" s="1">
        <f>IF(MOD('NEDgalPV2_150..160d_-30..80d_1.'!D236*1000,10)=5,'NEDgalPV2_150..160d_-30..80d_1.'!D236-0.0001,'NEDgalPV2_150..160d_-30..80d_1.'!D236)</f>
        <v>9.2999999999999992E-3</v>
      </c>
      <c r="D236" t="str">
        <f>TRIM('NEDgalPV2_150..160d_-30..80d_1.'!A236)</f>
        <v>IC2537</v>
      </c>
      <c r="E236" t="str">
        <f>CONCATENATE("'",TRIM('NEDgalPV2_150..160d_-30..80d_1.'!E236),"'")</f>
        <v>'s'</v>
      </c>
      <c r="F236" t="str">
        <f t="shared" si="7"/>
        <v>/home/ec2-user/galaxies/POGSSNR_PS1only_IC2537.fits</v>
      </c>
      <c r="G236">
        <v>0</v>
      </c>
      <c r="H236">
        <v>1</v>
      </c>
      <c r="I236" s="2" t="s">
        <v>789</v>
      </c>
    </row>
    <row r="237" spans="1:9">
      <c r="A237" s="2" t="s">
        <v>2</v>
      </c>
      <c r="B237" t="str">
        <f t="shared" si="6"/>
        <v>/home/ec2-user/galaxies/POGS_PS1only_IC2541.fits</v>
      </c>
      <c r="C237" s="1">
        <f>IF(MOD('NEDgalPV2_150..160d_-30..80d_1.'!D237*1000,10)=5,'NEDgalPV2_150..160d_-30..80d_1.'!D237-0.0001,'NEDgalPV2_150..160d_-30..80d_1.'!D237)</f>
        <v>1.66E-2</v>
      </c>
      <c r="D237" t="str">
        <f>TRIM('NEDgalPV2_150..160d_-30..80d_1.'!A237)</f>
        <v>IC2541</v>
      </c>
      <c r="E237" t="str">
        <f>CONCATENATE("'",TRIM('NEDgalPV2_150..160d_-30..80d_1.'!E237),"'")</f>
        <v>'s'</v>
      </c>
      <c r="F237" t="str">
        <f t="shared" si="7"/>
        <v>/home/ec2-user/galaxies/POGSSNR_PS1only_IC2541.fits</v>
      </c>
      <c r="G237">
        <v>0</v>
      </c>
      <c r="H237">
        <v>1</v>
      </c>
      <c r="I237" s="2" t="s">
        <v>789</v>
      </c>
    </row>
    <row r="238" spans="1:9">
      <c r="A238" s="2" t="s">
        <v>2</v>
      </c>
      <c r="B238" t="str">
        <f t="shared" si="6"/>
        <v>/home/ec2-user/galaxies/POGS_PS1only_IC2561.fits</v>
      </c>
      <c r="C238" s="1">
        <f>IF(MOD('NEDgalPV2_150..160d_-30..80d_1.'!D238*1000,10)=5,'NEDgalPV2_150..160d_-30..80d_1.'!D238-0.0001,'NEDgalPV2_150..160d_-30..80d_1.'!D238)</f>
        <v>1.49E-2</v>
      </c>
      <c r="D238" t="str">
        <f>TRIM('NEDgalPV2_150..160d_-30..80d_1.'!A238)</f>
        <v>IC2561</v>
      </c>
      <c r="E238" t="str">
        <f>CONCATENATE("'",TRIM('NEDgalPV2_150..160d_-30..80d_1.'!E238),"'")</f>
        <v>'s'</v>
      </c>
      <c r="F238" t="str">
        <f t="shared" si="7"/>
        <v>/home/ec2-user/galaxies/POGSSNR_PS1only_IC2561.fits</v>
      </c>
      <c r="G238">
        <v>0</v>
      </c>
      <c r="H238">
        <v>1</v>
      </c>
      <c r="I238" s="2" t="s">
        <v>789</v>
      </c>
    </row>
    <row r="239" spans="1:9">
      <c r="A239" s="2" t="s">
        <v>2</v>
      </c>
      <c r="B239" t="str">
        <f t="shared" si="6"/>
        <v>/home/ec2-user/galaxies/POGS_PS1only_IC2568.fits</v>
      </c>
      <c r="C239" s="1">
        <f>IF(MOD('NEDgalPV2_150..160d_-30..80d_1.'!D239*1000,10)=5,'NEDgalPV2_150..160d_-30..80d_1.'!D239-0.0001,'NEDgalPV2_150..160d_-30..80d_1.'!D239)</f>
        <v>2.6800000000000001E-2</v>
      </c>
      <c r="D239" t="str">
        <f>TRIM('NEDgalPV2_150..160d_-30..80d_1.'!A239)</f>
        <v>IC2568</v>
      </c>
      <c r="E239" t="str">
        <f>CONCATENATE("'",TRIM('NEDgalPV2_150..160d_-30..80d_1.'!E239),"'")</f>
        <v>'s'</v>
      </c>
      <c r="F239" t="str">
        <f t="shared" si="7"/>
        <v>/home/ec2-user/galaxies/POGSSNR_PS1only_IC2568.fits</v>
      </c>
      <c r="G239">
        <v>0</v>
      </c>
      <c r="H239">
        <v>1</v>
      </c>
      <c r="I239" s="2" t="s">
        <v>789</v>
      </c>
    </row>
    <row r="240" spans="1:9">
      <c r="A240" s="2" t="s">
        <v>2</v>
      </c>
      <c r="B240" t="str">
        <f t="shared" si="6"/>
        <v>/home/ec2-user/galaxies/POGS_PS1only_IC2586.fits</v>
      </c>
      <c r="C240" s="1">
        <f>IF(MOD('NEDgalPV2_150..160d_-30..80d_1.'!D240*1000,10)=5,'NEDgalPV2_150..160d_-30..80d_1.'!D240-0.0001,'NEDgalPV2_150..160d_-30..80d_1.'!D240)</f>
        <v>1.2200000000000001E-2</v>
      </c>
      <c r="D240" t="str">
        <f>TRIM('NEDgalPV2_150..160d_-30..80d_1.'!A240)</f>
        <v>IC2586</v>
      </c>
      <c r="E240" t="str">
        <f>CONCATENATE("'",TRIM('NEDgalPV2_150..160d_-30..80d_1.'!E240),"'")</f>
        <v>'e'</v>
      </c>
      <c r="F240" t="str">
        <f t="shared" si="7"/>
        <v>/home/ec2-user/galaxies/POGSSNR_PS1only_IC2586.fits</v>
      </c>
      <c r="G240">
        <v>0</v>
      </c>
      <c r="H240">
        <v>1</v>
      </c>
      <c r="I240" s="2" t="s">
        <v>789</v>
      </c>
    </row>
    <row r="241" spans="1:9">
      <c r="A241" s="2" t="s">
        <v>2</v>
      </c>
      <c r="B241" t="str">
        <f t="shared" si="6"/>
        <v>/home/ec2-user/galaxies/POGS_PS1only_IC2590.fits</v>
      </c>
      <c r="C241" s="1">
        <f>IF(MOD('NEDgalPV2_150..160d_-30..80d_1.'!D241*1000,10)=5,'NEDgalPV2_150..160d_-30..80d_1.'!D241-0.0001,'NEDgalPV2_150..160d_-30..80d_1.'!D241)</f>
        <v>2.12E-2</v>
      </c>
      <c r="D241" t="str">
        <f>TRIM('NEDgalPV2_150..160d_-30..80d_1.'!A241)</f>
        <v>IC2590</v>
      </c>
      <c r="E241" t="str">
        <f>CONCATENATE("'",TRIM('NEDgalPV2_150..160d_-30..80d_1.'!E241),"'")</f>
        <v>'s'</v>
      </c>
      <c r="F241" t="str">
        <f t="shared" si="7"/>
        <v>/home/ec2-user/galaxies/POGSSNR_PS1only_IC2590.fits</v>
      </c>
      <c r="G241">
        <v>0</v>
      </c>
      <c r="H241">
        <v>1</v>
      </c>
      <c r="I241" s="2" t="s">
        <v>789</v>
      </c>
    </row>
    <row r="242" spans="1:9">
      <c r="A242" s="2" t="s">
        <v>2</v>
      </c>
      <c r="B242" t="str">
        <f t="shared" si="6"/>
        <v>/home/ec2-user/galaxies/POGS_PS1only_IC2594.fits</v>
      </c>
      <c r="C242" s="1">
        <f>IF(MOD('NEDgalPV2_150..160d_-30..80d_1.'!D242*1000,10)=5,'NEDgalPV2_150..160d_-30..80d_1.'!D242-0.0001,'NEDgalPV2_150..160d_-30..80d_1.'!D242)</f>
        <v>1.18E-2</v>
      </c>
      <c r="D242" t="str">
        <f>TRIM('NEDgalPV2_150..160d_-30..80d_1.'!A242)</f>
        <v>IC2594</v>
      </c>
      <c r="E242" t="str">
        <f>CONCATENATE("'",TRIM('NEDgalPV2_150..160d_-30..80d_1.'!E242),"'")</f>
        <v>'s'</v>
      </c>
      <c r="F242" t="str">
        <f t="shared" si="7"/>
        <v>/home/ec2-user/galaxies/POGSSNR_PS1only_IC2594.fits</v>
      </c>
      <c r="G242">
        <v>0</v>
      </c>
      <c r="H242">
        <v>1</v>
      </c>
      <c r="I242" s="2" t="s">
        <v>789</v>
      </c>
    </row>
    <row r="243" spans="1:9">
      <c r="A243" s="2" t="s">
        <v>2</v>
      </c>
      <c r="B243" t="str">
        <f t="shared" si="6"/>
        <v>/home/ec2-user/galaxies/POGS_PS1only_IC2594.fits</v>
      </c>
      <c r="C243" s="1">
        <f>IF(MOD('NEDgalPV2_150..160d_-30..80d_1.'!D243*1000,10)=5,'NEDgalPV2_150..160d_-30..80d_1.'!D243-0.0001,'NEDgalPV2_150..160d_-30..80d_1.'!D243)</f>
        <v>1.18E-2</v>
      </c>
      <c r="D243" t="str">
        <f>TRIM('NEDgalPV2_150..160d_-30..80d_1.'!A243)</f>
        <v>IC2594</v>
      </c>
      <c r="E243" t="str">
        <f>CONCATENATE("'",TRIM('NEDgalPV2_150..160d_-30..80d_1.'!E243),"'")</f>
        <v>'e'</v>
      </c>
      <c r="F243" t="str">
        <f t="shared" si="7"/>
        <v>/home/ec2-user/galaxies/POGSSNR_PS1only_IC2594.fits</v>
      </c>
      <c r="G243">
        <v>0</v>
      </c>
      <c r="H243">
        <v>1</v>
      </c>
      <c r="I243" s="2" t="s">
        <v>789</v>
      </c>
    </row>
    <row r="244" spans="1:9">
      <c r="A244" s="2" t="s">
        <v>2</v>
      </c>
      <c r="B244" t="str">
        <f t="shared" si="6"/>
        <v>/home/ec2-user/galaxies/POGS_PS1only_IC2597.fits</v>
      </c>
      <c r="C244" s="1">
        <f>IF(MOD('NEDgalPV2_150..160d_-30..80d_1.'!D244*1000,10)=5,'NEDgalPV2_150..160d_-30..80d_1.'!D244-0.0001,'NEDgalPV2_150..160d_-30..80d_1.'!D244)</f>
        <v>7.6E-3</v>
      </c>
      <c r="D244" t="str">
        <f>TRIM('NEDgalPV2_150..160d_-30..80d_1.'!A244)</f>
        <v>IC2597</v>
      </c>
      <c r="E244" t="str">
        <f>CONCATENATE("'",TRIM('NEDgalPV2_150..160d_-30..80d_1.'!E244),"'")</f>
        <v>'s'</v>
      </c>
      <c r="F244" t="str">
        <f t="shared" si="7"/>
        <v>/home/ec2-user/galaxies/POGSSNR_PS1only_IC2597.fits</v>
      </c>
      <c r="G244">
        <v>0</v>
      </c>
      <c r="H244">
        <v>1</v>
      </c>
      <c r="I244" s="2" t="s">
        <v>789</v>
      </c>
    </row>
    <row r="245" spans="1:9">
      <c r="A245" s="2" t="s">
        <v>2</v>
      </c>
      <c r="B245" t="str">
        <f t="shared" si="6"/>
        <v>/home/ec2-user/galaxies/POGS_PS1only_IC2597.fits</v>
      </c>
      <c r="C245" s="1">
        <f>IF(MOD('NEDgalPV2_150..160d_-30..80d_1.'!D245*1000,10)=5,'NEDgalPV2_150..160d_-30..80d_1.'!D245-0.0001,'NEDgalPV2_150..160d_-30..80d_1.'!D245)</f>
        <v>7.6E-3</v>
      </c>
      <c r="D245" t="str">
        <f>TRIM('NEDgalPV2_150..160d_-30..80d_1.'!A245)</f>
        <v>IC2597</v>
      </c>
      <c r="E245" t="str">
        <f>CONCATENATE("'",TRIM('NEDgalPV2_150..160d_-30..80d_1.'!E245),"'")</f>
        <v>'e'</v>
      </c>
      <c r="F245" t="str">
        <f t="shared" si="7"/>
        <v>/home/ec2-user/galaxies/POGSSNR_PS1only_IC2597.fits</v>
      </c>
      <c r="G245">
        <v>0</v>
      </c>
      <c r="H245">
        <v>1</v>
      </c>
      <c r="I245" s="2" t="s">
        <v>789</v>
      </c>
    </row>
    <row r="246" spans="1:9">
      <c r="A246" s="2" t="s">
        <v>2</v>
      </c>
      <c r="B246" t="str">
        <f t="shared" si="6"/>
        <v>/home/ec2-user/galaxies/POGS_PS1only_LCRSB100735.4-122405.fits</v>
      </c>
      <c r="C246" s="1">
        <f>IF(MOD('NEDgalPV2_150..160d_-30..80d_1.'!D246*1000,10)=5,'NEDgalPV2_150..160d_-30..80d_1.'!D246-0.0001,'NEDgalPV2_150..160d_-30..80d_1.'!D246)</f>
        <v>1.2E-2</v>
      </c>
      <c r="D246" t="str">
        <f>TRIM('NEDgalPV2_150..160d_-30..80d_1.'!A246)</f>
        <v>LCRSB100735.4-122405</v>
      </c>
      <c r="E246" t="str">
        <f>CONCATENATE("'",TRIM('NEDgalPV2_150..160d_-30..80d_1.'!E246),"'")</f>
        <v>'s'</v>
      </c>
      <c r="F246" t="str">
        <f t="shared" si="7"/>
        <v>/home/ec2-user/galaxies/POGSSNR_PS1only_LCRSB100735.4-122405.fits</v>
      </c>
      <c r="G246">
        <v>0</v>
      </c>
      <c r="H246">
        <v>1</v>
      </c>
      <c r="I246" s="2" t="s">
        <v>789</v>
      </c>
    </row>
    <row r="247" spans="1:9">
      <c r="A247" s="2" t="s">
        <v>2</v>
      </c>
      <c r="B247" t="str">
        <f t="shared" si="6"/>
        <v>/home/ec2-user/galaxies/POGS_PS1only_MCG-01-26-011.fits</v>
      </c>
      <c r="C247" s="1">
        <f>IF(MOD('NEDgalPV2_150..160d_-30..80d_1.'!D247*1000,10)=5,'NEDgalPV2_150..160d_-30..80d_1.'!D247-0.0001,'NEDgalPV2_150..160d_-30..80d_1.'!D247)</f>
        <v>1.5E-3</v>
      </c>
      <c r="D247" t="str">
        <f>TRIM('NEDgalPV2_150..160d_-30..80d_1.'!A247)</f>
        <v>MCG-01-26-011</v>
      </c>
      <c r="E247" t="str">
        <f>CONCATENATE("'",TRIM('NEDgalPV2_150..160d_-30..80d_1.'!E247),"'")</f>
        <v>'s'</v>
      </c>
      <c r="F247" t="str">
        <f t="shared" si="7"/>
        <v>/home/ec2-user/galaxies/POGSSNR_PS1only_MCG-01-26-011.fits</v>
      </c>
      <c r="G247">
        <v>0</v>
      </c>
      <c r="H247">
        <v>1</v>
      </c>
      <c r="I247" s="2" t="s">
        <v>789</v>
      </c>
    </row>
    <row r="248" spans="1:9">
      <c r="A248" s="2" t="s">
        <v>2</v>
      </c>
      <c r="B248" t="str">
        <f t="shared" si="6"/>
        <v>/home/ec2-user/galaxies/POGS_PS1only_MCG-01-26-011.fits</v>
      </c>
      <c r="C248" s="1">
        <f>IF(MOD('NEDgalPV2_150..160d_-30..80d_1.'!D248*1000,10)=5,'NEDgalPV2_150..160d_-30..80d_1.'!D248-0.0001,'NEDgalPV2_150..160d_-30..80d_1.'!D248)</f>
        <v>1.5E-3</v>
      </c>
      <c r="D248" t="str">
        <f>TRIM('NEDgalPV2_150..160d_-30..80d_1.'!A248)</f>
        <v>MCG-01-26-011</v>
      </c>
      <c r="E248" t="str">
        <f>CONCATENATE("'",TRIM('NEDgalPV2_150..160d_-30..80d_1.'!E248),"'")</f>
        <v>'s'</v>
      </c>
      <c r="F248" t="str">
        <f t="shared" si="7"/>
        <v>/home/ec2-user/galaxies/POGSSNR_PS1only_MCG-01-26-011.fits</v>
      </c>
      <c r="G248">
        <v>0</v>
      </c>
      <c r="H248">
        <v>1</v>
      </c>
      <c r="I248" s="2" t="s">
        <v>789</v>
      </c>
    </row>
    <row r="249" spans="1:9">
      <c r="A249" s="2" t="s">
        <v>2</v>
      </c>
      <c r="B249" t="str">
        <f t="shared" si="6"/>
        <v>/home/ec2-user/galaxies/POGS_PS1only_MCG-01-26-011.fits</v>
      </c>
      <c r="C249" s="1">
        <f>IF(MOD('NEDgalPV2_150..160d_-30..80d_1.'!D249*1000,10)=5,'NEDgalPV2_150..160d_-30..80d_1.'!D249-0.0001,'NEDgalPV2_150..160d_-30..80d_1.'!D249)</f>
        <v>1.5E-3</v>
      </c>
      <c r="D249" t="str">
        <f>TRIM('NEDgalPV2_150..160d_-30..80d_1.'!A249)</f>
        <v>MCG-01-26-011</v>
      </c>
      <c r="E249" t="str">
        <f>CONCATENATE("'",TRIM('NEDgalPV2_150..160d_-30..80d_1.'!E249),"'")</f>
        <v>'i'</v>
      </c>
      <c r="F249" t="str">
        <f t="shared" si="7"/>
        <v>/home/ec2-user/galaxies/POGSSNR_PS1only_MCG-01-26-011.fits</v>
      </c>
      <c r="G249">
        <v>0</v>
      </c>
      <c r="H249">
        <v>1</v>
      </c>
      <c r="I249" s="2" t="s">
        <v>789</v>
      </c>
    </row>
    <row r="250" spans="1:9">
      <c r="A250" s="2" t="s">
        <v>2</v>
      </c>
      <c r="B250" t="str">
        <f t="shared" si="6"/>
        <v>/home/ec2-user/galaxies/POGS_PS1only_MCG-01-26-013.fits</v>
      </c>
      <c r="C250" s="1">
        <f>IF(MOD('NEDgalPV2_150..160d_-30..80d_1.'!D250*1000,10)=5,'NEDgalPV2_150..160d_-30..80d_1.'!D250-0.0001,'NEDgalPV2_150..160d_-30..80d_1.'!D250)</f>
        <v>1.61E-2</v>
      </c>
      <c r="D250" t="str">
        <f>TRIM('NEDgalPV2_150..160d_-30..80d_1.'!A250)</f>
        <v>MCG-01-26-013</v>
      </c>
      <c r="E250" t="str">
        <f>CONCATENATE("'",TRIM('NEDgalPV2_150..160d_-30..80d_1.'!E250),"'")</f>
        <v>'s'</v>
      </c>
      <c r="F250" t="str">
        <f t="shared" si="7"/>
        <v>/home/ec2-user/galaxies/POGSSNR_PS1only_MCG-01-26-013.fits</v>
      </c>
      <c r="G250">
        <v>0</v>
      </c>
      <c r="H250">
        <v>1</v>
      </c>
      <c r="I250" s="2" t="s">
        <v>789</v>
      </c>
    </row>
    <row r="251" spans="1:9">
      <c r="A251" s="2" t="s">
        <v>2</v>
      </c>
      <c r="B251" t="str">
        <f t="shared" si="6"/>
        <v>/home/ec2-user/galaxies/POGS_PS1only_MCG-01-26-013.fits</v>
      </c>
      <c r="C251" s="1">
        <f>IF(MOD('NEDgalPV2_150..160d_-30..80d_1.'!D251*1000,10)=5,'NEDgalPV2_150..160d_-30..80d_1.'!D251-0.0001,'NEDgalPV2_150..160d_-30..80d_1.'!D251)</f>
        <v>1.61E-2</v>
      </c>
      <c r="D251" t="str">
        <f>TRIM('NEDgalPV2_150..160d_-30..80d_1.'!A251)</f>
        <v>MCG-01-26-013</v>
      </c>
      <c r="E251" t="str">
        <f>CONCATENATE("'",TRIM('NEDgalPV2_150..160d_-30..80d_1.'!E251),"'")</f>
        <v>'s'</v>
      </c>
      <c r="F251" t="str">
        <f t="shared" si="7"/>
        <v>/home/ec2-user/galaxies/POGSSNR_PS1only_MCG-01-26-013.fits</v>
      </c>
      <c r="G251">
        <v>0</v>
      </c>
      <c r="H251">
        <v>1</v>
      </c>
      <c r="I251" s="2" t="s">
        <v>789</v>
      </c>
    </row>
    <row r="252" spans="1:9">
      <c r="A252" s="2" t="s">
        <v>2</v>
      </c>
      <c r="B252" t="str">
        <f t="shared" si="6"/>
        <v>/home/ec2-user/galaxies/POGS_PS1only_MCG-01-26-013.fits</v>
      </c>
      <c r="C252" s="1">
        <f>IF(MOD('NEDgalPV2_150..160d_-30..80d_1.'!D252*1000,10)=5,'NEDgalPV2_150..160d_-30..80d_1.'!D252-0.0001,'NEDgalPV2_150..160d_-30..80d_1.'!D252)</f>
        <v>1.61E-2</v>
      </c>
      <c r="D252" t="str">
        <f>TRIM('NEDgalPV2_150..160d_-30..80d_1.'!A252)</f>
        <v>MCG-01-26-013</v>
      </c>
      <c r="E252" t="str">
        <f>CONCATENATE("'",TRIM('NEDgalPV2_150..160d_-30..80d_1.'!E252),"'")</f>
        <v>'s'</v>
      </c>
      <c r="F252" t="str">
        <f t="shared" si="7"/>
        <v>/home/ec2-user/galaxies/POGSSNR_PS1only_MCG-01-26-013.fits</v>
      </c>
      <c r="G252">
        <v>0</v>
      </c>
      <c r="H252">
        <v>1</v>
      </c>
      <c r="I252" s="2" t="s">
        <v>789</v>
      </c>
    </row>
    <row r="253" spans="1:9">
      <c r="A253" s="2" t="s">
        <v>2</v>
      </c>
      <c r="B253" t="str">
        <f t="shared" si="6"/>
        <v>/home/ec2-user/galaxies/POGS_PS1only_MCG-01-26-024.fits</v>
      </c>
      <c r="C253" s="1">
        <f>IF(MOD('NEDgalPV2_150..160d_-30..80d_1.'!D253*1000,10)=5,'NEDgalPV2_150..160d_-30..80d_1.'!D253-0.0001,'NEDgalPV2_150..160d_-30..80d_1.'!D253)</f>
        <v>1.6899999999999998E-2</v>
      </c>
      <c r="D253" t="str">
        <f>TRIM('NEDgalPV2_150..160d_-30..80d_1.'!A253)</f>
        <v>MCG-01-26-024</v>
      </c>
      <c r="E253" t="str">
        <f>CONCATENATE("'",TRIM('NEDgalPV2_150..160d_-30..80d_1.'!E253),"'")</f>
        <v>'s'</v>
      </c>
      <c r="F253" t="str">
        <f t="shared" si="7"/>
        <v>/home/ec2-user/galaxies/POGSSNR_PS1only_MCG-01-26-024.fits</v>
      </c>
      <c r="G253">
        <v>0</v>
      </c>
      <c r="H253">
        <v>1</v>
      </c>
      <c r="I253" s="2" t="s">
        <v>789</v>
      </c>
    </row>
    <row r="254" spans="1:9">
      <c r="A254" s="2" t="s">
        <v>2</v>
      </c>
      <c r="B254" t="str">
        <f t="shared" si="6"/>
        <v>/home/ec2-user/galaxies/POGS_PS1only_MCG-01-27-007.fits</v>
      </c>
      <c r="C254" s="1">
        <f>IF(MOD('NEDgalPV2_150..160d_-30..80d_1.'!D254*1000,10)=5,'NEDgalPV2_150..160d_-30..80d_1.'!D254-0.0001,'NEDgalPV2_150..160d_-30..80d_1.'!D254)</f>
        <v>1.7600000000000001E-2</v>
      </c>
      <c r="D254" t="str">
        <f>TRIM('NEDgalPV2_150..160d_-30..80d_1.'!A254)</f>
        <v>MCG-01-27-007</v>
      </c>
      <c r="E254" t="str">
        <f>CONCATENATE("'",TRIM('NEDgalPV2_150..160d_-30..80d_1.'!E254),"'")</f>
        <v>'s'</v>
      </c>
      <c r="F254" t="str">
        <f t="shared" si="7"/>
        <v>/home/ec2-user/galaxies/POGSSNR_PS1only_MCG-01-27-007.fits</v>
      </c>
      <c r="G254">
        <v>0</v>
      </c>
      <c r="H254">
        <v>1</v>
      </c>
      <c r="I254" s="2" t="s">
        <v>789</v>
      </c>
    </row>
    <row r="255" spans="1:9">
      <c r="A255" s="2" t="s">
        <v>2</v>
      </c>
      <c r="B255" t="str">
        <f t="shared" si="6"/>
        <v>/home/ec2-user/galaxies/POGS_PS1only_MCG-01-27-009.fits</v>
      </c>
      <c r="C255" s="1">
        <f>IF(MOD('NEDgalPV2_150..160d_-30..80d_1.'!D255*1000,10)=5,'NEDgalPV2_150..160d_-30..80d_1.'!D255-0.0001,'NEDgalPV2_150..160d_-30..80d_1.'!D255)</f>
        <v>2.9000000000000001E-2</v>
      </c>
      <c r="D255" t="str">
        <f>TRIM('NEDgalPV2_150..160d_-30..80d_1.'!A255)</f>
        <v>MCG-01-27-009</v>
      </c>
      <c r="E255" t="str">
        <f>CONCATENATE("'",TRIM('NEDgalPV2_150..160d_-30..80d_1.'!E255),"'")</f>
        <v>'s'</v>
      </c>
      <c r="F255" t="str">
        <f t="shared" si="7"/>
        <v>/home/ec2-user/galaxies/POGSSNR_PS1only_MCG-01-27-009.fits</v>
      </c>
      <c r="G255">
        <v>0</v>
      </c>
      <c r="H255">
        <v>1</v>
      </c>
      <c r="I255" s="2" t="s">
        <v>789</v>
      </c>
    </row>
    <row r="256" spans="1:9">
      <c r="A256" s="2" t="s">
        <v>2</v>
      </c>
      <c r="B256" t="str">
        <f t="shared" si="6"/>
        <v>/home/ec2-user/galaxies/POGS_PS1only_MCG-01-27-011.fits</v>
      </c>
      <c r="C256" s="1">
        <f>IF(MOD('NEDgalPV2_150..160d_-30..80d_1.'!D256*1000,10)=5,'NEDgalPV2_150..160d_-30..80d_1.'!D256-0.0001,'NEDgalPV2_150..160d_-30..80d_1.'!D256)</f>
        <v>1.6400000000000001E-2</v>
      </c>
      <c r="D256" t="str">
        <f>TRIM('NEDgalPV2_150..160d_-30..80d_1.'!A256)</f>
        <v>MCG-01-27-011</v>
      </c>
      <c r="E256" t="str">
        <f>CONCATENATE("'",TRIM('NEDgalPV2_150..160d_-30..80d_1.'!E256),"'")</f>
        <v>'s'</v>
      </c>
      <c r="F256" t="str">
        <f t="shared" si="7"/>
        <v>/home/ec2-user/galaxies/POGSSNR_PS1only_MCG-01-27-011.fits</v>
      </c>
      <c r="G256">
        <v>0</v>
      </c>
      <c r="H256">
        <v>1</v>
      </c>
      <c r="I256" s="2" t="s">
        <v>789</v>
      </c>
    </row>
    <row r="257" spans="1:9">
      <c r="A257" s="2" t="s">
        <v>2</v>
      </c>
      <c r="B257" t="str">
        <f t="shared" si="6"/>
        <v>/home/ec2-user/galaxies/POGS_PS1only_MCG-01-27-011.fits</v>
      </c>
      <c r="C257" s="1">
        <f>IF(MOD('NEDgalPV2_150..160d_-30..80d_1.'!D257*1000,10)=5,'NEDgalPV2_150..160d_-30..80d_1.'!D257-0.0001,'NEDgalPV2_150..160d_-30..80d_1.'!D257)</f>
        <v>1.6400000000000001E-2</v>
      </c>
      <c r="D257" t="str">
        <f>TRIM('NEDgalPV2_150..160d_-30..80d_1.'!A257)</f>
        <v>MCG-01-27-011</v>
      </c>
      <c r="E257" t="str">
        <f>CONCATENATE("'",TRIM('NEDgalPV2_150..160d_-30..80d_1.'!E257),"'")</f>
        <v>'s'</v>
      </c>
      <c r="F257" t="str">
        <f t="shared" si="7"/>
        <v>/home/ec2-user/galaxies/POGSSNR_PS1only_MCG-01-27-011.fits</v>
      </c>
      <c r="G257">
        <v>0</v>
      </c>
      <c r="H257">
        <v>1</v>
      </c>
      <c r="I257" s="2" t="s">
        <v>789</v>
      </c>
    </row>
    <row r="258" spans="1:9">
      <c r="A258" s="2" t="s">
        <v>2</v>
      </c>
      <c r="B258" t="str">
        <f t="shared" si="6"/>
        <v>/home/ec2-user/galaxies/POGS_PS1only_MCG-01-27-011.fits</v>
      </c>
      <c r="C258" s="1">
        <f>IF(MOD('NEDgalPV2_150..160d_-30..80d_1.'!D258*1000,10)=5,'NEDgalPV2_150..160d_-30..80d_1.'!D258-0.0001,'NEDgalPV2_150..160d_-30..80d_1.'!D258)</f>
        <v>1.6400000000000001E-2</v>
      </c>
      <c r="D258" t="str">
        <f>TRIM('NEDgalPV2_150..160d_-30..80d_1.'!A258)</f>
        <v>MCG-01-27-011</v>
      </c>
      <c r="E258" t="str">
        <f>CONCATENATE("'",TRIM('NEDgalPV2_150..160d_-30..80d_1.'!E258),"'")</f>
        <v>'s'</v>
      </c>
      <c r="F258" t="str">
        <f t="shared" si="7"/>
        <v>/home/ec2-user/galaxies/POGSSNR_PS1only_MCG-01-27-011.fits</v>
      </c>
      <c r="G258">
        <v>0</v>
      </c>
      <c r="H258">
        <v>1</v>
      </c>
      <c r="I258" s="2" t="s">
        <v>789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/home/ec2-user/galaxies/POGS_PS1only_MCG-01-27-013.fits</v>
      </c>
      <c r="C259" s="1">
        <f>IF(MOD('NEDgalPV2_150..160d_-30..80d_1.'!D259*1000,10)=5,'NEDgalPV2_150..160d_-30..80d_1.'!D259-0.0001,'NEDgalPV2_150..160d_-30..80d_1.'!D259)</f>
        <v>3.0800000000000001E-2</v>
      </c>
      <c r="D259" t="str">
        <f>TRIM('NEDgalPV2_150..160d_-30..80d_1.'!A259)</f>
        <v>MCG-01-27-013</v>
      </c>
      <c r="E259" t="str">
        <f>CONCATENATE("'",TRIM('NEDgalPV2_150..160d_-30..80d_1.'!E259),"'")</f>
        <v>'s'</v>
      </c>
      <c r="F259" t="str">
        <f t="shared" ref="F259:F322" si="9">CONCATENATE("/home/ec2-user/galaxies/POGSSNR_PS1only_",D259,".fits")</f>
        <v>/home/ec2-user/galaxies/POGSSNR_PS1only_MCG-01-27-013.fits</v>
      </c>
      <c r="G259">
        <v>0</v>
      </c>
      <c r="H259">
        <v>1</v>
      </c>
      <c r="I259" s="2" t="s">
        <v>789</v>
      </c>
    </row>
    <row r="260" spans="1:9">
      <c r="A260" s="2" t="s">
        <v>2</v>
      </c>
      <c r="B260" t="str">
        <f t="shared" si="8"/>
        <v>/home/ec2-user/galaxies/POGS_PS1only_MCG-01-27-013.fits</v>
      </c>
      <c r="C260" s="1">
        <f>IF(MOD('NEDgalPV2_150..160d_-30..80d_1.'!D260*1000,10)=5,'NEDgalPV2_150..160d_-30..80d_1.'!D260-0.0001,'NEDgalPV2_150..160d_-30..80d_1.'!D260)</f>
        <v>3.0800000000000001E-2</v>
      </c>
      <c r="D260" t="str">
        <f>TRIM('NEDgalPV2_150..160d_-30..80d_1.'!A260)</f>
        <v>MCG-01-27-013</v>
      </c>
      <c r="E260" t="str">
        <f>CONCATENATE("'",TRIM('NEDgalPV2_150..160d_-30..80d_1.'!E260),"'")</f>
        <v>'e'</v>
      </c>
      <c r="F260" t="str">
        <f t="shared" si="9"/>
        <v>/home/ec2-user/galaxies/POGSSNR_PS1only_MCG-01-27-013.fits</v>
      </c>
      <c r="G260">
        <v>0</v>
      </c>
      <c r="H260">
        <v>1</v>
      </c>
      <c r="I260" s="2" t="s">
        <v>789</v>
      </c>
    </row>
    <row r="261" spans="1:9">
      <c r="A261" s="2" t="s">
        <v>2</v>
      </c>
      <c r="B261" t="str">
        <f t="shared" si="8"/>
        <v>/home/ec2-user/galaxies/POGS_PS1only_MCG-01-27-015.fits</v>
      </c>
      <c r="C261" s="1">
        <f>IF(MOD('NEDgalPV2_150..160d_-30..80d_1.'!D261*1000,10)=5,'NEDgalPV2_150..160d_-30..80d_1.'!D261-0.0001,'NEDgalPV2_150..160d_-30..80d_1.'!D261)</f>
        <v>1.67E-2</v>
      </c>
      <c r="D261" t="str">
        <f>TRIM('NEDgalPV2_150..160d_-30..80d_1.'!A261)</f>
        <v>MCG-01-27-015</v>
      </c>
      <c r="E261" t="str">
        <f>CONCATENATE("'",TRIM('NEDgalPV2_150..160d_-30..80d_1.'!E261),"'")</f>
        <v>'s'</v>
      </c>
      <c r="F261" t="str">
        <f t="shared" si="9"/>
        <v>/home/ec2-user/galaxies/POGSSNR_PS1only_MCG-01-27-015.fits</v>
      </c>
      <c r="G261">
        <v>0</v>
      </c>
      <c r="H261">
        <v>1</v>
      </c>
      <c r="I261" s="2" t="s">
        <v>789</v>
      </c>
    </row>
    <row r="262" spans="1:9">
      <c r="A262" s="2" t="s">
        <v>2</v>
      </c>
      <c r="B262" t="str">
        <f t="shared" si="8"/>
        <v>/home/ec2-user/galaxies/POGS_PS1only_MCG-01-27-018.fits</v>
      </c>
      <c r="C262" s="1">
        <f>IF(MOD('NEDgalPV2_150..160d_-30..80d_1.'!D262*1000,10)=5,'NEDgalPV2_150..160d_-30..80d_1.'!D262-0.0001,'NEDgalPV2_150..160d_-30..80d_1.'!D262)</f>
        <v>1.7000000000000001E-2</v>
      </c>
      <c r="D262" t="str">
        <f>TRIM('NEDgalPV2_150..160d_-30..80d_1.'!A262)</f>
        <v>MCG-01-27-018</v>
      </c>
      <c r="E262" t="str">
        <f>CONCATENATE("'",TRIM('NEDgalPV2_150..160d_-30..80d_1.'!E262),"'")</f>
        <v>'s'</v>
      </c>
      <c r="F262" t="str">
        <f t="shared" si="9"/>
        <v>/home/ec2-user/galaxies/POGSSNR_PS1only_MCG-01-27-018.fits</v>
      </c>
      <c r="G262">
        <v>0</v>
      </c>
      <c r="H262">
        <v>1</v>
      </c>
      <c r="I262" s="2" t="s">
        <v>789</v>
      </c>
    </row>
    <row r="263" spans="1:9">
      <c r="A263" s="2" t="s">
        <v>2</v>
      </c>
      <c r="B263" t="str">
        <f t="shared" si="8"/>
        <v>/home/ec2-user/galaxies/POGS_PS1only_MCG-01-27-020.fits</v>
      </c>
      <c r="C263" s="1">
        <f>IF(MOD('NEDgalPV2_150..160d_-30..80d_1.'!D263*1000,10)=5,'NEDgalPV2_150..160d_-30..80d_1.'!D263-0.0001,'NEDgalPV2_150..160d_-30..80d_1.'!D263)</f>
        <v>2.8799999999999999E-2</v>
      </c>
      <c r="D263" t="str">
        <f>TRIM('NEDgalPV2_150..160d_-30..80d_1.'!A263)</f>
        <v>MCG-01-27-020</v>
      </c>
      <c r="E263" t="str">
        <f>CONCATENATE("'",TRIM('NEDgalPV2_150..160d_-30..80d_1.'!E263),"'")</f>
        <v>'s'</v>
      </c>
      <c r="F263" t="str">
        <f t="shared" si="9"/>
        <v>/home/ec2-user/galaxies/POGSSNR_PS1only_MCG-01-27-020.fits</v>
      </c>
      <c r="G263">
        <v>0</v>
      </c>
      <c r="H263">
        <v>1</v>
      </c>
      <c r="I263" s="2" t="s">
        <v>789</v>
      </c>
    </row>
    <row r="264" spans="1:9">
      <c r="A264" s="2" t="s">
        <v>2</v>
      </c>
      <c r="B264" t="str">
        <f t="shared" si="8"/>
        <v>/home/ec2-user/galaxies/POGS_PS1only_MCG-01-27-021.fits</v>
      </c>
      <c r="C264" s="1">
        <f>IF(MOD('NEDgalPV2_150..160d_-30..80d_1.'!D264*1000,10)=5,'NEDgalPV2_150..160d_-30..80d_1.'!D264-0.0001,'NEDgalPV2_150..160d_-30..80d_1.'!D264)</f>
        <v>1.6899999999999998E-2</v>
      </c>
      <c r="D264" t="str">
        <f>TRIM('NEDgalPV2_150..160d_-30..80d_1.'!A264)</f>
        <v>MCG-01-27-021</v>
      </c>
      <c r="E264" t="str">
        <f>CONCATENATE("'",TRIM('NEDgalPV2_150..160d_-30..80d_1.'!E264),"'")</f>
        <v>'s'</v>
      </c>
      <c r="F264" t="str">
        <f t="shared" si="9"/>
        <v>/home/ec2-user/galaxies/POGSSNR_PS1only_MCG-01-27-021.fits</v>
      </c>
      <c r="G264">
        <v>0</v>
      </c>
      <c r="H264">
        <v>1</v>
      </c>
      <c r="I264" s="2" t="s">
        <v>789</v>
      </c>
    </row>
    <row r="265" spans="1:9">
      <c r="A265" s="2" t="s">
        <v>2</v>
      </c>
      <c r="B265" t="str">
        <f t="shared" si="8"/>
        <v>/home/ec2-user/galaxies/POGS_PS1only_MCG-02-26-012.fits</v>
      </c>
      <c r="C265" s="1">
        <f>IF(MOD('NEDgalPV2_150..160d_-30..80d_1.'!D265*1000,10)=5,'NEDgalPV2_150..160d_-30..80d_1.'!D265-0.0001,'NEDgalPV2_150..160d_-30..80d_1.'!D265)</f>
        <v>3.0300000000000001E-2</v>
      </c>
      <c r="D265" t="str">
        <f>TRIM('NEDgalPV2_150..160d_-30..80d_1.'!A265)</f>
        <v>MCG-02-26-012</v>
      </c>
      <c r="E265" t="str">
        <f>CONCATENATE("'",TRIM('NEDgalPV2_150..160d_-30..80d_1.'!E265),"'")</f>
        <v>'s'</v>
      </c>
      <c r="F265" t="str">
        <f t="shared" si="9"/>
        <v>/home/ec2-user/galaxies/POGSSNR_PS1only_MCG-02-26-012.fits</v>
      </c>
      <c r="G265">
        <v>0</v>
      </c>
      <c r="H265">
        <v>1</v>
      </c>
      <c r="I265" s="2" t="s">
        <v>789</v>
      </c>
    </row>
    <row r="266" spans="1:9">
      <c r="A266" s="2" t="s">
        <v>2</v>
      </c>
      <c r="B266" t="str">
        <f t="shared" si="8"/>
        <v>/home/ec2-user/galaxies/POGS_PS1only_MCG-02-26-024.fits</v>
      </c>
      <c r="C266" s="1">
        <f>IF(MOD('NEDgalPV2_150..160d_-30..80d_1.'!D266*1000,10)=5,'NEDgalPV2_150..160d_-30..80d_1.'!D266-0.0001,'NEDgalPV2_150..160d_-30..80d_1.'!D266)</f>
        <v>3.0099999999999998E-2</v>
      </c>
      <c r="D266" t="str">
        <f>TRIM('NEDgalPV2_150..160d_-30..80d_1.'!A266)</f>
        <v>MCG-02-26-024</v>
      </c>
      <c r="E266" t="str">
        <f>CONCATENATE("'",TRIM('NEDgalPV2_150..160d_-30..80d_1.'!E266),"'")</f>
        <v>'s'</v>
      </c>
      <c r="F266" t="str">
        <f t="shared" si="9"/>
        <v>/home/ec2-user/galaxies/POGSSNR_PS1only_MCG-02-26-024.fits</v>
      </c>
      <c r="G266">
        <v>0</v>
      </c>
      <c r="H266">
        <v>1</v>
      </c>
      <c r="I266" s="2" t="s">
        <v>789</v>
      </c>
    </row>
    <row r="267" spans="1:9">
      <c r="A267" s="2" t="s">
        <v>2</v>
      </c>
      <c r="B267" t="str">
        <f t="shared" si="8"/>
        <v>/home/ec2-user/galaxies/POGS_PS1only_MCG-02-26-027.fits</v>
      </c>
      <c r="C267" s="1">
        <f>IF(MOD('NEDgalPV2_150..160d_-30..80d_1.'!D267*1000,10)=5,'NEDgalPV2_150..160d_-30..80d_1.'!D267-0.0001,'NEDgalPV2_150..160d_-30..80d_1.'!D267)</f>
        <v>1.6199999999999999E-2</v>
      </c>
      <c r="D267" t="str">
        <f>TRIM('NEDgalPV2_150..160d_-30..80d_1.'!A267)</f>
        <v>MCG-02-26-027</v>
      </c>
      <c r="E267" t="str">
        <f>CONCATENATE("'",TRIM('NEDgalPV2_150..160d_-30..80d_1.'!E267),"'")</f>
        <v>'s'</v>
      </c>
      <c r="F267" t="str">
        <f t="shared" si="9"/>
        <v>/home/ec2-user/galaxies/POGSSNR_PS1only_MCG-02-26-027.fits</v>
      </c>
      <c r="G267">
        <v>0</v>
      </c>
      <c r="H267">
        <v>1</v>
      </c>
      <c r="I267" s="2" t="s">
        <v>789</v>
      </c>
    </row>
    <row r="268" spans="1:9">
      <c r="A268" s="2" t="s">
        <v>2</v>
      </c>
      <c r="B268" t="str">
        <f t="shared" si="8"/>
        <v>/home/ec2-user/galaxies/POGS_PS1only_MCG-02-26-028.fits</v>
      </c>
      <c r="C268" s="1">
        <f>IF(MOD('NEDgalPV2_150..160d_-30..80d_1.'!D268*1000,10)=5,'NEDgalPV2_150..160d_-30..80d_1.'!D268-0.0001,'NEDgalPV2_150..160d_-30..80d_1.'!D268)</f>
        <v>0</v>
      </c>
      <c r="D268" t="str">
        <f>TRIM('NEDgalPV2_150..160d_-30..80d_1.'!A268)</f>
        <v>MCG-02-26-028</v>
      </c>
      <c r="E268" t="str">
        <f>CONCATENATE("'",TRIM('NEDgalPV2_150..160d_-30..80d_1.'!E268),"'")</f>
        <v>'s'</v>
      </c>
      <c r="F268" t="str">
        <f t="shared" si="9"/>
        <v>/home/ec2-user/galaxies/POGSSNR_PS1only_MCG-02-26-028.fits</v>
      </c>
      <c r="G268">
        <v>0</v>
      </c>
      <c r="H268">
        <v>1</v>
      </c>
      <c r="I268" s="2" t="s">
        <v>789</v>
      </c>
    </row>
    <row r="269" spans="1:9">
      <c r="A269" s="2" t="s">
        <v>2</v>
      </c>
      <c r="B269" t="str">
        <f t="shared" si="8"/>
        <v>/home/ec2-user/galaxies/POGS_PS1only_MCG-02-26-031.fits</v>
      </c>
      <c r="C269" s="1">
        <f>IF(MOD('NEDgalPV2_150..160d_-30..80d_1.'!D269*1000,10)=5,'NEDgalPV2_150..160d_-30..80d_1.'!D269-0.0001,'NEDgalPV2_150..160d_-30..80d_1.'!D269)</f>
        <v>1.1599999999999999E-2</v>
      </c>
      <c r="D269" t="str">
        <f>TRIM('NEDgalPV2_150..160d_-30..80d_1.'!A269)</f>
        <v>MCG-02-26-031</v>
      </c>
      <c r="E269" t="str">
        <f>CONCATENATE("'",TRIM('NEDgalPV2_150..160d_-30..80d_1.'!E269),"'")</f>
        <v>'s'</v>
      </c>
      <c r="F269" t="str">
        <f t="shared" si="9"/>
        <v>/home/ec2-user/galaxies/POGSSNR_PS1only_MCG-02-26-031.fits</v>
      </c>
      <c r="G269">
        <v>0</v>
      </c>
      <c r="H269">
        <v>1</v>
      </c>
      <c r="I269" s="2" t="s">
        <v>789</v>
      </c>
    </row>
    <row r="270" spans="1:9">
      <c r="A270" s="2" t="s">
        <v>2</v>
      </c>
      <c r="B270" t="str">
        <f t="shared" si="8"/>
        <v>/home/ec2-user/galaxies/POGS_PS1only_MCG-02-26-031.fits</v>
      </c>
      <c r="C270" s="1">
        <f>IF(MOD('NEDgalPV2_150..160d_-30..80d_1.'!D270*1000,10)=5,'NEDgalPV2_150..160d_-30..80d_1.'!D270-0.0001,'NEDgalPV2_150..160d_-30..80d_1.'!D270)</f>
        <v>1.1599999999999999E-2</v>
      </c>
      <c r="D270" t="str">
        <f>TRIM('NEDgalPV2_150..160d_-30..80d_1.'!A270)</f>
        <v>MCG-02-26-031</v>
      </c>
      <c r="E270" t="str">
        <f>CONCATENATE("'",TRIM('NEDgalPV2_150..160d_-30..80d_1.'!E270),"'")</f>
        <v>'e'</v>
      </c>
      <c r="F270" t="str">
        <f t="shared" si="9"/>
        <v>/home/ec2-user/galaxies/POGSSNR_PS1only_MCG-02-26-031.fits</v>
      </c>
      <c r="G270">
        <v>0</v>
      </c>
      <c r="H270">
        <v>1</v>
      </c>
      <c r="I270" s="2" t="s">
        <v>789</v>
      </c>
    </row>
    <row r="271" spans="1:9">
      <c r="A271" s="2" t="s">
        <v>2</v>
      </c>
      <c r="B271" t="str">
        <f t="shared" si="8"/>
        <v>/home/ec2-user/galaxies/POGS_PS1only_MCG-02-26-041.fits</v>
      </c>
      <c r="C271" s="1">
        <f>IF(MOD('NEDgalPV2_150..160d_-30..80d_1.'!D271*1000,10)=5,'NEDgalPV2_150..160d_-30..80d_1.'!D271-0.0001,'NEDgalPV2_150..160d_-30..80d_1.'!D271)</f>
        <v>1.1599999999999999E-2</v>
      </c>
      <c r="D271" t="str">
        <f>TRIM('NEDgalPV2_150..160d_-30..80d_1.'!A271)</f>
        <v>MCG-02-26-041</v>
      </c>
      <c r="E271" t="str">
        <f>CONCATENATE("'",TRIM('NEDgalPV2_150..160d_-30..80d_1.'!E271),"'")</f>
        <v>'s'</v>
      </c>
      <c r="F271" t="str">
        <f t="shared" si="9"/>
        <v>/home/ec2-user/galaxies/POGSSNR_PS1only_MCG-02-26-041.fits</v>
      </c>
      <c r="G271">
        <v>0</v>
      </c>
      <c r="H271">
        <v>1</v>
      </c>
      <c r="I271" s="2" t="s">
        <v>789</v>
      </c>
    </row>
    <row r="272" spans="1:9">
      <c r="A272" s="2" t="s">
        <v>2</v>
      </c>
      <c r="B272" t="str">
        <f t="shared" si="8"/>
        <v>/home/ec2-user/galaxies/POGS_PS1only_MCG-02-26-042.fits</v>
      </c>
      <c r="C272" s="1">
        <f>IF(MOD('NEDgalPV2_150..160d_-30..80d_1.'!D272*1000,10)=5,'NEDgalPV2_150..160d_-30..80d_1.'!D272-0.0001,'NEDgalPV2_150..160d_-30..80d_1.'!D272)</f>
        <v>3.0099999999999998E-2</v>
      </c>
      <c r="D272" t="str">
        <f>TRIM('NEDgalPV2_150..160d_-30..80d_1.'!A272)</f>
        <v>MCG-02-26-042</v>
      </c>
      <c r="E272" t="str">
        <f>CONCATENATE("'",TRIM('NEDgalPV2_150..160d_-30..80d_1.'!E272),"'")</f>
        <v>'s'</v>
      </c>
      <c r="F272" t="str">
        <f t="shared" si="9"/>
        <v>/home/ec2-user/galaxies/POGSSNR_PS1only_MCG-02-26-042.fits</v>
      </c>
      <c r="G272">
        <v>0</v>
      </c>
      <c r="H272">
        <v>1</v>
      </c>
      <c r="I272" s="2" t="s">
        <v>789</v>
      </c>
    </row>
    <row r="273" spans="1:9">
      <c r="A273" s="2" t="s">
        <v>2</v>
      </c>
      <c r="B273" t="str">
        <f t="shared" si="8"/>
        <v>/home/ec2-user/galaxies/POGS_PS1only_MCG-02-27-001.fits</v>
      </c>
      <c r="C273" s="1">
        <f>IF(MOD('NEDgalPV2_150..160d_-30..80d_1.'!D273*1000,10)=5,'NEDgalPV2_150..160d_-30..80d_1.'!D273-0.0001,'NEDgalPV2_150..160d_-30..80d_1.'!D273)</f>
        <v>6.7999999999999996E-3</v>
      </c>
      <c r="D273" t="str">
        <f>TRIM('NEDgalPV2_150..160d_-30..80d_1.'!A273)</f>
        <v>MCG-02-27-001</v>
      </c>
      <c r="E273" t="str">
        <f>CONCATENATE("'",TRIM('NEDgalPV2_150..160d_-30..80d_1.'!E273),"'")</f>
        <v>'s'</v>
      </c>
      <c r="F273" t="str">
        <f t="shared" si="9"/>
        <v>/home/ec2-user/galaxies/POGSSNR_PS1only_MCG-02-27-001.fits</v>
      </c>
      <c r="G273">
        <v>0</v>
      </c>
      <c r="H273">
        <v>1</v>
      </c>
      <c r="I273" s="2" t="s">
        <v>789</v>
      </c>
    </row>
    <row r="274" spans="1:9">
      <c r="A274" s="2" t="s">
        <v>2</v>
      </c>
      <c r="B274" t="str">
        <f t="shared" si="8"/>
        <v>/home/ec2-user/galaxies/POGS_PS1only_MCG-02-27-001.fits</v>
      </c>
      <c r="C274" s="1">
        <f>IF(MOD('NEDgalPV2_150..160d_-30..80d_1.'!D274*1000,10)=5,'NEDgalPV2_150..160d_-30..80d_1.'!D274-0.0001,'NEDgalPV2_150..160d_-30..80d_1.'!D274)</f>
        <v>6.7999999999999996E-3</v>
      </c>
      <c r="D274" t="str">
        <f>TRIM('NEDgalPV2_150..160d_-30..80d_1.'!A274)</f>
        <v>MCG-02-27-001</v>
      </c>
      <c r="E274" t="str">
        <f>CONCATENATE("'",TRIM('NEDgalPV2_150..160d_-30..80d_1.'!E274),"'")</f>
        <v>'s'</v>
      </c>
      <c r="F274" t="str">
        <f t="shared" si="9"/>
        <v>/home/ec2-user/galaxies/POGSSNR_PS1only_MCG-02-27-001.fits</v>
      </c>
      <c r="G274">
        <v>0</v>
      </c>
      <c r="H274">
        <v>1</v>
      </c>
      <c r="I274" s="2" t="s">
        <v>789</v>
      </c>
    </row>
    <row r="275" spans="1:9">
      <c r="A275" s="2" t="s">
        <v>2</v>
      </c>
      <c r="B275" t="str">
        <f t="shared" si="8"/>
        <v>/home/ec2-user/galaxies/POGS_PS1only_MCG-02-27-009.fits</v>
      </c>
      <c r="C275" s="1">
        <f>IF(MOD('NEDgalPV2_150..160d_-30..80d_1.'!D275*1000,10)=5,'NEDgalPV2_150..160d_-30..80d_1.'!D275-0.0001,'NEDgalPV2_150..160d_-30..80d_1.'!D275)</f>
        <v>1.5100000000000001E-2</v>
      </c>
      <c r="D275" t="str">
        <f>TRIM('NEDgalPV2_150..160d_-30..80d_1.'!A275)</f>
        <v>MCG-02-27-009</v>
      </c>
      <c r="E275" t="str">
        <f>CONCATENATE("'",TRIM('NEDgalPV2_150..160d_-30..80d_1.'!E275),"'")</f>
        <v>'s'</v>
      </c>
      <c r="F275" t="str">
        <f t="shared" si="9"/>
        <v>/home/ec2-user/galaxies/POGSSNR_PS1only_MCG-02-27-009.fits</v>
      </c>
      <c r="G275">
        <v>0</v>
      </c>
      <c r="H275">
        <v>1</v>
      </c>
      <c r="I275" s="2" t="s">
        <v>789</v>
      </c>
    </row>
    <row r="276" spans="1:9">
      <c r="A276" s="2" t="s">
        <v>2</v>
      </c>
      <c r="B276" t="str">
        <f t="shared" si="8"/>
        <v>/home/ec2-user/galaxies/POGS_PS1only_MCG-02-27-009.fits</v>
      </c>
      <c r="C276" s="1">
        <f>IF(MOD('NEDgalPV2_150..160d_-30..80d_1.'!D276*1000,10)=5,'NEDgalPV2_150..160d_-30..80d_1.'!D276-0.0001,'NEDgalPV2_150..160d_-30..80d_1.'!D276)</f>
        <v>1.5100000000000001E-2</v>
      </c>
      <c r="D276" t="str">
        <f>TRIM('NEDgalPV2_150..160d_-30..80d_1.'!A276)</f>
        <v>MCG-02-27-009</v>
      </c>
      <c r="E276" t="str">
        <f>CONCATENATE("'",TRIM('NEDgalPV2_150..160d_-30..80d_1.'!E276),"'")</f>
        <v>'s'</v>
      </c>
      <c r="F276" t="str">
        <f t="shared" si="9"/>
        <v>/home/ec2-user/galaxies/POGSSNR_PS1only_MCG-02-27-009.fits</v>
      </c>
      <c r="G276">
        <v>0</v>
      </c>
      <c r="H276">
        <v>1</v>
      </c>
      <c r="I276" s="2" t="s">
        <v>789</v>
      </c>
    </row>
    <row r="277" spans="1:9">
      <c r="A277" s="2" t="s">
        <v>2</v>
      </c>
      <c r="B277" t="str">
        <f t="shared" si="8"/>
        <v>/home/ec2-user/galaxies/POGS_PS1only_MCG-03-26-021.fits</v>
      </c>
      <c r="C277" s="1">
        <f>IF(MOD('NEDgalPV2_150..160d_-30..80d_1.'!D277*1000,10)=5,'NEDgalPV2_150..160d_-30..80d_1.'!D277-0.0001,'NEDgalPV2_150..160d_-30..80d_1.'!D277)</f>
        <v>1.67E-2</v>
      </c>
      <c r="D277" t="str">
        <f>TRIM('NEDgalPV2_150..160d_-30..80d_1.'!A277)</f>
        <v>MCG-03-26-021</v>
      </c>
      <c r="E277" t="str">
        <f>CONCATENATE("'",TRIM('NEDgalPV2_150..160d_-30..80d_1.'!E277),"'")</f>
        <v>'s'</v>
      </c>
      <c r="F277" t="str">
        <f t="shared" si="9"/>
        <v>/home/ec2-user/galaxies/POGSSNR_PS1only_MCG-03-26-021.fits</v>
      </c>
      <c r="G277">
        <v>0</v>
      </c>
      <c r="H277">
        <v>1</v>
      </c>
      <c r="I277" s="2" t="s">
        <v>789</v>
      </c>
    </row>
    <row r="278" spans="1:9">
      <c r="A278" s="2" t="s">
        <v>2</v>
      </c>
      <c r="B278" t="str">
        <f t="shared" si="8"/>
        <v>/home/ec2-user/galaxies/POGS_PS1only_MCG-03-26-030.fits</v>
      </c>
      <c r="C278" s="1">
        <f>IF(MOD('NEDgalPV2_150..160d_-30..80d_1.'!D278*1000,10)=5,'NEDgalPV2_150..160d_-30..80d_1.'!D278-0.0001,'NEDgalPV2_150..160d_-30..80d_1.'!D278)</f>
        <v>3.0200000000000001E-2</v>
      </c>
      <c r="D278" t="str">
        <f>TRIM('NEDgalPV2_150..160d_-30..80d_1.'!A278)</f>
        <v>MCG-03-26-030</v>
      </c>
      <c r="E278" t="str">
        <f>CONCATENATE("'",TRIM('NEDgalPV2_150..160d_-30..80d_1.'!E278),"'")</f>
        <v>'s'</v>
      </c>
      <c r="F278" t="str">
        <f t="shared" si="9"/>
        <v>/home/ec2-user/galaxies/POGSSNR_PS1only_MCG-03-26-030.fits</v>
      </c>
      <c r="G278">
        <v>0</v>
      </c>
      <c r="H278">
        <v>1</v>
      </c>
      <c r="I278" s="2" t="s">
        <v>789</v>
      </c>
    </row>
    <row r="279" spans="1:9">
      <c r="A279" s="2" t="s">
        <v>2</v>
      </c>
      <c r="B279" t="str">
        <f t="shared" si="8"/>
        <v>/home/ec2-user/galaxies/POGS_PS1only_MCG-03-26-030.fits</v>
      </c>
      <c r="C279" s="1">
        <f>IF(MOD('NEDgalPV2_150..160d_-30..80d_1.'!D279*1000,10)=5,'NEDgalPV2_150..160d_-30..80d_1.'!D279-0.0001,'NEDgalPV2_150..160d_-30..80d_1.'!D279)</f>
        <v>3.0200000000000001E-2</v>
      </c>
      <c r="D279" t="str">
        <f>TRIM('NEDgalPV2_150..160d_-30..80d_1.'!A279)</f>
        <v>MCG-03-26-030</v>
      </c>
      <c r="E279" t="str">
        <f>CONCATENATE("'",TRIM('NEDgalPV2_150..160d_-30..80d_1.'!E279),"'")</f>
        <v>'e'</v>
      </c>
      <c r="F279" t="str">
        <f t="shared" si="9"/>
        <v>/home/ec2-user/galaxies/POGSSNR_PS1only_MCG-03-26-030.fits</v>
      </c>
      <c r="G279">
        <v>0</v>
      </c>
      <c r="H279">
        <v>1</v>
      </c>
      <c r="I279" s="2" t="s">
        <v>789</v>
      </c>
    </row>
    <row r="280" spans="1:9">
      <c r="A280" s="2" t="s">
        <v>2</v>
      </c>
      <c r="B280" t="str">
        <f t="shared" si="8"/>
        <v>/home/ec2-user/galaxies/POGS_PS1only_MCG-03-27-010.fits</v>
      </c>
      <c r="C280" s="1">
        <f>IF(MOD('NEDgalPV2_150..160d_-30..80d_1.'!D280*1000,10)=5,'NEDgalPV2_150..160d_-30..80d_1.'!D280-0.0001,'NEDgalPV2_150..160d_-30..80d_1.'!D280)</f>
        <v>2.7400000000000001E-2</v>
      </c>
      <c r="D280" t="str">
        <f>TRIM('NEDgalPV2_150..160d_-30..80d_1.'!A280)</f>
        <v>MCG-03-27-010</v>
      </c>
      <c r="E280" t="str">
        <f>CONCATENATE("'",TRIM('NEDgalPV2_150..160d_-30..80d_1.'!E280),"'")</f>
        <v>'s'</v>
      </c>
      <c r="F280" t="str">
        <f t="shared" si="9"/>
        <v>/home/ec2-user/galaxies/POGSSNR_PS1only_MCG-03-27-010.fits</v>
      </c>
      <c r="G280">
        <v>0</v>
      </c>
      <c r="H280">
        <v>1</v>
      </c>
      <c r="I280" s="2" t="s">
        <v>789</v>
      </c>
    </row>
    <row r="281" spans="1:9">
      <c r="A281" s="2" t="s">
        <v>2</v>
      </c>
      <c r="B281" t="str">
        <f t="shared" si="8"/>
        <v>/home/ec2-user/galaxies/POGS_PS1only_MCG-03-27-016.fits</v>
      </c>
      <c r="C281" s="1">
        <f>IF(MOD('NEDgalPV2_150..160d_-30..80d_1.'!D281*1000,10)=5,'NEDgalPV2_150..160d_-30..80d_1.'!D281-0.0001,'NEDgalPV2_150..160d_-30..80d_1.'!D281)</f>
        <v>7.1000000000000004E-3</v>
      </c>
      <c r="D281" t="str">
        <f>TRIM('NEDgalPV2_150..160d_-30..80d_1.'!A281)</f>
        <v>MCG-03-27-016</v>
      </c>
      <c r="E281" t="str">
        <f>CONCATENATE("'",TRIM('NEDgalPV2_150..160d_-30..80d_1.'!E281),"'")</f>
        <v>'s'</v>
      </c>
      <c r="F281" t="str">
        <f t="shared" si="9"/>
        <v>/home/ec2-user/galaxies/POGSSNR_PS1only_MCG-03-27-016.fits</v>
      </c>
      <c r="G281">
        <v>0</v>
      </c>
      <c r="H281">
        <v>1</v>
      </c>
      <c r="I281" s="2" t="s">
        <v>789</v>
      </c>
    </row>
    <row r="282" spans="1:9">
      <c r="A282" s="2" t="s">
        <v>2</v>
      </c>
      <c r="B282" t="str">
        <f t="shared" si="8"/>
        <v>/home/ec2-user/galaxies/POGS_PS1only_NGC3065.fits</v>
      </c>
      <c r="C282" s="1">
        <f>IF(MOD('NEDgalPV2_150..160d_-30..80d_1.'!D282*1000,10)=5,'NEDgalPV2_150..160d_-30..80d_1.'!D282-0.0001,'NEDgalPV2_150..160d_-30..80d_1.'!D282)</f>
        <v>6.7000000000000002E-3</v>
      </c>
      <c r="D282" t="str">
        <f>TRIM('NEDgalPV2_150..160d_-30..80d_1.'!A282)</f>
        <v>NGC3065</v>
      </c>
      <c r="E282" t="str">
        <f>CONCATENATE("'",TRIM('NEDgalPV2_150..160d_-30..80d_1.'!E282),"'")</f>
        <v>'s'</v>
      </c>
      <c r="F282" t="str">
        <f t="shared" si="9"/>
        <v>/home/ec2-user/galaxies/POGSSNR_PS1only_NGC3065.fits</v>
      </c>
      <c r="G282">
        <v>0</v>
      </c>
      <c r="H282">
        <v>1</v>
      </c>
      <c r="I282" s="2" t="s">
        <v>789</v>
      </c>
    </row>
    <row r="283" spans="1:9">
      <c r="A283" s="2" t="s">
        <v>2</v>
      </c>
      <c r="B283" t="str">
        <f t="shared" si="8"/>
        <v>/home/ec2-user/galaxies/POGS_PS1only_NGC3066.fits</v>
      </c>
      <c r="C283" s="1">
        <f>IF(MOD('NEDgalPV2_150..160d_-30..80d_1.'!D283*1000,10)=5,'NEDgalPV2_150..160d_-30..80d_1.'!D283-0.0001,'NEDgalPV2_150..160d_-30..80d_1.'!D283)</f>
        <v>6.7999999999999996E-3</v>
      </c>
      <c r="D283" t="str">
        <f>TRIM('NEDgalPV2_150..160d_-30..80d_1.'!A283)</f>
        <v>NGC3066</v>
      </c>
      <c r="E283" t="str">
        <f>CONCATENATE("'",TRIM('NEDgalPV2_150..160d_-30..80d_1.'!E283),"'")</f>
        <v>'s'</v>
      </c>
      <c r="F283" t="str">
        <f t="shared" si="9"/>
        <v>/home/ec2-user/galaxies/POGSSNR_PS1only_NGC3066.fits</v>
      </c>
      <c r="G283">
        <v>0</v>
      </c>
      <c r="H283">
        <v>1</v>
      </c>
      <c r="I283" s="2" t="s">
        <v>789</v>
      </c>
    </row>
    <row r="284" spans="1:9">
      <c r="A284" s="2" t="s">
        <v>2</v>
      </c>
      <c r="B284" t="str">
        <f t="shared" si="8"/>
        <v>/home/ec2-user/galaxies/POGS_PS1only_NGC3073.fits</v>
      </c>
      <c r="C284" s="1">
        <f>IF(MOD('NEDgalPV2_150..160d_-30..80d_1.'!D284*1000,10)=5,'NEDgalPV2_150..160d_-30..80d_1.'!D284-0.0001,'NEDgalPV2_150..160d_-30..80d_1.'!D284)</f>
        <v>3.8E-3</v>
      </c>
      <c r="D284" t="str">
        <f>TRIM('NEDgalPV2_150..160d_-30..80d_1.'!A284)</f>
        <v>NGC3073</v>
      </c>
      <c r="E284" t="str">
        <f>CONCATENATE("'",TRIM('NEDgalPV2_150..160d_-30..80d_1.'!E284),"'")</f>
        <v>'s'</v>
      </c>
      <c r="F284" t="str">
        <f t="shared" si="9"/>
        <v>/home/ec2-user/galaxies/POGSSNR_PS1only_NGC3073.fits</v>
      </c>
      <c r="G284">
        <v>0</v>
      </c>
      <c r="H284">
        <v>1</v>
      </c>
      <c r="I284" s="2" t="s">
        <v>789</v>
      </c>
    </row>
    <row r="285" spans="1:9">
      <c r="A285" s="2" t="s">
        <v>2</v>
      </c>
      <c r="B285" t="str">
        <f t="shared" si="8"/>
        <v>/home/ec2-user/galaxies/POGS_PS1only_NGC3086.fits</v>
      </c>
      <c r="C285" s="1">
        <f>IF(MOD('NEDgalPV2_150..160d_-30..80d_1.'!D285*1000,10)=5,'NEDgalPV2_150..160d_-30..80d_1.'!D285-0.0001,'NEDgalPV2_150..160d_-30..80d_1.'!D285)</f>
        <v>2.2499999999999999E-2</v>
      </c>
      <c r="D285" t="str">
        <f>TRIM('NEDgalPV2_150..160d_-30..80d_1.'!A285)</f>
        <v>NGC3086</v>
      </c>
      <c r="E285" t="str">
        <f>CONCATENATE("'",TRIM('NEDgalPV2_150..160d_-30..80d_1.'!E285),"'")</f>
        <v>'s'</v>
      </c>
      <c r="F285" t="str">
        <f t="shared" si="9"/>
        <v>/home/ec2-user/galaxies/POGSSNR_PS1only_NGC3086.fits</v>
      </c>
      <c r="G285">
        <v>0</v>
      </c>
      <c r="H285">
        <v>1</v>
      </c>
      <c r="I285" s="2" t="s">
        <v>789</v>
      </c>
    </row>
    <row r="286" spans="1:9">
      <c r="A286" s="2" t="s">
        <v>2</v>
      </c>
      <c r="B286" t="str">
        <f t="shared" si="8"/>
        <v>/home/ec2-user/galaxies/POGS_PS1only_NGC3090.fits</v>
      </c>
      <c r="C286" s="1">
        <f>IF(MOD('NEDgalPV2_150..160d_-30..80d_1.'!D286*1000,10)=5,'NEDgalPV2_150..160d_-30..80d_1.'!D286-0.0001,'NEDgalPV2_150..160d_-30..80d_1.'!D286)</f>
        <v>2.0299999999999999E-2</v>
      </c>
      <c r="D286" t="str">
        <f>TRIM('NEDgalPV2_150..160d_-30..80d_1.'!A286)</f>
        <v>NGC3090</v>
      </c>
      <c r="E286" t="str">
        <f>CONCATENATE("'",TRIM('NEDgalPV2_150..160d_-30..80d_1.'!E286),"'")</f>
        <v>'e'</v>
      </c>
      <c r="F286" t="str">
        <f t="shared" si="9"/>
        <v>/home/ec2-user/galaxies/POGSSNR_PS1only_NGC3090.fits</v>
      </c>
      <c r="G286">
        <v>0</v>
      </c>
      <c r="H286">
        <v>1</v>
      </c>
      <c r="I286" s="2" t="s">
        <v>789</v>
      </c>
    </row>
    <row r="287" spans="1:9">
      <c r="A287" s="2" t="s">
        <v>2</v>
      </c>
      <c r="B287" t="str">
        <f t="shared" si="8"/>
        <v>/home/ec2-user/galaxies/POGS_PS1only_NGC3091.fits</v>
      </c>
      <c r="C287" s="1">
        <f>IF(MOD('NEDgalPV2_150..160d_-30..80d_1.'!D287*1000,10)=5,'NEDgalPV2_150..160d_-30..80d_1.'!D287-0.0001,'NEDgalPV2_150..160d_-30..80d_1.'!D287)</f>
        <v>1.32E-2</v>
      </c>
      <c r="D287" t="str">
        <f>TRIM('NEDgalPV2_150..160d_-30..80d_1.'!A287)</f>
        <v>NGC3091</v>
      </c>
      <c r="E287" t="str">
        <f>CONCATENATE("'",TRIM('NEDgalPV2_150..160d_-30..80d_1.'!E287),"'")</f>
        <v>'e'</v>
      </c>
      <c r="F287" t="str">
        <f t="shared" si="9"/>
        <v>/home/ec2-user/galaxies/POGSSNR_PS1only_NGC3091.fits</v>
      </c>
      <c r="G287">
        <v>0</v>
      </c>
      <c r="H287">
        <v>1</v>
      </c>
      <c r="I287" s="2" t="s">
        <v>789</v>
      </c>
    </row>
    <row r="288" spans="1:9">
      <c r="A288" s="2" t="s">
        <v>2</v>
      </c>
      <c r="B288" t="str">
        <f t="shared" si="8"/>
        <v>/home/ec2-user/galaxies/POGS_PS1only_NGC3092.fits</v>
      </c>
      <c r="C288" s="1">
        <f>IF(MOD('NEDgalPV2_150..160d_-30..80d_1.'!D288*1000,10)=5,'NEDgalPV2_150..160d_-30..80d_1.'!D288-0.0001,'NEDgalPV2_150..160d_-30..80d_1.'!D288)</f>
        <v>1.9699999999999999E-2</v>
      </c>
      <c r="D288" t="str">
        <f>TRIM('NEDgalPV2_150..160d_-30..80d_1.'!A288)</f>
        <v>NGC3092</v>
      </c>
      <c r="E288" t="str">
        <f>CONCATENATE("'",TRIM('NEDgalPV2_150..160d_-30..80d_1.'!E288),"'")</f>
        <v>'s'</v>
      </c>
      <c r="F288" t="str">
        <f t="shared" si="9"/>
        <v>/home/ec2-user/galaxies/POGSSNR_PS1only_NGC3092.fits</v>
      </c>
      <c r="G288">
        <v>0</v>
      </c>
      <c r="H288">
        <v>1</v>
      </c>
      <c r="I288" s="2" t="s">
        <v>789</v>
      </c>
    </row>
    <row r="289" spans="1:9">
      <c r="A289" s="2" t="s">
        <v>2</v>
      </c>
      <c r="B289" t="str">
        <f t="shared" si="8"/>
        <v>/home/ec2-user/galaxies/POGS_PS1only_NGC3092.fits</v>
      </c>
      <c r="C289" s="1">
        <f>IF(MOD('NEDgalPV2_150..160d_-30..80d_1.'!D289*1000,10)=5,'NEDgalPV2_150..160d_-30..80d_1.'!D289-0.0001,'NEDgalPV2_150..160d_-30..80d_1.'!D289)</f>
        <v>1.9699999999999999E-2</v>
      </c>
      <c r="D289" t="str">
        <f>TRIM('NEDgalPV2_150..160d_-30..80d_1.'!A289)</f>
        <v>NGC3092</v>
      </c>
      <c r="E289" t="str">
        <f>CONCATENATE("'",TRIM('NEDgalPV2_150..160d_-30..80d_1.'!E289),"'")</f>
        <v>'s'</v>
      </c>
      <c r="F289" t="str">
        <f t="shared" si="9"/>
        <v>/home/ec2-user/galaxies/POGSSNR_PS1only_NGC3092.fits</v>
      </c>
      <c r="G289">
        <v>0</v>
      </c>
      <c r="H289">
        <v>1</v>
      </c>
      <c r="I289" s="2" t="s">
        <v>789</v>
      </c>
    </row>
    <row r="290" spans="1:9">
      <c r="A290" s="2" t="s">
        <v>2</v>
      </c>
      <c r="B290" t="str">
        <f t="shared" si="8"/>
        <v>/home/ec2-user/galaxies/POGS_PS1only_NGC3092.fits</v>
      </c>
      <c r="C290" s="1">
        <f>IF(MOD('NEDgalPV2_150..160d_-30..80d_1.'!D290*1000,10)=5,'NEDgalPV2_150..160d_-30..80d_1.'!D290-0.0001,'NEDgalPV2_150..160d_-30..80d_1.'!D290)</f>
        <v>1.9699999999999999E-2</v>
      </c>
      <c r="D290" t="str">
        <f>TRIM('NEDgalPV2_150..160d_-30..80d_1.'!A290)</f>
        <v>NGC3092</v>
      </c>
      <c r="E290" t="str">
        <f>CONCATENATE("'",TRIM('NEDgalPV2_150..160d_-30..80d_1.'!E290),"'")</f>
        <v>'s'</v>
      </c>
      <c r="F290" t="str">
        <f t="shared" si="9"/>
        <v>/home/ec2-user/galaxies/POGSSNR_PS1only_NGC3092.fits</v>
      </c>
      <c r="G290">
        <v>0</v>
      </c>
      <c r="H290">
        <v>1</v>
      </c>
      <c r="I290" s="2" t="s">
        <v>789</v>
      </c>
    </row>
    <row r="291" spans="1:9">
      <c r="A291" s="2" t="s">
        <v>2</v>
      </c>
      <c r="B291" t="str">
        <f t="shared" si="8"/>
        <v>/home/ec2-user/galaxies/POGS_PS1only_NGC3094.fits</v>
      </c>
      <c r="C291" s="1">
        <f>IF(MOD('NEDgalPV2_150..160d_-30..80d_1.'!D291*1000,10)=5,'NEDgalPV2_150..160d_-30..80d_1.'!D291-0.0001,'NEDgalPV2_150..160d_-30..80d_1.'!D291)</f>
        <v>8.0000000000000002E-3</v>
      </c>
      <c r="D291" t="str">
        <f>TRIM('NEDgalPV2_150..160d_-30..80d_1.'!A291)</f>
        <v>NGC3094</v>
      </c>
      <c r="E291" t="str">
        <f>CONCATENATE("'",TRIM('NEDgalPV2_150..160d_-30..80d_1.'!E291),"'")</f>
        <v>'s'</v>
      </c>
      <c r="F291" t="str">
        <f t="shared" si="9"/>
        <v>/home/ec2-user/galaxies/POGSSNR_PS1only_NGC3094.fits</v>
      </c>
      <c r="G291">
        <v>0</v>
      </c>
      <c r="H291">
        <v>1</v>
      </c>
      <c r="I291" s="2" t="s">
        <v>789</v>
      </c>
    </row>
    <row r="292" spans="1:9">
      <c r="A292" s="2" t="s">
        <v>2</v>
      </c>
      <c r="B292" t="str">
        <f t="shared" si="8"/>
        <v>/home/ec2-user/galaxies/POGS_PS1only_NGC3096.fits</v>
      </c>
      <c r="C292" s="1">
        <f>IF(MOD('NEDgalPV2_150..160d_-30..80d_1.'!D292*1000,10)=5,'NEDgalPV2_150..160d_-30..80d_1.'!D292-0.0001,'NEDgalPV2_150..160d_-30..80d_1.'!D292)</f>
        <v>1.41E-2</v>
      </c>
      <c r="D292" t="str">
        <f>TRIM('NEDgalPV2_150..160d_-30..80d_1.'!A292)</f>
        <v>NGC3096</v>
      </c>
      <c r="E292" t="str">
        <f>CONCATENATE("'",TRIM('NEDgalPV2_150..160d_-30..80d_1.'!E292),"'")</f>
        <v>'s'</v>
      </c>
      <c r="F292" t="str">
        <f t="shared" si="9"/>
        <v>/home/ec2-user/galaxies/POGSSNR_PS1only_NGC3096.fits</v>
      </c>
      <c r="G292">
        <v>0</v>
      </c>
      <c r="H292">
        <v>1</v>
      </c>
      <c r="I292" s="2" t="s">
        <v>789</v>
      </c>
    </row>
    <row r="293" spans="1:9">
      <c r="A293" s="2" t="s">
        <v>2</v>
      </c>
      <c r="B293" t="str">
        <f t="shared" si="8"/>
        <v>/home/ec2-user/galaxies/POGS_PS1only_NGC3098.fits</v>
      </c>
      <c r="C293" s="1">
        <f>IF(MOD('NEDgalPV2_150..160d_-30..80d_1.'!D293*1000,10)=5,'NEDgalPV2_150..160d_-30..80d_1.'!D293-0.0001,'NEDgalPV2_150..160d_-30..80d_1.'!D293)</f>
        <v>4.5999999999999999E-3</v>
      </c>
      <c r="D293" t="str">
        <f>TRIM('NEDgalPV2_150..160d_-30..80d_1.'!A293)</f>
        <v>NGC3098</v>
      </c>
      <c r="E293" t="str">
        <f>CONCATENATE("'",TRIM('NEDgalPV2_150..160d_-30..80d_1.'!E293),"'")</f>
        <v>'s'</v>
      </c>
      <c r="F293" t="str">
        <f t="shared" si="9"/>
        <v>/home/ec2-user/galaxies/POGSSNR_PS1only_NGC3098.fits</v>
      </c>
      <c r="G293">
        <v>0</v>
      </c>
      <c r="H293">
        <v>1</v>
      </c>
      <c r="I293" s="2" t="s">
        <v>789</v>
      </c>
    </row>
    <row r="294" spans="1:9">
      <c r="A294" s="2" t="s">
        <v>2</v>
      </c>
      <c r="B294" t="str">
        <f t="shared" si="8"/>
        <v>/home/ec2-user/galaxies/POGS_PS1only_NGC3098.fits</v>
      </c>
      <c r="C294" s="1">
        <f>IF(MOD('NEDgalPV2_150..160d_-30..80d_1.'!D294*1000,10)=5,'NEDgalPV2_150..160d_-30..80d_1.'!D294-0.0001,'NEDgalPV2_150..160d_-30..80d_1.'!D294)</f>
        <v>4.5999999999999999E-3</v>
      </c>
      <c r="D294" t="str">
        <f>TRIM('NEDgalPV2_150..160d_-30..80d_1.'!A294)</f>
        <v>NGC3098</v>
      </c>
      <c r="E294" t="str">
        <f>CONCATENATE("'",TRIM('NEDgalPV2_150..160d_-30..80d_1.'!E294),"'")</f>
        <v>'s'</v>
      </c>
      <c r="F294" t="str">
        <f t="shared" si="9"/>
        <v>/home/ec2-user/galaxies/POGSSNR_PS1only_NGC3098.fits</v>
      </c>
      <c r="G294">
        <v>0</v>
      </c>
      <c r="H294">
        <v>1</v>
      </c>
      <c r="I294" s="2" t="s">
        <v>789</v>
      </c>
    </row>
    <row r="295" spans="1:9">
      <c r="A295" s="2" t="s">
        <v>2</v>
      </c>
      <c r="B295" t="str">
        <f t="shared" si="8"/>
        <v>/home/ec2-user/galaxies/POGS_PS1only_NGC3098.fits</v>
      </c>
      <c r="C295" s="1">
        <f>IF(MOD('NEDgalPV2_150..160d_-30..80d_1.'!D295*1000,10)=5,'NEDgalPV2_150..160d_-30..80d_1.'!D295-0.0001,'NEDgalPV2_150..160d_-30..80d_1.'!D295)</f>
        <v>4.5999999999999999E-3</v>
      </c>
      <c r="D295" t="str">
        <f>TRIM('NEDgalPV2_150..160d_-30..80d_1.'!A295)</f>
        <v>NGC3098</v>
      </c>
      <c r="E295" t="str">
        <f>CONCATENATE("'",TRIM('NEDgalPV2_150..160d_-30..80d_1.'!E295),"'")</f>
        <v>'s'</v>
      </c>
      <c r="F295" t="str">
        <f t="shared" si="9"/>
        <v>/home/ec2-user/galaxies/POGSSNR_PS1only_NGC3098.fits</v>
      </c>
      <c r="G295">
        <v>0</v>
      </c>
      <c r="H295">
        <v>1</v>
      </c>
      <c r="I295" s="2" t="s">
        <v>789</v>
      </c>
    </row>
    <row r="296" spans="1:9">
      <c r="A296" s="2" t="s">
        <v>2</v>
      </c>
      <c r="B296" t="str">
        <f t="shared" si="8"/>
        <v>/home/ec2-user/galaxies/POGS_PS1only_NGC3101.fits</v>
      </c>
      <c r="C296" s="1">
        <f>IF(MOD('NEDgalPV2_150..160d_-30..80d_1.'!D296*1000,10)=5,'NEDgalPV2_150..160d_-30..80d_1.'!D296-0.0001,'NEDgalPV2_150..160d_-30..80d_1.'!D296)</f>
        <v>1.9099999999999999E-2</v>
      </c>
      <c r="D296" t="str">
        <f>TRIM('NEDgalPV2_150..160d_-30..80d_1.'!A296)</f>
        <v>NGC3101</v>
      </c>
      <c r="E296" t="str">
        <f>CONCATENATE("'",TRIM('NEDgalPV2_150..160d_-30..80d_1.'!E296),"'")</f>
        <v>'s'</v>
      </c>
      <c r="F296" t="str">
        <f t="shared" si="9"/>
        <v>/home/ec2-user/galaxies/POGSSNR_PS1only_NGC3101.fits</v>
      </c>
      <c r="G296">
        <v>0</v>
      </c>
      <c r="H296">
        <v>1</v>
      </c>
      <c r="I296" s="2" t="s">
        <v>789</v>
      </c>
    </row>
    <row r="297" spans="1:9">
      <c r="A297" s="2" t="s">
        <v>2</v>
      </c>
      <c r="B297" t="str">
        <f t="shared" si="8"/>
        <v>/home/ec2-user/galaxies/POGS_PS1only_NGC3106.fits</v>
      </c>
      <c r="C297" s="1">
        <f>IF(MOD('NEDgalPV2_150..160d_-30..80d_1.'!D297*1000,10)=5,'NEDgalPV2_150..160d_-30..80d_1.'!D297-0.0001,'NEDgalPV2_150..160d_-30..80d_1.'!D297)</f>
        <v>2.07E-2</v>
      </c>
      <c r="D297" t="str">
        <f>TRIM('NEDgalPV2_150..160d_-30..80d_1.'!A297)</f>
        <v>NGC3106</v>
      </c>
      <c r="E297" t="str">
        <f>CONCATENATE("'",TRIM('NEDgalPV2_150..160d_-30..80d_1.'!E297),"'")</f>
        <v>'s'</v>
      </c>
      <c r="F297" t="str">
        <f t="shared" si="9"/>
        <v>/home/ec2-user/galaxies/POGSSNR_PS1only_NGC3106.fits</v>
      </c>
      <c r="G297">
        <v>0</v>
      </c>
      <c r="H297">
        <v>1</v>
      </c>
      <c r="I297" s="2" t="s">
        <v>789</v>
      </c>
    </row>
    <row r="298" spans="1:9">
      <c r="A298" s="2" t="s">
        <v>2</v>
      </c>
      <c r="B298" t="str">
        <f t="shared" si="8"/>
        <v>/home/ec2-user/galaxies/POGS_PS1only_NGC3110.fits</v>
      </c>
      <c r="C298" s="1">
        <f>IF(MOD('NEDgalPV2_150..160d_-30..80d_1.'!D298*1000,10)=5,'NEDgalPV2_150..160d_-30..80d_1.'!D298-0.0001,'NEDgalPV2_150..160d_-30..80d_1.'!D298)</f>
        <v>1.6899999999999998E-2</v>
      </c>
      <c r="D298" t="str">
        <f>TRIM('NEDgalPV2_150..160d_-30..80d_1.'!A298)</f>
        <v>NGC3110</v>
      </c>
      <c r="E298" t="str">
        <f>CONCATENATE("'",TRIM('NEDgalPV2_150..160d_-30..80d_1.'!E298),"'")</f>
        <v>'s'</v>
      </c>
      <c r="F298" t="str">
        <f t="shared" si="9"/>
        <v>/home/ec2-user/galaxies/POGSSNR_PS1only_NGC3110.fits</v>
      </c>
      <c r="G298">
        <v>0</v>
      </c>
      <c r="H298">
        <v>1</v>
      </c>
      <c r="I298" s="2" t="s">
        <v>789</v>
      </c>
    </row>
    <row r="299" spans="1:9">
      <c r="A299" s="2" t="s">
        <v>2</v>
      </c>
      <c r="B299" t="str">
        <f t="shared" si="8"/>
        <v>/home/ec2-user/galaxies/POGS_PS1only_NGC3111.fits</v>
      </c>
      <c r="C299" s="1">
        <f>IF(MOD('NEDgalPV2_150..160d_-30..80d_1.'!D299*1000,10)=5,'NEDgalPV2_150..160d_-30..80d_1.'!D299-0.0001,'NEDgalPV2_150..160d_-30..80d_1.'!D299)</f>
        <v>2.46E-2</v>
      </c>
      <c r="D299" t="str">
        <f>TRIM('NEDgalPV2_150..160d_-30..80d_1.'!A299)</f>
        <v>NGC3111</v>
      </c>
      <c r="E299" t="str">
        <f>CONCATENATE("'",TRIM('NEDgalPV2_150..160d_-30..80d_1.'!E299),"'")</f>
        <v>'s'</v>
      </c>
      <c r="F299" t="str">
        <f t="shared" si="9"/>
        <v>/home/ec2-user/galaxies/POGSSNR_PS1only_NGC3111.fits</v>
      </c>
      <c r="G299">
        <v>0</v>
      </c>
      <c r="H299">
        <v>1</v>
      </c>
      <c r="I299" s="2" t="s">
        <v>789</v>
      </c>
    </row>
    <row r="300" spans="1:9">
      <c r="A300" s="2" t="s">
        <v>2</v>
      </c>
      <c r="B300" t="str">
        <f t="shared" si="8"/>
        <v>/home/ec2-user/galaxies/POGS_PS1only_NGC3111.fits</v>
      </c>
      <c r="C300" s="1">
        <f>IF(MOD('NEDgalPV2_150..160d_-30..80d_1.'!D300*1000,10)=5,'NEDgalPV2_150..160d_-30..80d_1.'!D300-0.0001,'NEDgalPV2_150..160d_-30..80d_1.'!D300)</f>
        <v>2.46E-2</v>
      </c>
      <c r="D300" t="str">
        <f>TRIM('NEDgalPV2_150..160d_-30..80d_1.'!A300)</f>
        <v>NGC3111</v>
      </c>
      <c r="E300" t="str">
        <f>CONCATENATE("'",TRIM('NEDgalPV2_150..160d_-30..80d_1.'!E300),"'")</f>
        <v>'e'</v>
      </c>
      <c r="F300" t="str">
        <f t="shared" si="9"/>
        <v>/home/ec2-user/galaxies/POGSSNR_PS1only_NGC3111.fits</v>
      </c>
      <c r="G300">
        <v>0</v>
      </c>
      <c r="H300">
        <v>1</v>
      </c>
      <c r="I300" s="2" t="s">
        <v>789</v>
      </c>
    </row>
    <row r="301" spans="1:9">
      <c r="A301" s="2" t="s">
        <v>2</v>
      </c>
      <c r="B301" t="str">
        <f t="shared" si="8"/>
        <v>/home/ec2-user/galaxies/POGS_PS1only_NGC3112.fits</v>
      </c>
      <c r="C301" s="1">
        <f>IF(MOD('NEDgalPV2_150..160d_-30..80d_1.'!D301*1000,10)=5,'NEDgalPV2_150..160d_-30..80d_1.'!D301-0.0001,'NEDgalPV2_150..160d_-30..80d_1.'!D301)</f>
        <v>1.3299999999999999E-2</v>
      </c>
      <c r="D301" t="str">
        <f>TRIM('NEDgalPV2_150..160d_-30..80d_1.'!A301)</f>
        <v>NGC3112</v>
      </c>
      <c r="E301" t="str">
        <f>CONCATENATE("'",TRIM('NEDgalPV2_150..160d_-30..80d_1.'!E301),"'")</f>
        <v>'s'</v>
      </c>
      <c r="F301" t="str">
        <f t="shared" si="9"/>
        <v>/home/ec2-user/galaxies/POGSSNR_PS1only_NGC3112.fits</v>
      </c>
      <c r="G301">
        <v>0</v>
      </c>
      <c r="H301">
        <v>1</v>
      </c>
      <c r="I301" s="2" t="s">
        <v>789</v>
      </c>
    </row>
    <row r="302" spans="1:9">
      <c r="A302" s="2" t="s">
        <v>2</v>
      </c>
      <c r="B302" t="str">
        <f t="shared" si="8"/>
        <v>/home/ec2-user/galaxies/POGS_PS1only_NGC3115DW01.fits</v>
      </c>
      <c r="C302" s="1">
        <f>IF(MOD('NEDgalPV2_150..160d_-30..80d_1.'!D302*1000,10)=5,'NEDgalPV2_150..160d_-30..80d_1.'!D302-0.0001,'NEDgalPV2_150..160d_-30..80d_1.'!D302)</f>
        <v>2.3E-3</v>
      </c>
      <c r="D302" t="str">
        <f>TRIM('NEDgalPV2_150..160d_-30..80d_1.'!A302)</f>
        <v>NGC3115DW01</v>
      </c>
      <c r="E302" t="str">
        <f>CONCATENATE("'",TRIM('NEDgalPV2_150..160d_-30..80d_1.'!E302),"'")</f>
        <v>'s'</v>
      </c>
      <c r="F302" t="str">
        <f t="shared" si="9"/>
        <v>/home/ec2-user/galaxies/POGSSNR_PS1only_NGC3115DW01.fits</v>
      </c>
      <c r="G302">
        <v>0</v>
      </c>
      <c r="H302">
        <v>1</v>
      </c>
      <c r="I302" s="2" t="s">
        <v>789</v>
      </c>
    </row>
    <row r="303" spans="1:9">
      <c r="A303" s="2" t="s">
        <v>2</v>
      </c>
      <c r="B303" t="str">
        <f t="shared" si="8"/>
        <v>/home/ec2-user/galaxies/POGS_PS1only_NGC3115DW01.fits</v>
      </c>
      <c r="C303" s="1">
        <f>IF(MOD('NEDgalPV2_150..160d_-30..80d_1.'!D303*1000,10)=5,'NEDgalPV2_150..160d_-30..80d_1.'!D303-0.0001,'NEDgalPV2_150..160d_-30..80d_1.'!D303)</f>
        <v>2.3E-3</v>
      </c>
      <c r="D303" t="str">
        <f>TRIM('NEDgalPV2_150..160d_-30..80d_1.'!A303)</f>
        <v>NGC3115DW01</v>
      </c>
      <c r="E303" t="str">
        <f>CONCATENATE("'",TRIM('NEDgalPV2_150..160d_-30..80d_1.'!E303),"'")</f>
        <v>'e'</v>
      </c>
      <c r="F303" t="str">
        <f t="shared" si="9"/>
        <v>/home/ec2-user/galaxies/POGSSNR_PS1only_NGC3115DW01.fits</v>
      </c>
      <c r="G303">
        <v>0</v>
      </c>
      <c r="H303">
        <v>1</v>
      </c>
      <c r="I303" s="2" t="s">
        <v>789</v>
      </c>
    </row>
    <row r="304" spans="1:9">
      <c r="A304" s="2" t="s">
        <v>2</v>
      </c>
      <c r="B304" t="str">
        <f t="shared" si="8"/>
        <v>/home/ec2-user/galaxies/POGS_PS1only_NGC3118.fits</v>
      </c>
      <c r="C304" s="1">
        <f>IF(MOD('NEDgalPV2_150..160d_-30..80d_1.'!D304*1000,10)=5,'NEDgalPV2_150..160d_-30..80d_1.'!D304-0.0001,'NEDgalPV2_150..160d_-30..80d_1.'!D304)</f>
        <v>4.4999999999999997E-3</v>
      </c>
      <c r="D304" t="str">
        <f>TRIM('NEDgalPV2_150..160d_-30..80d_1.'!A304)</f>
        <v>NGC3118</v>
      </c>
      <c r="E304" t="str">
        <f>CONCATENATE("'",TRIM('NEDgalPV2_150..160d_-30..80d_1.'!E304),"'")</f>
        <v>'s'</v>
      </c>
      <c r="F304" t="str">
        <f t="shared" si="9"/>
        <v>/home/ec2-user/galaxies/POGSSNR_PS1only_NGC3118.fits</v>
      </c>
      <c r="G304">
        <v>0</v>
      </c>
      <c r="H304">
        <v>1</v>
      </c>
      <c r="I304" s="2" t="s">
        <v>789</v>
      </c>
    </row>
    <row r="305" spans="1:9">
      <c r="A305" s="2" t="s">
        <v>2</v>
      </c>
      <c r="B305" t="str">
        <f t="shared" si="8"/>
        <v>/home/ec2-user/galaxies/POGS_PS1only_NGC3119.fits</v>
      </c>
      <c r="C305" s="1">
        <f>IF(MOD('NEDgalPV2_150..160d_-30..80d_1.'!D305*1000,10)=5,'NEDgalPV2_150..160d_-30..80d_1.'!D305-0.0001,'NEDgalPV2_150..160d_-30..80d_1.'!D305)</f>
        <v>2.9399999999999999E-2</v>
      </c>
      <c r="D305" t="str">
        <f>TRIM('NEDgalPV2_150..160d_-30..80d_1.'!A305)</f>
        <v>NGC3119</v>
      </c>
      <c r="E305" t="str">
        <f>CONCATENATE("'",TRIM('NEDgalPV2_150..160d_-30..80d_1.'!E305),"'")</f>
        <v>'e'</v>
      </c>
      <c r="F305" t="str">
        <f t="shared" si="9"/>
        <v>/home/ec2-user/galaxies/POGSSNR_PS1only_NGC3119.fits</v>
      </c>
      <c r="G305">
        <v>0</v>
      </c>
      <c r="H305">
        <v>1</v>
      </c>
      <c r="I305" s="2" t="s">
        <v>789</v>
      </c>
    </row>
    <row r="306" spans="1:9">
      <c r="A306" s="2" t="s">
        <v>2</v>
      </c>
      <c r="B306" t="str">
        <f t="shared" si="8"/>
        <v>/home/ec2-user/galaxies/POGS_PS1only_NGC3124.fits</v>
      </c>
      <c r="C306" s="1">
        <f>IF(MOD('NEDgalPV2_150..160d_-30..80d_1.'!D306*1000,10)=5,'NEDgalPV2_150..160d_-30..80d_1.'!D306-0.0001,'NEDgalPV2_150..160d_-30..80d_1.'!D306)</f>
        <v>1.1900000000000001E-2</v>
      </c>
      <c r="D306" t="str">
        <f>TRIM('NEDgalPV2_150..160d_-30..80d_1.'!A306)</f>
        <v>NGC3124</v>
      </c>
      <c r="E306" t="str">
        <f>CONCATENATE("'",TRIM('NEDgalPV2_150..160d_-30..80d_1.'!E306),"'")</f>
        <v>'s'</v>
      </c>
      <c r="F306" t="str">
        <f t="shared" si="9"/>
        <v>/home/ec2-user/galaxies/POGSSNR_PS1only_NGC3124.fits</v>
      </c>
      <c r="G306">
        <v>0</v>
      </c>
      <c r="H306">
        <v>1</v>
      </c>
      <c r="I306" s="2" t="s">
        <v>789</v>
      </c>
    </row>
    <row r="307" spans="1:9">
      <c r="A307" s="2" t="s">
        <v>2</v>
      </c>
      <c r="B307" t="str">
        <f t="shared" si="8"/>
        <v>/home/ec2-user/galaxies/POGS_PS1only_NGC3125.fits</v>
      </c>
      <c r="C307" s="1">
        <f>IF(MOD('NEDgalPV2_150..160d_-30..80d_1.'!D307*1000,10)=5,'NEDgalPV2_150..160d_-30..80d_1.'!D307-0.0001,'NEDgalPV2_150..160d_-30..80d_1.'!D307)</f>
        <v>3.7000000000000002E-3</v>
      </c>
      <c r="D307" t="str">
        <f>TRIM('NEDgalPV2_150..160d_-30..80d_1.'!A307)</f>
        <v>NGC3125</v>
      </c>
      <c r="E307" t="str">
        <f>CONCATENATE("'",TRIM('NEDgalPV2_150..160d_-30..80d_1.'!E307),"'")</f>
        <v>'s'</v>
      </c>
      <c r="F307" t="str">
        <f t="shared" si="9"/>
        <v>/home/ec2-user/galaxies/POGSSNR_PS1only_NGC3125.fits</v>
      </c>
      <c r="G307">
        <v>0</v>
      </c>
      <c r="H307">
        <v>1</v>
      </c>
      <c r="I307" s="2" t="s">
        <v>789</v>
      </c>
    </row>
    <row r="308" spans="1:9">
      <c r="A308" s="2" t="s">
        <v>2</v>
      </c>
      <c r="B308" t="str">
        <f t="shared" si="8"/>
        <v>/home/ec2-user/galaxies/POGS_PS1only_NGC3125.fits</v>
      </c>
      <c r="C308" s="1">
        <f>IF(MOD('NEDgalPV2_150..160d_-30..80d_1.'!D308*1000,10)=5,'NEDgalPV2_150..160d_-30..80d_1.'!D308-0.0001,'NEDgalPV2_150..160d_-30..80d_1.'!D308)</f>
        <v>3.7000000000000002E-3</v>
      </c>
      <c r="D308" t="str">
        <f>TRIM('NEDgalPV2_150..160d_-30..80d_1.'!A308)</f>
        <v>NGC3125</v>
      </c>
      <c r="E308" t="str">
        <f>CONCATENATE("'",TRIM('NEDgalPV2_150..160d_-30..80d_1.'!E308),"'")</f>
        <v>'e'</v>
      </c>
      <c r="F308" t="str">
        <f t="shared" si="9"/>
        <v>/home/ec2-user/galaxies/POGSSNR_PS1only_NGC3125.fits</v>
      </c>
      <c r="G308">
        <v>0</v>
      </c>
      <c r="H308">
        <v>1</v>
      </c>
      <c r="I308" s="2" t="s">
        <v>789</v>
      </c>
    </row>
    <row r="309" spans="1:9">
      <c r="A309" s="2" t="s">
        <v>2</v>
      </c>
      <c r="B309" t="str">
        <f t="shared" si="8"/>
        <v>/home/ec2-user/galaxies/POGS_PS1only_NGC3126.fits</v>
      </c>
      <c r="C309" s="1">
        <f>IF(MOD('NEDgalPV2_150..160d_-30..80d_1.'!D309*1000,10)=5,'NEDgalPV2_150..160d_-30..80d_1.'!D309-0.0001,'NEDgalPV2_150..160d_-30..80d_1.'!D309)</f>
        <v>1.7299999999999999E-2</v>
      </c>
      <c r="D309" t="str">
        <f>TRIM('NEDgalPV2_150..160d_-30..80d_1.'!A309)</f>
        <v>NGC3126</v>
      </c>
      <c r="E309" t="str">
        <f>CONCATENATE("'",TRIM('NEDgalPV2_150..160d_-30..80d_1.'!E309),"'")</f>
        <v>'s'</v>
      </c>
      <c r="F309" t="str">
        <f t="shared" si="9"/>
        <v>/home/ec2-user/galaxies/POGSSNR_PS1only_NGC3126.fits</v>
      </c>
      <c r="G309">
        <v>0</v>
      </c>
      <c r="H309">
        <v>1</v>
      </c>
      <c r="I309" s="2" t="s">
        <v>789</v>
      </c>
    </row>
    <row r="310" spans="1:9">
      <c r="A310" s="2" t="s">
        <v>2</v>
      </c>
      <c r="B310" t="str">
        <f t="shared" si="8"/>
        <v>/home/ec2-user/galaxies/POGS_PS1only_NGC3127.fits</v>
      </c>
      <c r="C310" s="1">
        <f>IF(MOD('NEDgalPV2_150..160d_-30..80d_1.'!D310*1000,10)=5,'NEDgalPV2_150..160d_-30..80d_1.'!D310-0.0001,'NEDgalPV2_150..160d_-30..80d_1.'!D310)</f>
        <v>1.55E-2</v>
      </c>
      <c r="D310" t="str">
        <f>TRIM('NEDgalPV2_150..160d_-30..80d_1.'!A310)</f>
        <v>NGC3127</v>
      </c>
      <c r="E310" t="str">
        <f>CONCATENATE("'",TRIM('NEDgalPV2_150..160d_-30..80d_1.'!E310),"'")</f>
        <v>'s'</v>
      </c>
      <c r="F310" t="str">
        <f t="shared" si="9"/>
        <v>/home/ec2-user/galaxies/POGSSNR_PS1only_NGC3127.fits</v>
      </c>
      <c r="G310">
        <v>0</v>
      </c>
      <c r="H310">
        <v>1</v>
      </c>
      <c r="I310" s="2" t="s">
        <v>789</v>
      </c>
    </row>
    <row r="311" spans="1:9">
      <c r="A311" s="2" t="s">
        <v>2</v>
      </c>
      <c r="B311" t="str">
        <f t="shared" si="8"/>
        <v>/home/ec2-user/galaxies/POGS_PS1only_NGC3128.fits</v>
      </c>
      <c r="C311" s="1">
        <f>IF(MOD('NEDgalPV2_150..160d_-30..80d_1.'!D311*1000,10)=5,'NEDgalPV2_150..160d_-30..80d_1.'!D311-0.0001,'NEDgalPV2_150..160d_-30..80d_1.'!D311)</f>
        <v>1.5599999999999999E-2</v>
      </c>
      <c r="D311" t="str">
        <f>TRIM('NEDgalPV2_150..160d_-30..80d_1.'!A311)</f>
        <v>NGC3128</v>
      </c>
      <c r="E311" t="str">
        <f>CONCATENATE("'",TRIM('NEDgalPV2_150..160d_-30..80d_1.'!E311),"'")</f>
        <v>'s'</v>
      </c>
      <c r="F311" t="str">
        <f t="shared" si="9"/>
        <v>/home/ec2-user/galaxies/POGSSNR_PS1only_NGC3128.fits</v>
      </c>
      <c r="G311">
        <v>0</v>
      </c>
      <c r="H311">
        <v>1</v>
      </c>
      <c r="I311" s="2" t="s">
        <v>789</v>
      </c>
    </row>
    <row r="312" spans="1:9">
      <c r="A312" s="2" t="s">
        <v>2</v>
      </c>
      <c r="B312" t="str">
        <f t="shared" si="8"/>
        <v>/home/ec2-user/galaxies/POGS_PS1only_NGC3130.fits</v>
      </c>
      <c r="C312" s="1">
        <f>IF(MOD('NEDgalPV2_150..160d_-30..80d_1.'!D312*1000,10)=5,'NEDgalPV2_150..160d_-30..80d_1.'!D312-0.0001,'NEDgalPV2_150..160d_-30..80d_1.'!D312)</f>
        <v>2.7300000000000001E-2</v>
      </c>
      <c r="D312" t="str">
        <f>TRIM('NEDgalPV2_150..160d_-30..80d_1.'!A312)</f>
        <v>NGC3130</v>
      </c>
      <c r="E312" t="str">
        <f>CONCATENATE("'",TRIM('NEDgalPV2_150..160d_-30..80d_1.'!E312),"'")</f>
        <v>'s'</v>
      </c>
      <c r="F312" t="str">
        <f t="shared" si="9"/>
        <v>/home/ec2-user/galaxies/POGSSNR_PS1only_NGC3130.fits</v>
      </c>
      <c r="G312">
        <v>0</v>
      </c>
      <c r="H312">
        <v>1</v>
      </c>
      <c r="I312" s="2" t="s">
        <v>789</v>
      </c>
    </row>
    <row r="313" spans="1:9">
      <c r="A313" s="2" t="s">
        <v>2</v>
      </c>
      <c r="B313" t="str">
        <f t="shared" si="8"/>
        <v>/home/ec2-user/galaxies/POGS_PS1only_NGC3130.fits</v>
      </c>
      <c r="C313" s="1">
        <f>IF(MOD('NEDgalPV2_150..160d_-30..80d_1.'!D313*1000,10)=5,'NEDgalPV2_150..160d_-30..80d_1.'!D313-0.0001,'NEDgalPV2_150..160d_-30..80d_1.'!D313)</f>
        <v>2.7300000000000001E-2</v>
      </c>
      <c r="D313" t="str">
        <f>TRIM('NEDgalPV2_150..160d_-30..80d_1.'!A313)</f>
        <v>NGC3130</v>
      </c>
      <c r="E313" t="str">
        <f>CONCATENATE("'",TRIM('NEDgalPV2_150..160d_-30..80d_1.'!E313),"'")</f>
        <v>'s'</v>
      </c>
      <c r="F313" t="str">
        <f t="shared" si="9"/>
        <v>/home/ec2-user/galaxies/POGSSNR_PS1only_NGC3130.fits</v>
      </c>
      <c r="G313">
        <v>0</v>
      </c>
      <c r="H313">
        <v>1</v>
      </c>
      <c r="I313" s="2" t="s">
        <v>789</v>
      </c>
    </row>
    <row r="314" spans="1:9">
      <c r="A314" s="2" t="s">
        <v>2</v>
      </c>
      <c r="B314" t="str">
        <f t="shared" si="8"/>
        <v>/home/ec2-user/galaxies/POGS_PS1only_NGC3130.fits</v>
      </c>
      <c r="C314" s="1">
        <f>IF(MOD('NEDgalPV2_150..160d_-30..80d_1.'!D314*1000,10)=5,'NEDgalPV2_150..160d_-30..80d_1.'!D314-0.0001,'NEDgalPV2_150..160d_-30..80d_1.'!D314)</f>
        <v>2.7300000000000001E-2</v>
      </c>
      <c r="D314" t="str">
        <f>TRIM('NEDgalPV2_150..160d_-30..80d_1.'!A314)</f>
        <v>NGC3130</v>
      </c>
      <c r="E314" t="str">
        <f>CONCATENATE("'",TRIM('NEDgalPV2_150..160d_-30..80d_1.'!E314),"'")</f>
        <v>'s'</v>
      </c>
      <c r="F314" t="str">
        <f t="shared" si="9"/>
        <v>/home/ec2-user/galaxies/POGSSNR_PS1only_NGC3130.fits</v>
      </c>
      <c r="G314">
        <v>0</v>
      </c>
      <c r="H314">
        <v>1</v>
      </c>
      <c r="I314" s="2" t="s">
        <v>789</v>
      </c>
    </row>
    <row r="315" spans="1:9">
      <c r="A315" s="2" t="s">
        <v>2</v>
      </c>
      <c r="B315" t="str">
        <f t="shared" si="8"/>
        <v>/home/ec2-user/galaxies/POGS_PS1only_NGC3131.fits</v>
      </c>
      <c r="C315" s="1">
        <f>IF(MOD('NEDgalPV2_150..160d_-30..80d_1.'!D315*1000,10)=5,'NEDgalPV2_150..160d_-30..80d_1.'!D315-0.0001,'NEDgalPV2_150..160d_-30..80d_1.'!D315)</f>
        <v>1.7000000000000001E-2</v>
      </c>
      <c r="D315" t="str">
        <f>TRIM('NEDgalPV2_150..160d_-30..80d_1.'!A315)</f>
        <v>NGC3131</v>
      </c>
      <c r="E315" t="str">
        <f>CONCATENATE("'",TRIM('NEDgalPV2_150..160d_-30..80d_1.'!E315),"'")</f>
        <v>'s'</v>
      </c>
      <c r="F315" t="str">
        <f t="shared" si="9"/>
        <v>/home/ec2-user/galaxies/POGSSNR_PS1only_NGC3131.fits</v>
      </c>
      <c r="G315">
        <v>0</v>
      </c>
      <c r="H315">
        <v>1</v>
      </c>
      <c r="I315" s="2" t="s">
        <v>789</v>
      </c>
    </row>
    <row r="316" spans="1:9">
      <c r="A316" s="2" t="s">
        <v>2</v>
      </c>
      <c r="B316" t="str">
        <f t="shared" si="8"/>
        <v>/home/ec2-user/galaxies/POGS_PS1only_NGC3135.fits</v>
      </c>
      <c r="C316" s="1">
        <f>IF(MOD('NEDgalPV2_150..160d_-30..80d_1.'!D316*1000,10)=5,'NEDgalPV2_150..160d_-30..80d_1.'!D316-0.0001,'NEDgalPV2_150..160d_-30..80d_1.'!D316)</f>
        <v>2.41E-2</v>
      </c>
      <c r="D316" t="str">
        <f>TRIM('NEDgalPV2_150..160d_-30..80d_1.'!A316)</f>
        <v>NGC3135</v>
      </c>
      <c r="E316" t="str">
        <f>CONCATENATE("'",TRIM('NEDgalPV2_150..160d_-30..80d_1.'!E316),"'")</f>
        <v>'s'</v>
      </c>
      <c r="F316" t="str">
        <f t="shared" si="9"/>
        <v>/home/ec2-user/galaxies/POGSSNR_PS1only_NGC3135.fits</v>
      </c>
      <c r="G316">
        <v>0</v>
      </c>
      <c r="H316">
        <v>1</v>
      </c>
      <c r="I316" s="2" t="s">
        <v>789</v>
      </c>
    </row>
    <row r="317" spans="1:9">
      <c r="A317" s="2" t="s">
        <v>2</v>
      </c>
      <c r="B317" t="str">
        <f t="shared" si="8"/>
        <v>/home/ec2-user/galaxies/POGS_PS1only_NGC3138.fits</v>
      </c>
      <c r="C317" s="1">
        <f>IF(MOD('NEDgalPV2_150..160d_-30..80d_1.'!D317*1000,10)=5,'NEDgalPV2_150..160d_-30..80d_1.'!D317-0.0001,'NEDgalPV2_150..160d_-30..80d_1.'!D317)</f>
        <v>2.6100000000000002E-2</v>
      </c>
      <c r="D317" t="str">
        <f>TRIM('NEDgalPV2_150..160d_-30..80d_1.'!A317)</f>
        <v>NGC3138</v>
      </c>
      <c r="E317" t="str">
        <f>CONCATENATE("'",TRIM('NEDgalPV2_150..160d_-30..80d_1.'!E317),"'")</f>
        <v>'s'</v>
      </c>
      <c r="F317" t="str">
        <f t="shared" si="9"/>
        <v>/home/ec2-user/galaxies/POGSSNR_PS1only_NGC3138.fits</v>
      </c>
      <c r="G317">
        <v>0</v>
      </c>
      <c r="H317">
        <v>1</v>
      </c>
      <c r="I317" s="2" t="s">
        <v>789</v>
      </c>
    </row>
    <row r="318" spans="1:9">
      <c r="A318" s="2" t="s">
        <v>2</v>
      </c>
      <c r="B318" t="str">
        <f t="shared" si="8"/>
        <v>/home/ec2-user/galaxies/POGS_PS1only_NGC3139.fits</v>
      </c>
      <c r="C318" s="1">
        <f>IF(MOD('NEDgalPV2_150..160d_-30..80d_1.'!D318*1000,10)=5,'NEDgalPV2_150..160d_-30..80d_1.'!D318-0.0001,'NEDgalPV2_150..160d_-30..80d_1.'!D318)</f>
        <v>4.7000000000000002E-3</v>
      </c>
      <c r="D318" t="str">
        <f>TRIM('NEDgalPV2_150..160d_-30..80d_1.'!A318)</f>
        <v>NGC3139</v>
      </c>
      <c r="E318" t="str">
        <f>CONCATENATE("'",TRIM('NEDgalPV2_150..160d_-30..80d_1.'!E318),"'")</f>
        <v>'s'</v>
      </c>
      <c r="F318" t="str">
        <f t="shared" si="9"/>
        <v>/home/ec2-user/galaxies/POGSSNR_PS1only_NGC3139.fits</v>
      </c>
      <c r="G318">
        <v>0</v>
      </c>
      <c r="H318">
        <v>1</v>
      </c>
      <c r="I318" s="2" t="s">
        <v>789</v>
      </c>
    </row>
    <row r="319" spans="1:9">
      <c r="A319" s="2" t="s">
        <v>2</v>
      </c>
      <c r="B319" t="str">
        <f t="shared" si="8"/>
        <v>/home/ec2-user/galaxies/POGS_PS1only_NGC3139.fits</v>
      </c>
      <c r="C319" s="1">
        <f>IF(MOD('NEDgalPV2_150..160d_-30..80d_1.'!D319*1000,10)=5,'NEDgalPV2_150..160d_-30..80d_1.'!D319-0.0001,'NEDgalPV2_150..160d_-30..80d_1.'!D319)</f>
        <v>4.7000000000000002E-3</v>
      </c>
      <c r="D319" t="str">
        <f>TRIM('NEDgalPV2_150..160d_-30..80d_1.'!A319)</f>
        <v>NGC3139</v>
      </c>
      <c r="E319" t="str">
        <f>CONCATENATE("'",TRIM('NEDgalPV2_150..160d_-30..80d_1.'!E319),"'")</f>
        <v>'e'</v>
      </c>
      <c r="F319" t="str">
        <f t="shared" si="9"/>
        <v>/home/ec2-user/galaxies/POGSSNR_PS1only_NGC3139.fits</v>
      </c>
      <c r="G319">
        <v>0</v>
      </c>
      <c r="H319">
        <v>1</v>
      </c>
      <c r="I319" s="2" t="s">
        <v>789</v>
      </c>
    </row>
    <row r="320" spans="1:9">
      <c r="A320" s="2" t="s">
        <v>2</v>
      </c>
      <c r="B320" t="str">
        <f t="shared" si="8"/>
        <v>/home/ec2-user/galaxies/POGS_PS1only_NGC3144.fits</v>
      </c>
      <c r="C320" s="1">
        <f>IF(MOD('NEDgalPV2_150..160d_-30..80d_1.'!D320*1000,10)=5,'NEDgalPV2_150..160d_-30..80d_1.'!D320-0.0001,'NEDgalPV2_150..160d_-30..80d_1.'!D320)</f>
        <v>2.1499999999999998E-2</v>
      </c>
      <c r="D320" t="str">
        <f>TRIM('NEDgalPV2_150..160d_-30..80d_1.'!A320)</f>
        <v>NGC3144</v>
      </c>
      <c r="E320" t="str">
        <f>CONCATENATE("'",TRIM('NEDgalPV2_150..160d_-30..80d_1.'!E320),"'")</f>
        <v>'s'</v>
      </c>
      <c r="F320" t="str">
        <f t="shared" si="9"/>
        <v>/home/ec2-user/galaxies/POGSSNR_PS1only_NGC3144.fits</v>
      </c>
      <c r="G320">
        <v>0</v>
      </c>
      <c r="H320">
        <v>1</v>
      </c>
      <c r="I320" s="2" t="s">
        <v>789</v>
      </c>
    </row>
    <row r="321" spans="1:9">
      <c r="A321" s="2" t="s">
        <v>2</v>
      </c>
      <c r="B321" t="str">
        <f t="shared" si="8"/>
        <v>/home/ec2-user/galaxies/POGS_PS1only_NGC3146.fits</v>
      </c>
      <c r="C321" s="1">
        <f>IF(MOD('NEDgalPV2_150..160d_-30..80d_1.'!D321*1000,10)=5,'NEDgalPV2_150..160d_-30..80d_1.'!D321-0.0001,'NEDgalPV2_150..160d_-30..80d_1.'!D321)</f>
        <v>1.32E-2</v>
      </c>
      <c r="D321" t="str">
        <f>TRIM('NEDgalPV2_150..160d_-30..80d_1.'!A321)</f>
        <v>NGC3146</v>
      </c>
      <c r="E321" t="str">
        <f>CONCATENATE("'",TRIM('NEDgalPV2_150..160d_-30..80d_1.'!E321),"'")</f>
        <v>'s'</v>
      </c>
      <c r="F321" t="str">
        <f t="shared" si="9"/>
        <v>/home/ec2-user/galaxies/POGSSNR_PS1only_NGC3146.fits</v>
      </c>
      <c r="G321">
        <v>0</v>
      </c>
      <c r="H321">
        <v>1</v>
      </c>
      <c r="I321" s="2" t="s">
        <v>789</v>
      </c>
    </row>
    <row r="322" spans="1:9">
      <c r="A322" s="2" t="s">
        <v>2</v>
      </c>
      <c r="B322" t="str">
        <f t="shared" si="8"/>
        <v>/home/ec2-user/galaxies/POGS_PS1only_NGC3153.fits</v>
      </c>
      <c r="C322" s="1">
        <f>IF(MOD('NEDgalPV2_150..160d_-30..80d_1.'!D322*1000,10)=5,'NEDgalPV2_150..160d_-30..80d_1.'!D322-0.0001,'NEDgalPV2_150..160d_-30..80d_1.'!D322)</f>
        <v>9.4000000000000004E-3</v>
      </c>
      <c r="D322" t="str">
        <f>TRIM('NEDgalPV2_150..160d_-30..80d_1.'!A322)</f>
        <v>NGC3153</v>
      </c>
      <c r="E322" t="str">
        <f>CONCATENATE("'",TRIM('NEDgalPV2_150..160d_-30..80d_1.'!E322),"'")</f>
        <v>'s'</v>
      </c>
      <c r="F322" t="str">
        <f t="shared" si="9"/>
        <v>/home/ec2-user/galaxies/POGSSNR_PS1only_NGC3153.fits</v>
      </c>
      <c r="G322">
        <v>0</v>
      </c>
      <c r="H322">
        <v>1</v>
      </c>
      <c r="I322" s="2" t="s">
        <v>789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/home/ec2-user/galaxies/POGS_PS1only_NGC3155.fits</v>
      </c>
      <c r="C323" s="1">
        <f>IF(MOD('NEDgalPV2_150..160d_-30..80d_1.'!D323*1000,10)=5,'NEDgalPV2_150..160d_-30..80d_1.'!D323-0.0001,'NEDgalPV2_150..160d_-30..80d_1.'!D323)</f>
        <v>9.7999999999999997E-3</v>
      </c>
      <c r="D323" t="str">
        <f>TRIM('NEDgalPV2_150..160d_-30..80d_1.'!A323)</f>
        <v>NGC3155</v>
      </c>
      <c r="E323" t="str">
        <f>CONCATENATE("'",TRIM('NEDgalPV2_150..160d_-30..80d_1.'!E323),"'")</f>
        <v>'s'</v>
      </c>
      <c r="F323" t="str">
        <f t="shared" ref="F323:F386" si="11">CONCATENATE("/home/ec2-user/galaxies/POGSSNR_PS1only_",D323,".fits")</f>
        <v>/home/ec2-user/galaxies/POGSSNR_PS1only_NGC3155.fits</v>
      </c>
      <c r="G323">
        <v>0</v>
      </c>
      <c r="H323">
        <v>1</v>
      </c>
      <c r="I323" s="2" t="s">
        <v>789</v>
      </c>
    </row>
    <row r="324" spans="1:9">
      <c r="A324" s="2" t="s">
        <v>2</v>
      </c>
      <c r="B324" t="str">
        <f t="shared" si="10"/>
        <v>/home/ec2-user/galaxies/POGS_PS1only_NGC3156.fits</v>
      </c>
      <c r="C324" s="1">
        <f>IF(MOD('NEDgalPV2_150..160d_-30..80d_1.'!D324*1000,10)=5,'NEDgalPV2_150..160d_-30..80d_1.'!D324-0.0001,'NEDgalPV2_150..160d_-30..80d_1.'!D324)</f>
        <v>4.4000000000000003E-3</v>
      </c>
      <c r="D324" t="str">
        <f>TRIM('NEDgalPV2_150..160d_-30..80d_1.'!A324)</f>
        <v>NGC3156</v>
      </c>
      <c r="E324" t="str">
        <f>CONCATENATE("'",TRIM('NEDgalPV2_150..160d_-30..80d_1.'!E324),"'")</f>
        <v>'s'</v>
      </c>
      <c r="F324" t="str">
        <f t="shared" si="11"/>
        <v>/home/ec2-user/galaxies/POGSSNR_PS1only_NGC3156.fits</v>
      </c>
      <c r="G324">
        <v>0</v>
      </c>
      <c r="H324">
        <v>1</v>
      </c>
      <c r="I324" s="2" t="s">
        <v>789</v>
      </c>
    </row>
    <row r="325" spans="1:9">
      <c r="A325" s="2" t="s">
        <v>2</v>
      </c>
      <c r="B325" t="str">
        <f t="shared" si="10"/>
        <v>/home/ec2-user/galaxies/POGS_PS1only_NGC3156.fits</v>
      </c>
      <c r="C325" s="1">
        <f>IF(MOD('NEDgalPV2_150..160d_-30..80d_1.'!D325*1000,10)=5,'NEDgalPV2_150..160d_-30..80d_1.'!D325-0.0001,'NEDgalPV2_150..160d_-30..80d_1.'!D325)</f>
        <v>4.4000000000000003E-3</v>
      </c>
      <c r="D325" t="str">
        <f>TRIM('NEDgalPV2_150..160d_-30..80d_1.'!A325)</f>
        <v>NGC3156</v>
      </c>
      <c r="E325" t="str">
        <f>CONCATENATE("'",TRIM('NEDgalPV2_150..160d_-30..80d_1.'!E325),"'")</f>
        <v>'e'</v>
      </c>
      <c r="F325" t="str">
        <f t="shared" si="11"/>
        <v>/home/ec2-user/galaxies/POGSSNR_PS1only_NGC3156.fits</v>
      </c>
      <c r="G325">
        <v>0</v>
      </c>
      <c r="H325">
        <v>1</v>
      </c>
      <c r="I325" s="2" t="s">
        <v>789</v>
      </c>
    </row>
    <row r="326" spans="1:9">
      <c r="A326" s="2" t="s">
        <v>2</v>
      </c>
      <c r="B326" t="str">
        <f t="shared" si="10"/>
        <v>/home/ec2-user/galaxies/POGS_PS1only_NGC3158.fits</v>
      </c>
      <c r="C326" s="1">
        <f>IF(MOD('NEDgalPV2_150..160d_-30..80d_1.'!D326*1000,10)=5,'NEDgalPV2_150..160d_-30..80d_1.'!D326-0.0001,'NEDgalPV2_150..160d_-30..80d_1.'!D326)</f>
        <v>2.3300000000000001E-2</v>
      </c>
      <c r="D326" t="str">
        <f>TRIM('NEDgalPV2_150..160d_-30..80d_1.'!A326)</f>
        <v>NGC3158</v>
      </c>
      <c r="E326" t="str">
        <f>CONCATENATE("'",TRIM('NEDgalPV2_150..160d_-30..80d_1.'!E326),"'")</f>
        <v>'e'</v>
      </c>
      <c r="F326" t="str">
        <f t="shared" si="11"/>
        <v>/home/ec2-user/galaxies/POGSSNR_PS1only_NGC3158.fits</v>
      </c>
      <c r="G326">
        <v>0</v>
      </c>
      <c r="H326">
        <v>1</v>
      </c>
      <c r="I326" s="2" t="s">
        <v>789</v>
      </c>
    </row>
    <row r="327" spans="1:9">
      <c r="A327" s="2" t="s">
        <v>2</v>
      </c>
      <c r="B327" t="str">
        <f t="shared" si="10"/>
        <v>/home/ec2-user/galaxies/POGS_PS1only_NGC3160.fits</v>
      </c>
      <c r="C327" s="1">
        <f>IF(MOD('NEDgalPV2_150..160d_-30..80d_1.'!D327*1000,10)=5,'NEDgalPV2_150..160d_-30..80d_1.'!D327-0.0001,'NEDgalPV2_150..160d_-30..80d_1.'!D327)</f>
        <v>2.3099999999999999E-2</v>
      </c>
      <c r="D327" t="str">
        <f>TRIM('NEDgalPV2_150..160d_-30..80d_1.'!A327)</f>
        <v>NGC3160</v>
      </c>
      <c r="E327" t="str">
        <f>CONCATENATE("'",TRIM('NEDgalPV2_150..160d_-30..80d_1.'!E327),"'")</f>
        <v>'s'</v>
      </c>
      <c r="F327" t="str">
        <f t="shared" si="11"/>
        <v>/home/ec2-user/galaxies/POGSSNR_PS1only_NGC3160.fits</v>
      </c>
      <c r="G327">
        <v>0</v>
      </c>
      <c r="H327">
        <v>1</v>
      </c>
      <c r="I327" s="2" t="s">
        <v>789</v>
      </c>
    </row>
    <row r="328" spans="1:9">
      <c r="A328" s="2" t="s">
        <v>2</v>
      </c>
      <c r="B328" t="str">
        <f t="shared" si="10"/>
        <v>/home/ec2-user/galaxies/POGS_PS1only_NGC3161.fits</v>
      </c>
      <c r="C328" s="1">
        <f>IF(MOD('NEDgalPV2_150..160d_-30..80d_1.'!D328*1000,10)=5,'NEDgalPV2_150..160d_-30..80d_1.'!D328-0.0001,'NEDgalPV2_150..160d_-30..80d_1.'!D328)</f>
        <v>2.1000000000000001E-2</v>
      </c>
      <c r="D328" t="str">
        <f>TRIM('NEDgalPV2_150..160d_-30..80d_1.'!A328)</f>
        <v>NGC3161</v>
      </c>
      <c r="E328" t="str">
        <f>CONCATENATE("'",TRIM('NEDgalPV2_150..160d_-30..80d_1.'!E328),"'")</f>
        <v>'e'</v>
      </c>
      <c r="F328" t="str">
        <f t="shared" si="11"/>
        <v>/home/ec2-user/galaxies/POGSSNR_PS1only_NGC3161.fits</v>
      </c>
      <c r="G328">
        <v>0</v>
      </c>
      <c r="H328">
        <v>1</v>
      </c>
      <c r="I328" s="2" t="s">
        <v>789</v>
      </c>
    </row>
    <row r="329" spans="1:9">
      <c r="A329" s="2" t="s">
        <v>2</v>
      </c>
      <c r="B329" t="str">
        <f t="shared" si="10"/>
        <v>/home/ec2-user/galaxies/POGS_PS1only_NGC3162.fits</v>
      </c>
      <c r="C329" s="1">
        <f>IF(MOD('NEDgalPV2_150..160d_-30..80d_1.'!D329*1000,10)=5,'NEDgalPV2_150..160d_-30..80d_1.'!D329-0.0001,'NEDgalPV2_150..160d_-30..80d_1.'!D329)</f>
        <v>4.3E-3</v>
      </c>
      <c r="D329" t="str">
        <f>TRIM('NEDgalPV2_150..160d_-30..80d_1.'!A329)</f>
        <v>NGC3162</v>
      </c>
      <c r="E329" t="str">
        <f>CONCATENATE("'",TRIM('NEDgalPV2_150..160d_-30..80d_1.'!E329),"'")</f>
        <v>'s'</v>
      </c>
      <c r="F329" t="str">
        <f t="shared" si="11"/>
        <v>/home/ec2-user/galaxies/POGSSNR_PS1only_NGC3162.fits</v>
      </c>
      <c r="G329">
        <v>0</v>
      </c>
      <c r="H329">
        <v>1</v>
      </c>
      <c r="I329" s="2" t="s">
        <v>789</v>
      </c>
    </row>
    <row r="330" spans="1:9">
      <c r="A330" s="2" t="s">
        <v>2</v>
      </c>
      <c r="B330" t="str">
        <f t="shared" si="10"/>
        <v>/home/ec2-user/galaxies/POGS_PS1only_NGC3163.fits</v>
      </c>
      <c r="C330" s="1">
        <f>IF(MOD('NEDgalPV2_150..160d_-30..80d_1.'!D330*1000,10)=5,'NEDgalPV2_150..160d_-30..80d_1.'!D330-0.0001,'NEDgalPV2_150..160d_-30..80d_1.'!D330)</f>
        <v>2.0899999999999998E-2</v>
      </c>
      <c r="D330" t="str">
        <f>TRIM('NEDgalPV2_150..160d_-30..80d_1.'!A330)</f>
        <v>NGC3163</v>
      </c>
      <c r="E330" t="str">
        <f>CONCATENATE("'",TRIM('NEDgalPV2_150..160d_-30..80d_1.'!E330),"'")</f>
        <v>'s'</v>
      </c>
      <c r="F330" t="str">
        <f t="shared" si="11"/>
        <v>/home/ec2-user/galaxies/POGSSNR_PS1only_NGC3163.fits</v>
      </c>
      <c r="G330">
        <v>0</v>
      </c>
      <c r="H330">
        <v>1</v>
      </c>
      <c r="I330" s="2" t="s">
        <v>789</v>
      </c>
    </row>
    <row r="331" spans="1:9">
      <c r="A331" s="2" t="s">
        <v>2</v>
      </c>
      <c r="B331" t="str">
        <f t="shared" si="10"/>
        <v>/home/ec2-user/galaxies/POGS_PS1only_NGC3163.fits</v>
      </c>
      <c r="C331" s="1">
        <f>IF(MOD('NEDgalPV2_150..160d_-30..80d_1.'!D331*1000,10)=5,'NEDgalPV2_150..160d_-30..80d_1.'!D331-0.0001,'NEDgalPV2_150..160d_-30..80d_1.'!D331)</f>
        <v>2.0899999999999998E-2</v>
      </c>
      <c r="D331" t="str">
        <f>TRIM('NEDgalPV2_150..160d_-30..80d_1.'!A331)</f>
        <v>NGC3163</v>
      </c>
      <c r="E331" t="str">
        <f>CONCATENATE("'",TRIM('NEDgalPV2_150..160d_-30..80d_1.'!E331),"'")</f>
        <v>'e'</v>
      </c>
      <c r="F331" t="str">
        <f t="shared" si="11"/>
        <v>/home/ec2-user/galaxies/POGSSNR_PS1only_NGC3163.fits</v>
      </c>
      <c r="G331">
        <v>0</v>
      </c>
      <c r="H331">
        <v>1</v>
      </c>
      <c r="I331" s="2" t="s">
        <v>789</v>
      </c>
    </row>
    <row r="332" spans="1:9">
      <c r="A332" s="2" t="s">
        <v>2</v>
      </c>
      <c r="B332" t="str">
        <f t="shared" si="10"/>
        <v>/home/ec2-user/galaxies/POGS_PS1only_NGC3165.fits</v>
      </c>
      <c r="C332" s="1">
        <f>IF(MOD('NEDgalPV2_150..160d_-30..80d_1.'!D332*1000,10)=5,'NEDgalPV2_150..160d_-30..80d_1.'!D332-0.0001,'NEDgalPV2_150..160d_-30..80d_1.'!D332)</f>
        <v>4.4999999999999997E-3</v>
      </c>
      <c r="D332" t="str">
        <f>TRIM('NEDgalPV2_150..160d_-30..80d_1.'!A332)</f>
        <v>NGC3165</v>
      </c>
      <c r="E332" t="str">
        <f>CONCATENATE("'",TRIM('NEDgalPV2_150..160d_-30..80d_1.'!E332),"'")</f>
        <v>'s'</v>
      </c>
      <c r="F332" t="str">
        <f t="shared" si="11"/>
        <v>/home/ec2-user/galaxies/POGSSNR_PS1only_NGC3165.fits</v>
      </c>
      <c r="G332">
        <v>0</v>
      </c>
      <c r="H332">
        <v>1</v>
      </c>
      <c r="I332" s="2" t="s">
        <v>789</v>
      </c>
    </row>
    <row r="333" spans="1:9">
      <c r="A333" s="2" t="s">
        <v>2</v>
      </c>
      <c r="B333" t="str">
        <f t="shared" si="10"/>
        <v>/home/ec2-user/galaxies/POGS_PS1only_NGC3165.fits</v>
      </c>
      <c r="C333" s="1">
        <f>IF(MOD('NEDgalPV2_150..160d_-30..80d_1.'!D333*1000,10)=5,'NEDgalPV2_150..160d_-30..80d_1.'!D333-0.0001,'NEDgalPV2_150..160d_-30..80d_1.'!D333)</f>
        <v>4.4999999999999997E-3</v>
      </c>
      <c r="D333" t="str">
        <f>TRIM('NEDgalPV2_150..160d_-30..80d_1.'!A333)</f>
        <v>NGC3165</v>
      </c>
      <c r="E333" t="str">
        <f>CONCATENATE("'",TRIM('NEDgalPV2_150..160d_-30..80d_1.'!E333),"'")</f>
        <v>'i'</v>
      </c>
      <c r="F333" t="str">
        <f t="shared" si="11"/>
        <v>/home/ec2-user/galaxies/POGSSNR_PS1only_NGC3165.fits</v>
      </c>
      <c r="G333">
        <v>0</v>
      </c>
      <c r="H333">
        <v>1</v>
      </c>
      <c r="I333" s="2" t="s">
        <v>789</v>
      </c>
    </row>
    <row r="334" spans="1:9">
      <c r="A334" s="2" t="s">
        <v>2</v>
      </c>
      <c r="B334" t="str">
        <f t="shared" si="10"/>
        <v>/home/ec2-user/galaxies/POGS_PS1only_NGC3171.fits</v>
      </c>
      <c r="C334" s="1">
        <f>IF(MOD('NEDgalPV2_150..160d_-30..80d_1.'!D334*1000,10)=5,'NEDgalPV2_150..160d_-30..80d_1.'!D334-0.0001,'NEDgalPV2_150..160d_-30..80d_1.'!D334)</f>
        <v>1.1900000000000001E-2</v>
      </c>
      <c r="D334" t="str">
        <f>TRIM('NEDgalPV2_150..160d_-30..80d_1.'!A334)</f>
        <v>NGC3171</v>
      </c>
      <c r="E334" t="str">
        <f>CONCATENATE("'",TRIM('NEDgalPV2_150..160d_-30..80d_1.'!E334),"'")</f>
        <v>'s'</v>
      </c>
      <c r="F334" t="str">
        <f t="shared" si="11"/>
        <v>/home/ec2-user/galaxies/POGSSNR_PS1only_NGC3171.fits</v>
      </c>
      <c r="G334">
        <v>0</v>
      </c>
      <c r="H334">
        <v>1</v>
      </c>
      <c r="I334" s="2" t="s">
        <v>789</v>
      </c>
    </row>
    <row r="335" spans="1:9">
      <c r="A335" s="2" t="s">
        <v>2</v>
      </c>
      <c r="B335" t="str">
        <f t="shared" si="10"/>
        <v>/home/ec2-user/galaxies/POGS_PS1only_NGC3173.fits</v>
      </c>
      <c r="C335" s="1">
        <f>IF(MOD('NEDgalPV2_150..160d_-30..80d_1.'!D335*1000,10)=5,'NEDgalPV2_150..160d_-30..80d_1.'!D335-0.0001,'NEDgalPV2_150..160d_-30..80d_1.'!D335)</f>
        <v>8.3999999999999995E-3</v>
      </c>
      <c r="D335" t="str">
        <f>TRIM('NEDgalPV2_150..160d_-30..80d_1.'!A335)</f>
        <v>NGC3173</v>
      </c>
      <c r="E335" t="str">
        <f>CONCATENATE("'",TRIM('NEDgalPV2_150..160d_-30..80d_1.'!E335),"'")</f>
        <v>'s'</v>
      </c>
      <c r="F335" t="str">
        <f t="shared" si="11"/>
        <v>/home/ec2-user/galaxies/POGSSNR_PS1only_NGC3173.fits</v>
      </c>
      <c r="G335">
        <v>0</v>
      </c>
      <c r="H335">
        <v>1</v>
      </c>
      <c r="I335" s="2" t="s">
        <v>789</v>
      </c>
    </row>
    <row r="336" spans="1:9">
      <c r="A336" s="2" t="s">
        <v>2</v>
      </c>
      <c r="B336" t="str">
        <f t="shared" si="10"/>
        <v>/home/ec2-user/galaxies/POGS_PS1only_NGC3177.fits</v>
      </c>
      <c r="C336" s="1">
        <f>IF(MOD('NEDgalPV2_150..160d_-30..80d_1.'!D336*1000,10)=5,'NEDgalPV2_150..160d_-30..80d_1.'!D336-0.0001,'NEDgalPV2_150..160d_-30..80d_1.'!D336)</f>
        <v>4.3E-3</v>
      </c>
      <c r="D336" t="str">
        <f>TRIM('NEDgalPV2_150..160d_-30..80d_1.'!A336)</f>
        <v>NGC3177</v>
      </c>
      <c r="E336" t="str">
        <f>CONCATENATE("'",TRIM('NEDgalPV2_150..160d_-30..80d_1.'!E336),"'")</f>
        <v>'s'</v>
      </c>
      <c r="F336" t="str">
        <f t="shared" si="11"/>
        <v>/home/ec2-user/galaxies/POGSSNR_PS1only_NGC3177.fits</v>
      </c>
      <c r="G336">
        <v>0</v>
      </c>
      <c r="H336">
        <v>1</v>
      </c>
      <c r="I336" s="2" t="s">
        <v>789</v>
      </c>
    </row>
    <row r="337" spans="1:9">
      <c r="A337" s="2" t="s">
        <v>2</v>
      </c>
      <c r="B337" t="str">
        <f t="shared" si="10"/>
        <v>/home/ec2-user/galaxies/POGS_PS1only_NGC3178.fits</v>
      </c>
      <c r="C337" s="1">
        <f>IF(MOD('NEDgalPV2_150..160d_-30..80d_1.'!D337*1000,10)=5,'NEDgalPV2_150..160d_-30..80d_1.'!D337-0.0001,'NEDgalPV2_150..160d_-30..80d_1.'!D337)</f>
        <v>1.1599999999999999E-2</v>
      </c>
      <c r="D337" t="str">
        <f>TRIM('NEDgalPV2_150..160d_-30..80d_1.'!A337)</f>
        <v>NGC3178</v>
      </c>
      <c r="E337" t="str">
        <f>CONCATENATE("'",TRIM('NEDgalPV2_150..160d_-30..80d_1.'!E337),"'")</f>
        <v>'s'</v>
      </c>
      <c r="F337" t="str">
        <f t="shared" si="11"/>
        <v>/home/ec2-user/galaxies/POGSSNR_PS1only_NGC3178.fits</v>
      </c>
      <c r="G337">
        <v>0</v>
      </c>
      <c r="H337">
        <v>1</v>
      </c>
      <c r="I337" s="2" t="s">
        <v>789</v>
      </c>
    </row>
    <row r="338" spans="1:9">
      <c r="A338" s="2" t="s">
        <v>2</v>
      </c>
      <c r="B338" t="str">
        <f t="shared" si="10"/>
        <v>/home/ec2-user/galaxies/POGS_PS1only_NGC3179.fits</v>
      </c>
      <c r="C338" s="1">
        <f>IF(MOD('NEDgalPV2_150..160d_-30..80d_1.'!D338*1000,10)=5,'NEDgalPV2_150..160d_-30..80d_1.'!D338-0.0001,'NEDgalPV2_150..160d_-30..80d_1.'!D338)</f>
        <v>2.4199999999999999E-2</v>
      </c>
      <c r="D338" t="str">
        <f>TRIM('NEDgalPV2_150..160d_-30..80d_1.'!A338)</f>
        <v>NGC3179</v>
      </c>
      <c r="E338" t="str">
        <f>CONCATENATE("'",TRIM('NEDgalPV2_150..160d_-30..80d_1.'!E338),"'")</f>
        <v>'s'</v>
      </c>
      <c r="F338" t="str">
        <f t="shared" si="11"/>
        <v>/home/ec2-user/galaxies/POGSSNR_PS1only_NGC3179.fits</v>
      </c>
      <c r="G338">
        <v>0</v>
      </c>
      <c r="H338">
        <v>1</v>
      </c>
      <c r="I338" s="2" t="s">
        <v>789</v>
      </c>
    </row>
    <row r="339" spans="1:9">
      <c r="A339" s="2" t="s">
        <v>2</v>
      </c>
      <c r="B339" t="str">
        <f t="shared" si="10"/>
        <v>/home/ec2-user/galaxies/POGS_PS1only_NGC3182.fits</v>
      </c>
      <c r="C339" s="1">
        <f>IF(MOD('NEDgalPV2_150..160d_-30..80d_1.'!D339*1000,10)=5,'NEDgalPV2_150..160d_-30..80d_1.'!D339-0.0001,'NEDgalPV2_150..160d_-30..80d_1.'!D339)</f>
        <v>6.8999999999999999E-3</v>
      </c>
      <c r="D339" t="str">
        <f>TRIM('NEDgalPV2_150..160d_-30..80d_1.'!A339)</f>
        <v>NGC3182</v>
      </c>
      <c r="E339" t="str">
        <f>CONCATENATE("'",TRIM('NEDgalPV2_150..160d_-30..80d_1.'!E339),"'")</f>
        <v>'s'</v>
      </c>
      <c r="F339" t="str">
        <f t="shared" si="11"/>
        <v>/home/ec2-user/galaxies/POGSSNR_PS1only_NGC3182.fits</v>
      </c>
      <c r="G339">
        <v>0</v>
      </c>
      <c r="H339">
        <v>1</v>
      </c>
      <c r="I339" s="2" t="s">
        <v>789</v>
      </c>
    </row>
    <row r="340" spans="1:9">
      <c r="A340" s="2" t="s">
        <v>2</v>
      </c>
      <c r="B340" t="str">
        <f t="shared" si="10"/>
        <v>/home/ec2-user/galaxies/POGS_PS1only_NGC3182.fits</v>
      </c>
      <c r="C340" s="1">
        <f>IF(MOD('NEDgalPV2_150..160d_-30..80d_1.'!D340*1000,10)=5,'NEDgalPV2_150..160d_-30..80d_1.'!D340-0.0001,'NEDgalPV2_150..160d_-30..80d_1.'!D340)</f>
        <v>6.8999999999999999E-3</v>
      </c>
      <c r="D340" t="str">
        <f>TRIM('NEDgalPV2_150..160d_-30..80d_1.'!A340)</f>
        <v>NGC3182</v>
      </c>
      <c r="E340" t="str">
        <f>CONCATENATE("'",TRIM('NEDgalPV2_150..160d_-30..80d_1.'!E340),"'")</f>
        <v>'s'</v>
      </c>
      <c r="F340" t="str">
        <f t="shared" si="11"/>
        <v>/home/ec2-user/galaxies/POGSSNR_PS1only_NGC3182.fits</v>
      </c>
      <c r="G340">
        <v>0</v>
      </c>
      <c r="H340">
        <v>1</v>
      </c>
      <c r="I340" s="2" t="s">
        <v>789</v>
      </c>
    </row>
    <row r="341" spans="1:9">
      <c r="A341" s="2" t="s">
        <v>2</v>
      </c>
      <c r="B341" t="str">
        <f t="shared" si="10"/>
        <v>/home/ec2-user/galaxies/POGS_PS1only_NGC3182.fits</v>
      </c>
      <c r="C341" s="1">
        <f>IF(MOD('NEDgalPV2_150..160d_-30..80d_1.'!D341*1000,10)=5,'NEDgalPV2_150..160d_-30..80d_1.'!D341-0.0001,'NEDgalPV2_150..160d_-30..80d_1.'!D341)</f>
        <v>6.8999999999999999E-3</v>
      </c>
      <c r="D341" t="str">
        <f>TRIM('NEDgalPV2_150..160d_-30..80d_1.'!A341)</f>
        <v>NGC3182</v>
      </c>
      <c r="E341" t="str">
        <f>CONCATENATE("'",TRIM('NEDgalPV2_150..160d_-30..80d_1.'!E341),"'")</f>
        <v>'s'</v>
      </c>
      <c r="F341" t="str">
        <f t="shared" si="11"/>
        <v>/home/ec2-user/galaxies/POGSSNR_PS1only_NGC3182.fits</v>
      </c>
      <c r="G341">
        <v>0</v>
      </c>
      <c r="H341">
        <v>1</v>
      </c>
      <c r="I341" s="2" t="s">
        <v>789</v>
      </c>
    </row>
    <row r="342" spans="1:9">
      <c r="A342" s="2" t="s">
        <v>2</v>
      </c>
      <c r="B342" t="str">
        <f t="shared" si="10"/>
        <v>/home/ec2-user/galaxies/POGS_PS1only_NGC3183.fits</v>
      </c>
      <c r="C342" s="1">
        <f>IF(MOD('NEDgalPV2_150..160d_-30..80d_1.'!D342*1000,10)=5,'NEDgalPV2_150..160d_-30..80d_1.'!D342-0.0001,'NEDgalPV2_150..160d_-30..80d_1.'!D342)</f>
        <v>1.03E-2</v>
      </c>
      <c r="D342" t="str">
        <f>TRIM('NEDgalPV2_150..160d_-30..80d_1.'!A342)</f>
        <v>NGC3183</v>
      </c>
      <c r="E342" t="str">
        <f>CONCATENATE("'",TRIM('NEDgalPV2_150..160d_-30..80d_1.'!E342),"'")</f>
        <v>'s'</v>
      </c>
      <c r="F342" t="str">
        <f t="shared" si="11"/>
        <v>/home/ec2-user/galaxies/POGSSNR_PS1only_NGC3183.fits</v>
      </c>
      <c r="G342">
        <v>0</v>
      </c>
      <c r="H342">
        <v>1</v>
      </c>
      <c r="I342" s="2" t="s">
        <v>789</v>
      </c>
    </row>
    <row r="343" spans="1:9">
      <c r="A343" s="2" t="s">
        <v>2</v>
      </c>
      <c r="B343" t="str">
        <f t="shared" si="10"/>
        <v>/home/ec2-user/galaxies/POGS_PS1only_NGC3185.fits</v>
      </c>
      <c r="C343" s="1">
        <f>IF(MOD('NEDgalPV2_150..160d_-30..80d_1.'!D343*1000,10)=5,'NEDgalPV2_150..160d_-30..80d_1.'!D343-0.0001,'NEDgalPV2_150..160d_-30..80d_1.'!D343)</f>
        <v>4.1000000000000003E-3</v>
      </c>
      <c r="D343" t="str">
        <f>TRIM('NEDgalPV2_150..160d_-30..80d_1.'!A343)</f>
        <v>NGC3185</v>
      </c>
      <c r="E343" t="str">
        <f>CONCATENATE("'",TRIM('NEDgalPV2_150..160d_-30..80d_1.'!E343),"'")</f>
        <v>'s'</v>
      </c>
      <c r="F343" t="str">
        <f t="shared" si="11"/>
        <v>/home/ec2-user/galaxies/POGSSNR_PS1only_NGC3185.fits</v>
      </c>
      <c r="G343">
        <v>0</v>
      </c>
      <c r="H343">
        <v>1</v>
      </c>
      <c r="I343" s="2" t="s">
        <v>789</v>
      </c>
    </row>
    <row r="344" spans="1:9">
      <c r="A344" s="2" t="s">
        <v>2</v>
      </c>
      <c r="B344" t="str">
        <f t="shared" si="10"/>
        <v>/home/ec2-user/galaxies/POGS_PS1only_NGC3187.fits</v>
      </c>
      <c r="C344" s="1">
        <f>IF(MOD('NEDgalPV2_150..160d_-30..80d_1.'!D344*1000,10)=5,'NEDgalPV2_150..160d_-30..80d_1.'!D344-0.0001,'NEDgalPV2_150..160d_-30..80d_1.'!D344)</f>
        <v>5.3E-3</v>
      </c>
      <c r="D344" t="str">
        <f>TRIM('NEDgalPV2_150..160d_-30..80d_1.'!A344)</f>
        <v>NGC3187</v>
      </c>
      <c r="E344" t="str">
        <f>CONCATENATE("'",TRIM('NEDgalPV2_150..160d_-30..80d_1.'!E344),"'")</f>
        <v>'s'</v>
      </c>
      <c r="F344" t="str">
        <f t="shared" si="11"/>
        <v>/home/ec2-user/galaxies/POGSSNR_PS1only_NGC3187.fits</v>
      </c>
      <c r="G344">
        <v>0</v>
      </c>
      <c r="H344">
        <v>1</v>
      </c>
      <c r="I344" s="2" t="s">
        <v>789</v>
      </c>
    </row>
    <row r="345" spans="1:9">
      <c r="A345" s="2" t="s">
        <v>2</v>
      </c>
      <c r="B345" t="str">
        <f t="shared" si="10"/>
        <v>/home/ec2-user/galaxies/POGS_PS1only_NGC3193.fits</v>
      </c>
      <c r="C345" s="1">
        <f>IF(MOD('NEDgalPV2_150..160d_-30..80d_1.'!D345*1000,10)=5,'NEDgalPV2_150..160d_-30..80d_1.'!D345-0.0001,'NEDgalPV2_150..160d_-30..80d_1.'!D345)</f>
        <v>4.7000000000000002E-3</v>
      </c>
      <c r="D345" t="str">
        <f>TRIM('NEDgalPV2_150..160d_-30..80d_1.'!A345)</f>
        <v>NGC3193</v>
      </c>
      <c r="E345" t="str">
        <f>CONCATENATE("'",TRIM('NEDgalPV2_150..160d_-30..80d_1.'!E345),"'")</f>
        <v>'e'</v>
      </c>
      <c r="F345" t="str">
        <f t="shared" si="11"/>
        <v>/home/ec2-user/galaxies/POGSSNR_PS1only_NGC3193.fits</v>
      </c>
      <c r="G345">
        <v>0</v>
      </c>
      <c r="H345">
        <v>1</v>
      </c>
      <c r="I345" s="2" t="s">
        <v>789</v>
      </c>
    </row>
    <row r="346" spans="1:9">
      <c r="A346" s="2" t="s">
        <v>2</v>
      </c>
      <c r="B346" t="str">
        <f t="shared" si="10"/>
        <v>/home/ec2-user/galaxies/POGS_PS1only_NGC3197.fits</v>
      </c>
      <c r="C346" s="1">
        <f>IF(MOD('NEDgalPV2_150..160d_-30..80d_1.'!D346*1000,10)=5,'NEDgalPV2_150..160d_-30..80d_1.'!D346-0.0001,'NEDgalPV2_150..160d_-30..80d_1.'!D346)</f>
        <v>2.7E-2</v>
      </c>
      <c r="D346" t="str">
        <f>TRIM('NEDgalPV2_150..160d_-30..80d_1.'!A346)</f>
        <v>NGC3197</v>
      </c>
      <c r="E346" t="str">
        <f>CONCATENATE("'",TRIM('NEDgalPV2_150..160d_-30..80d_1.'!E346),"'")</f>
        <v>'s'</v>
      </c>
      <c r="F346" t="str">
        <f t="shared" si="11"/>
        <v>/home/ec2-user/galaxies/POGSSNR_PS1only_NGC3197.fits</v>
      </c>
      <c r="G346">
        <v>0</v>
      </c>
      <c r="H346">
        <v>1</v>
      </c>
      <c r="I346" s="2" t="s">
        <v>789</v>
      </c>
    </row>
    <row r="347" spans="1:9">
      <c r="A347" s="2" t="s">
        <v>2</v>
      </c>
      <c r="B347" t="str">
        <f t="shared" si="10"/>
        <v>/home/ec2-user/galaxies/POGS_PS1only_NGC3202.fits</v>
      </c>
      <c r="C347" s="1">
        <f>IF(MOD('NEDgalPV2_150..160d_-30..80d_1.'!D347*1000,10)=5,'NEDgalPV2_150..160d_-30..80d_1.'!D347-0.0001,'NEDgalPV2_150..160d_-30..80d_1.'!D347)</f>
        <v>2.24E-2</v>
      </c>
      <c r="D347" t="str">
        <f>TRIM('NEDgalPV2_150..160d_-30..80d_1.'!A347)</f>
        <v>NGC3202</v>
      </c>
      <c r="E347" t="str">
        <f>CONCATENATE("'",TRIM('NEDgalPV2_150..160d_-30..80d_1.'!E347),"'")</f>
        <v>'s'</v>
      </c>
      <c r="F347" t="str">
        <f t="shared" si="11"/>
        <v>/home/ec2-user/galaxies/POGSSNR_PS1only_NGC3202.fits</v>
      </c>
      <c r="G347">
        <v>0</v>
      </c>
      <c r="H347">
        <v>1</v>
      </c>
      <c r="I347" s="2" t="s">
        <v>789</v>
      </c>
    </row>
    <row r="348" spans="1:9">
      <c r="A348" s="2" t="s">
        <v>2</v>
      </c>
      <c r="B348" t="str">
        <f t="shared" si="10"/>
        <v>/home/ec2-user/galaxies/POGS_PS1only_NGC3203.fits</v>
      </c>
      <c r="C348" s="1">
        <f>IF(MOD('NEDgalPV2_150..160d_-30..80d_1.'!D348*1000,10)=5,'NEDgalPV2_150..160d_-30..80d_1.'!D348-0.0001,'NEDgalPV2_150..160d_-30..80d_1.'!D348)</f>
        <v>8.0999999999999996E-3</v>
      </c>
      <c r="D348" t="str">
        <f>TRIM('NEDgalPV2_150..160d_-30..80d_1.'!A348)</f>
        <v>NGC3203</v>
      </c>
      <c r="E348" t="str">
        <f>CONCATENATE("'",TRIM('NEDgalPV2_150..160d_-30..80d_1.'!E348),"'")</f>
        <v>'s'</v>
      </c>
      <c r="F348" t="str">
        <f t="shared" si="11"/>
        <v>/home/ec2-user/galaxies/POGSSNR_PS1only_NGC3203.fits</v>
      </c>
      <c r="G348">
        <v>0</v>
      </c>
      <c r="H348">
        <v>1</v>
      </c>
      <c r="I348" s="2" t="s">
        <v>789</v>
      </c>
    </row>
    <row r="349" spans="1:9">
      <c r="A349" s="2" t="s">
        <v>2</v>
      </c>
      <c r="B349" t="str">
        <f t="shared" si="10"/>
        <v>/home/ec2-user/galaxies/POGS_PS1only_NGC3203.fits</v>
      </c>
      <c r="C349" s="1">
        <f>IF(MOD('NEDgalPV2_150..160d_-30..80d_1.'!D349*1000,10)=5,'NEDgalPV2_150..160d_-30..80d_1.'!D349-0.0001,'NEDgalPV2_150..160d_-30..80d_1.'!D349)</f>
        <v>8.0999999999999996E-3</v>
      </c>
      <c r="D349" t="str">
        <f>TRIM('NEDgalPV2_150..160d_-30..80d_1.'!A349)</f>
        <v>NGC3203</v>
      </c>
      <c r="E349" t="str">
        <f>CONCATENATE("'",TRIM('NEDgalPV2_150..160d_-30..80d_1.'!E349),"'")</f>
        <v>'s'</v>
      </c>
      <c r="F349" t="str">
        <f t="shared" si="11"/>
        <v>/home/ec2-user/galaxies/POGSSNR_PS1only_NGC3203.fits</v>
      </c>
      <c r="G349">
        <v>0</v>
      </c>
      <c r="H349">
        <v>1</v>
      </c>
      <c r="I349" s="2" t="s">
        <v>789</v>
      </c>
    </row>
    <row r="350" spans="1:9">
      <c r="A350" s="2" t="s">
        <v>2</v>
      </c>
      <c r="B350" t="str">
        <f t="shared" si="10"/>
        <v>/home/ec2-user/galaxies/POGS_PS1only_NGC3203.fits</v>
      </c>
      <c r="C350" s="1">
        <f>IF(MOD('NEDgalPV2_150..160d_-30..80d_1.'!D350*1000,10)=5,'NEDgalPV2_150..160d_-30..80d_1.'!D350-0.0001,'NEDgalPV2_150..160d_-30..80d_1.'!D350)</f>
        <v>8.0999999999999996E-3</v>
      </c>
      <c r="D350" t="str">
        <f>TRIM('NEDgalPV2_150..160d_-30..80d_1.'!A350)</f>
        <v>NGC3203</v>
      </c>
      <c r="E350" t="str">
        <f>CONCATENATE("'",TRIM('NEDgalPV2_150..160d_-30..80d_1.'!E350),"'")</f>
        <v>'s'</v>
      </c>
      <c r="F350" t="str">
        <f t="shared" si="11"/>
        <v>/home/ec2-user/galaxies/POGSSNR_PS1only_NGC3203.fits</v>
      </c>
      <c r="G350">
        <v>0</v>
      </c>
      <c r="H350">
        <v>1</v>
      </c>
      <c r="I350" s="2" t="s">
        <v>789</v>
      </c>
    </row>
    <row r="351" spans="1:9">
      <c r="A351" s="2" t="s">
        <v>2</v>
      </c>
      <c r="B351" t="str">
        <f t="shared" si="10"/>
        <v>/home/ec2-user/galaxies/POGS_PS1only_NGC3204.fits</v>
      </c>
      <c r="C351" s="1">
        <f>IF(MOD('NEDgalPV2_150..160d_-30..80d_1.'!D351*1000,10)=5,'NEDgalPV2_150..160d_-30..80d_1.'!D351-0.0001,'NEDgalPV2_150..160d_-30..80d_1.'!D351)</f>
        <v>1.66E-2</v>
      </c>
      <c r="D351" t="str">
        <f>TRIM('NEDgalPV2_150..160d_-30..80d_1.'!A351)</f>
        <v>NGC3204</v>
      </c>
      <c r="E351" t="str">
        <f>CONCATENATE("'",TRIM('NEDgalPV2_150..160d_-30..80d_1.'!E351),"'")</f>
        <v>'s'</v>
      </c>
      <c r="F351" t="str">
        <f t="shared" si="11"/>
        <v>/home/ec2-user/galaxies/POGSSNR_PS1only_NGC3204.fits</v>
      </c>
      <c r="G351">
        <v>0</v>
      </c>
      <c r="H351">
        <v>1</v>
      </c>
      <c r="I351" s="2" t="s">
        <v>789</v>
      </c>
    </row>
    <row r="352" spans="1:9">
      <c r="A352" s="2" t="s">
        <v>2</v>
      </c>
      <c r="B352" t="str">
        <f t="shared" si="10"/>
        <v>/home/ec2-user/galaxies/POGS_PS1only_NGC3206.fits</v>
      </c>
      <c r="C352" s="1">
        <f>IF(MOD('NEDgalPV2_150..160d_-30..80d_1.'!D352*1000,10)=5,'NEDgalPV2_150..160d_-30..80d_1.'!D352-0.0001,'NEDgalPV2_150..160d_-30..80d_1.'!D352)</f>
        <v>3.8E-3</v>
      </c>
      <c r="D352" t="str">
        <f>TRIM('NEDgalPV2_150..160d_-30..80d_1.'!A352)</f>
        <v>NGC3206</v>
      </c>
      <c r="E352" t="str">
        <f>CONCATENATE("'",TRIM('NEDgalPV2_150..160d_-30..80d_1.'!E352),"'")</f>
        <v>'s'</v>
      </c>
      <c r="F352" t="str">
        <f t="shared" si="11"/>
        <v>/home/ec2-user/galaxies/POGSSNR_PS1only_NGC3206.fits</v>
      </c>
      <c r="G352">
        <v>0</v>
      </c>
      <c r="H352">
        <v>1</v>
      </c>
      <c r="I352" s="2" t="s">
        <v>789</v>
      </c>
    </row>
    <row r="353" spans="1:9">
      <c r="A353" s="2" t="s">
        <v>2</v>
      </c>
      <c r="B353" t="str">
        <f t="shared" si="10"/>
        <v>/home/ec2-user/galaxies/POGS_PS1only_NGC3207.fits</v>
      </c>
      <c r="C353" s="1">
        <f>IF(MOD('NEDgalPV2_150..160d_-30..80d_1.'!D353*1000,10)=5,'NEDgalPV2_150..160d_-30..80d_1.'!D353-0.0001,'NEDgalPV2_150..160d_-30..80d_1.'!D353)</f>
        <v>2.3400000000000001E-2</v>
      </c>
      <c r="D353" t="str">
        <f>TRIM('NEDgalPV2_150..160d_-30..80d_1.'!A353)</f>
        <v>NGC3207</v>
      </c>
      <c r="E353" t="str">
        <f>CONCATENATE("'",TRIM('NEDgalPV2_150..160d_-30..80d_1.'!E353),"'")</f>
        <v>'s'</v>
      </c>
      <c r="F353" t="str">
        <f t="shared" si="11"/>
        <v>/home/ec2-user/galaxies/POGSSNR_PS1only_NGC3207.fits</v>
      </c>
      <c r="G353">
        <v>0</v>
      </c>
      <c r="H353">
        <v>1</v>
      </c>
      <c r="I353" s="2" t="s">
        <v>789</v>
      </c>
    </row>
    <row r="354" spans="1:9">
      <c r="A354" s="2" t="s">
        <v>2</v>
      </c>
      <c r="B354" t="str">
        <f t="shared" si="10"/>
        <v>/home/ec2-user/galaxies/POGS_PS1only_NGC3208.fits</v>
      </c>
      <c r="C354" s="1">
        <f>IF(MOD('NEDgalPV2_150..160d_-30..80d_1.'!D354*1000,10)=5,'NEDgalPV2_150..160d_-30..80d_1.'!D354-0.0001,'NEDgalPV2_150..160d_-30..80d_1.'!D354)</f>
        <v>9.7000000000000003E-3</v>
      </c>
      <c r="D354" t="str">
        <f>TRIM('NEDgalPV2_150..160d_-30..80d_1.'!A354)</f>
        <v>NGC3208</v>
      </c>
      <c r="E354" t="str">
        <f>CONCATENATE("'",TRIM('NEDgalPV2_150..160d_-30..80d_1.'!E354),"'")</f>
        <v>'s'</v>
      </c>
      <c r="F354" t="str">
        <f t="shared" si="11"/>
        <v>/home/ec2-user/galaxies/POGSSNR_PS1only_NGC3208.fits</v>
      </c>
      <c r="G354">
        <v>0</v>
      </c>
      <c r="H354">
        <v>1</v>
      </c>
      <c r="I354" s="2" t="s">
        <v>789</v>
      </c>
    </row>
    <row r="355" spans="1:9">
      <c r="A355" s="2" t="s">
        <v>2</v>
      </c>
      <c r="B355" t="str">
        <f t="shared" si="10"/>
        <v>/home/ec2-user/galaxies/POGS_PS1only_NGC3209.fits</v>
      </c>
      <c r="C355" s="1">
        <f>IF(MOD('NEDgalPV2_150..160d_-30..80d_1.'!D355*1000,10)=5,'NEDgalPV2_150..160d_-30..80d_1.'!D355-0.0001,'NEDgalPV2_150..160d_-30..80d_1.'!D355)</f>
        <v>2.0899999999999998E-2</v>
      </c>
      <c r="D355" t="str">
        <f>TRIM('NEDgalPV2_150..160d_-30..80d_1.'!A355)</f>
        <v>NGC3209</v>
      </c>
      <c r="E355" t="str">
        <f>CONCATENATE("'",TRIM('NEDgalPV2_150..160d_-30..80d_1.'!E355),"'")</f>
        <v>'e'</v>
      </c>
      <c r="F355" t="str">
        <f t="shared" si="11"/>
        <v>/home/ec2-user/galaxies/POGSSNR_PS1only_NGC3209.fits</v>
      </c>
      <c r="G355">
        <v>0</v>
      </c>
      <c r="H355">
        <v>1</v>
      </c>
      <c r="I355" s="2" t="s">
        <v>789</v>
      </c>
    </row>
    <row r="356" spans="1:9">
      <c r="A356" s="2" t="s">
        <v>2</v>
      </c>
      <c r="B356" t="str">
        <f t="shared" si="10"/>
        <v>/home/ec2-user/galaxies/POGS_PS1only_NGC3212.fits</v>
      </c>
      <c r="C356" s="1">
        <f>IF(MOD('NEDgalPV2_150..160d_-30..80d_1.'!D356*1000,10)=5,'NEDgalPV2_150..160d_-30..80d_1.'!D356-0.0001,'NEDgalPV2_150..160d_-30..80d_1.'!D356)</f>
        <v>3.2399999999999998E-2</v>
      </c>
      <c r="D356" t="str">
        <f>TRIM('NEDgalPV2_150..160d_-30..80d_1.'!A356)</f>
        <v>NGC3212</v>
      </c>
      <c r="E356" t="str">
        <f>CONCATENATE("'",TRIM('NEDgalPV2_150..160d_-30..80d_1.'!E356),"'")</f>
        <v>'s'</v>
      </c>
      <c r="F356" t="str">
        <f t="shared" si="11"/>
        <v>/home/ec2-user/galaxies/POGSSNR_PS1only_NGC3212.fits</v>
      </c>
      <c r="G356">
        <v>0</v>
      </c>
      <c r="H356">
        <v>1</v>
      </c>
      <c r="I356" s="2" t="s">
        <v>789</v>
      </c>
    </row>
    <row r="357" spans="1:9">
      <c r="A357" s="2" t="s">
        <v>2</v>
      </c>
      <c r="B357" t="str">
        <f t="shared" si="10"/>
        <v>/home/ec2-user/galaxies/POGS_PS1only_NGC3213.fits</v>
      </c>
      <c r="C357" s="1">
        <f>IF(MOD('NEDgalPV2_150..160d_-30..80d_1.'!D357*1000,10)=5,'NEDgalPV2_150..160d_-30..80d_1.'!D357-0.0001,'NEDgalPV2_150..160d_-30..80d_1.'!D357)</f>
        <v>4.4999999999999997E-3</v>
      </c>
      <c r="D357" t="str">
        <f>TRIM('NEDgalPV2_150..160d_-30..80d_1.'!A357)</f>
        <v>NGC3213</v>
      </c>
      <c r="E357" t="str">
        <f>CONCATENATE("'",TRIM('NEDgalPV2_150..160d_-30..80d_1.'!E357),"'")</f>
        <v>'s'</v>
      </c>
      <c r="F357" t="str">
        <f t="shared" si="11"/>
        <v>/home/ec2-user/galaxies/POGSSNR_PS1only_NGC3213.fits</v>
      </c>
      <c r="G357">
        <v>0</v>
      </c>
      <c r="H357">
        <v>1</v>
      </c>
      <c r="I357" s="2" t="s">
        <v>789</v>
      </c>
    </row>
    <row r="358" spans="1:9">
      <c r="A358" s="2" t="s">
        <v>2</v>
      </c>
      <c r="B358" t="str">
        <f t="shared" si="10"/>
        <v>/home/ec2-user/galaxies/POGS_PS1only_NGC3215.fits</v>
      </c>
      <c r="C358" s="1">
        <f>IF(MOD('NEDgalPV2_150..160d_-30..80d_1.'!D358*1000,10)=5,'NEDgalPV2_150..160d_-30..80d_1.'!D358-0.0001,'NEDgalPV2_150..160d_-30..80d_1.'!D358)</f>
        <v>3.1600000000000003E-2</v>
      </c>
      <c r="D358" t="str">
        <f>TRIM('NEDgalPV2_150..160d_-30..80d_1.'!A358)</f>
        <v>NGC3215</v>
      </c>
      <c r="E358" t="str">
        <f>CONCATENATE("'",TRIM('NEDgalPV2_150..160d_-30..80d_1.'!E358),"'")</f>
        <v>'s'</v>
      </c>
      <c r="F358" t="str">
        <f t="shared" si="11"/>
        <v>/home/ec2-user/galaxies/POGSSNR_PS1only_NGC3215.fits</v>
      </c>
      <c r="G358">
        <v>0</v>
      </c>
      <c r="H358">
        <v>1</v>
      </c>
      <c r="I358" s="2" t="s">
        <v>789</v>
      </c>
    </row>
    <row r="359" spans="1:9">
      <c r="A359" s="2" t="s">
        <v>2</v>
      </c>
      <c r="B359" t="str">
        <f t="shared" si="10"/>
        <v>/home/ec2-user/galaxies/POGS_PS1only_NGC3216.fits</v>
      </c>
      <c r="C359" s="1">
        <f>IF(MOD('NEDgalPV2_150..160d_-30..80d_1.'!D359*1000,10)=5,'NEDgalPV2_150..160d_-30..80d_1.'!D359-0.0001,'NEDgalPV2_150..160d_-30..80d_1.'!D359)</f>
        <v>3.9300000000000002E-2</v>
      </c>
      <c r="D359" t="str">
        <f>TRIM('NEDgalPV2_150..160d_-30..80d_1.'!A359)</f>
        <v>NGC3216</v>
      </c>
      <c r="E359" t="str">
        <f>CONCATENATE("'",TRIM('NEDgalPV2_150..160d_-30..80d_1.'!E359),"'")</f>
        <v>'e'</v>
      </c>
      <c r="F359" t="str">
        <f t="shared" si="11"/>
        <v>/home/ec2-user/galaxies/POGSSNR_PS1only_NGC3216.fits</v>
      </c>
      <c r="G359">
        <v>0</v>
      </c>
      <c r="H359">
        <v>1</v>
      </c>
      <c r="I359" s="2" t="s">
        <v>789</v>
      </c>
    </row>
    <row r="360" spans="1:9">
      <c r="A360" s="2" t="s">
        <v>2</v>
      </c>
      <c r="B360" t="str">
        <f t="shared" si="10"/>
        <v>/home/ec2-user/galaxies/POGS_PS1only_NGC3220.fits</v>
      </c>
      <c r="C360" s="1">
        <f>IF(MOD('NEDgalPV2_150..160d_-30..80d_1.'!D360*1000,10)=5,'NEDgalPV2_150..160d_-30..80d_1.'!D360-0.0001,'NEDgalPV2_150..160d_-30..80d_1.'!D360)</f>
        <v>3.8999999999999998E-3</v>
      </c>
      <c r="D360" t="str">
        <f>TRIM('NEDgalPV2_150..160d_-30..80d_1.'!A360)</f>
        <v>NGC3220</v>
      </c>
      <c r="E360" t="str">
        <f>CONCATENATE("'",TRIM('NEDgalPV2_150..160d_-30..80d_1.'!E360),"'")</f>
        <v>'s'</v>
      </c>
      <c r="F360" t="str">
        <f t="shared" si="11"/>
        <v>/home/ec2-user/galaxies/POGSSNR_PS1only_NGC3220.fits</v>
      </c>
      <c r="G360">
        <v>0</v>
      </c>
      <c r="H360">
        <v>1</v>
      </c>
      <c r="I360" s="2" t="s">
        <v>789</v>
      </c>
    </row>
    <row r="361" spans="1:9">
      <c r="A361" s="2" t="s">
        <v>2</v>
      </c>
      <c r="B361" t="str">
        <f t="shared" si="10"/>
        <v>/home/ec2-user/galaxies/POGS_PS1only_NGC3222.fits</v>
      </c>
      <c r="C361" s="1">
        <f>IF(MOD('NEDgalPV2_150..160d_-30..80d_1.'!D361*1000,10)=5,'NEDgalPV2_150..160d_-30..80d_1.'!D361-0.0001,'NEDgalPV2_150..160d_-30..80d_1.'!D361)</f>
        <v>1.8599999999999998E-2</v>
      </c>
      <c r="D361" t="str">
        <f>TRIM('NEDgalPV2_150..160d_-30..80d_1.'!A361)</f>
        <v>NGC3222</v>
      </c>
      <c r="E361" t="str">
        <f>CONCATENATE("'",TRIM('NEDgalPV2_150..160d_-30..80d_1.'!E361),"'")</f>
        <v>'s'</v>
      </c>
      <c r="F361" t="str">
        <f t="shared" si="11"/>
        <v>/home/ec2-user/galaxies/POGSSNR_PS1only_NGC3222.fits</v>
      </c>
      <c r="G361">
        <v>0</v>
      </c>
      <c r="H361">
        <v>1</v>
      </c>
      <c r="I361" s="2" t="s">
        <v>789</v>
      </c>
    </row>
    <row r="362" spans="1:9">
      <c r="A362" s="2" t="s">
        <v>2</v>
      </c>
      <c r="B362" t="str">
        <f t="shared" si="10"/>
        <v>/home/ec2-user/galaxies/POGS_PS1only_NGC3222.fits</v>
      </c>
      <c r="C362" s="1">
        <f>IF(MOD('NEDgalPV2_150..160d_-30..80d_1.'!D362*1000,10)=5,'NEDgalPV2_150..160d_-30..80d_1.'!D362-0.0001,'NEDgalPV2_150..160d_-30..80d_1.'!D362)</f>
        <v>1.8599999999999998E-2</v>
      </c>
      <c r="D362" t="str">
        <f>TRIM('NEDgalPV2_150..160d_-30..80d_1.'!A362)</f>
        <v>NGC3222</v>
      </c>
      <c r="E362" t="str">
        <f>CONCATENATE("'",TRIM('NEDgalPV2_150..160d_-30..80d_1.'!E362),"'")</f>
        <v>'e'</v>
      </c>
      <c r="F362" t="str">
        <f t="shared" si="11"/>
        <v>/home/ec2-user/galaxies/POGSSNR_PS1only_NGC3222.fits</v>
      </c>
      <c r="G362">
        <v>0</v>
      </c>
      <c r="H362">
        <v>1</v>
      </c>
      <c r="I362" s="2" t="s">
        <v>789</v>
      </c>
    </row>
    <row r="363" spans="1:9">
      <c r="A363" s="2" t="s">
        <v>2</v>
      </c>
      <c r="B363" t="str">
        <f t="shared" si="10"/>
        <v>/home/ec2-user/galaxies/POGS_PS1only_NGC3225.fits</v>
      </c>
      <c r="C363" s="1">
        <f>IF(MOD('NEDgalPV2_150..160d_-30..80d_1.'!D363*1000,10)=5,'NEDgalPV2_150..160d_-30..80d_1.'!D363-0.0001,'NEDgalPV2_150..160d_-30..80d_1.'!D363)</f>
        <v>7.1000000000000004E-3</v>
      </c>
      <c r="D363" t="str">
        <f>TRIM('NEDgalPV2_150..160d_-30..80d_1.'!A363)</f>
        <v>NGC3225</v>
      </c>
      <c r="E363" t="str">
        <f>CONCATENATE("'",TRIM('NEDgalPV2_150..160d_-30..80d_1.'!E363),"'")</f>
        <v>'s'</v>
      </c>
      <c r="F363" t="str">
        <f t="shared" si="11"/>
        <v>/home/ec2-user/galaxies/POGSSNR_PS1only_NGC3225.fits</v>
      </c>
      <c r="G363">
        <v>0</v>
      </c>
      <c r="H363">
        <v>1</v>
      </c>
      <c r="I363" s="2" t="s">
        <v>789</v>
      </c>
    </row>
    <row r="364" spans="1:9">
      <c r="A364" s="2" t="s">
        <v>2</v>
      </c>
      <c r="B364" t="str">
        <f t="shared" si="10"/>
        <v>/home/ec2-user/galaxies/POGS_PS1only_NGC3230.fits</v>
      </c>
      <c r="C364" s="1">
        <f>IF(MOD('NEDgalPV2_150..160d_-30..80d_1.'!D364*1000,10)=5,'NEDgalPV2_150..160d_-30..80d_1.'!D364-0.0001,'NEDgalPV2_150..160d_-30..80d_1.'!D364)</f>
        <v>1.0500000000000001E-2</v>
      </c>
      <c r="D364" t="str">
        <f>TRIM('NEDgalPV2_150..160d_-30..80d_1.'!A364)</f>
        <v>NGC3230</v>
      </c>
      <c r="E364" t="str">
        <f>CONCATENATE("'",TRIM('NEDgalPV2_150..160d_-30..80d_1.'!E364),"'")</f>
        <v>'s'</v>
      </c>
      <c r="F364" t="str">
        <f t="shared" si="11"/>
        <v>/home/ec2-user/galaxies/POGSSNR_PS1only_NGC3230.fits</v>
      </c>
      <c r="G364">
        <v>0</v>
      </c>
      <c r="H364">
        <v>1</v>
      </c>
      <c r="I364" s="2" t="s">
        <v>789</v>
      </c>
    </row>
    <row r="365" spans="1:9">
      <c r="A365" s="2" t="s">
        <v>2</v>
      </c>
      <c r="B365" t="str">
        <f t="shared" si="10"/>
        <v>/home/ec2-user/galaxies/POGS_PS1only_NGC3233.fits</v>
      </c>
      <c r="C365" s="1">
        <f>IF(MOD('NEDgalPV2_150..160d_-30..80d_1.'!D365*1000,10)=5,'NEDgalPV2_150..160d_-30..80d_1.'!D365-0.0001,'NEDgalPV2_150..160d_-30..80d_1.'!D365)</f>
        <v>1.23E-2</v>
      </c>
      <c r="D365" t="str">
        <f>TRIM('NEDgalPV2_150..160d_-30..80d_1.'!A365)</f>
        <v>NGC3233</v>
      </c>
      <c r="E365" t="str">
        <f>CONCATENATE("'",TRIM('NEDgalPV2_150..160d_-30..80d_1.'!E365),"'")</f>
        <v>'s'</v>
      </c>
      <c r="F365" t="str">
        <f t="shared" si="11"/>
        <v>/home/ec2-user/galaxies/POGSSNR_PS1only_NGC3233.fits</v>
      </c>
      <c r="G365">
        <v>0</v>
      </c>
      <c r="H365">
        <v>1</v>
      </c>
      <c r="I365" s="2" t="s">
        <v>789</v>
      </c>
    </row>
    <row r="366" spans="1:9">
      <c r="A366" s="2" t="s">
        <v>2</v>
      </c>
      <c r="B366" t="str">
        <f t="shared" si="10"/>
        <v>/home/ec2-user/galaxies/POGS_PS1only_NGC3233.fits</v>
      </c>
      <c r="C366" s="1">
        <f>IF(MOD('NEDgalPV2_150..160d_-30..80d_1.'!D366*1000,10)=5,'NEDgalPV2_150..160d_-30..80d_1.'!D366-0.0001,'NEDgalPV2_150..160d_-30..80d_1.'!D366)</f>
        <v>1.23E-2</v>
      </c>
      <c r="D366" t="str">
        <f>TRIM('NEDgalPV2_150..160d_-30..80d_1.'!A366)</f>
        <v>NGC3233</v>
      </c>
      <c r="E366" t="str">
        <f>CONCATENATE("'",TRIM('NEDgalPV2_150..160d_-30..80d_1.'!E366),"'")</f>
        <v>'s'</v>
      </c>
      <c r="F366" t="str">
        <f t="shared" si="11"/>
        <v>/home/ec2-user/galaxies/POGSSNR_PS1only_NGC3233.fits</v>
      </c>
      <c r="G366">
        <v>0</v>
      </c>
      <c r="H366">
        <v>1</v>
      </c>
      <c r="I366" s="2" t="s">
        <v>789</v>
      </c>
    </row>
    <row r="367" spans="1:9">
      <c r="A367" s="2" t="s">
        <v>2</v>
      </c>
      <c r="B367" t="str">
        <f t="shared" si="10"/>
        <v>/home/ec2-user/galaxies/POGS_PS1only_NGC3233.fits</v>
      </c>
      <c r="C367" s="1">
        <f>IF(MOD('NEDgalPV2_150..160d_-30..80d_1.'!D367*1000,10)=5,'NEDgalPV2_150..160d_-30..80d_1.'!D367-0.0001,'NEDgalPV2_150..160d_-30..80d_1.'!D367)</f>
        <v>1.23E-2</v>
      </c>
      <c r="D367" t="str">
        <f>TRIM('NEDgalPV2_150..160d_-30..80d_1.'!A367)</f>
        <v>NGC3233</v>
      </c>
      <c r="E367" t="str">
        <f>CONCATENATE("'",TRIM('NEDgalPV2_150..160d_-30..80d_1.'!E367),"'")</f>
        <v>'s'</v>
      </c>
      <c r="F367" t="str">
        <f t="shared" si="11"/>
        <v>/home/ec2-user/galaxies/POGSSNR_PS1only_NGC3233.fits</v>
      </c>
      <c r="G367">
        <v>0</v>
      </c>
      <c r="H367">
        <v>1</v>
      </c>
      <c r="I367" s="2" t="s">
        <v>789</v>
      </c>
    </row>
    <row r="368" spans="1:9">
      <c r="A368" s="2" t="s">
        <v>2</v>
      </c>
      <c r="B368" t="str">
        <f t="shared" si="10"/>
        <v>/home/ec2-user/galaxies/POGS_PS1only_NGC3234.fits</v>
      </c>
      <c r="C368" s="1">
        <f>IF(MOD('NEDgalPV2_150..160d_-30..80d_1.'!D368*1000,10)=5,'NEDgalPV2_150..160d_-30..80d_1.'!D368-0.0001,'NEDgalPV2_150..160d_-30..80d_1.'!D368)</f>
        <v>2.1399999999999999E-2</v>
      </c>
      <c r="D368" t="str">
        <f>TRIM('NEDgalPV2_150..160d_-30..80d_1.'!A368)</f>
        <v>NGC3234</v>
      </c>
      <c r="E368" t="str">
        <f>CONCATENATE("'",TRIM('NEDgalPV2_150..160d_-30..80d_1.'!E368),"'")</f>
        <v>'s'</v>
      </c>
      <c r="F368" t="str">
        <f t="shared" si="11"/>
        <v>/home/ec2-user/galaxies/POGSSNR_PS1only_NGC3234.fits</v>
      </c>
      <c r="G368">
        <v>0</v>
      </c>
      <c r="H368">
        <v>1</v>
      </c>
      <c r="I368" s="2" t="s">
        <v>789</v>
      </c>
    </row>
    <row r="369" spans="1:9">
      <c r="A369" s="2" t="s">
        <v>2</v>
      </c>
      <c r="B369" t="str">
        <f t="shared" si="10"/>
        <v>/home/ec2-user/galaxies/POGS_PS1only_NGC3234.fits</v>
      </c>
      <c r="C369" s="1">
        <f>IF(MOD('NEDgalPV2_150..160d_-30..80d_1.'!D369*1000,10)=5,'NEDgalPV2_150..160d_-30..80d_1.'!D369-0.0001,'NEDgalPV2_150..160d_-30..80d_1.'!D369)</f>
        <v>2.1399999999999999E-2</v>
      </c>
      <c r="D369" t="str">
        <f>TRIM('NEDgalPV2_150..160d_-30..80d_1.'!A369)</f>
        <v>NGC3234</v>
      </c>
      <c r="E369" t="str">
        <f>CONCATENATE("'",TRIM('NEDgalPV2_150..160d_-30..80d_1.'!E369),"'")</f>
        <v>'e'</v>
      </c>
      <c r="F369" t="str">
        <f t="shared" si="11"/>
        <v>/home/ec2-user/galaxies/POGSSNR_PS1only_NGC3234.fits</v>
      </c>
      <c r="G369">
        <v>0</v>
      </c>
      <c r="H369">
        <v>1</v>
      </c>
      <c r="I369" s="2" t="s">
        <v>789</v>
      </c>
    </row>
    <row r="370" spans="1:9">
      <c r="A370" s="2" t="s">
        <v>2</v>
      </c>
      <c r="B370" t="str">
        <f t="shared" si="10"/>
        <v>/home/ec2-user/galaxies/POGS_PS1only_NGC3237.fits</v>
      </c>
      <c r="C370" s="1">
        <f>IF(MOD('NEDgalPV2_150..160d_-30..80d_1.'!D370*1000,10)=5,'NEDgalPV2_150..160d_-30..80d_1.'!D370-0.0001,'NEDgalPV2_150..160d_-30..80d_1.'!D370)</f>
        <v>2.3599999999999999E-2</v>
      </c>
      <c r="D370" t="str">
        <f>TRIM('NEDgalPV2_150..160d_-30..80d_1.'!A370)</f>
        <v>NGC3237</v>
      </c>
      <c r="E370" t="str">
        <f>CONCATENATE("'",TRIM('NEDgalPV2_150..160d_-30..80d_1.'!E370),"'")</f>
        <v>'s'</v>
      </c>
      <c r="F370" t="str">
        <f t="shared" si="11"/>
        <v>/home/ec2-user/galaxies/POGSSNR_PS1only_NGC3237.fits</v>
      </c>
      <c r="G370">
        <v>0</v>
      </c>
      <c r="H370">
        <v>1</v>
      </c>
      <c r="I370" s="2" t="s">
        <v>789</v>
      </c>
    </row>
    <row r="371" spans="1:9">
      <c r="A371" s="2" t="s">
        <v>2</v>
      </c>
      <c r="B371" t="str">
        <f t="shared" si="10"/>
        <v>/home/ec2-user/galaxies/POGS_PS1only_NGC3238.fits</v>
      </c>
      <c r="C371" s="1">
        <f>IF(MOD('NEDgalPV2_150..160d_-30..80d_1.'!D371*1000,10)=5,'NEDgalPV2_150..160d_-30..80d_1.'!D371-0.0001,'NEDgalPV2_150..160d_-30..80d_1.'!D371)</f>
        <v>2.46E-2</v>
      </c>
      <c r="D371" t="str">
        <f>TRIM('NEDgalPV2_150..160d_-30..80d_1.'!A371)</f>
        <v>NGC3238</v>
      </c>
      <c r="E371" t="str">
        <f>CONCATENATE("'",TRIM('NEDgalPV2_150..160d_-30..80d_1.'!E371),"'")</f>
        <v>'s'</v>
      </c>
      <c r="F371" t="str">
        <f t="shared" si="11"/>
        <v>/home/ec2-user/galaxies/POGSSNR_PS1only_NGC3238.fits</v>
      </c>
      <c r="G371">
        <v>0</v>
      </c>
      <c r="H371">
        <v>1</v>
      </c>
      <c r="I371" s="2" t="s">
        <v>789</v>
      </c>
    </row>
    <row r="372" spans="1:9">
      <c r="A372" s="2" t="s">
        <v>2</v>
      </c>
      <c r="B372" t="str">
        <f t="shared" si="10"/>
        <v>/home/ec2-user/galaxies/POGS_PS1only_NGC3238.fits</v>
      </c>
      <c r="C372" s="1">
        <f>IF(MOD('NEDgalPV2_150..160d_-30..80d_1.'!D372*1000,10)=5,'NEDgalPV2_150..160d_-30..80d_1.'!D372-0.0001,'NEDgalPV2_150..160d_-30..80d_1.'!D372)</f>
        <v>2.46E-2</v>
      </c>
      <c r="D372" t="str">
        <f>TRIM('NEDgalPV2_150..160d_-30..80d_1.'!A372)</f>
        <v>NGC3238</v>
      </c>
      <c r="E372" t="str">
        <f>CONCATENATE("'",TRIM('NEDgalPV2_150..160d_-30..80d_1.'!E372),"'")</f>
        <v>'e'</v>
      </c>
      <c r="F372" t="str">
        <f t="shared" si="11"/>
        <v>/home/ec2-user/galaxies/POGSSNR_PS1only_NGC3238.fits</v>
      </c>
      <c r="G372">
        <v>0</v>
      </c>
      <c r="H372">
        <v>1</v>
      </c>
      <c r="I372" s="2" t="s">
        <v>789</v>
      </c>
    </row>
    <row r="373" spans="1:9">
      <c r="A373" s="2" t="s">
        <v>2</v>
      </c>
      <c r="B373" t="str">
        <f t="shared" si="10"/>
        <v>/home/ec2-user/galaxies/POGS_PS1only_NGC3240.fits</v>
      </c>
      <c r="C373" s="1">
        <f>IF(MOD('NEDgalPV2_150..160d_-30..80d_1.'!D373*1000,10)=5,'NEDgalPV2_150..160d_-30..80d_1.'!D373-0.0001,'NEDgalPV2_150..160d_-30..80d_1.'!D373)</f>
        <v>1.18E-2</v>
      </c>
      <c r="D373" t="str">
        <f>TRIM('NEDgalPV2_150..160d_-30..80d_1.'!A373)</f>
        <v>NGC3240</v>
      </c>
      <c r="E373" t="str">
        <f>CONCATENATE("'",TRIM('NEDgalPV2_150..160d_-30..80d_1.'!E373),"'")</f>
        <v>'s'</v>
      </c>
      <c r="F373" t="str">
        <f t="shared" si="11"/>
        <v>/home/ec2-user/galaxies/POGSSNR_PS1only_NGC3240.fits</v>
      </c>
      <c r="G373">
        <v>0</v>
      </c>
      <c r="H373">
        <v>1</v>
      </c>
      <c r="I373" s="2" t="s">
        <v>789</v>
      </c>
    </row>
    <row r="374" spans="1:9">
      <c r="A374" s="2" t="s">
        <v>2</v>
      </c>
      <c r="B374" t="str">
        <f t="shared" si="10"/>
        <v>/home/ec2-user/galaxies/POGS_PS1only_NGC3243.fits</v>
      </c>
      <c r="C374" s="1">
        <f>IF(MOD('NEDgalPV2_150..160d_-30..80d_1.'!D374*1000,10)=5,'NEDgalPV2_150..160d_-30..80d_1.'!D374-0.0001,'NEDgalPV2_150..160d_-30..80d_1.'!D374)</f>
        <v>1.8499999999999999E-2</v>
      </c>
      <c r="D374" t="str">
        <f>TRIM('NEDgalPV2_150..160d_-30..80d_1.'!A374)</f>
        <v>NGC3243</v>
      </c>
      <c r="E374" t="str">
        <f>CONCATENATE("'",TRIM('NEDgalPV2_150..160d_-30..80d_1.'!E374),"'")</f>
        <v>'s'</v>
      </c>
      <c r="F374" t="str">
        <f t="shared" si="11"/>
        <v>/home/ec2-user/galaxies/POGSSNR_PS1only_NGC3243.fits</v>
      </c>
      <c r="G374">
        <v>0</v>
      </c>
      <c r="H374">
        <v>1</v>
      </c>
      <c r="I374" s="2" t="s">
        <v>789</v>
      </c>
    </row>
    <row r="375" spans="1:9">
      <c r="A375" s="2" t="s">
        <v>2</v>
      </c>
      <c r="B375" t="str">
        <f t="shared" si="10"/>
        <v>/home/ec2-user/galaxies/POGS_PS1only_NGC3243.fits</v>
      </c>
      <c r="C375" s="1">
        <f>IF(MOD('NEDgalPV2_150..160d_-30..80d_1.'!D375*1000,10)=5,'NEDgalPV2_150..160d_-30..80d_1.'!D375-0.0001,'NEDgalPV2_150..160d_-30..80d_1.'!D375)</f>
        <v>1.8499999999999999E-2</v>
      </c>
      <c r="D375" t="str">
        <f>TRIM('NEDgalPV2_150..160d_-30..80d_1.'!A375)</f>
        <v>NGC3243</v>
      </c>
      <c r="E375" t="str">
        <f>CONCATENATE("'",TRIM('NEDgalPV2_150..160d_-30..80d_1.'!E375),"'")</f>
        <v>'e'</v>
      </c>
      <c r="F375" t="str">
        <f t="shared" si="11"/>
        <v>/home/ec2-user/galaxies/POGSSNR_PS1only_NGC3243.fits</v>
      </c>
      <c r="G375">
        <v>0</v>
      </c>
      <c r="H375">
        <v>1</v>
      </c>
      <c r="I375" s="2" t="s">
        <v>789</v>
      </c>
    </row>
    <row r="376" spans="1:9">
      <c r="A376" s="2" t="s">
        <v>2</v>
      </c>
      <c r="B376" t="str">
        <f t="shared" si="10"/>
        <v>/home/ec2-user/galaxies/POGS_PS1only_NGC3245.fits</v>
      </c>
      <c r="C376" s="1">
        <f>IF(MOD('NEDgalPV2_150..160d_-30..80d_1.'!D376*1000,10)=5,'NEDgalPV2_150..160d_-30..80d_1.'!D376-0.0001,'NEDgalPV2_150..160d_-30..80d_1.'!D376)</f>
        <v>4.4000000000000003E-3</v>
      </c>
      <c r="D376" t="str">
        <f>TRIM('NEDgalPV2_150..160d_-30..80d_1.'!A376)</f>
        <v>NGC3245</v>
      </c>
      <c r="E376" t="str">
        <f>CONCATENATE("'",TRIM('NEDgalPV2_150..160d_-30..80d_1.'!E376),"'")</f>
        <v>'s'</v>
      </c>
      <c r="F376" t="str">
        <f t="shared" si="11"/>
        <v>/home/ec2-user/galaxies/POGSSNR_PS1only_NGC3245.fits</v>
      </c>
      <c r="G376">
        <v>0</v>
      </c>
      <c r="H376">
        <v>1</v>
      </c>
      <c r="I376" s="2" t="s">
        <v>789</v>
      </c>
    </row>
    <row r="377" spans="1:9">
      <c r="A377" s="2" t="s">
        <v>2</v>
      </c>
      <c r="B377" t="str">
        <f t="shared" si="10"/>
        <v>/home/ec2-user/galaxies/POGS_PS1only_NGC3246.fits</v>
      </c>
      <c r="C377" s="1">
        <f>IF(MOD('NEDgalPV2_150..160d_-30..80d_1.'!D377*1000,10)=5,'NEDgalPV2_150..160d_-30..80d_1.'!D377-0.0001,'NEDgalPV2_150..160d_-30..80d_1.'!D377)</f>
        <v>7.1999999999999998E-3</v>
      </c>
      <c r="D377" t="str">
        <f>TRIM('NEDgalPV2_150..160d_-30..80d_1.'!A377)</f>
        <v>NGC3246</v>
      </c>
      <c r="E377" t="str">
        <f>CONCATENATE("'",TRIM('NEDgalPV2_150..160d_-30..80d_1.'!E377),"'")</f>
        <v>'s'</v>
      </c>
      <c r="F377" t="str">
        <f t="shared" si="11"/>
        <v>/home/ec2-user/galaxies/POGSSNR_PS1only_NGC3246.fits</v>
      </c>
      <c r="G377">
        <v>0</v>
      </c>
      <c r="H377">
        <v>1</v>
      </c>
      <c r="I377" s="2" t="s">
        <v>789</v>
      </c>
    </row>
    <row r="378" spans="1:9">
      <c r="A378" s="2" t="s">
        <v>2</v>
      </c>
      <c r="B378" t="str">
        <f t="shared" si="10"/>
        <v>/home/ec2-user/galaxies/POGS_PS1only_NGC3248.fits</v>
      </c>
      <c r="C378" s="1">
        <f>IF(MOD('NEDgalPV2_150..160d_-30..80d_1.'!D378*1000,10)=5,'NEDgalPV2_150..160d_-30..80d_1.'!D378-0.0001,'NEDgalPV2_150..160d_-30..80d_1.'!D378)</f>
        <v>5.1000000000000004E-3</v>
      </c>
      <c r="D378" t="str">
        <f>TRIM('NEDgalPV2_150..160d_-30..80d_1.'!A378)</f>
        <v>NGC3248</v>
      </c>
      <c r="E378" t="str">
        <f>CONCATENATE("'",TRIM('NEDgalPV2_150..160d_-30..80d_1.'!E378),"'")</f>
        <v>'s'</v>
      </c>
      <c r="F378" t="str">
        <f t="shared" si="11"/>
        <v>/home/ec2-user/galaxies/POGSSNR_PS1only_NGC3248.fits</v>
      </c>
      <c r="G378">
        <v>0</v>
      </c>
      <c r="H378">
        <v>1</v>
      </c>
      <c r="I378" s="2" t="s">
        <v>789</v>
      </c>
    </row>
    <row r="379" spans="1:9">
      <c r="A379" s="2" t="s">
        <v>2</v>
      </c>
      <c r="B379" t="str">
        <f t="shared" si="10"/>
        <v>/home/ec2-user/galaxies/POGS_PS1only_NGC3251.fits</v>
      </c>
      <c r="C379" s="1">
        <f>IF(MOD('NEDgalPV2_150..160d_-30..80d_1.'!D379*1000,10)=5,'NEDgalPV2_150..160d_-30..80d_1.'!D379-0.0001,'NEDgalPV2_150..160d_-30..80d_1.'!D379)</f>
        <v>1.7000000000000001E-2</v>
      </c>
      <c r="D379" t="str">
        <f>TRIM('NEDgalPV2_150..160d_-30..80d_1.'!A379)</f>
        <v>NGC3251</v>
      </c>
      <c r="E379" t="str">
        <f>CONCATENATE("'",TRIM('NEDgalPV2_150..160d_-30..80d_1.'!E379),"'")</f>
        <v>'s'</v>
      </c>
      <c r="F379" t="str">
        <f t="shared" si="11"/>
        <v>/home/ec2-user/galaxies/POGSSNR_PS1only_NGC3251.fits</v>
      </c>
      <c r="G379">
        <v>0</v>
      </c>
      <c r="H379">
        <v>1</v>
      </c>
      <c r="I379" s="2" t="s">
        <v>789</v>
      </c>
    </row>
    <row r="380" spans="1:9">
      <c r="A380" s="2" t="s">
        <v>2</v>
      </c>
      <c r="B380" t="str">
        <f t="shared" si="10"/>
        <v>/home/ec2-user/galaxies/POGS_PS1only_NGC3252.fits</v>
      </c>
      <c r="C380" s="1">
        <f>IF(MOD('NEDgalPV2_150..160d_-30..80d_1.'!D380*1000,10)=5,'NEDgalPV2_150..160d_-30..80d_1.'!D380-0.0001,'NEDgalPV2_150..160d_-30..80d_1.'!D380)</f>
        <v>3.8999999999999998E-3</v>
      </c>
      <c r="D380" t="str">
        <f>TRIM('NEDgalPV2_150..160d_-30..80d_1.'!A380)</f>
        <v>NGC3252</v>
      </c>
      <c r="E380" t="str">
        <f>CONCATENATE("'",TRIM('NEDgalPV2_150..160d_-30..80d_1.'!E380),"'")</f>
        <v>'s'</v>
      </c>
      <c r="F380" t="str">
        <f t="shared" si="11"/>
        <v>/home/ec2-user/galaxies/POGSSNR_PS1only_NGC3252.fits</v>
      </c>
      <c r="G380">
        <v>0</v>
      </c>
      <c r="H380">
        <v>1</v>
      </c>
      <c r="I380" s="2" t="s">
        <v>789</v>
      </c>
    </row>
    <row r="381" spans="1:9">
      <c r="A381" s="2" t="s">
        <v>2</v>
      </c>
      <c r="B381" t="str">
        <f t="shared" si="10"/>
        <v>/home/ec2-user/galaxies/POGS_PS1only_NGC3252.fits</v>
      </c>
      <c r="C381" s="1">
        <f>IF(MOD('NEDgalPV2_150..160d_-30..80d_1.'!D381*1000,10)=5,'NEDgalPV2_150..160d_-30..80d_1.'!D381-0.0001,'NEDgalPV2_150..160d_-30..80d_1.'!D381)</f>
        <v>3.8999999999999998E-3</v>
      </c>
      <c r="D381" t="str">
        <f>TRIM('NEDgalPV2_150..160d_-30..80d_1.'!A381)</f>
        <v>NGC3252</v>
      </c>
      <c r="E381" t="str">
        <f>CONCATENATE("'",TRIM('NEDgalPV2_150..160d_-30..80d_1.'!E381),"'")</f>
        <v>'i'</v>
      </c>
      <c r="F381" t="str">
        <f t="shared" si="11"/>
        <v>/home/ec2-user/galaxies/POGSSNR_PS1only_NGC3252.fits</v>
      </c>
      <c r="G381">
        <v>0</v>
      </c>
      <c r="H381">
        <v>1</v>
      </c>
      <c r="I381" s="2" t="s">
        <v>789</v>
      </c>
    </row>
    <row r="382" spans="1:9">
      <c r="A382" s="2" t="s">
        <v>2</v>
      </c>
      <c r="B382" t="str">
        <f t="shared" si="10"/>
        <v>/home/ec2-user/galaxies/POGS_PS1only_NGC3253.fits</v>
      </c>
      <c r="C382" s="1">
        <f>IF(MOD('NEDgalPV2_150..160d_-30..80d_1.'!D382*1000,10)=5,'NEDgalPV2_150..160d_-30..80d_1.'!D382-0.0001,'NEDgalPV2_150..160d_-30..80d_1.'!D382)</f>
        <v>3.2300000000000002E-2</v>
      </c>
      <c r="D382" t="str">
        <f>TRIM('NEDgalPV2_150..160d_-30..80d_1.'!A382)</f>
        <v>NGC3253</v>
      </c>
      <c r="E382" t="str">
        <f>CONCATENATE("'",TRIM('NEDgalPV2_150..160d_-30..80d_1.'!E382),"'")</f>
        <v>'s'</v>
      </c>
      <c r="F382" t="str">
        <f t="shared" si="11"/>
        <v>/home/ec2-user/galaxies/POGSSNR_PS1only_NGC3253.fits</v>
      </c>
      <c r="G382">
        <v>0</v>
      </c>
      <c r="H382">
        <v>1</v>
      </c>
      <c r="I382" s="2" t="s">
        <v>789</v>
      </c>
    </row>
    <row r="383" spans="1:9">
      <c r="A383" s="2" t="s">
        <v>2</v>
      </c>
      <c r="B383" t="str">
        <f t="shared" si="10"/>
        <v>/home/ec2-user/galaxies/POGS_PS1only_NGC3259.fits</v>
      </c>
      <c r="C383" s="1">
        <f>IF(MOD('NEDgalPV2_150..160d_-30..80d_1.'!D383*1000,10)=5,'NEDgalPV2_150..160d_-30..80d_1.'!D383-0.0001,'NEDgalPV2_150..160d_-30..80d_1.'!D383)</f>
        <v>5.5999999999999999E-3</v>
      </c>
      <c r="D383" t="str">
        <f>TRIM('NEDgalPV2_150..160d_-30..80d_1.'!A383)</f>
        <v>NGC3259</v>
      </c>
      <c r="E383" t="str">
        <f>CONCATENATE("'",TRIM('NEDgalPV2_150..160d_-30..80d_1.'!E383),"'")</f>
        <v>'s'</v>
      </c>
      <c r="F383" t="str">
        <f t="shared" si="11"/>
        <v>/home/ec2-user/galaxies/POGSSNR_PS1only_NGC3259.fits</v>
      </c>
      <c r="G383">
        <v>0</v>
      </c>
      <c r="H383">
        <v>1</v>
      </c>
      <c r="I383" s="2" t="s">
        <v>789</v>
      </c>
    </row>
    <row r="384" spans="1:9">
      <c r="A384" s="2" t="s">
        <v>2</v>
      </c>
      <c r="B384" t="str">
        <f t="shared" si="10"/>
        <v>/home/ec2-user/galaxies/POGS_PS1only_NGC3264.fits</v>
      </c>
      <c r="C384" s="1">
        <f>IF(MOD('NEDgalPV2_150..160d_-30..80d_1.'!D384*1000,10)=5,'NEDgalPV2_150..160d_-30..80d_1.'!D384-0.0001,'NEDgalPV2_150..160d_-30..80d_1.'!D384)</f>
        <v>3.0999999999999999E-3</v>
      </c>
      <c r="D384" t="str">
        <f>TRIM('NEDgalPV2_150..160d_-30..80d_1.'!A384)</f>
        <v>NGC3264</v>
      </c>
      <c r="E384" t="str">
        <f>CONCATENATE("'",TRIM('NEDgalPV2_150..160d_-30..80d_1.'!E384),"'")</f>
        <v>'s'</v>
      </c>
      <c r="F384" t="str">
        <f t="shared" si="11"/>
        <v>/home/ec2-user/galaxies/POGSSNR_PS1only_NGC3264.fits</v>
      </c>
      <c r="G384">
        <v>0</v>
      </c>
      <c r="H384">
        <v>1</v>
      </c>
      <c r="I384" s="2" t="s">
        <v>789</v>
      </c>
    </row>
    <row r="385" spans="1:9">
      <c r="A385" s="2" t="s">
        <v>2</v>
      </c>
      <c r="B385" t="str">
        <f t="shared" si="10"/>
        <v>/home/ec2-user/galaxies/POGS_PS1only_NGC3264.fits</v>
      </c>
      <c r="C385" s="1">
        <f>IF(MOD('NEDgalPV2_150..160d_-30..80d_1.'!D385*1000,10)=5,'NEDgalPV2_150..160d_-30..80d_1.'!D385-0.0001,'NEDgalPV2_150..160d_-30..80d_1.'!D385)</f>
        <v>3.0999999999999999E-3</v>
      </c>
      <c r="D385" t="str">
        <f>TRIM('NEDgalPV2_150..160d_-30..80d_1.'!A385)</f>
        <v>NGC3264</v>
      </c>
      <c r="E385" t="str">
        <f>CONCATENATE("'",TRIM('NEDgalPV2_150..160d_-30..80d_1.'!E385),"'")</f>
        <v>'i'</v>
      </c>
      <c r="F385" t="str">
        <f t="shared" si="11"/>
        <v>/home/ec2-user/galaxies/POGSSNR_PS1only_NGC3264.fits</v>
      </c>
      <c r="G385">
        <v>0</v>
      </c>
      <c r="H385">
        <v>1</v>
      </c>
      <c r="I385" s="2" t="s">
        <v>789</v>
      </c>
    </row>
    <row r="386" spans="1:9">
      <c r="A386" s="2" t="s">
        <v>2</v>
      </c>
      <c r="B386" t="str">
        <f t="shared" si="10"/>
        <v>/home/ec2-user/galaxies/POGS_PS1only_NGC3266.fits</v>
      </c>
      <c r="C386" s="1">
        <f>IF(MOD('NEDgalPV2_150..160d_-30..80d_1.'!D386*1000,10)=5,'NEDgalPV2_150..160d_-30..80d_1.'!D386-0.0001,'NEDgalPV2_150..160d_-30..80d_1.'!D386)</f>
        <v>5.8999999999999999E-3</v>
      </c>
      <c r="D386" t="str">
        <f>TRIM('NEDgalPV2_150..160d_-30..80d_1.'!A386)</f>
        <v>NGC3266</v>
      </c>
      <c r="E386" t="str">
        <f>CONCATENATE("'",TRIM('NEDgalPV2_150..160d_-30..80d_1.'!E386),"'")</f>
        <v>'s'</v>
      </c>
      <c r="F386" t="str">
        <f t="shared" si="11"/>
        <v>/home/ec2-user/galaxies/POGSSNR_PS1only_NGC3266.fits</v>
      </c>
      <c r="G386">
        <v>0</v>
      </c>
      <c r="H386">
        <v>1</v>
      </c>
      <c r="I386" s="2" t="s">
        <v>789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/home/ec2-user/galaxies/POGS_PS1only_NGC3274.fits</v>
      </c>
      <c r="C387" s="1">
        <f>IF(MOD('NEDgalPV2_150..160d_-30..80d_1.'!D387*1000,10)=5,'NEDgalPV2_150..160d_-30..80d_1.'!D387-0.0001,'NEDgalPV2_150..160d_-30..80d_1.'!D387)</f>
        <v>1.8E-3</v>
      </c>
      <c r="D387" t="str">
        <f>TRIM('NEDgalPV2_150..160d_-30..80d_1.'!A387)</f>
        <v>NGC3274</v>
      </c>
      <c r="E387" t="str">
        <f>CONCATENATE("'",TRIM('NEDgalPV2_150..160d_-30..80d_1.'!E387),"'")</f>
        <v>'s'</v>
      </c>
      <c r="F387" t="str">
        <f t="shared" ref="F387:F450" si="13">CONCATENATE("/home/ec2-user/galaxies/POGSSNR_PS1only_",D387,".fits")</f>
        <v>/home/ec2-user/galaxies/POGSSNR_PS1only_NGC3274.fits</v>
      </c>
      <c r="G387">
        <v>0</v>
      </c>
      <c r="H387">
        <v>1</v>
      </c>
      <c r="I387" s="2" t="s">
        <v>789</v>
      </c>
    </row>
    <row r="388" spans="1:9">
      <c r="A388" s="2" t="s">
        <v>2</v>
      </c>
      <c r="B388" t="str">
        <f t="shared" si="12"/>
        <v>/home/ec2-user/galaxies/POGS_PS1only_NGC3274.fits</v>
      </c>
      <c r="C388" s="1">
        <f>IF(MOD('NEDgalPV2_150..160d_-30..80d_1.'!D388*1000,10)=5,'NEDgalPV2_150..160d_-30..80d_1.'!D388-0.0001,'NEDgalPV2_150..160d_-30..80d_1.'!D388)</f>
        <v>1.8E-3</v>
      </c>
      <c r="D388" t="str">
        <f>TRIM('NEDgalPV2_150..160d_-30..80d_1.'!A388)</f>
        <v>NGC3274</v>
      </c>
      <c r="E388" t="str">
        <f>CONCATENATE("'",TRIM('NEDgalPV2_150..160d_-30..80d_1.'!E388),"'")</f>
        <v>'i'</v>
      </c>
      <c r="F388" t="str">
        <f t="shared" si="13"/>
        <v>/home/ec2-user/galaxies/POGSSNR_PS1only_NGC3274.fits</v>
      </c>
      <c r="G388">
        <v>0</v>
      </c>
      <c r="H388">
        <v>1</v>
      </c>
      <c r="I388" s="2" t="s">
        <v>789</v>
      </c>
    </row>
    <row r="389" spans="1:9">
      <c r="A389" s="2" t="s">
        <v>2</v>
      </c>
      <c r="B389" t="str">
        <f t="shared" si="12"/>
        <v>/home/ec2-user/galaxies/POGS_PS1only_NGC3277.fits</v>
      </c>
      <c r="C389" s="1">
        <f>IF(MOD('NEDgalPV2_150..160d_-30..80d_1.'!D389*1000,10)=5,'NEDgalPV2_150..160d_-30..80d_1.'!D389-0.0001,'NEDgalPV2_150..160d_-30..80d_1.'!D389)</f>
        <v>4.7000000000000002E-3</v>
      </c>
      <c r="D389" t="str">
        <f>TRIM('NEDgalPV2_150..160d_-30..80d_1.'!A389)</f>
        <v>NGC3277</v>
      </c>
      <c r="E389" t="str">
        <f>CONCATENATE("'",TRIM('NEDgalPV2_150..160d_-30..80d_1.'!E389),"'")</f>
        <v>'s'</v>
      </c>
      <c r="F389" t="str">
        <f t="shared" si="13"/>
        <v>/home/ec2-user/galaxies/POGSSNR_PS1only_NGC3277.fits</v>
      </c>
      <c r="G389">
        <v>0</v>
      </c>
      <c r="H389">
        <v>1</v>
      </c>
      <c r="I389" s="2" t="s">
        <v>789</v>
      </c>
    </row>
    <row r="390" spans="1:9">
      <c r="A390" s="2" t="s">
        <v>2</v>
      </c>
      <c r="B390" t="str">
        <f t="shared" si="12"/>
        <v>/home/ec2-user/galaxies/POGS_PS1only_NGC3279.fits</v>
      </c>
      <c r="C390" s="1">
        <f>IF(MOD('NEDgalPV2_150..160d_-30..80d_1.'!D390*1000,10)=5,'NEDgalPV2_150..160d_-30..80d_1.'!D390-0.0001,'NEDgalPV2_150..160d_-30..80d_1.'!D390)</f>
        <v>4.7000000000000002E-3</v>
      </c>
      <c r="D390" t="str">
        <f>TRIM('NEDgalPV2_150..160d_-30..80d_1.'!A390)</f>
        <v>NGC3279</v>
      </c>
      <c r="E390" t="str">
        <f>CONCATENATE("'",TRIM('NEDgalPV2_150..160d_-30..80d_1.'!E390),"'")</f>
        <v>'s'</v>
      </c>
      <c r="F390" t="str">
        <f t="shared" si="13"/>
        <v>/home/ec2-user/galaxies/POGSSNR_PS1only_NGC3279.fits</v>
      </c>
      <c r="G390">
        <v>0</v>
      </c>
      <c r="H390">
        <v>1</v>
      </c>
      <c r="I390" s="2" t="s">
        <v>789</v>
      </c>
    </row>
    <row r="391" spans="1:9">
      <c r="A391" s="2" t="s">
        <v>2</v>
      </c>
      <c r="B391" t="str">
        <f t="shared" si="12"/>
        <v>/home/ec2-user/galaxies/POGS_PS1only_NGC3282.fits</v>
      </c>
      <c r="C391" s="1">
        <f>IF(MOD('NEDgalPV2_150..160d_-30..80d_1.'!D391*1000,10)=5,'NEDgalPV2_150..160d_-30..80d_1.'!D391-0.0001,'NEDgalPV2_150..160d_-30..80d_1.'!D391)</f>
        <v>1.24E-2</v>
      </c>
      <c r="D391" t="str">
        <f>TRIM('NEDgalPV2_150..160d_-30..80d_1.'!A391)</f>
        <v>NGC3282</v>
      </c>
      <c r="E391" t="str">
        <f>CONCATENATE("'",TRIM('NEDgalPV2_150..160d_-30..80d_1.'!E391),"'")</f>
        <v>'s'</v>
      </c>
      <c r="F391" t="str">
        <f t="shared" si="13"/>
        <v>/home/ec2-user/galaxies/POGSSNR_PS1only_NGC3282.fits</v>
      </c>
      <c r="G391">
        <v>0</v>
      </c>
      <c r="H391">
        <v>1</v>
      </c>
      <c r="I391" s="2" t="s">
        <v>789</v>
      </c>
    </row>
    <row r="392" spans="1:9">
      <c r="A392" s="2" t="s">
        <v>2</v>
      </c>
      <c r="B392" t="str">
        <f t="shared" si="12"/>
        <v>/home/ec2-user/galaxies/POGS_PS1only_NGC3284.fits</v>
      </c>
      <c r="C392" s="1">
        <f>IF(MOD('NEDgalPV2_150..160d_-30..80d_1.'!D392*1000,10)=5,'NEDgalPV2_150..160d_-30..80d_1.'!D392-0.0001,'NEDgalPV2_150..160d_-30..80d_1.'!D392)</f>
        <v>2.7E-2</v>
      </c>
      <c r="D392" t="str">
        <f>TRIM('NEDgalPV2_150..160d_-30..80d_1.'!A392)</f>
        <v>NGC3284</v>
      </c>
      <c r="E392" t="str">
        <f>CONCATENATE("'",TRIM('NEDgalPV2_150..160d_-30..80d_1.'!E392),"'")</f>
        <v>'e'</v>
      </c>
      <c r="F392" t="str">
        <f t="shared" si="13"/>
        <v>/home/ec2-user/galaxies/POGSSNR_PS1only_NGC3284.fits</v>
      </c>
      <c r="G392">
        <v>0</v>
      </c>
      <c r="H392">
        <v>1</v>
      </c>
      <c r="I392" s="2" t="s">
        <v>789</v>
      </c>
    </row>
    <row r="393" spans="1:9">
      <c r="A393" s="2" t="s">
        <v>2</v>
      </c>
      <c r="B393" t="str">
        <f t="shared" si="12"/>
        <v>/home/ec2-user/galaxies/POGS_PS1only_NGC3285.fits</v>
      </c>
      <c r="C393" s="1">
        <f>IF(MOD('NEDgalPV2_150..160d_-30..80d_1.'!D393*1000,10)=5,'NEDgalPV2_150..160d_-30..80d_1.'!D393-0.0001,'NEDgalPV2_150..160d_-30..80d_1.'!D393)</f>
        <v>1.1299999999999999E-2</v>
      </c>
      <c r="D393" t="str">
        <f>TRIM('NEDgalPV2_150..160d_-30..80d_1.'!A393)</f>
        <v>NGC3285</v>
      </c>
      <c r="E393" t="str">
        <f>CONCATENATE("'",TRIM('NEDgalPV2_150..160d_-30..80d_1.'!E393),"'")</f>
        <v>'s'</v>
      </c>
      <c r="F393" t="str">
        <f t="shared" si="13"/>
        <v>/home/ec2-user/galaxies/POGSSNR_PS1only_NGC3285.fits</v>
      </c>
      <c r="G393">
        <v>0</v>
      </c>
      <c r="H393">
        <v>1</v>
      </c>
      <c r="I393" s="2" t="s">
        <v>789</v>
      </c>
    </row>
    <row r="394" spans="1:9">
      <c r="A394" s="2" t="s">
        <v>2</v>
      </c>
      <c r="B394" t="str">
        <f t="shared" si="12"/>
        <v>/home/ec2-user/galaxies/POGS_PS1only_NGC3285A.fits</v>
      </c>
      <c r="C394" s="1">
        <f>IF(MOD('NEDgalPV2_150..160d_-30..80d_1.'!D394*1000,10)=5,'NEDgalPV2_150..160d_-30..80d_1.'!D394-0.0001,'NEDgalPV2_150..160d_-30..80d_1.'!D394)</f>
        <v>1.2E-2</v>
      </c>
      <c r="D394" t="str">
        <f>TRIM('NEDgalPV2_150..160d_-30..80d_1.'!A394)</f>
        <v>NGC3285A</v>
      </c>
      <c r="E394" t="str">
        <f>CONCATENATE("'",TRIM('NEDgalPV2_150..160d_-30..80d_1.'!E394),"'")</f>
        <v>'s'</v>
      </c>
      <c r="F394" t="str">
        <f t="shared" si="13"/>
        <v>/home/ec2-user/galaxies/POGSSNR_PS1only_NGC3285A.fits</v>
      </c>
      <c r="G394">
        <v>0</v>
      </c>
      <c r="H394">
        <v>1</v>
      </c>
      <c r="I394" s="2" t="s">
        <v>789</v>
      </c>
    </row>
    <row r="395" spans="1:9">
      <c r="A395" s="2" t="s">
        <v>2</v>
      </c>
      <c r="B395" t="str">
        <f t="shared" si="12"/>
        <v>/home/ec2-user/galaxies/POGS_PS1only_NGC3285B.fits</v>
      </c>
      <c r="C395" s="1">
        <f>IF(MOD('NEDgalPV2_150..160d_-30..80d_1.'!D395*1000,10)=5,'NEDgalPV2_150..160d_-30..80d_1.'!D395-0.0001,'NEDgalPV2_150..160d_-30..80d_1.'!D395)</f>
        <v>9.9000000000000008E-3</v>
      </c>
      <c r="D395" t="str">
        <f>TRIM('NEDgalPV2_150..160d_-30..80d_1.'!A395)</f>
        <v>NGC3285B</v>
      </c>
      <c r="E395" t="str">
        <f>CONCATENATE("'",TRIM('NEDgalPV2_150..160d_-30..80d_1.'!E395),"'")</f>
        <v>'s'</v>
      </c>
      <c r="F395" t="str">
        <f t="shared" si="13"/>
        <v>/home/ec2-user/galaxies/POGSSNR_PS1only_NGC3285B.fits</v>
      </c>
      <c r="G395">
        <v>0</v>
      </c>
      <c r="H395">
        <v>1</v>
      </c>
      <c r="I395" s="2" t="s">
        <v>789</v>
      </c>
    </row>
    <row r="396" spans="1:9">
      <c r="A396" s="2" t="s">
        <v>2</v>
      </c>
      <c r="B396" t="str">
        <f t="shared" si="12"/>
        <v>/home/ec2-user/galaxies/POGS_PS1only_NGC3287.fits</v>
      </c>
      <c r="C396" s="1">
        <f>IF(MOD('NEDgalPV2_150..160d_-30..80d_1.'!D396*1000,10)=5,'NEDgalPV2_150..160d_-30..80d_1.'!D396-0.0001,'NEDgalPV2_150..160d_-30..80d_1.'!D396)</f>
        <v>4.4000000000000003E-3</v>
      </c>
      <c r="D396" t="str">
        <f>TRIM('NEDgalPV2_150..160d_-30..80d_1.'!A396)</f>
        <v>NGC3287</v>
      </c>
      <c r="E396" t="str">
        <f>CONCATENATE("'",TRIM('NEDgalPV2_150..160d_-30..80d_1.'!E396),"'")</f>
        <v>'s'</v>
      </c>
      <c r="F396" t="str">
        <f t="shared" si="13"/>
        <v>/home/ec2-user/galaxies/POGSSNR_PS1only_NGC3287.fits</v>
      </c>
      <c r="G396">
        <v>0</v>
      </c>
      <c r="H396">
        <v>1</v>
      </c>
      <c r="I396" s="2" t="s">
        <v>789</v>
      </c>
    </row>
    <row r="397" spans="1:9">
      <c r="A397" s="2" t="s">
        <v>2</v>
      </c>
      <c r="B397" t="str">
        <f t="shared" si="12"/>
        <v>/home/ec2-user/galaxies/POGS_PS1only_NGC3287.fits</v>
      </c>
      <c r="C397" s="1">
        <f>IF(MOD('NEDgalPV2_150..160d_-30..80d_1.'!D397*1000,10)=5,'NEDgalPV2_150..160d_-30..80d_1.'!D397-0.0001,'NEDgalPV2_150..160d_-30..80d_1.'!D397)</f>
        <v>4.4000000000000003E-3</v>
      </c>
      <c r="D397" t="str">
        <f>TRIM('NEDgalPV2_150..160d_-30..80d_1.'!A397)</f>
        <v>NGC3287</v>
      </c>
      <c r="E397" t="str">
        <f>CONCATENATE("'",TRIM('NEDgalPV2_150..160d_-30..80d_1.'!E397),"'")</f>
        <v>'i'</v>
      </c>
      <c r="F397" t="str">
        <f t="shared" si="13"/>
        <v>/home/ec2-user/galaxies/POGSSNR_PS1only_NGC3287.fits</v>
      </c>
      <c r="G397">
        <v>0</v>
      </c>
      <c r="H397">
        <v>1</v>
      </c>
      <c r="I397" s="2" t="s">
        <v>789</v>
      </c>
    </row>
    <row r="398" spans="1:9">
      <c r="A398" s="2" t="s">
        <v>2</v>
      </c>
      <c r="B398" t="str">
        <f t="shared" si="12"/>
        <v>/home/ec2-user/galaxies/POGS_PS1only_NGC3290.fits</v>
      </c>
      <c r="C398" s="1">
        <f>IF(MOD('NEDgalPV2_150..160d_-30..80d_1.'!D398*1000,10)=5,'NEDgalPV2_150..160d_-30..80d_1.'!D398-0.0001,'NEDgalPV2_150..160d_-30..80d_1.'!D398)</f>
        <v>3.5299999999999998E-2</v>
      </c>
      <c r="D398" t="str">
        <f>TRIM('NEDgalPV2_150..160d_-30..80d_1.'!A398)</f>
        <v>NGC3290</v>
      </c>
      <c r="E398" t="str">
        <f>CONCATENATE("'",TRIM('NEDgalPV2_150..160d_-30..80d_1.'!E398),"'")</f>
        <v>'s'</v>
      </c>
      <c r="F398" t="str">
        <f t="shared" si="13"/>
        <v>/home/ec2-user/galaxies/POGSSNR_PS1only_NGC3290.fits</v>
      </c>
      <c r="G398">
        <v>0</v>
      </c>
      <c r="H398">
        <v>1</v>
      </c>
      <c r="I398" s="2" t="s">
        <v>789</v>
      </c>
    </row>
    <row r="399" spans="1:9">
      <c r="A399" s="2" t="s">
        <v>2</v>
      </c>
      <c r="B399" t="str">
        <f t="shared" si="12"/>
        <v>/home/ec2-user/galaxies/POGS_PS1only_NGC3292.fits</v>
      </c>
      <c r="C399" s="1">
        <f>IF(MOD('NEDgalPV2_150..160d_-30..80d_1.'!D399*1000,10)=5,'NEDgalPV2_150..160d_-30..80d_1.'!D399-0.0001,'NEDgalPV2_150..160d_-30..80d_1.'!D399)</f>
        <v>7.4000000000000003E-3</v>
      </c>
      <c r="D399" t="str">
        <f>TRIM('NEDgalPV2_150..160d_-30..80d_1.'!A399)</f>
        <v>NGC3292</v>
      </c>
      <c r="E399" t="str">
        <f>CONCATENATE("'",TRIM('NEDgalPV2_150..160d_-30..80d_1.'!E399),"'")</f>
        <v>'s'</v>
      </c>
      <c r="F399" t="str">
        <f t="shared" si="13"/>
        <v>/home/ec2-user/galaxies/POGSSNR_PS1only_NGC3292.fits</v>
      </c>
      <c r="G399">
        <v>0</v>
      </c>
      <c r="H399">
        <v>1</v>
      </c>
      <c r="I399" s="2" t="s">
        <v>789</v>
      </c>
    </row>
    <row r="400" spans="1:9">
      <c r="A400" s="2" t="s">
        <v>2</v>
      </c>
      <c r="B400" t="str">
        <f t="shared" si="12"/>
        <v>/home/ec2-user/galaxies/POGS_PS1only_NGC3294.fits</v>
      </c>
      <c r="C400" s="1">
        <f>IF(MOD('NEDgalPV2_150..160d_-30..80d_1.'!D400*1000,10)=5,'NEDgalPV2_150..160d_-30..80d_1.'!D400-0.0001,'NEDgalPV2_150..160d_-30..80d_1.'!D400)</f>
        <v>5.3E-3</v>
      </c>
      <c r="D400" t="str">
        <f>TRIM('NEDgalPV2_150..160d_-30..80d_1.'!A400)</f>
        <v>NGC3294</v>
      </c>
      <c r="E400" t="str">
        <f>CONCATENATE("'",TRIM('NEDgalPV2_150..160d_-30..80d_1.'!E400),"'")</f>
        <v>'s'</v>
      </c>
      <c r="F400" t="str">
        <f t="shared" si="13"/>
        <v>/home/ec2-user/galaxies/POGSSNR_PS1only_NGC3294.fits</v>
      </c>
      <c r="G400">
        <v>0</v>
      </c>
      <c r="H400">
        <v>1</v>
      </c>
      <c r="I400" s="2" t="s">
        <v>789</v>
      </c>
    </row>
    <row r="401" spans="1:9">
      <c r="A401" s="2" t="s">
        <v>2</v>
      </c>
      <c r="B401" t="str">
        <f t="shared" si="12"/>
        <v>/home/ec2-user/galaxies/POGS_PS1only_NGC3299.fits</v>
      </c>
      <c r="C401" s="1">
        <f>IF(MOD('NEDgalPV2_150..160d_-30..80d_1.'!D401*1000,10)=5,'NEDgalPV2_150..160d_-30..80d_1.'!D401-0.0001,'NEDgalPV2_150..160d_-30..80d_1.'!D401)</f>
        <v>2.0999999999999999E-3</v>
      </c>
      <c r="D401" t="str">
        <f>TRIM('NEDgalPV2_150..160d_-30..80d_1.'!A401)</f>
        <v>NGC3299</v>
      </c>
      <c r="E401" t="str">
        <f>CONCATENATE("'",TRIM('NEDgalPV2_150..160d_-30..80d_1.'!E401),"'")</f>
        <v>'s'</v>
      </c>
      <c r="F401" t="str">
        <f t="shared" si="13"/>
        <v>/home/ec2-user/galaxies/POGSSNR_PS1only_NGC3299.fits</v>
      </c>
      <c r="G401">
        <v>0</v>
      </c>
      <c r="H401">
        <v>1</v>
      </c>
      <c r="I401" s="2" t="s">
        <v>789</v>
      </c>
    </row>
    <row r="402" spans="1:9">
      <c r="A402" s="2" t="s">
        <v>2</v>
      </c>
      <c r="B402" t="str">
        <f t="shared" si="12"/>
        <v>/home/ec2-user/galaxies/POGS_PS1only_NGC3300.fits</v>
      </c>
      <c r="C402" s="1">
        <f>IF(MOD('NEDgalPV2_150..160d_-30..80d_1.'!D402*1000,10)=5,'NEDgalPV2_150..160d_-30..80d_1.'!D402-0.0001,'NEDgalPV2_150..160d_-30..80d_1.'!D402)</f>
        <v>1.03E-2</v>
      </c>
      <c r="D402" t="str">
        <f>TRIM('NEDgalPV2_150..160d_-30..80d_1.'!A402)</f>
        <v>NGC3300</v>
      </c>
      <c r="E402" t="str">
        <f>CONCATENATE("'",TRIM('NEDgalPV2_150..160d_-30..80d_1.'!E402),"'")</f>
        <v>'s'</v>
      </c>
      <c r="F402" t="str">
        <f t="shared" si="13"/>
        <v>/home/ec2-user/galaxies/POGSSNR_PS1only_NGC3300.fits</v>
      </c>
      <c r="G402">
        <v>0</v>
      </c>
      <c r="H402">
        <v>1</v>
      </c>
      <c r="I402" s="2" t="s">
        <v>789</v>
      </c>
    </row>
    <row r="403" spans="1:9">
      <c r="A403" s="2" t="s">
        <v>2</v>
      </c>
      <c r="B403" t="str">
        <f t="shared" si="12"/>
        <v>/home/ec2-user/galaxies/POGS_PS1only_NGC3304.fits</v>
      </c>
      <c r="C403" s="1">
        <f>IF(MOD('NEDgalPV2_150..160d_-30..80d_1.'!D403*1000,10)=5,'NEDgalPV2_150..160d_-30..80d_1.'!D403-0.0001,'NEDgalPV2_150..160d_-30..80d_1.'!D403)</f>
        <v>2.3E-2</v>
      </c>
      <c r="D403" t="str">
        <f>TRIM('NEDgalPV2_150..160d_-30..80d_1.'!A403)</f>
        <v>NGC3304</v>
      </c>
      <c r="E403" t="str">
        <f>CONCATENATE("'",TRIM('NEDgalPV2_150..160d_-30..80d_1.'!E403),"'")</f>
        <v>'s'</v>
      </c>
      <c r="F403" t="str">
        <f t="shared" si="13"/>
        <v>/home/ec2-user/galaxies/POGSSNR_PS1only_NGC3304.fits</v>
      </c>
      <c r="G403">
        <v>0</v>
      </c>
      <c r="H403">
        <v>1</v>
      </c>
      <c r="I403" s="2" t="s">
        <v>789</v>
      </c>
    </row>
    <row r="404" spans="1:9">
      <c r="A404" s="2" t="s">
        <v>2</v>
      </c>
      <c r="B404" t="str">
        <f t="shared" si="12"/>
        <v>/home/ec2-user/galaxies/POGS_PS1only_NGC3305.fits</v>
      </c>
      <c r="C404" s="1">
        <f>IF(MOD('NEDgalPV2_150..160d_-30..80d_1.'!D404*1000,10)=5,'NEDgalPV2_150..160d_-30..80d_1.'!D404-0.0001,'NEDgalPV2_150..160d_-30..80d_1.'!D404)</f>
        <v>1.3100000000000001E-2</v>
      </c>
      <c r="D404" t="str">
        <f>TRIM('NEDgalPV2_150..160d_-30..80d_1.'!A404)</f>
        <v>NGC3305</v>
      </c>
      <c r="E404" t="str">
        <f>CONCATENATE("'",TRIM('NEDgalPV2_150..160d_-30..80d_1.'!E404),"'")</f>
        <v>'e'</v>
      </c>
      <c r="F404" t="str">
        <f t="shared" si="13"/>
        <v>/home/ec2-user/galaxies/POGSSNR_PS1only_NGC3305.fits</v>
      </c>
      <c r="G404">
        <v>0</v>
      </c>
      <c r="H404">
        <v>1</v>
      </c>
      <c r="I404" s="2" t="s">
        <v>789</v>
      </c>
    </row>
    <row r="405" spans="1:9">
      <c r="A405" s="2" t="s">
        <v>2</v>
      </c>
      <c r="B405" t="str">
        <f t="shared" si="12"/>
        <v>/home/ec2-user/galaxies/POGS_PS1only_NGC3306.fits</v>
      </c>
      <c r="C405" s="1">
        <f>IF(MOD('NEDgalPV2_150..160d_-30..80d_1.'!D405*1000,10)=5,'NEDgalPV2_150..160d_-30..80d_1.'!D405-0.0001,'NEDgalPV2_150..160d_-30..80d_1.'!D405)</f>
        <v>9.5999999999999992E-3</v>
      </c>
      <c r="D405" t="str">
        <f>TRIM('NEDgalPV2_150..160d_-30..80d_1.'!A405)</f>
        <v>NGC3306</v>
      </c>
      <c r="E405" t="str">
        <f>CONCATENATE("'",TRIM('NEDgalPV2_150..160d_-30..80d_1.'!E405),"'")</f>
        <v>'s'</v>
      </c>
      <c r="F405" t="str">
        <f t="shared" si="13"/>
        <v>/home/ec2-user/galaxies/POGSSNR_PS1only_NGC3306.fits</v>
      </c>
      <c r="G405">
        <v>0</v>
      </c>
      <c r="H405">
        <v>1</v>
      </c>
      <c r="I405" s="2" t="s">
        <v>789</v>
      </c>
    </row>
    <row r="406" spans="1:9">
      <c r="A406" s="2" t="s">
        <v>2</v>
      </c>
      <c r="B406" t="str">
        <f t="shared" si="12"/>
        <v>/home/ec2-user/galaxies/POGS_PS1only_NGC3308.fits</v>
      </c>
      <c r="C406" s="1">
        <f>IF(MOD('NEDgalPV2_150..160d_-30..80d_1.'!D406*1000,10)=5,'NEDgalPV2_150..160d_-30..80d_1.'!D406-0.0001,'NEDgalPV2_150..160d_-30..80d_1.'!D406)</f>
        <v>1.1900000000000001E-2</v>
      </c>
      <c r="D406" t="str">
        <f>TRIM('NEDgalPV2_150..160d_-30..80d_1.'!A406)</f>
        <v>NGC3308</v>
      </c>
      <c r="E406" t="str">
        <f>CONCATENATE("'",TRIM('NEDgalPV2_150..160d_-30..80d_1.'!E406),"'")</f>
        <v>'s'</v>
      </c>
      <c r="F406" t="str">
        <f t="shared" si="13"/>
        <v>/home/ec2-user/galaxies/POGSSNR_PS1only_NGC3308.fits</v>
      </c>
      <c r="G406">
        <v>0</v>
      </c>
      <c r="H406">
        <v>1</v>
      </c>
      <c r="I406" s="2" t="s">
        <v>789</v>
      </c>
    </row>
    <row r="407" spans="1:9">
      <c r="A407" s="2" t="s">
        <v>2</v>
      </c>
      <c r="B407" t="str">
        <f t="shared" si="12"/>
        <v>/home/ec2-user/galaxies/POGS_PS1only_NGC3309.fits</v>
      </c>
      <c r="C407" s="1">
        <f>IF(MOD('NEDgalPV2_150..160d_-30..80d_1.'!D407*1000,10)=5,'NEDgalPV2_150..160d_-30..80d_1.'!D407-0.0001,'NEDgalPV2_150..160d_-30..80d_1.'!D407)</f>
        <v>1.3599999999999999E-2</v>
      </c>
      <c r="D407" t="str">
        <f>TRIM('NEDgalPV2_150..160d_-30..80d_1.'!A407)</f>
        <v>NGC3309</v>
      </c>
      <c r="E407" t="str">
        <f>CONCATENATE("'",TRIM('NEDgalPV2_150..160d_-30..80d_1.'!E407),"'")</f>
        <v>'e'</v>
      </c>
      <c r="F407" t="str">
        <f t="shared" si="13"/>
        <v>/home/ec2-user/galaxies/POGSSNR_PS1only_NGC3309.fits</v>
      </c>
      <c r="G407">
        <v>0</v>
      </c>
      <c r="H407">
        <v>1</v>
      </c>
      <c r="I407" s="2" t="s">
        <v>789</v>
      </c>
    </row>
    <row r="408" spans="1:9">
      <c r="A408" s="2" t="s">
        <v>2</v>
      </c>
      <c r="B408" t="str">
        <f t="shared" si="12"/>
        <v>/home/ec2-user/galaxies/POGS_PS1only_NGC3314A.fits</v>
      </c>
      <c r="C408" s="1">
        <f>IF(MOD('NEDgalPV2_150..160d_-30..80d_1.'!D408*1000,10)=5,'NEDgalPV2_150..160d_-30..80d_1.'!D408-0.0001,'NEDgalPV2_150..160d_-30..80d_1.'!D408)</f>
        <v>9.4999999999999998E-3</v>
      </c>
      <c r="D408" t="str">
        <f>TRIM('NEDgalPV2_150..160d_-30..80d_1.'!A408)</f>
        <v>NGC3314A</v>
      </c>
      <c r="E408" t="str">
        <f>CONCATENATE("'",TRIM('NEDgalPV2_150..160d_-30..80d_1.'!E408),"'")</f>
        <v>'s'</v>
      </c>
      <c r="F408" t="str">
        <f t="shared" si="13"/>
        <v>/home/ec2-user/galaxies/POGSSNR_PS1only_NGC3314A.fits</v>
      </c>
      <c r="G408">
        <v>0</v>
      </c>
      <c r="H408">
        <v>1</v>
      </c>
      <c r="I408" s="2" t="s">
        <v>789</v>
      </c>
    </row>
    <row r="409" spans="1:9">
      <c r="A409" s="2" t="s">
        <v>2</v>
      </c>
      <c r="B409" t="str">
        <f t="shared" si="12"/>
        <v>/home/ec2-user/galaxies/POGS_PS1only_NGC3315.fits</v>
      </c>
      <c r="C409" s="1">
        <f>IF(MOD('NEDgalPV2_150..160d_-30..80d_1.'!D409*1000,10)=5,'NEDgalPV2_150..160d_-30..80d_1.'!D409-0.0001,'NEDgalPV2_150..160d_-30..80d_1.'!D409)</f>
        <v>1.2699999999999999E-2</v>
      </c>
      <c r="D409" t="str">
        <f>TRIM('NEDgalPV2_150..160d_-30..80d_1.'!A409)</f>
        <v>NGC3315</v>
      </c>
      <c r="E409" t="str">
        <f>CONCATENATE("'",TRIM('NEDgalPV2_150..160d_-30..80d_1.'!E409),"'")</f>
        <v>'s'</v>
      </c>
      <c r="F409" t="str">
        <f t="shared" si="13"/>
        <v>/home/ec2-user/galaxies/POGSSNR_PS1only_NGC3315.fits</v>
      </c>
      <c r="G409">
        <v>0</v>
      </c>
      <c r="H409">
        <v>1</v>
      </c>
      <c r="I409" s="2" t="s">
        <v>789</v>
      </c>
    </row>
    <row r="410" spans="1:9">
      <c r="A410" s="2" t="s">
        <v>2</v>
      </c>
      <c r="B410" t="str">
        <f t="shared" si="12"/>
        <v>/home/ec2-user/galaxies/POGS_PS1only_NGC3316.fits</v>
      </c>
      <c r="C410" s="1">
        <f>IF(MOD('NEDgalPV2_150..160d_-30..80d_1.'!D410*1000,10)=5,'NEDgalPV2_150..160d_-30..80d_1.'!D410-0.0001,'NEDgalPV2_150..160d_-30..80d_1.'!D410)</f>
        <v>1.3100000000000001E-2</v>
      </c>
      <c r="D410" t="str">
        <f>TRIM('NEDgalPV2_150..160d_-30..80d_1.'!A410)</f>
        <v>NGC3316</v>
      </c>
      <c r="E410" t="str">
        <f>CONCATENATE("'",TRIM('NEDgalPV2_150..160d_-30..80d_1.'!E410),"'")</f>
        <v>'s'</v>
      </c>
      <c r="F410" t="str">
        <f t="shared" si="13"/>
        <v>/home/ec2-user/galaxies/POGSSNR_PS1only_NGC3316.fits</v>
      </c>
      <c r="G410">
        <v>0</v>
      </c>
      <c r="H410">
        <v>1</v>
      </c>
      <c r="I410" s="2" t="s">
        <v>789</v>
      </c>
    </row>
    <row r="411" spans="1:9">
      <c r="A411" s="2" t="s">
        <v>2</v>
      </c>
      <c r="B411" t="str">
        <f t="shared" si="12"/>
        <v>/home/ec2-user/galaxies/POGS_PS1only_NGC3320.fits</v>
      </c>
      <c r="C411" s="1">
        <f>IF(MOD('NEDgalPV2_150..160d_-30..80d_1.'!D411*1000,10)=5,'NEDgalPV2_150..160d_-30..80d_1.'!D411-0.0001,'NEDgalPV2_150..160d_-30..80d_1.'!D411)</f>
        <v>7.7999999999999996E-3</v>
      </c>
      <c r="D411" t="str">
        <f>TRIM('NEDgalPV2_150..160d_-30..80d_1.'!A411)</f>
        <v>NGC3320</v>
      </c>
      <c r="E411" t="str">
        <f>CONCATENATE("'",TRIM('NEDgalPV2_150..160d_-30..80d_1.'!E411),"'")</f>
        <v>'s'</v>
      </c>
      <c r="F411" t="str">
        <f t="shared" si="13"/>
        <v>/home/ec2-user/galaxies/POGSSNR_PS1only_NGC3320.fits</v>
      </c>
      <c r="G411">
        <v>0</v>
      </c>
      <c r="H411">
        <v>1</v>
      </c>
      <c r="I411" s="2" t="s">
        <v>789</v>
      </c>
    </row>
    <row r="412" spans="1:9">
      <c r="A412" s="2" t="s">
        <v>2</v>
      </c>
      <c r="B412" t="str">
        <f t="shared" si="12"/>
        <v>/home/ec2-user/galaxies/POGS_PS1only_NGC3321.fits</v>
      </c>
      <c r="C412" s="1">
        <f>IF(MOD('NEDgalPV2_150..160d_-30..80d_1.'!D412*1000,10)=5,'NEDgalPV2_150..160d_-30..80d_1.'!D412-0.0001,'NEDgalPV2_150..160d_-30..80d_1.'!D412)</f>
        <v>8.3000000000000001E-3</v>
      </c>
      <c r="D412" t="str">
        <f>TRIM('NEDgalPV2_150..160d_-30..80d_1.'!A412)</f>
        <v>NGC3321</v>
      </c>
      <c r="E412" t="str">
        <f>CONCATENATE("'",TRIM('NEDgalPV2_150..160d_-30..80d_1.'!E412),"'")</f>
        <v>'s'</v>
      </c>
      <c r="F412" t="str">
        <f t="shared" si="13"/>
        <v>/home/ec2-user/galaxies/POGSSNR_PS1only_NGC3321.fits</v>
      </c>
      <c r="G412">
        <v>0</v>
      </c>
      <c r="H412">
        <v>1</v>
      </c>
      <c r="I412" s="2" t="s">
        <v>789</v>
      </c>
    </row>
    <row r="413" spans="1:9">
      <c r="A413" s="2" t="s">
        <v>2</v>
      </c>
      <c r="B413" t="str">
        <f t="shared" si="12"/>
        <v>/home/ec2-user/galaxies/POGS_PS1only_NGC3323.fits</v>
      </c>
      <c r="C413" s="1">
        <f>IF(MOD('NEDgalPV2_150..160d_-30..80d_1.'!D413*1000,10)=5,'NEDgalPV2_150..160d_-30..80d_1.'!D413-0.0001,'NEDgalPV2_150..160d_-30..80d_1.'!D413)</f>
        <v>1.72E-2</v>
      </c>
      <c r="D413" t="str">
        <f>TRIM('NEDgalPV2_150..160d_-30..80d_1.'!A413)</f>
        <v>NGC3323</v>
      </c>
      <c r="E413" t="str">
        <f>CONCATENATE("'",TRIM('NEDgalPV2_150..160d_-30..80d_1.'!E413),"'")</f>
        <v>'s'</v>
      </c>
      <c r="F413" t="str">
        <f t="shared" si="13"/>
        <v>/home/ec2-user/galaxies/POGSSNR_PS1only_NGC3323.fits</v>
      </c>
      <c r="G413">
        <v>0</v>
      </c>
      <c r="H413">
        <v>1</v>
      </c>
      <c r="I413" s="2" t="s">
        <v>789</v>
      </c>
    </row>
    <row r="414" spans="1:9">
      <c r="A414" s="2" t="s">
        <v>2</v>
      </c>
      <c r="B414" t="str">
        <f t="shared" si="12"/>
        <v>/home/ec2-user/galaxies/POGS_PS1only_NGC3325.fits</v>
      </c>
      <c r="C414" s="1">
        <f>IF(MOD('NEDgalPV2_150..160d_-30..80d_1.'!D414*1000,10)=5,'NEDgalPV2_150..160d_-30..80d_1.'!D414-0.0001,'NEDgalPV2_150..160d_-30..80d_1.'!D414)</f>
        <v>1.89E-2</v>
      </c>
      <c r="D414" t="str">
        <f>TRIM('NEDgalPV2_150..160d_-30..80d_1.'!A414)</f>
        <v>NGC3325</v>
      </c>
      <c r="E414" t="str">
        <f>CONCATENATE("'",TRIM('NEDgalPV2_150..160d_-30..80d_1.'!E414),"'")</f>
        <v>'s'</v>
      </c>
      <c r="F414" t="str">
        <f t="shared" si="13"/>
        <v>/home/ec2-user/galaxies/POGSSNR_PS1only_NGC3325.fits</v>
      </c>
      <c r="G414">
        <v>0</v>
      </c>
      <c r="H414">
        <v>1</v>
      </c>
      <c r="I414" s="2" t="s">
        <v>789</v>
      </c>
    </row>
    <row r="415" spans="1:9">
      <c r="A415" s="2" t="s">
        <v>2</v>
      </c>
      <c r="B415" t="str">
        <f t="shared" si="12"/>
        <v>/home/ec2-user/galaxies/POGS_PS1only_NGC3325.fits</v>
      </c>
      <c r="C415" s="1">
        <f>IF(MOD('NEDgalPV2_150..160d_-30..80d_1.'!D415*1000,10)=5,'NEDgalPV2_150..160d_-30..80d_1.'!D415-0.0001,'NEDgalPV2_150..160d_-30..80d_1.'!D415)</f>
        <v>1.89E-2</v>
      </c>
      <c r="D415" t="str">
        <f>TRIM('NEDgalPV2_150..160d_-30..80d_1.'!A415)</f>
        <v>NGC3325</v>
      </c>
      <c r="E415" t="str">
        <f>CONCATENATE("'",TRIM('NEDgalPV2_150..160d_-30..80d_1.'!E415),"'")</f>
        <v>'e'</v>
      </c>
      <c r="F415" t="str">
        <f t="shared" si="13"/>
        <v>/home/ec2-user/galaxies/POGSSNR_PS1only_NGC3325.fits</v>
      </c>
      <c r="G415">
        <v>0</v>
      </c>
      <c r="H415">
        <v>1</v>
      </c>
      <c r="I415" s="2" t="s">
        <v>789</v>
      </c>
    </row>
    <row r="416" spans="1:9">
      <c r="A416" s="2" t="s">
        <v>2</v>
      </c>
      <c r="B416" t="str">
        <f t="shared" si="12"/>
        <v>/home/ec2-user/galaxies/POGS_PS1only_NGC3327.fits</v>
      </c>
      <c r="C416" s="1">
        <f>IF(MOD('NEDgalPV2_150..160d_-30..80d_1.'!D416*1000,10)=5,'NEDgalPV2_150..160d_-30..80d_1.'!D416-0.0001,'NEDgalPV2_150..160d_-30..80d_1.'!D416)</f>
        <v>2.1000000000000001E-2</v>
      </c>
      <c r="D416" t="str">
        <f>TRIM('NEDgalPV2_150..160d_-30..80d_1.'!A416)</f>
        <v>NGC3327</v>
      </c>
      <c r="E416" t="str">
        <f>CONCATENATE("'",TRIM('NEDgalPV2_150..160d_-30..80d_1.'!E416),"'")</f>
        <v>'s'</v>
      </c>
      <c r="F416" t="str">
        <f t="shared" si="13"/>
        <v>/home/ec2-user/galaxies/POGSSNR_PS1only_NGC3327.fits</v>
      </c>
      <c r="G416">
        <v>0</v>
      </c>
      <c r="H416">
        <v>1</v>
      </c>
      <c r="I416" s="2" t="s">
        <v>789</v>
      </c>
    </row>
    <row r="417" spans="1:9">
      <c r="A417" s="2" t="s">
        <v>2</v>
      </c>
      <c r="B417" t="str">
        <f t="shared" si="12"/>
        <v>/home/ec2-user/galaxies/POGS_PS1only_NGC3335.fits</v>
      </c>
      <c r="C417" s="1">
        <f>IF(MOD('NEDgalPV2_150..160d_-30..80d_1.'!D417*1000,10)=5,'NEDgalPV2_150..160d_-30..80d_1.'!D417-0.0001,'NEDgalPV2_150..160d_-30..80d_1.'!D417)</f>
        <v>1.2999999999999999E-2</v>
      </c>
      <c r="D417" t="str">
        <f>TRIM('NEDgalPV2_150..160d_-30..80d_1.'!A417)</f>
        <v>NGC3335</v>
      </c>
      <c r="E417" t="str">
        <f>CONCATENATE("'",TRIM('NEDgalPV2_150..160d_-30..80d_1.'!E417),"'")</f>
        <v>'s'</v>
      </c>
      <c r="F417" t="str">
        <f t="shared" si="13"/>
        <v>/home/ec2-user/galaxies/POGSSNR_PS1only_NGC3335.fits</v>
      </c>
      <c r="G417">
        <v>0</v>
      </c>
      <c r="H417">
        <v>1</v>
      </c>
      <c r="I417" s="2" t="s">
        <v>789</v>
      </c>
    </row>
    <row r="418" spans="1:9">
      <c r="A418" s="2" t="s">
        <v>2</v>
      </c>
      <c r="B418" t="str">
        <f t="shared" si="12"/>
        <v>/home/ec2-user/galaxies/POGS_PS1only_NGC3335.fits</v>
      </c>
      <c r="C418" s="1">
        <f>IF(MOD('NEDgalPV2_150..160d_-30..80d_1.'!D418*1000,10)=5,'NEDgalPV2_150..160d_-30..80d_1.'!D418-0.0001,'NEDgalPV2_150..160d_-30..80d_1.'!D418)</f>
        <v>1.2999999999999999E-2</v>
      </c>
      <c r="D418" t="str">
        <f>TRIM('NEDgalPV2_150..160d_-30..80d_1.'!A418)</f>
        <v>NGC3335</v>
      </c>
      <c r="E418" t="str">
        <f>CONCATENATE("'",TRIM('NEDgalPV2_150..160d_-30..80d_1.'!E418),"'")</f>
        <v>'s'</v>
      </c>
      <c r="F418" t="str">
        <f t="shared" si="13"/>
        <v>/home/ec2-user/galaxies/POGSSNR_PS1only_NGC3335.fits</v>
      </c>
      <c r="G418">
        <v>0</v>
      </c>
      <c r="H418">
        <v>1</v>
      </c>
      <c r="I418" s="2" t="s">
        <v>789</v>
      </c>
    </row>
    <row r="419" spans="1:9">
      <c r="A419" s="2" t="s">
        <v>2</v>
      </c>
      <c r="B419" t="str">
        <f t="shared" si="12"/>
        <v>/home/ec2-user/galaxies/POGS_PS1only_SGC1030.2-1715.fits</v>
      </c>
      <c r="C419" s="1">
        <f>IF(MOD('NEDgalPV2_150..160d_-30..80d_1.'!D419*1000,10)=5,'NEDgalPV2_150..160d_-30..80d_1.'!D419-0.0001,'NEDgalPV2_150..160d_-30..80d_1.'!D419)</f>
        <v>8.8000000000000005E-3</v>
      </c>
      <c r="D419" t="str">
        <f>TRIM('NEDgalPV2_150..160d_-30..80d_1.'!A419)</f>
        <v>SGC1030.2-1715</v>
      </c>
      <c r="E419" t="str">
        <f>CONCATENATE("'",TRIM('NEDgalPV2_150..160d_-30..80d_1.'!E419),"'")</f>
        <v>'i'</v>
      </c>
      <c r="F419" t="str">
        <f t="shared" si="13"/>
        <v>/home/ec2-user/galaxies/POGSSNR_PS1only_SGC1030.2-1715.fits</v>
      </c>
      <c r="G419">
        <v>0</v>
      </c>
      <c r="H419">
        <v>1</v>
      </c>
      <c r="I419" s="2" t="s">
        <v>789</v>
      </c>
    </row>
    <row r="420" spans="1:9">
      <c r="A420" s="2" t="s">
        <v>2</v>
      </c>
      <c r="B420" t="str">
        <f t="shared" si="12"/>
        <v>/home/ec2-user/galaxies/POGS_PS1only_UGC05369.fits</v>
      </c>
      <c r="C420" s="1">
        <f>IF(MOD('NEDgalPV2_150..160d_-30..80d_1.'!D420*1000,10)=5,'NEDgalPV2_150..160d_-30..80d_1.'!D420-0.0001,'NEDgalPV2_150..160d_-30..80d_1.'!D420)</f>
        <v>5.1999999999999998E-3</v>
      </c>
      <c r="D420" t="str">
        <f>TRIM('NEDgalPV2_150..160d_-30..80d_1.'!A420)</f>
        <v>UGC05369</v>
      </c>
      <c r="E420" t="str">
        <f>CONCATENATE("'",TRIM('NEDgalPV2_150..160d_-30..80d_1.'!E420),"'")</f>
        <v>'s'</v>
      </c>
      <c r="F420" t="str">
        <f t="shared" si="13"/>
        <v>/home/ec2-user/galaxies/POGSSNR_PS1only_UGC05369.fits</v>
      </c>
      <c r="G420">
        <v>0</v>
      </c>
      <c r="H420">
        <v>1</v>
      </c>
      <c r="I420" s="2" t="s">
        <v>789</v>
      </c>
    </row>
    <row r="421" spans="1:9">
      <c r="A421" s="2" t="s">
        <v>2</v>
      </c>
      <c r="B421" t="str">
        <f t="shared" si="12"/>
        <v>/home/ec2-user/galaxies/POGS_PS1only_UGC05376.fits</v>
      </c>
      <c r="C421" s="1">
        <f>IF(MOD('NEDgalPV2_150..160d_-30..80d_1.'!D421*1000,10)=5,'NEDgalPV2_150..160d_-30..80d_1.'!D421-0.0001,'NEDgalPV2_150..160d_-30..80d_1.'!D421)</f>
        <v>6.8999999999999999E-3</v>
      </c>
      <c r="D421" t="str">
        <f>TRIM('NEDgalPV2_150..160d_-30..80d_1.'!A421)</f>
        <v>UGC05376</v>
      </c>
      <c r="E421" t="str">
        <f>CONCATENATE("'",TRIM('NEDgalPV2_150..160d_-30..80d_1.'!E421),"'")</f>
        <v>'s'</v>
      </c>
      <c r="F421" t="str">
        <f t="shared" si="13"/>
        <v>/home/ec2-user/galaxies/POGSSNR_PS1only_UGC05376.fits</v>
      </c>
      <c r="G421">
        <v>0</v>
      </c>
      <c r="H421">
        <v>1</v>
      </c>
      <c r="I421" s="2" t="s">
        <v>789</v>
      </c>
    </row>
    <row r="422" spans="1:9">
      <c r="A422" s="2" t="s">
        <v>2</v>
      </c>
      <c r="B422" t="str">
        <f t="shared" si="12"/>
        <v>/home/ec2-user/galaxies/POGS_PS1only_UGC05378.fits</v>
      </c>
      <c r="C422" s="1">
        <f>IF(MOD('NEDgalPV2_150..160d_-30..80d_1.'!D422*1000,10)=5,'NEDgalPV2_150..160d_-30..80d_1.'!D422-0.0001,'NEDgalPV2_150..160d_-30..80d_1.'!D422)</f>
        <v>1.3899999999999999E-2</v>
      </c>
      <c r="D422" t="str">
        <f>TRIM('NEDgalPV2_150..160d_-30..80d_1.'!A422)</f>
        <v>UGC05378</v>
      </c>
      <c r="E422" t="str">
        <f>CONCATENATE("'",TRIM('NEDgalPV2_150..160d_-30..80d_1.'!E422),"'")</f>
        <v>'s'</v>
      </c>
      <c r="F422" t="str">
        <f t="shared" si="13"/>
        <v>/home/ec2-user/galaxies/POGSSNR_PS1only_UGC05378.fits</v>
      </c>
      <c r="G422">
        <v>0</v>
      </c>
      <c r="H422">
        <v>1</v>
      </c>
      <c r="I422" s="2" t="s">
        <v>789</v>
      </c>
    </row>
    <row r="423" spans="1:9">
      <c r="A423" s="2" t="s">
        <v>2</v>
      </c>
      <c r="B423" t="str">
        <f t="shared" si="12"/>
        <v>/home/ec2-user/galaxies/POGS_PS1only_UGC05380.fits</v>
      </c>
      <c r="C423" s="1">
        <f>IF(MOD('NEDgalPV2_150..160d_-30..80d_1.'!D423*1000,10)=5,'NEDgalPV2_150..160d_-30..80d_1.'!D423-0.0001,'NEDgalPV2_150..160d_-30..80d_1.'!D423)</f>
        <v>2.0799999999999999E-2</v>
      </c>
      <c r="D423" t="str">
        <f>TRIM('NEDgalPV2_150..160d_-30..80d_1.'!A423)</f>
        <v>UGC05380</v>
      </c>
      <c r="E423" t="str">
        <f>CONCATENATE("'",TRIM('NEDgalPV2_150..160d_-30..80d_1.'!E423),"'")</f>
        <v>'s'</v>
      </c>
      <c r="F423" t="str">
        <f t="shared" si="13"/>
        <v>/home/ec2-user/galaxies/POGSSNR_PS1only_UGC05380.fits</v>
      </c>
      <c r="G423">
        <v>0</v>
      </c>
      <c r="H423">
        <v>1</v>
      </c>
      <c r="I423" s="2" t="s">
        <v>789</v>
      </c>
    </row>
    <row r="424" spans="1:9">
      <c r="A424" s="2" t="s">
        <v>2</v>
      </c>
      <c r="B424" t="str">
        <f t="shared" si="12"/>
        <v>/home/ec2-user/galaxies/POGS_PS1only_UGC05381.fits</v>
      </c>
      <c r="C424" s="1">
        <f>IF(MOD('NEDgalPV2_150..160d_-30..80d_1.'!D424*1000,10)=5,'NEDgalPV2_150..160d_-30..80d_1.'!D424-0.0001,'NEDgalPV2_150..160d_-30..80d_1.'!D424)</f>
        <v>2.3099999999999999E-2</v>
      </c>
      <c r="D424" t="str">
        <f>TRIM('NEDgalPV2_150..160d_-30..80d_1.'!A424)</f>
        <v>UGC05381</v>
      </c>
      <c r="E424" t="str">
        <f>CONCATENATE("'",TRIM('NEDgalPV2_150..160d_-30..80d_1.'!E424),"'")</f>
        <v>'s'</v>
      </c>
      <c r="F424" t="str">
        <f t="shared" si="13"/>
        <v>/home/ec2-user/galaxies/POGSSNR_PS1only_UGC05381.fits</v>
      </c>
      <c r="G424">
        <v>0</v>
      </c>
      <c r="H424">
        <v>1</v>
      </c>
      <c r="I424" s="2" t="s">
        <v>789</v>
      </c>
    </row>
    <row r="425" spans="1:9">
      <c r="A425" s="2" t="s">
        <v>2</v>
      </c>
      <c r="B425" t="str">
        <f t="shared" si="12"/>
        <v>/home/ec2-user/galaxies/POGS_PS1only_UGC05382.fits</v>
      </c>
      <c r="C425" s="1">
        <f>IF(MOD('NEDgalPV2_150..160d_-30..80d_1.'!D425*1000,10)=5,'NEDgalPV2_150..160d_-30..80d_1.'!D425-0.0001,'NEDgalPV2_150..160d_-30..80d_1.'!D425)</f>
        <v>2.2100000000000002E-2</v>
      </c>
      <c r="D425" t="str">
        <f>TRIM('NEDgalPV2_150..160d_-30..80d_1.'!A425)</f>
        <v>UGC05382</v>
      </c>
      <c r="E425" t="str">
        <f>CONCATENATE("'",TRIM('NEDgalPV2_150..160d_-30..80d_1.'!E425),"'")</f>
        <v>'s'</v>
      </c>
      <c r="F425" t="str">
        <f t="shared" si="13"/>
        <v>/home/ec2-user/galaxies/POGSSNR_PS1only_UGC05382.fits</v>
      </c>
      <c r="G425">
        <v>0</v>
      </c>
      <c r="H425">
        <v>1</v>
      </c>
      <c r="I425" s="2" t="s">
        <v>789</v>
      </c>
    </row>
    <row r="426" spans="1:9">
      <c r="A426" s="2" t="s">
        <v>2</v>
      </c>
      <c r="B426" t="str">
        <f t="shared" si="12"/>
        <v>/home/ec2-user/galaxies/POGS_PS1only_UGC05383.fits</v>
      </c>
      <c r="C426" s="1">
        <f>IF(MOD('NEDgalPV2_150..160d_-30..80d_1.'!D426*1000,10)=5,'NEDgalPV2_150..160d_-30..80d_1.'!D426-0.0001,'NEDgalPV2_150..160d_-30..80d_1.'!D426)</f>
        <v>1.3299999999999999E-2</v>
      </c>
      <c r="D426" t="str">
        <f>TRIM('NEDgalPV2_150..160d_-30..80d_1.'!A426)</f>
        <v>UGC05383</v>
      </c>
      <c r="E426" t="str">
        <f>CONCATENATE("'",TRIM('NEDgalPV2_150..160d_-30..80d_1.'!E426),"'")</f>
        <v>'s'</v>
      </c>
      <c r="F426" t="str">
        <f t="shared" si="13"/>
        <v>/home/ec2-user/galaxies/POGSSNR_PS1only_UGC05383.fits</v>
      </c>
      <c r="G426">
        <v>0</v>
      </c>
      <c r="H426">
        <v>1</v>
      </c>
      <c r="I426" s="2" t="s">
        <v>789</v>
      </c>
    </row>
    <row r="427" spans="1:9">
      <c r="A427" s="2" t="s">
        <v>2</v>
      </c>
      <c r="B427" t="str">
        <f t="shared" si="12"/>
        <v>/home/ec2-user/galaxies/POGS_PS1only_UGC05385.fits</v>
      </c>
      <c r="C427" s="1">
        <f>IF(MOD('NEDgalPV2_150..160d_-30..80d_1.'!D427*1000,10)=5,'NEDgalPV2_150..160d_-30..80d_1.'!D427-0.0001,'NEDgalPV2_150..160d_-30..80d_1.'!D427)</f>
        <v>2.6200000000000001E-2</v>
      </c>
      <c r="D427" t="str">
        <f>TRIM('NEDgalPV2_150..160d_-30..80d_1.'!A427)</f>
        <v>UGC05385</v>
      </c>
      <c r="E427" t="str">
        <f>CONCATENATE("'",TRIM('NEDgalPV2_150..160d_-30..80d_1.'!E427),"'")</f>
        <v>'s'</v>
      </c>
      <c r="F427" t="str">
        <f t="shared" si="13"/>
        <v>/home/ec2-user/galaxies/POGSSNR_PS1only_UGC05385.fits</v>
      </c>
      <c r="G427">
        <v>0</v>
      </c>
      <c r="H427">
        <v>1</v>
      </c>
      <c r="I427" s="2" t="s">
        <v>789</v>
      </c>
    </row>
    <row r="428" spans="1:9">
      <c r="A428" s="2" t="s">
        <v>2</v>
      </c>
      <c r="B428" t="str">
        <f t="shared" si="12"/>
        <v>/home/ec2-user/galaxies/POGS_PS1only_UGC05386.fits</v>
      </c>
      <c r="C428" s="1">
        <f>IF(MOD('NEDgalPV2_150..160d_-30..80d_1.'!D428*1000,10)=5,'NEDgalPV2_150..160d_-30..80d_1.'!D428-0.0001,'NEDgalPV2_150..160d_-30..80d_1.'!D428)</f>
        <v>3.5099999999999999E-2</v>
      </c>
      <c r="D428" t="str">
        <f>TRIM('NEDgalPV2_150..160d_-30..80d_1.'!A428)</f>
        <v>UGC05386</v>
      </c>
      <c r="E428" t="str">
        <f>CONCATENATE("'",TRIM('NEDgalPV2_150..160d_-30..80d_1.'!E428),"'")</f>
        <v>'s'</v>
      </c>
      <c r="F428" t="str">
        <f t="shared" si="13"/>
        <v>/home/ec2-user/galaxies/POGSSNR_PS1only_UGC05386.fits</v>
      </c>
      <c r="G428">
        <v>0</v>
      </c>
      <c r="H428">
        <v>1</v>
      </c>
      <c r="I428" s="2" t="s">
        <v>789</v>
      </c>
    </row>
    <row r="429" spans="1:9">
      <c r="A429" s="2" t="s">
        <v>2</v>
      </c>
      <c r="B429" t="str">
        <f t="shared" si="12"/>
        <v>/home/ec2-user/galaxies/POGS_PS1only_UGC05389.fits</v>
      </c>
      <c r="C429" s="1">
        <f>IF(MOD('NEDgalPV2_150..160d_-30..80d_1.'!D429*1000,10)=5,'NEDgalPV2_150..160d_-30..80d_1.'!D429-0.0001,'NEDgalPV2_150..160d_-30..80d_1.'!D429)</f>
        <v>2.3300000000000001E-2</v>
      </c>
      <c r="D429" t="str">
        <f>TRIM('NEDgalPV2_150..160d_-30..80d_1.'!A429)</f>
        <v>UGC05389</v>
      </c>
      <c r="E429" t="str">
        <f>CONCATENATE("'",TRIM('NEDgalPV2_150..160d_-30..80d_1.'!E429),"'")</f>
        <v>'s'</v>
      </c>
      <c r="F429" t="str">
        <f t="shared" si="13"/>
        <v>/home/ec2-user/galaxies/POGSSNR_PS1only_UGC05389.fits</v>
      </c>
      <c r="G429">
        <v>0</v>
      </c>
      <c r="H429">
        <v>1</v>
      </c>
      <c r="I429" s="2" t="s">
        <v>789</v>
      </c>
    </row>
    <row r="430" spans="1:9">
      <c r="A430" s="2" t="s">
        <v>2</v>
      </c>
      <c r="B430" t="str">
        <f t="shared" si="12"/>
        <v>/home/ec2-user/galaxies/POGS_PS1only_UGC05391.fits</v>
      </c>
      <c r="C430" s="1">
        <f>IF(MOD('NEDgalPV2_150..160d_-30..80d_1.'!D430*1000,10)=5,'NEDgalPV2_150..160d_-30..80d_1.'!D430-0.0001,'NEDgalPV2_150..160d_-30..80d_1.'!D430)</f>
        <v>5.1999999999999998E-3</v>
      </c>
      <c r="D430" t="str">
        <f>TRIM('NEDgalPV2_150..160d_-30..80d_1.'!A430)</f>
        <v>UGC05391</v>
      </c>
      <c r="E430" t="str">
        <f>CONCATENATE("'",TRIM('NEDgalPV2_150..160d_-30..80d_1.'!E430),"'")</f>
        <v>'s'</v>
      </c>
      <c r="F430" t="str">
        <f t="shared" si="13"/>
        <v>/home/ec2-user/galaxies/POGSSNR_PS1only_UGC05391.fits</v>
      </c>
      <c r="G430">
        <v>0</v>
      </c>
      <c r="H430">
        <v>1</v>
      </c>
      <c r="I430" s="2" t="s">
        <v>789</v>
      </c>
    </row>
    <row r="431" spans="1:9">
      <c r="A431" s="2" t="s">
        <v>2</v>
      </c>
      <c r="B431" t="str">
        <f t="shared" si="12"/>
        <v>/home/ec2-user/galaxies/POGS_PS1only_UGC05392.fits</v>
      </c>
      <c r="C431" s="1">
        <f>IF(MOD('NEDgalPV2_150..160d_-30..80d_1.'!D431*1000,10)=5,'NEDgalPV2_150..160d_-30..80d_1.'!D431-0.0001,'NEDgalPV2_150..160d_-30..80d_1.'!D431)</f>
        <v>2.07E-2</v>
      </c>
      <c r="D431" t="str">
        <f>TRIM('NEDgalPV2_150..160d_-30..80d_1.'!A431)</f>
        <v>UGC05392</v>
      </c>
      <c r="E431" t="str">
        <f>CONCATENATE("'",TRIM('NEDgalPV2_150..160d_-30..80d_1.'!E431),"'")</f>
        <v>'s'</v>
      </c>
      <c r="F431" t="str">
        <f t="shared" si="13"/>
        <v>/home/ec2-user/galaxies/POGSSNR_PS1only_UGC05392.fits</v>
      </c>
      <c r="G431">
        <v>0</v>
      </c>
      <c r="H431">
        <v>1</v>
      </c>
      <c r="I431" s="2" t="s">
        <v>789</v>
      </c>
    </row>
    <row r="432" spans="1:9">
      <c r="A432" s="2" t="s">
        <v>2</v>
      </c>
      <c r="B432" t="str">
        <f t="shared" si="12"/>
        <v>/home/ec2-user/galaxies/POGS_PS1only_UGC05393.fits</v>
      </c>
      <c r="C432" s="1">
        <f>IF(MOD('NEDgalPV2_150..160d_-30..80d_1.'!D432*1000,10)=5,'NEDgalPV2_150..160d_-30..80d_1.'!D432-0.0001,'NEDgalPV2_150..160d_-30..80d_1.'!D432)</f>
        <v>4.7999999999999996E-3</v>
      </c>
      <c r="D432" t="str">
        <f>TRIM('NEDgalPV2_150..160d_-30..80d_1.'!A432)</f>
        <v>UGC05393</v>
      </c>
      <c r="E432" t="str">
        <f>CONCATENATE("'",TRIM('NEDgalPV2_150..160d_-30..80d_1.'!E432),"'")</f>
        <v>'s'</v>
      </c>
      <c r="F432" t="str">
        <f t="shared" si="13"/>
        <v>/home/ec2-user/galaxies/POGSSNR_PS1only_UGC05393.fits</v>
      </c>
      <c r="G432">
        <v>0</v>
      </c>
      <c r="H432">
        <v>1</v>
      </c>
      <c r="I432" s="2" t="s">
        <v>789</v>
      </c>
    </row>
    <row r="433" spans="1:9">
      <c r="A433" s="2" t="s">
        <v>2</v>
      </c>
      <c r="B433" t="str">
        <f t="shared" si="12"/>
        <v>/home/ec2-user/galaxies/POGS_PS1only_UGC05394.fits</v>
      </c>
      <c r="C433" s="1">
        <f>IF(MOD('NEDgalPV2_150..160d_-30..80d_1.'!D433*1000,10)=5,'NEDgalPV2_150..160d_-30..80d_1.'!D433-0.0001,'NEDgalPV2_150..160d_-30..80d_1.'!D433)</f>
        <v>4.7999999999999996E-3</v>
      </c>
      <c r="D433" t="str">
        <f>TRIM('NEDgalPV2_150..160d_-30..80d_1.'!A433)</f>
        <v>UGC05394</v>
      </c>
      <c r="E433" t="str">
        <f>CONCATENATE("'",TRIM('NEDgalPV2_150..160d_-30..80d_1.'!E433),"'")</f>
        <v>'s'</v>
      </c>
      <c r="F433" t="str">
        <f t="shared" si="13"/>
        <v>/home/ec2-user/galaxies/POGSSNR_PS1only_UGC05394.fits</v>
      </c>
      <c r="G433">
        <v>0</v>
      </c>
      <c r="H433">
        <v>1</v>
      </c>
      <c r="I433" s="2" t="s">
        <v>789</v>
      </c>
    </row>
    <row r="434" spans="1:9">
      <c r="A434" s="2" t="s">
        <v>2</v>
      </c>
      <c r="B434" t="str">
        <f t="shared" si="12"/>
        <v>/home/ec2-user/galaxies/POGS_PS1only_UGC05395.fits</v>
      </c>
      <c r="C434" s="1">
        <f>IF(MOD('NEDgalPV2_150..160d_-30..80d_1.'!D434*1000,10)=5,'NEDgalPV2_150..160d_-30..80d_1.'!D434-0.0001,'NEDgalPV2_150..160d_-30..80d_1.'!D434)</f>
        <v>2.0799999999999999E-2</v>
      </c>
      <c r="D434" t="str">
        <f>TRIM('NEDgalPV2_150..160d_-30..80d_1.'!A434)</f>
        <v>UGC05395</v>
      </c>
      <c r="E434" t="str">
        <f>CONCATENATE("'",TRIM('NEDgalPV2_150..160d_-30..80d_1.'!E434),"'")</f>
        <v>'s'</v>
      </c>
      <c r="F434" t="str">
        <f t="shared" si="13"/>
        <v>/home/ec2-user/galaxies/POGSSNR_PS1only_UGC05395.fits</v>
      </c>
      <c r="G434">
        <v>0</v>
      </c>
      <c r="H434">
        <v>1</v>
      </c>
      <c r="I434" s="2" t="s">
        <v>789</v>
      </c>
    </row>
    <row r="435" spans="1:9">
      <c r="A435" s="2" t="s">
        <v>2</v>
      </c>
      <c r="B435" t="str">
        <f t="shared" si="12"/>
        <v>/home/ec2-user/galaxies/POGS_PS1only_UGC05395.fits</v>
      </c>
      <c r="C435" s="1">
        <f>IF(MOD('NEDgalPV2_150..160d_-30..80d_1.'!D435*1000,10)=5,'NEDgalPV2_150..160d_-30..80d_1.'!D435-0.0001,'NEDgalPV2_150..160d_-30..80d_1.'!D435)</f>
        <v>2.0799999999999999E-2</v>
      </c>
      <c r="D435" t="str">
        <f>TRIM('NEDgalPV2_150..160d_-30..80d_1.'!A435)</f>
        <v>UGC05395</v>
      </c>
      <c r="E435" t="str">
        <f>CONCATENATE("'",TRIM('NEDgalPV2_150..160d_-30..80d_1.'!E435),"'")</f>
        <v>'e'</v>
      </c>
      <c r="F435" t="str">
        <f t="shared" si="13"/>
        <v>/home/ec2-user/galaxies/POGSSNR_PS1only_UGC05395.fits</v>
      </c>
      <c r="G435">
        <v>0</v>
      </c>
      <c r="H435">
        <v>1</v>
      </c>
      <c r="I435" s="2" t="s">
        <v>789</v>
      </c>
    </row>
    <row r="436" spans="1:9">
      <c r="A436" s="2" t="s">
        <v>2</v>
      </c>
      <c r="B436" t="str">
        <f t="shared" si="12"/>
        <v>/home/ec2-user/galaxies/POGS_PS1only_UGC05396.fits</v>
      </c>
      <c r="C436" s="1">
        <f>IF(MOD('NEDgalPV2_150..160d_-30..80d_1.'!D436*1000,10)=5,'NEDgalPV2_150..160d_-30..80d_1.'!D436-0.0001,'NEDgalPV2_150..160d_-30..80d_1.'!D436)</f>
        <v>1.7999999999999999E-2</v>
      </c>
      <c r="D436" t="str">
        <f>TRIM('NEDgalPV2_150..160d_-30..80d_1.'!A436)</f>
        <v>UGC05396</v>
      </c>
      <c r="E436" t="str">
        <f>CONCATENATE("'",TRIM('NEDgalPV2_150..160d_-30..80d_1.'!E436),"'")</f>
        <v>'s'</v>
      </c>
      <c r="F436" t="str">
        <f t="shared" si="13"/>
        <v>/home/ec2-user/galaxies/POGSSNR_PS1only_UGC05396.fits</v>
      </c>
      <c r="G436">
        <v>0</v>
      </c>
      <c r="H436">
        <v>1</v>
      </c>
      <c r="I436" s="2" t="s">
        <v>789</v>
      </c>
    </row>
    <row r="437" spans="1:9">
      <c r="A437" s="2" t="s">
        <v>2</v>
      </c>
      <c r="B437" t="str">
        <f t="shared" si="12"/>
        <v>/home/ec2-user/galaxies/POGS_PS1only_UGC05400.fits</v>
      </c>
      <c r="C437" s="1">
        <f>IF(MOD('NEDgalPV2_150..160d_-30..80d_1.'!D437*1000,10)=5,'NEDgalPV2_150..160d_-30..80d_1.'!D437-0.0001,'NEDgalPV2_150..160d_-30..80d_1.'!D437)</f>
        <v>2.3300000000000001E-2</v>
      </c>
      <c r="D437" t="str">
        <f>TRIM('NEDgalPV2_150..160d_-30..80d_1.'!A437)</f>
        <v>UGC05400</v>
      </c>
      <c r="E437" t="str">
        <f>CONCATENATE("'",TRIM('NEDgalPV2_150..160d_-30..80d_1.'!E437),"'")</f>
        <v>'s'</v>
      </c>
      <c r="F437" t="str">
        <f t="shared" si="13"/>
        <v>/home/ec2-user/galaxies/POGSSNR_PS1only_UGC05400.fits</v>
      </c>
      <c r="G437">
        <v>0</v>
      </c>
      <c r="H437">
        <v>1</v>
      </c>
      <c r="I437" s="2" t="s">
        <v>789</v>
      </c>
    </row>
    <row r="438" spans="1:9">
      <c r="A438" s="2" t="s">
        <v>2</v>
      </c>
      <c r="B438" t="str">
        <f t="shared" si="12"/>
        <v>/home/ec2-user/galaxies/POGS_PS1only_UGC05402.fits</v>
      </c>
      <c r="C438" s="1">
        <f>IF(MOD('NEDgalPV2_150..160d_-30..80d_1.'!D438*1000,10)=5,'NEDgalPV2_150..160d_-30..80d_1.'!D438-0.0001,'NEDgalPV2_150..160d_-30..80d_1.'!D438)</f>
        <v>0.03</v>
      </c>
      <c r="D438" t="str">
        <f>TRIM('NEDgalPV2_150..160d_-30..80d_1.'!A438)</f>
        <v>UGC05402</v>
      </c>
      <c r="E438" t="str">
        <f>CONCATENATE("'",TRIM('NEDgalPV2_150..160d_-30..80d_1.'!E438),"'")</f>
        <v>'s'</v>
      </c>
      <c r="F438" t="str">
        <f t="shared" si="13"/>
        <v>/home/ec2-user/galaxies/POGSSNR_PS1only_UGC05402.fits</v>
      </c>
      <c r="G438">
        <v>0</v>
      </c>
      <c r="H438">
        <v>1</v>
      </c>
      <c r="I438" s="2" t="s">
        <v>789</v>
      </c>
    </row>
    <row r="439" spans="1:9">
      <c r="A439" s="2" t="s">
        <v>2</v>
      </c>
      <c r="B439" t="str">
        <f t="shared" si="12"/>
        <v>/home/ec2-user/galaxies/POGS_PS1only_UGC05403.fits</v>
      </c>
      <c r="C439" s="1">
        <f>IF(MOD('NEDgalPV2_150..160d_-30..80d_1.'!D439*1000,10)=5,'NEDgalPV2_150..160d_-30..80d_1.'!D439-0.0001,'NEDgalPV2_150..160d_-30..80d_1.'!D439)</f>
        <v>6.8999999999999999E-3</v>
      </c>
      <c r="D439" t="str">
        <f>TRIM('NEDgalPV2_150..160d_-30..80d_1.'!A439)</f>
        <v>UGC05403</v>
      </c>
      <c r="E439" t="str">
        <f>CONCATENATE("'",TRIM('NEDgalPV2_150..160d_-30..80d_1.'!E439),"'")</f>
        <v>'s'</v>
      </c>
      <c r="F439" t="str">
        <f t="shared" si="13"/>
        <v>/home/ec2-user/galaxies/POGSSNR_PS1only_UGC05403.fits</v>
      </c>
      <c r="G439">
        <v>0</v>
      </c>
      <c r="H439">
        <v>1</v>
      </c>
      <c r="I439" s="2" t="s">
        <v>789</v>
      </c>
    </row>
    <row r="440" spans="1:9">
      <c r="A440" s="2" t="s">
        <v>2</v>
      </c>
      <c r="B440" t="str">
        <f t="shared" si="12"/>
        <v>/home/ec2-user/galaxies/POGS_PS1only_UGC05403.fits</v>
      </c>
      <c r="C440" s="1">
        <f>IF(MOD('NEDgalPV2_150..160d_-30..80d_1.'!D440*1000,10)=5,'NEDgalPV2_150..160d_-30..80d_1.'!D440-0.0001,'NEDgalPV2_150..160d_-30..80d_1.'!D440)</f>
        <v>6.8999999999999999E-3</v>
      </c>
      <c r="D440" t="str">
        <f>TRIM('NEDgalPV2_150..160d_-30..80d_1.'!A440)</f>
        <v>UGC05403</v>
      </c>
      <c r="E440" t="str">
        <f>CONCATENATE("'",TRIM('NEDgalPV2_150..160d_-30..80d_1.'!E440),"'")</f>
        <v>'s'</v>
      </c>
      <c r="F440" t="str">
        <f t="shared" si="13"/>
        <v>/home/ec2-user/galaxies/POGSSNR_PS1only_UGC05403.fits</v>
      </c>
      <c r="G440">
        <v>0</v>
      </c>
      <c r="H440">
        <v>1</v>
      </c>
      <c r="I440" s="2" t="s">
        <v>789</v>
      </c>
    </row>
    <row r="441" spans="1:9">
      <c r="A441" s="2" t="s">
        <v>2</v>
      </c>
      <c r="B441" t="str">
        <f t="shared" si="12"/>
        <v>/home/ec2-user/galaxies/POGS_PS1only_UGC05403.fits</v>
      </c>
      <c r="C441" s="1">
        <f>IF(MOD('NEDgalPV2_150..160d_-30..80d_1.'!D441*1000,10)=5,'NEDgalPV2_150..160d_-30..80d_1.'!D441-0.0001,'NEDgalPV2_150..160d_-30..80d_1.'!D441)</f>
        <v>6.8999999999999999E-3</v>
      </c>
      <c r="D441" t="str">
        <f>TRIM('NEDgalPV2_150..160d_-30..80d_1.'!A441)</f>
        <v>UGC05403</v>
      </c>
      <c r="E441" t="str">
        <f>CONCATENATE("'",TRIM('NEDgalPV2_150..160d_-30..80d_1.'!E441),"'")</f>
        <v>'s'</v>
      </c>
      <c r="F441" t="str">
        <f t="shared" si="13"/>
        <v>/home/ec2-user/galaxies/POGSSNR_PS1only_UGC05403.fits</v>
      </c>
      <c r="G441">
        <v>0</v>
      </c>
      <c r="H441">
        <v>1</v>
      </c>
      <c r="I441" s="2" t="s">
        <v>789</v>
      </c>
    </row>
    <row r="442" spans="1:9">
      <c r="A442" s="2" t="s">
        <v>2</v>
      </c>
      <c r="B442" t="str">
        <f t="shared" si="12"/>
        <v>/home/ec2-user/galaxies/POGS_PS1only_UGC05406.fits</v>
      </c>
      <c r="C442" s="1">
        <f>IF(MOD('NEDgalPV2_150..160d_-30..80d_1.'!D442*1000,10)=5,'NEDgalPV2_150..160d_-30..80d_1.'!D442-0.0001,'NEDgalPV2_150..160d_-30..80d_1.'!D442)</f>
        <v>2.3699999999999999E-2</v>
      </c>
      <c r="D442" t="str">
        <f>TRIM('NEDgalPV2_150..160d_-30..80d_1.'!A442)</f>
        <v>UGC05406</v>
      </c>
      <c r="E442" t="str">
        <f>CONCATENATE("'",TRIM('NEDgalPV2_150..160d_-30..80d_1.'!E442),"'")</f>
        <v>'s'</v>
      </c>
      <c r="F442" t="str">
        <f t="shared" si="13"/>
        <v>/home/ec2-user/galaxies/POGSSNR_PS1only_UGC05406.fits</v>
      </c>
      <c r="G442">
        <v>0</v>
      </c>
      <c r="H442">
        <v>1</v>
      </c>
      <c r="I442" s="2" t="s">
        <v>789</v>
      </c>
    </row>
    <row r="443" spans="1:9">
      <c r="A443" s="2" t="s">
        <v>2</v>
      </c>
      <c r="B443" t="str">
        <f t="shared" si="12"/>
        <v>/home/ec2-user/galaxies/POGS_PS1only_UGC05407.fits</v>
      </c>
      <c r="C443" s="1">
        <f>IF(MOD('NEDgalPV2_150..160d_-30..80d_1.'!D443*1000,10)=5,'NEDgalPV2_150..160d_-30..80d_1.'!D443-0.0001,'NEDgalPV2_150..160d_-30..80d_1.'!D443)</f>
        <v>2.8899999999999999E-2</v>
      </c>
      <c r="D443" t="str">
        <f>TRIM('NEDgalPV2_150..160d_-30..80d_1.'!A443)</f>
        <v>UGC05407</v>
      </c>
      <c r="E443" t="str">
        <f>CONCATENATE("'",TRIM('NEDgalPV2_150..160d_-30..80d_1.'!E443),"'")</f>
        <v>'s'</v>
      </c>
      <c r="F443" t="str">
        <f t="shared" si="13"/>
        <v>/home/ec2-user/galaxies/POGSSNR_PS1only_UGC05407.fits</v>
      </c>
      <c r="G443">
        <v>0</v>
      </c>
      <c r="H443">
        <v>1</v>
      </c>
      <c r="I443" s="2" t="s">
        <v>789</v>
      </c>
    </row>
    <row r="444" spans="1:9">
      <c r="A444" s="2" t="s">
        <v>2</v>
      </c>
      <c r="B444" t="str">
        <f t="shared" si="12"/>
        <v>/home/ec2-user/galaxies/POGS_PS1only_UGC05409.fits</v>
      </c>
      <c r="C444" s="1">
        <f>IF(MOD('NEDgalPV2_150..160d_-30..80d_1.'!D444*1000,10)=5,'NEDgalPV2_150..160d_-30..80d_1.'!D444-0.0001,'NEDgalPV2_150..160d_-30..80d_1.'!D444)</f>
        <v>0.01</v>
      </c>
      <c r="D444" t="str">
        <f>TRIM('NEDgalPV2_150..160d_-30..80d_1.'!A444)</f>
        <v>UGC05409</v>
      </c>
      <c r="E444" t="str">
        <f>CONCATENATE("'",TRIM('NEDgalPV2_150..160d_-30..80d_1.'!E444),"'")</f>
        <v>'s'</v>
      </c>
      <c r="F444" t="str">
        <f t="shared" si="13"/>
        <v>/home/ec2-user/galaxies/POGSSNR_PS1only_UGC05409.fits</v>
      </c>
      <c r="G444">
        <v>0</v>
      </c>
      <c r="H444">
        <v>1</v>
      </c>
      <c r="I444" s="2" t="s">
        <v>789</v>
      </c>
    </row>
    <row r="445" spans="1:9">
      <c r="A445" s="2" t="s">
        <v>2</v>
      </c>
      <c r="B445" t="str">
        <f t="shared" si="12"/>
        <v>/home/ec2-user/galaxies/POGS_PS1only_UGC05412.fits</v>
      </c>
      <c r="C445" s="1">
        <f>IF(MOD('NEDgalPV2_150..160d_-30..80d_1.'!D445*1000,10)=5,'NEDgalPV2_150..160d_-30..80d_1.'!D445-0.0001,'NEDgalPV2_150..160d_-30..80d_1.'!D445)</f>
        <v>3.2099999999999997E-2</v>
      </c>
      <c r="D445" t="str">
        <f>TRIM('NEDgalPV2_150..160d_-30..80d_1.'!A445)</f>
        <v>UGC05412</v>
      </c>
      <c r="E445" t="str">
        <f>CONCATENATE("'",TRIM('NEDgalPV2_150..160d_-30..80d_1.'!E445),"'")</f>
        <v>'s'</v>
      </c>
      <c r="F445" t="str">
        <f t="shared" si="13"/>
        <v>/home/ec2-user/galaxies/POGSSNR_PS1only_UGC05412.fits</v>
      </c>
      <c r="G445">
        <v>0</v>
      </c>
      <c r="H445">
        <v>1</v>
      </c>
      <c r="I445" s="2" t="s">
        <v>789</v>
      </c>
    </row>
    <row r="446" spans="1:9">
      <c r="A446" s="2" t="s">
        <v>2</v>
      </c>
      <c r="B446" t="str">
        <f t="shared" si="12"/>
        <v>/home/ec2-user/galaxies/POGS_PS1only_UGC05413.fits</v>
      </c>
      <c r="C446" s="1">
        <f>IF(MOD('NEDgalPV2_150..160d_-30..80d_1.'!D446*1000,10)=5,'NEDgalPV2_150..160d_-30..80d_1.'!D446-0.0001,'NEDgalPV2_150..160d_-30..80d_1.'!D446)</f>
        <v>2.7699999999999999E-2</v>
      </c>
      <c r="D446" t="str">
        <f>TRIM('NEDgalPV2_150..160d_-30..80d_1.'!A446)</f>
        <v>UGC05413</v>
      </c>
      <c r="E446" t="str">
        <f>CONCATENATE("'",TRIM('NEDgalPV2_150..160d_-30..80d_1.'!E446),"'")</f>
        <v>'s'</v>
      </c>
      <c r="F446" t="str">
        <f t="shared" si="13"/>
        <v>/home/ec2-user/galaxies/POGSSNR_PS1only_UGC05413.fits</v>
      </c>
      <c r="G446">
        <v>0</v>
      </c>
      <c r="H446">
        <v>1</v>
      </c>
      <c r="I446" s="2" t="s">
        <v>789</v>
      </c>
    </row>
    <row r="447" spans="1:9">
      <c r="A447" s="2" t="s">
        <v>2</v>
      </c>
      <c r="B447" t="str">
        <f t="shared" si="12"/>
        <v>/home/ec2-user/galaxies/POGS_PS1only_UGC05415.fits</v>
      </c>
      <c r="C447" s="1">
        <f>IF(MOD('NEDgalPV2_150..160d_-30..80d_1.'!D447*1000,10)=5,'NEDgalPV2_150..160d_-30..80d_1.'!D447-0.0001,'NEDgalPV2_150..160d_-30..80d_1.'!D447)</f>
        <v>5.7999999999999996E-3</v>
      </c>
      <c r="D447" t="str">
        <f>TRIM('NEDgalPV2_150..160d_-30..80d_1.'!A447)</f>
        <v>UGC05415</v>
      </c>
      <c r="E447" t="str">
        <f>CONCATENATE("'",TRIM('NEDgalPV2_150..160d_-30..80d_1.'!E447),"'")</f>
        <v>'s'</v>
      </c>
      <c r="F447" t="str">
        <f t="shared" si="13"/>
        <v>/home/ec2-user/galaxies/POGSSNR_PS1only_UGC05415.fits</v>
      </c>
      <c r="G447">
        <v>0</v>
      </c>
      <c r="H447">
        <v>1</v>
      </c>
      <c r="I447" s="2" t="s">
        <v>789</v>
      </c>
    </row>
    <row r="448" spans="1:9">
      <c r="A448" s="2" t="s">
        <v>2</v>
      </c>
      <c r="B448" t="str">
        <f t="shared" si="12"/>
        <v>/home/ec2-user/galaxies/POGS_PS1only_UGC05421.fits</v>
      </c>
      <c r="C448" s="1">
        <f>IF(MOD('NEDgalPV2_150..160d_-30..80d_1.'!D448*1000,10)=5,'NEDgalPV2_150..160d_-30..80d_1.'!D448-0.0001,'NEDgalPV2_150..160d_-30..80d_1.'!D448)</f>
        <v>3.7000000000000002E-3</v>
      </c>
      <c r="D448" t="str">
        <f>TRIM('NEDgalPV2_150..160d_-30..80d_1.'!A448)</f>
        <v>UGC05421</v>
      </c>
      <c r="E448" t="str">
        <f>CONCATENATE("'",TRIM('NEDgalPV2_150..160d_-30..80d_1.'!E448),"'")</f>
        <v>'s'</v>
      </c>
      <c r="F448" t="str">
        <f t="shared" si="13"/>
        <v>/home/ec2-user/galaxies/POGSSNR_PS1only_UGC05421.fits</v>
      </c>
      <c r="G448">
        <v>0</v>
      </c>
      <c r="H448">
        <v>1</v>
      </c>
      <c r="I448" s="2" t="s">
        <v>789</v>
      </c>
    </row>
    <row r="449" spans="1:9">
      <c r="A449" s="2" t="s">
        <v>2</v>
      </c>
      <c r="B449" t="str">
        <f t="shared" si="12"/>
        <v>/home/ec2-user/galaxies/POGS_PS1only_UGC05421.fits</v>
      </c>
      <c r="C449" s="1">
        <f>IF(MOD('NEDgalPV2_150..160d_-30..80d_1.'!D449*1000,10)=5,'NEDgalPV2_150..160d_-30..80d_1.'!D449-0.0001,'NEDgalPV2_150..160d_-30..80d_1.'!D449)</f>
        <v>3.7000000000000002E-3</v>
      </c>
      <c r="D449" t="str">
        <f>TRIM('NEDgalPV2_150..160d_-30..80d_1.'!A449)</f>
        <v>UGC05421</v>
      </c>
      <c r="E449" t="str">
        <f>CONCATENATE("'",TRIM('NEDgalPV2_150..160d_-30..80d_1.'!E449),"'")</f>
        <v>'i'</v>
      </c>
      <c r="F449" t="str">
        <f t="shared" si="13"/>
        <v>/home/ec2-user/galaxies/POGSSNR_PS1only_UGC05421.fits</v>
      </c>
      <c r="G449">
        <v>0</v>
      </c>
      <c r="H449">
        <v>1</v>
      </c>
      <c r="I449" s="2" t="s">
        <v>789</v>
      </c>
    </row>
    <row r="450" spans="1:9">
      <c r="A450" s="2" t="s">
        <v>2</v>
      </c>
      <c r="B450" t="str">
        <f t="shared" si="12"/>
        <v>/home/ec2-user/galaxies/POGS_PS1only_UGC05422.fits</v>
      </c>
      <c r="C450" s="1">
        <f>IF(MOD('NEDgalPV2_150..160d_-30..80d_1.'!D450*1000,10)=5,'NEDgalPV2_150..160d_-30..80d_1.'!D450-0.0001,'NEDgalPV2_150..160d_-30..80d_1.'!D450)</f>
        <v>4.4299999999999999E-2</v>
      </c>
      <c r="D450" t="str">
        <f>TRIM('NEDgalPV2_150..160d_-30..80d_1.'!A450)</f>
        <v>UGC05422</v>
      </c>
      <c r="E450" t="str">
        <f>CONCATENATE("'",TRIM('NEDgalPV2_150..160d_-30..80d_1.'!E450),"'")</f>
        <v>'s'</v>
      </c>
      <c r="F450" t="str">
        <f t="shared" si="13"/>
        <v>/home/ec2-user/galaxies/POGSSNR_PS1only_UGC05422.fits</v>
      </c>
      <c r="G450">
        <v>0</v>
      </c>
      <c r="H450">
        <v>1</v>
      </c>
      <c r="I450" s="2" t="s">
        <v>789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/home/ec2-user/galaxies/POGS_PS1only_UGC05424.fits</v>
      </c>
      <c r="C451" s="1">
        <f>IF(MOD('NEDgalPV2_150..160d_-30..80d_1.'!D451*1000,10)=5,'NEDgalPV2_150..160d_-30..80d_1.'!D451-0.0001,'NEDgalPV2_150..160d_-30..80d_1.'!D451)</f>
        <v>2.9100000000000001E-2</v>
      </c>
      <c r="D451" t="str">
        <f>TRIM('NEDgalPV2_150..160d_-30..80d_1.'!A451)</f>
        <v>UGC05424</v>
      </c>
      <c r="E451" t="str">
        <f>CONCATENATE("'",TRIM('NEDgalPV2_150..160d_-30..80d_1.'!E451),"'")</f>
        <v>'s'</v>
      </c>
      <c r="F451" t="str">
        <f t="shared" ref="F451:F514" si="15">CONCATENATE("/home/ec2-user/galaxies/POGSSNR_PS1only_",D451,".fits")</f>
        <v>/home/ec2-user/galaxies/POGSSNR_PS1only_UGC05424.fits</v>
      </c>
      <c r="G451">
        <v>0</v>
      </c>
      <c r="H451">
        <v>1</v>
      </c>
      <c r="I451" s="2" t="s">
        <v>789</v>
      </c>
    </row>
    <row r="452" spans="1:9">
      <c r="A452" s="2" t="s">
        <v>2</v>
      </c>
      <c r="B452" t="str">
        <f t="shared" si="14"/>
        <v>/home/ec2-user/galaxies/POGS_PS1only_UGC05426.fits</v>
      </c>
      <c r="C452" s="1">
        <f>IF(MOD('NEDgalPV2_150..160d_-30..80d_1.'!D452*1000,10)=5,'NEDgalPV2_150..160d_-30..80d_1.'!D452-0.0001,'NEDgalPV2_150..160d_-30..80d_1.'!D452)</f>
        <v>2.3300000000000001E-2</v>
      </c>
      <c r="D452" t="str">
        <f>TRIM('NEDgalPV2_150..160d_-30..80d_1.'!A452)</f>
        <v>UGC05426</v>
      </c>
      <c r="E452" t="str">
        <f>CONCATENATE("'",TRIM('NEDgalPV2_150..160d_-30..80d_1.'!E452),"'")</f>
        <v>'s'</v>
      </c>
      <c r="F452" t="str">
        <f t="shared" si="15"/>
        <v>/home/ec2-user/galaxies/POGSSNR_PS1only_UGC05426.fits</v>
      </c>
      <c r="G452">
        <v>0</v>
      </c>
      <c r="H452">
        <v>1</v>
      </c>
      <c r="I452" s="2" t="s">
        <v>789</v>
      </c>
    </row>
    <row r="453" spans="1:9">
      <c r="A453" s="2" t="s">
        <v>2</v>
      </c>
      <c r="B453" t="str">
        <f t="shared" si="14"/>
        <v>/home/ec2-user/galaxies/POGS_PS1only_UGC05427.fits</v>
      </c>
      <c r="C453" s="1">
        <f>IF(MOD('NEDgalPV2_150..160d_-30..80d_1.'!D453*1000,10)=5,'NEDgalPV2_150..160d_-30..80d_1.'!D453-0.0001,'NEDgalPV2_150..160d_-30..80d_1.'!D453)</f>
        <v>1.6999999999999999E-3</v>
      </c>
      <c r="D453" t="str">
        <f>TRIM('NEDgalPV2_150..160d_-30..80d_1.'!A453)</f>
        <v>UGC05427</v>
      </c>
      <c r="E453" t="str">
        <f>CONCATENATE("'",TRIM('NEDgalPV2_150..160d_-30..80d_1.'!E453),"'")</f>
        <v>'s'</v>
      </c>
      <c r="F453" t="str">
        <f t="shared" si="15"/>
        <v>/home/ec2-user/galaxies/POGSSNR_PS1only_UGC05427.fits</v>
      </c>
      <c r="G453">
        <v>0</v>
      </c>
      <c r="H453">
        <v>1</v>
      </c>
      <c r="I453" s="2" t="s">
        <v>789</v>
      </c>
    </row>
    <row r="454" spans="1:9">
      <c r="A454" s="2" t="s">
        <v>2</v>
      </c>
      <c r="B454" t="str">
        <f t="shared" si="14"/>
        <v>/home/ec2-user/galaxies/POGS_PS1only_UGC05431.fits</v>
      </c>
      <c r="C454" s="1">
        <f>IF(MOD('NEDgalPV2_150..160d_-30..80d_1.'!D454*1000,10)=5,'NEDgalPV2_150..160d_-30..80d_1.'!D454-0.0001,'NEDgalPV2_150..160d_-30..80d_1.'!D454)</f>
        <v>1.32E-2</v>
      </c>
      <c r="D454" t="str">
        <f>TRIM('NEDgalPV2_150..160d_-30..80d_1.'!A454)</f>
        <v>UGC05431</v>
      </c>
      <c r="E454" t="str">
        <f>CONCATENATE("'",TRIM('NEDgalPV2_150..160d_-30..80d_1.'!E454),"'")</f>
        <v>'s'</v>
      </c>
      <c r="F454" t="str">
        <f t="shared" si="15"/>
        <v>/home/ec2-user/galaxies/POGSSNR_PS1only_UGC05431.fits</v>
      </c>
      <c r="G454">
        <v>0</v>
      </c>
      <c r="H454">
        <v>1</v>
      </c>
      <c r="I454" s="2" t="s">
        <v>789</v>
      </c>
    </row>
    <row r="455" spans="1:9">
      <c r="A455" s="2" t="s">
        <v>2</v>
      </c>
      <c r="B455" t="str">
        <f t="shared" si="14"/>
        <v>/home/ec2-user/galaxies/POGS_PS1only_UGC05432.fits</v>
      </c>
      <c r="C455" s="1">
        <f>IF(MOD('NEDgalPV2_150..160d_-30..80d_1.'!D455*1000,10)=5,'NEDgalPV2_150..160d_-30..80d_1.'!D455-0.0001,'NEDgalPV2_150..160d_-30..80d_1.'!D455)</f>
        <v>1.3299999999999999E-2</v>
      </c>
      <c r="D455" t="str">
        <f>TRIM('NEDgalPV2_150..160d_-30..80d_1.'!A455)</f>
        <v>UGC05432</v>
      </c>
      <c r="E455" t="str">
        <f>CONCATENATE("'",TRIM('NEDgalPV2_150..160d_-30..80d_1.'!E455),"'")</f>
        <v>'e'</v>
      </c>
      <c r="F455" t="str">
        <f t="shared" si="15"/>
        <v>/home/ec2-user/galaxies/POGSSNR_PS1only_UGC05432.fits</v>
      </c>
      <c r="G455">
        <v>0</v>
      </c>
      <c r="H455">
        <v>1</v>
      </c>
      <c r="I455" s="2" t="s">
        <v>789</v>
      </c>
    </row>
    <row r="456" spans="1:9">
      <c r="A456" s="2" t="s">
        <v>2</v>
      </c>
      <c r="B456" t="str">
        <f t="shared" si="14"/>
        <v>/home/ec2-user/galaxies/POGS_PS1only_UGC05433.fits</v>
      </c>
      <c r="C456" s="1">
        <f>IF(MOD('NEDgalPV2_150..160d_-30..80d_1.'!D456*1000,10)=5,'NEDgalPV2_150..160d_-30..80d_1.'!D456-0.0001,'NEDgalPV2_150..160d_-30..80d_1.'!D456)</f>
        <v>1.34E-2</v>
      </c>
      <c r="D456" t="str">
        <f>TRIM('NEDgalPV2_150..160d_-30..80d_1.'!A456)</f>
        <v>UGC05433</v>
      </c>
      <c r="E456" t="str">
        <f>CONCATENATE("'",TRIM('NEDgalPV2_150..160d_-30..80d_1.'!E456),"'")</f>
        <v>'i'</v>
      </c>
      <c r="F456" t="str">
        <f t="shared" si="15"/>
        <v>/home/ec2-user/galaxies/POGSSNR_PS1only_UGC05433.fits</v>
      </c>
      <c r="G456">
        <v>0</v>
      </c>
      <c r="H456">
        <v>1</v>
      </c>
      <c r="I456" s="2" t="s">
        <v>789</v>
      </c>
    </row>
    <row r="457" spans="1:9">
      <c r="A457" s="2" t="s">
        <v>2</v>
      </c>
      <c r="B457" t="str">
        <f t="shared" si="14"/>
        <v>/home/ec2-user/galaxies/POGS_PS1only_UGC05434.fits</v>
      </c>
      <c r="C457" s="1">
        <f>IF(MOD('NEDgalPV2_150..160d_-30..80d_1.'!D457*1000,10)=5,'NEDgalPV2_150..160d_-30..80d_1.'!D457-0.0001,'NEDgalPV2_150..160d_-30..80d_1.'!D457)</f>
        <v>1.8599999999999998E-2</v>
      </c>
      <c r="D457" t="str">
        <f>TRIM('NEDgalPV2_150..160d_-30..80d_1.'!A457)</f>
        <v>UGC05434</v>
      </c>
      <c r="E457" t="str">
        <f>CONCATENATE("'",TRIM('NEDgalPV2_150..160d_-30..80d_1.'!E457),"'")</f>
        <v>'s'</v>
      </c>
      <c r="F457" t="str">
        <f t="shared" si="15"/>
        <v>/home/ec2-user/galaxies/POGSSNR_PS1only_UGC05434.fits</v>
      </c>
      <c r="G457">
        <v>0</v>
      </c>
      <c r="H457">
        <v>1</v>
      </c>
      <c r="I457" s="2" t="s">
        <v>789</v>
      </c>
    </row>
    <row r="458" spans="1:9">
      <c r="A458" s="2" t="s">
        <v>2</v>
      </c>
      <c r="B458" t="str">
        <f t="shared" si="14"/>
        <v>/home/ec2-user/galaxies/POGS_PS1only_UGC05436.fits</v>
      </c>
      <c r="C458" s="1">
        <f>IF(MOD('NEDgalPV2_150..160d_-30..80d_1.'!D458*1000,10)=5,'NEDgalPV2_150..160d_-30..80d_1.'!D458-0.0001,'NEDgalPV2_150..160d_-30..80d_1.'!D458)</f>
        <v>1.26E-2</v>
      </c>
      <c r="D458" t="str">
        <f>TRIM('NEDgalPV2_150..160d_-30..80d_1.'!A458)</f>
        <v>UGC05436</v>
      </c>
      <c r="E458" t="str">
        <f>CONCATENATE("'",TRIM('NEDgalPV2_150..160d_-30..80d_1.'!E458),"'")</f>
        <v>'s'</v>
      </c>
      <c r="F458" t="str">
        <f t="shared" si="15"/>
        <v>/home/ec2-user/galaxies/POGSSNR_PS1only_UGC05436.fits</v>
      </c>
      <c r="G458">
        <v>0</v>
      </c>
      <c r="H458">
        <v>1</v>
      </c>
      <c r="I458" s="2" t="s">
        <v>789</v>
      </c>
    </row>
    <row r="459" spans="1:9">
      <c r="A459" s="2" t="s">
        <v>2</v>
      </c>
      <c r="B459" t="str">
        <f t="shared" si="14"/>
        <v>/home/ec2-user/galaxies/POGS_PS1only_UGC05440.fits</v>
      </c>
      <c r="C459" s="1">
        <f>IF(MOD('NEDgalPV2_150..160d_-30..80d_1.'!D459*1000,10)=5,'NEDgalPV2_150..160d_-30..80d_1.'!D459-0.0001,'NEDgalPV2_150..160d_-30..80d_1.'!D459)</f>
        <v>6.3200000000000006E-2</v>
      </c>
      <c r="D459" t="str">
        <f>TRIM('NEDgalPV2_150..160d_-30..80d_1.'!A459)</f>
        <v>UGC05440</v>
      </c>
      <c r="E459" t="str">
        <f>CONCATENATE("'",TRIM('NEDgalPV2_150..160d_-30..80d_1.'!E459),"'")</f>
        <v>'s'</v>
      </c>
      <c r="F459" t="str">
        <f t="shared" si="15"/>
        <v>/home/ec2-user/galaxies/POGSSNR_PS1only_UGC05440.fits</v>
      </c>
      <c r="G459">
        <v>0</v>
      </c>
      <c r="H459">
        <v>1</v>
      </c>
      <c r="I459" s="2" t="s">
        <v>789</v>
      </c>
    </row>
    <row r="460" spans="1:9">
      <c r="A460" s="2" t="s">
        <v>2</v>
      </c>
      <c r="B460" t="str">
        <f t="shared" si="14"/>
        <v>/home/ec2-user/galaxies/POGS_PS1only_UGC05442.fits</v>
      </c>
      <c r="C460" s="1">
        <f>IF(MOD('NEDgalPV2_150..160d_-30..80d_1.'!D460*1000,10)=5,'NEDgalPV2_150..160d_-30..80d_1.'!D460-0.0001,'NEDgalPV2_150..160d_-30..80d_1.'!D460)</f>
        <v>-1E-4</v>
      </c>
      <c r="D460" t="str">
        <f>TRIM('NEDgalPV2_150..160d_-30..80d_1.'!A460)</f>
        <v>UGC05442</v>
      </c>
      <c r="E460" t="str">
        <f>CONCATENATE("'",TRIM('NEDgalPV2_150..160d_-30..80d_1.'!E460),"'")</f>
        <v>'i'</v>
      </c>
      <c r="F460" t="str">
        <f t="shared" si="15"/>
        <v>/home/ec2-user/galaxies/POGSSNR_PS1only_UGC05442.fits</v>
      </c>
      <c r="G460">
        <v>0</v>
      </c>
      <c r="H460">
        <v>1</v>
      </c>
      <c r="I460" s="2" t="s">
        <v>789</v>
      </c>
    </row>
    <row r="461" spans="1:9">
      <c r="A461" s="2" t="s">
        <v>2</v>
      </c>
      <c r="B461" t="str">
        <f t="shared" si="14"/>
        <v>/home/ec2-user/galaxies/POGS_PS1only_UGC05444.fits</v>
      </c>
      <c r="C461" s="1">
        <f>IF(MOD('NEDgalPV2_150..160d_-30..80d_1.'!D461*1000,10)=5,'NEDgalPV2_150..160d_-30..80d_1.'!D461-0.0001,'NEDgalPV2_150..160d_-30..80d_1.'!D461)</f>
        <v>2.8899999999999999E-2</v>
      </c>
      <c r="D461" t="str">
        <f>TRIM('NEDgalPV2_150..160d_-30..80d_1.'!A461)</f>
        <v>UGC05444</v>
      </c>
      <c r="E461" t="str">
        <f>CONCATENATE("'",TRIM('NEDgalPV2_150..160d_-30..80d_1.'!E461),"'")</f>
        <v>'s'</v>
      </c>
      <c r="F461" t="str">
        <f t="shared" si="15"/>
        <v>/home/ec2-user/galaxies/POGSSNR_PS1only_UGC05444.fits</v>
      </c>
      <c r="G461">
        <v>0</v>
      </c>
      <c r="H461">
        <v>1</v>
      </c>
      <c r="I461" s="2" t="s">
        <v>789</v>
      </c>
    </row>
    <row r="462" spans="1:9">
      <c r="A462" s="2" t="s">
        <v>2</v>
      </c>
      <c r="B462" t="str">
        <f t="shared" si="14"/>
        <v>/home/ec2-user/galaxies/POGS_PS1only_UGC05446.fits</v>
      </c>
      <c r="C462" s="1">
        <f>IF(MOD('NEDgalPV2_150..160d_-30..80d_1.'!D462*1000,10)=5,'NEDgalPV2_150..160d_-30..80d_1.'!D462-0.0001,'NEDgalPV2_150..160d_-30..80d_1.'!D462)</f>
        <v>4.4999999999999997E-3</v>
      </c>
      <c r="D462" t="str">
        <f>TRIM('NEDgalPV2_150..160d_-30..80d_1.'!A462)</f>
        <v>UGC05446</v>
      </c>
      <c r="E462" t="str">
        <f>CONCATENATE("'",TRIM('NEDgalPV2_150..160d_-30..80d_1.'!E462),"'")</f>
        <v>'s'</v>
      </c>
      <c r="F462" t="str">
        <f t="shared" si="15"/>
        <v>/home/ec2-user/galaxies/POGSSNR_PS1only_UGC05446.fits</v>
      </c>
      <c r="G462">
        <v>0</v>
      </c>
      <c r="H462">
        <v>1</v>
      </c>
      <c r="I462" s="2" t="s">
        <v>789</v>
      </c>
    </row>
    <row r="463" spans="1:9">
      <c r="A463" s="2" t="s">
        <v>2</v>
      </c>
      <c r="B463" t="str">
        <f t="shared" si="14"/>
        <v>/home/ec2-user/galaxies/POGS_PS1only_UGC05448.fits</v>
      </c>
      <c r="C463" s="1">
        <f>IF(MOD('NEDgalPV2_150..160d_-30..80d_1.'!D463*1000,10)=5,'NEDgalPV2_150..160d_-30..80d_1.'!D463-0.0001,'NEDgalPV2_150..160d_-30..80d_1.'!D463)</f>
        <v>0.03</v>
      </c>
      <c r="D463" t="str">
        <f>TRIM('NEDgalPV2_150..160d_-30..80d_1.'!A463)</f>
        <v>UGC05448</v>
      </c>
      <c r="E463" t="str">
        <f>CONCATENATE("'",TRIM('NEDgalPV2_150..160d_-30..80d_1.'!E463),"'")</f>
        <v>'s'</v>
      </c>
      <c r="F463" t="str">
        <f t="shared" si="15"/>
        <v>/home/ec2-user/galaxies/POGSSNR_PS1only_UGC05448.fits</v>
      </c>
      <c r="G463">
        <v>0</v>
      </c>
      <c r="H463">
        <v>1</v>
      </c>
      <c r="I463" s="2" t="s">
        <v>789</v>
      </c>
    </row>
    <row r="464" spans="1:9">
      <c r="A464" s="2" t="s">
        <v>2</v>
      </c>
      <c r="B464" t="str">
        <f t="shared" si="14"/>
        <v>/home/ec2-user/galaxies/POGS_PS1only_UGC05451.fits</v>
      </c>
      <c r="C464" s="1">
        <f>IF(MOD('NEDgalPV2_150..160d_-30..80d_1.'!D464*1000,10)=5,'NEDgalPV2_150..160d_-30..80d_1.'!D464-0.0001,'NEDgalPV2_150..160d_-30..80d_1.'!D464)</f>
        <v>2.0999999999999999E-3</v>
      </c>
      <c r="D464" t="str">
        <f>TRIM('NEDgalPV2_150..160d_-30..80d_1.'!A464)</f>
        <v>UGC05451</v>
      </c>
      <c r="E464" t="str">
        <f>CONCATENATE("'",TRIM('NEDgalPV2_150..160d_-30..80d_1.'!E464),"'")</f>
        <v>'i'</v>
      </c>
      <c r="F464" t="str">
        <f t="shared" si="15"/>
        <v>/home/ec2-user/galaxies/POGSSNR_PS1only_UGC05451.fits</v>
      </c>
      <c r="G464">
        <v>0</v>
      </c>
      <c r="H464">
        <v>1</v>
      </c>
      <c r="I464" s="2" t="s">
        <v>789</v>
      </c>
    </row>
    <row r="465" spans="1:9">
      <c r="A465" s="2" t="s">
        <v>2</v>
      </c>
      <c r="B465" t="str">
        <f t="shared" si="14"/>
        <v>/home/ec2-user/galaxies/POGS_PS1only_UGC05453.fits</v>
      </c>
      <c r="C465" s="1">
        <f>IF(MOD('NEDgalPV2_150..160d_-30..80d_1.'!D465*1000,10)=5,'NEDgalPV2_150..160d_-30..80d_1.'!D465-0.0001,'NEDgalPV2_150..160d_-30..80d_1.'!D465)</f>
        <v>2.8E-3</v>
      </c>
      <c r="D465" t="str">
        <f>TRIM('NEDgalPV2_150..160d_-30..80d_1.'!A465)</f>
        <v>UGC05453</v>
      </c>
      <c r="E465" t="str">
        <f>CONCATENATE("'",TRIM('NEDgalPV2_150..160d_-30..80d_1.'!E465),"'")</f>
        <v>'i'</v>
      </c>
      <c r="F465" t="str">
        <f t="shared" si="15"/>
        <v>/home/ec2-user/galaxies/POGSSNR_PS1only_UGC05453.fits</v>
      </c>
      <c r="G465">
        <v>0</v>
      </c>
      <c r="H465">
        <v>1</v>
      </c>
      <c r="I465" s="2" t="s">
        <v>789</v>
      </c>
    </row>
    <row r="466" spans="1:9">
      <c r="A466" s="2" t="s">
        <v>2</v>
      </c>
      <c r="B466" t="str">
        <f t="shared" si="14"/>
        <v>/home/ec2-user/galaxies/POGS_PS1only_UGC05455.fits</v>
      </c>
      <c r="C466" s="1">
        <f>IF(MOD('NEDgalPV2_150..160d_-30..80d_1.'!D466*1000,10)=5,'NEDgalPV2_150..160d_-30..80d_1.'!D466-0.0001,'NEDgalPV2_150..160d_-30..80d_1.'!D466)</f>
        <v>4.3E-3</v>
      </c>
      <c r="D466" t="str">
        <f>TRIM('NEDgalPV2_150..160d_-30..80d_1.'!A466)</f>
        <v>UGC05455</v>
      </c>
      <c r="E466" t="str">
        <f>CONCATENATE("'",TRIM('NEDgalPV2_150..160d_-30..80d_1.'!E466),"'")</f>
        <v>'i'</v>
      </c>
      <c r="F466" t="str">
        <f t="shared" si="15"/>
        <v>/home/ec2-user/galaxies/POGSSNR_PS1only_UGC05455.fits</v>
      </c>
      <c r="G466">
        <v>0</v>
      </c>
      <c r="H466">
        <v>1</v>
      </c>
      <c r="I466" s="2" t="s">
        <v>789</v>
      </c>
    </row>
    <row r="467" spans="1:9">
      <c r="A467" s="2" t="s">
        <v>2</v>
      </c>
      <c r="B467" t="str">
        <f t="shared" si="14"/>
        <v>/home/ec2-user/galaxies/POGS_PS1only_UGC05456.fits</v>
      </c>
      <c r="C467" s="1">
        <f>IF(MOD('NEDgalPV2_150..160d_-30..80d_1.'!D467*1000,10)=5,'NEDgalPV2_150..160d_-30..80d_1.'!D467-0.0001,'NEDgalPV2_150..160d_-30..80d_1.'!D467)</f>
        <v>1.8E-3</v>
      </c>
      <c r="D467" t="str">
        <f>TRIM('NEDgalPV2_150..160d_-30..80d_1.'!A467)</f>
        <v>UGC05456</v>
      </c>
      <c r="E467" t="str">
        <f>CONCATENATE("'",TRIM('NEDgalPV2_150..160d_-30..80d_1.'!E467),"'")</f>
        <v>'i'</v>
      </c>
      <c r="F467" t="str">
        <f t="shared" si="15"/>
        <v>/home/ec2-user/galaxies/POGSSNR_PS1only_UGC05456.fits</v>
      </c>
      <c r="G467">
        <v>0</v>
      </c>
      <c r="H467">
        <v>1</v>
      </c>
      <c r="I467" s="2" t="s">
        <v>789</v>
      </c>
    </row>
    <row r="468" spans="1:9">
      <c r="A468" s="2" t="s">
        <v>2</v>
      </c>
      <c r="B468" t="str">
        <f t="shared" si="14"/>
        <v>/home/ec2-user/galaxies/POGS_PS1only_UGC05457.fits</v>
      </c>
      <c r="C468" s="1">
        <f>IF(MOD('NEDgalPV2_150..160d_-30..80d_1.'!D468*1000,10)=5,'NEDgalPV2_150..160d_-30..80d_1.'!D468-0.0001,'NEDgalPV2_150..160d_-30..80d_1.'!D468)</f>
        <v>3.95E-2</v>
      </c>
      <c r="D468" t="str">
        <f>TRIM('NEDgalPV2_150..160d_-30..80d_1.'!A468)</f>
        <v>UGC05457</v>
      </c>
      <c r="E468" t="str">
        <f>CONCATENATE("'",TRIM('NEDgalPV2_150..160d_-30..80d_1.'!E468),"'")</f>
        <v>'s'</v>
      </c>
      <c r="F468" t="str">
        <f t="shared" si="15"/>
        <v>/home/ec2-user/galaxies/POGSSNR_PS1only_UGC05457.fits</v>
      </c>
      <c r="G468">
        <v>0</v>
      </c>
      <c r="H468">
        <v>1</v>
      </c>
      <c r="I468" s="2" t="s">
        <v>789</v>
      </c>
    </row>
    <row r="469" spans="1:9">
      <c r="A469" s="2" t="s">
        <v>2</v>
      </c>
      <c r="B469" t="str">
        <f t="shared" si="14"/>
        <v>/home/ec2-user/galaxies/POGS_PS1only_UGC05460.fits</v>
      </c>
      <c r="C469" s="1">
        <f>IF(MOD('NEDgalPV2_150..160d_-30..80d_1.'!D469*1000,10)=5,'NEDgalPV2_150..160d_-30..80d_1.'!D469-0.0001,'NEDgalPV2_150..160d_-30..80d_1.'!D469)</f>
        <v>3.7000000000000002E-3</v>
      </c>
      <c r="D469" t="str">
        <f>TRIM('NEDgalPV2_150..160d_-30..80d_1.'!A469)</f>
        <v>UGC05460</v>
      </c>
      <c r="E469" t="str">
        <f>CONCATENATE("'",TRIM('NEDgalPV2_150..160d_-30..80d_1.'!E469),"'")</f>
        <v>'s'</v>
      </c>
      <c r="F469" t="str">
        <f t="shared" si="15"/>
        <v>/home/ec2-user/galaxies/POGSSNR_PS1only_UGC05460.fits</v>
      </c>
      <c r="G469">
        <v>0</v>
      </c>
      <c r="H469">
        <v>1</v>
      </c>
      <c r="I469" s="2" t="s">
        <v>789</v>
      </c>
    </row>
    <row r="470" spans="1:9">
      <c r="A470" s="2" t="s">
        <v>2</v>
      </c>
      <c r="B470" t="str">
        <f t="shared" si="14"/>
        <v>/home/ec2-user/galaxies/POGS_PS1only_UGC05461.fits</v>
      </c>
      <c r="C470" s="1">
        <f>IF(MOD('NEDgalPV2_150..160d_-30..80d_1.'!D470*1000,10)=5,'NEDgalPV2_150..160d_-30..80d_1.'!D470-0.0001,'NEDgalPV2_150..160d_-30..80d_1.'!D470)</f>
        <v>1.6E-2</v>
      </c>
      <c r="D470" t="str">
        <f>TRIM('NEDgalPV2_150..160d_-30..80d_1.'!A470)</f>
        <v>UGC05461</v>
      </c>
      <c r="E470" t="str">
        <f>CONCATENATE("'",TRIM('NEDgalPV2_150..160d_-30..80d_1.'!E470),"'")</f>
        <v>'s'</v>
      </c>
      <c r="F470" t="str">
        <f t="shared" si="15"/>
        <v>/home/ec2-user/galaxies/POGSSNR_PS1only_UGC05461.fits</v>
      </c>
      <c r="G470">
        <v>0</v>
      </c>
      <c r="H470">
        <v>1</v>
      </c>
      <c r="I470" s="2" t="s">
        <v>789</v>
      </c>
    </row>
    <row r="471" spans="1:9">
      <c r="A471" s="2" t="s">
        <v>2</v>
      </c>
      <c r="B471" t="str">
        <f t="shared" si="14"/>
        <v>/home/ec2-user/galaxies/POGS_PS1only_UGC05462.fits</v>
      </c>
      <c r="C471" s="1">
        <f>IF(MOD('NEDgalPV2_150..160d_-30..80d_1.'!D471*1000,10)=5,'NEDgalPV2_150..160d_-30..80d_1.'!D471-0.0001,'NEDgalPV2_150..160d_-30..80d_1.'!D471)</f>
        <v>2.3E-2</v>
      </c>
      <c r="D471" t="str">
        <f>TRIM('NEDgalPV2_150..160d_-30..80d_1.'!A471)</f>
        <v>UGC05462</v>
      </c>
      <c r="E471" t="str">
        <f>CONCATENATE("'",TRIM('NEDgalPV2_150..160d_-30..80d_1.'!E471),"'")</f>
        <v>'s'</v>
      </c>
      <c r="F471" t="str">
        <f t="shared" si="15"/>
        <v>/home/ec2-user/galaxies/POGSSNR_PS1only_UGC05462.fits</v>
      </c>
      <c r="G471">
        <v>0</v>
      </c>
      <c r="H471">
        <v>1</v>
      </c>
      <c r="I471" s="2" t="s">
        <v>789</v>
      </c>
    </row>
    <row r="472" spans="1:9">
      <c r="A472" s="2" t="s">
        <v>2</v>
      </c>
      <c r="B472" t="str">
        <f t="shared" si="14"/>
        <v>/home/ec2-user/galaxies/POGS_PS1only_UGC05473.fits</v>
      </c>
      <c r="C472" s="1">
        <f>IF(MOD('NEDgalPV2_150..160d_-30..80d_1.'!D472*1000,10)=5,'NEDgalPV2_150..160d_-30..80d_1.'!D472-0.0001,'NEDgalPV2_150..160d_-30..80d_1.'!D472)</f>
        <v>2.6200000000000001E-2</v>
      </c>
      <c r="D472" t="str">
        <f>TRIM('NEDgalPV2_150..160d_-30..80d_1.'!A472)</f>
        <v>UGC05473</v>
      </c>
      <c r="E472" t="str">
        <f>CONCATENATE("'",TRIM('NEDgalPV2_150..160d_-30..80d_1.'!E472),"'")</f>
        <v>'s'</v>
      </c>
      <c r="F472" t="str">
        <f t="shared" si="15"/>
        <v>/home/ec2-user/galaxies/POGSSNR_PS1only_UGC05473.fits</v>
      </c>
      <c r="G472">
        <v>0</v>
      </c>
      <c r="H472">
        <v>1</v>
      </c>
      <c r="I472" s="2" t="s">
        <v>789</v>
      </c>
    </row>
    <row r="473" spans="1:9">
      <c r="A473" s="2" t="s">
        <v>2</v>
      </c>
      <c r="B473" t="str">
        <f t="shared" si="14"/>
        <v>/home/ec2-user/galaxies/POGS_PS1only_UGC05474.fits</v>
      </c>
      <c r="C473" s="1">
        <f>IF(MOD('NEDgalPV2_150..160d_-30..80d_1.'!D473*1000,10)=5,'NEDgalPV2_150..160d_-30..80d_1.'!D473-0.0001,'NEDgalPV2_150..160d_-30..80d_1.'!D473)</f>
        <v>1.9699999999999999E-2</v>
      </c>
      <c r="D473" t="str">
        <f>TRIM('NEDgalPV2_150..160d_-30..80d_1.'!A473)</f>
        <v>UGC05474</v>
      </c>
      <c r="E473" t="str">
        <f>CONCATENATE("'",TRIM('NEDgalPV2_150..160d_-30..80d_1.'!E473),"'")</f>
        <v>'s'</v>
      </c>
      <c r="F473" t="str">
        <f t="shared" si="15"/>
        <v>/home/ec2-user/galaxies/POGSSNR_PS1only_UGC05474.fits</v>
      </c>
      <c r="G473">
        <v>0</v>
      </c>
      <c r="H473">
        <v>1</v>
      </c>
      <c r="I473" s="2" t="s">
        <v>789</v>
      </c>
    </row>
    <row r="474" spans="1:9">
      <c r="A474" s="2" t="s">
        <v>2</v>
      </c>
      <c r="B474" t="str">
        <f t="shared" si="14"/>
        <v>/home/ec2-user/galaxies/POGS_PS1only_UGC05475.fits</v>
      </c>
      <c r="C474" s="1">
        <f>IF(MOD('NEDgalPV2_150..160d_-30..80d_1.'!D474*1000,10)=5,'NEDgalPV2_150..160d_-30..80d_1.'!D474-0.0001,'NEDgalPV2_150..160d_-30..80d_1.'!D474)</f>
        <v>7.3000000000000001E-3</v>
      </c>
      <c r="D474" t="str">
        <f>TRIM('NEDgalPV2_150..160d_-30..80d_1.'!A474)</f>
        <v>UGC05475</v>
      </c>
      <c r="E474" t="str">
        <f>CONCATENATE("'",TRIM('NEDgalPV2_150..160d_-30..80d_1.'!E474),"'")</f>
        <v>'s'</v>
      </c>
      <c r="F474" t="str">
        <f t="shared" si="15"/>
        <v>/home/ec2-user/galaxies/POGSSNR_PS1only_UGC05475.fits</v>
      </c>
      <c r="G474">
        <v>0</v>
      </c>
      <c r="H474">
        <v>1</v>
      </c>
      <c r="I474" s="2" t="s">
        <v>789</v>
      </c>
    </row>
    <row r="475" spans="1:9">
      <c r="A475" s="2" t="s">
        <v>2</v>
      </c>
      <c r="B475" t="str">
        <f t="shared" si="14"/>
        <v>/home/ec2-user/galaxies/POGS_PS1only_UGC05476.fits</v>
      </c>
      <c r="C475" s="1">
        <f>IF(MOD('NEDgalPV2_150..160d_-30..80d_1.'!D475*1000,10)=5,'NEDgalPV2_150..160d_-30..80d_1.'!D475-0.0001,'NEDgalPV2_150..160d_-30..80d_1.'!D475)</f>
        <v>2.3300000000000001E-2</v>
      </c>
      <c r="D475" t="str">
        <f>TRIM('NEDgalPV2_150..160d_-30..80d_1.'!A475)</f>
        <v>UGC05476</v>
      </c>
      <c r="E475" t="str">
        <f>CONCATENATE("'",TRIM('NEDgalPV2_150..160d_-30..80d_1.'!E475),"'")</f>
        <v>'s'</v>
      </c>
      <c r="F475" t="str">
        <f t="shared" si="15"/>
        <v>/home/ec2-user/galaxies/POGSSNR_PS1only_UGC05476.fits</v>
      </c>
      <c r="G475">
        <v>0</v>
      </c>
      <c r="H475">
        <v>1</v>
      </c>
      <c r="I475" s="2" t="s">
        <v>789</v>
      </c>
    </row>
    <row r="476" spans="1:9">
      <c r="A476" s="2" t="s">
        <v>2</v>
      </c>
      <c r="B476" t="str">
        <f t="shared" si="14"/>
        <v>/home/ec2-user/galaxies/POGS_PS1only_UGC05477.fits</v>
      </c>
      <c r="C476" s="1">
        <f>IF(MOD('NEDgalPV2_150..160d_-30..80d_1.'!D476*1000,10)=5,'NEDgalPV2_150..160d_-30..80d_1.'!D476-0.0001,'NEDgalPV2_150..160d_-30..80d_1.'!D476)</f>
        <v>3.0599999999999999E-2</v>
      </c>
      <c r="D476" t="str">
        <f>TRIM('NEDgalPV2_150..160d_-30..80d_1.'!A476)</f>
        <v>UGC05477</v>
      </c>
      <c r="E476" t="str">
        <f>CONCATENATE("'",TRIM('NEDgalPV2_150..160d_-30..80d_1.'!E476),"'")</f>
        <v>'e'</v>
      </c>
      <c r="F476" t="str">
        <f t="shared" si="15"/>
        <v>/home/ec2-user/galaxies/POGSSNR_PS1only_UGC05477.fits</v>
      </c>
      <c r="G476">
        <v>0</v>
      </c>
      <c r="H476">
        <v>1</v>
      </c>
      <c r="I476" s="2" t="s">
        <v>789</v>
      </c>
    </row>
    <row r="477" spans="1:9">
      <c r="A477" s="2" t="s">
        <v>2</v>
      </c>
      <c r="B477" t="str">
        <f t="shared" si="14"/>
        <v>/home/ec2-user/galaxies/POGS_PS1only_UGC05478.fits</v>
      </c>
      <c r="C477" s="1">
        <f>IF(MOD('NEDgalPV2_150..160d_-30..80d_1.'!D477*1000,10)=5,'NEDgalPV2_150..160d_-30..80d_1.'!D477-0.0001,'NEDgalPV2_150..160d_-30..80d_1.'!D477)</f>
        <v>4.5999999999999999E-3</v>
      </c>
      <c r="D477" t="str">
        <f>TRIM('NEDgalPV2_150..160d_-30..80d_1.'!A477)</f>
        <v>UGC05478</v>
      </c>
      <c r="E477" t="str">
        <f>CONCATENATE("'",TRIM('NEDgalPV2_150..160d_-30..80d_1.'!E477),"'")</f>
        <v>'i'</v>
      </c>
      <c r="F477" t="str">
        <f t="shared" si="15"/>
        <v>/home/ec2-user/galaxies/POGSSNR_PS1only_UGC05478.fits</v>
      </c>
      <c r="G477">
        <v>0</v>
      </c>
      <c r="H477">
        <v>1</v>
      </c>
      <c r="I477" s="2" t="s">
        <v>789</v>
      </c>
    </row>
    <row r="478" spans="1:9">
      <c r="A478" s="2" t="s">
        <v>2</v>
      </c>
      <c r="B478" t="str">
        <f t="shared" si="14"/>
        <v>/home/ec2-user/galaxies/POGS_PS1only_UGC05479.fits</v>
      </c>
      <c r="C478" s="1">
        <f>IF(MOD('NEDgalPV2_150..160d_-30..80d_1.'!D478*1000,10)=5,'NEDgalPV2_150..160d_-30..80d_1.'!D478-0.0001,'NEDgalPV2_150..160d_-30..80d_1.'!D478)</f>
        <v>3.7000000000000002E-3</v>
      </c>
      <c r="D478" t="str">
        <f>TRIM('NEDgalPV2_150..160d_-30..80d_1.'!A478)</f>
        <v>UGC05479</v>
      </c>
      <c r="E478" t="str">
        <f>CONCATENATE("'",TRIM('NEDgalPV2_150..160d_-30..80d_1.'!E478),"'")</f>
        <v>'s'</v>
      </c>
      <c r="F478" t="str">
        <f t="shared" si="15"/>
        <v>/home/ec2-user/galaxies/POGSSNR_PS1only_UGC05479.fits</v>
      </c>
      <c r="G478">
        <v>0</v>
      </c>
      <c r="H478">
        <v>1</v>
      </c>
      <c r="I478" s="2" t="s">
        <v>789</v>
      </c>
    </row>
    <row r="479" spans="1:9">
      <c r="A479" s="2" t="s">
        <v>2</v>
      </c>
      <c r="B479" t="str">
        <f t="shared" si="14"/>
        <v>/home/ec2-user/galaxies/POGS_PS1only_UGC05481.fits</v>
      </c>
      <c r="C479" s="1">
        <f>IF(MOD('NEDgalPV2_150..160d_-30..80d_1.'!D479*1000,10)=5,'NEDgalPV2_150..160d_-30..80d_1.'!D479-0.0001,'NEDgalPV2_150..160d_-30..80d_1.'!D479)</f>
        <v>2.1000000000000001E-2</v>
      </c>
      <c r="D479" t="str">
        <f>TRIM('NEDgalPV2_150..160d_-30..80d_1.'!A479)</f>
        <v>UGC05481</v>
      </c>
      <c r="E479" t="str">
        <f>CONCATENATE("'",TRIM('NEDgalPV2_150..160d_-30..80d_1.'!E479),"'")</f>
        <v>'s'</v>
      </c>
      <c r="F479" t="str">
        <f t="shared" si="15"/>
        <v>/home/ec2-user/galaxies/POGSSNR_PS1only_UGC05481.fits</v>
      </c>
      <c r="G479">
        <v>0</v>
      </c>
      <c r="H479">
        <v>1</v>
      </c>
      <c r="I479" s="2" t="s">
        <v>789</v>
      </c>
    </row>
    <row r="480" spans="1:9">
      <c r="A480" s="2" t="s">
        <v>2</v>
      </c>
      <c r="B480" t="str">
        <f t="shared" si="14"/>
        <v>/home/ec2-user/galaxies/POGS_PS1only_UGC05482.fits</v>
      </c>
      <c r="C480" s="1">
        <f>IF(MOD('NEDgalPV2_150..160d_-30..80d_1.'!D480*1000,10)=5,'NEDgalPV2_150..160d_-30..80d_1.'!D480-0.0001,'NEDgalPV2_150..160d_-30..80d_1.'!D480)</f>
        <v>4.8999999999999998E-3</v>
      </c>
      <c r="D480" t="str">
        <f>TRIM('NEDgalPV2_150..160d_-30..80d_1.'!A480)</f>
        <v>UGC05482</v>
      </c>
      <c r="E480" t="str">
        <f>CONCATENATE("'",TRIM('NEDgalPV2_150..160d_-30..80d_1.'!E480),"'")</f>
        <v>'s'</v>
      </c>
      <c r="F480" t="str">
        <f t="shared" si="15"/>
        <v>/home/ec2-user/galaxies/POGSSNR_PS1only_UGC05482.fits</v>
      </c>
      <c r="G480">
        <v>0</v>
      </c>
      <c r="H480">
        <v>1</v>
      </c>
      <c r="I480" s="2" t="s">
        <v>789</v>
      </c>
    </row>
    <row r="481" spans="1:9">
      <c r="A481" s="2" t="s">
        <v>2</v>
      </c>
      <c r="B481" t="str">
        <f t="shared" si="14"/>
        <v>/home/ec2-user/galaxies/POGS_PS1only_UGC05487.fits</v>
      </c>
      <c r="C481" s="1">
        <f>IF(MOD('NEDgalPV2_150..160d_-30..80d_1.'!D481*1000,10)=5,'NEDgalPV2_150..160d_-30..80d_1.'!D481-0.0001,'NEDgalPV2_150..160d_-30..80d_1.'!D481)</f>
        <v>2.1700000000000001E-2</v>
      </c>
      <c r="D481" t="str">
        <f>TRIM('NEDgalPV2_150..160d_-30..80d_1.'!A481)</f>
        <v>UGC05487</v>
      </c>
      <c r="E481" t="str">
        <f>CONCATENATE("'",TRIM('NEDgalPV2_150..160d_-30..80d_1.'!E481),"'")</f>
        <v>'s'</v>
      </c>
      <c r="F481" t="str">
        <f t="shared" si="15"/>
        <v>/home/ec2-user/galaxies/POGSSNR_PS1only_UGC05487.fits</v>
      </c>
      <c r="G481">
        <v>0</v>
      </c>
      <c r="H481">
        <v>1</v>
      </c>
      <c r="I481" s="2" t="s">
        <v>789</v>
      </c>
    </row>
    <row r="482" spans="1:9">
      <c r="A482" s="2" t="s">
        <v>2</v>
      </c>
      <c r="B482" t="str">
        <f t="shared" si="14"/>
        <v>/home/ec2-user/galaxies/POGS_PS1only_UGC05489.fits</v>
      </c>
      <c r="C482" s="1">
        <f>IF(MOD('NEDgalPV2_150..160d_-30..80d_1.'!D482*1000,10)=5,'NEDgalPV2_150..160d_-30..80d_1.'!D482-0.0001,'NEDgalPV2_150..160d_-30..80d_1.'!D482)</f>
        <v>1.2800000000000001E-2</v>
      </c>
      <c r="D482" t="str">
        <f>TRIM('NEDgalPV2_150..160d_-30..80d_1.'!A482)</f>
        <v>UGC05489</v>
      </c>
      <c r="E482" t="str">
        <f>CONCATENATE("'",TRIM('NEDgalPV2_150..160d_-30..80d_1.'!E482),"'")</f>
        <v>'s'</v>
      </c>
      <c r="F482" t="str">
        <f t="shared" si="15"/>
        <v>/home/ec2-user/galaxies/POGSSNR_PS1only_UGC05489.fits</v>
      </c>
      <c r="G482">
        <v>0</v>
      </c>
      <c r="H482">
        <v>1</v>
      </c>
      <c r="I482" s="2" t="s">
        <v>789</v>
      </c>
    </row>
    <row r="483" spans="1:9">
      <c r="A483" s="2" t="s">
        <v>2</v>
      </c>
      <c r="B483" t="str">
        <f t="shared" si="14"/>
        <v>/home/ec2-user/galaxies/POGS_PS1only_UGC05490.fits</v>
      </c>
      <c r="C483" s="1">
        <f>IF(MOD('NEDgalPV2_150..160d_-30..80d_1.'!D483*1000,10)=5,'NEDgalPV2_150..160d_-30..80d_1.'!D483-0.0001,'NEDgalPV2_150..160d_-30..80d_1.'!D483)</f>
        <v>1.7100000000000001E-2</v>
      </c>
      <c r="D483" t="str">
        <f>TRIM('NEDgalPV2_150..160d_-30..80d_1.'!A483)</f>
        <v>UGC05490</v>
      </c>
      <c r="E483" t="str">
        <f>CONCATENATE("'",TRIM('NEDgalPV2_150..160d_-30..80d_1.'!E483),"'")</f>
        <v>'s'</v>
      </c>
      <c r="F483" t="str">
        <f t="shared" si="15"/>
        <v>/home/ec2-user/galaxies/POGSSNR_PS1only_UGC05490.fits</v>
      </c>
      <c r="G483">
        <v>0</v>
      </c>
      <c r="H483">
        <v>1</v>
      </c>
      <c r="I483" s="2" t="s">
        <v>789</v>
      </c>
    </row>
    <row r="484" spans="1:9">
      <c r="A484" s="2" t="s">
        <v>2</v>
      </c>
      <c r="B484" t="str">
        <f t="shared" si="14"/>
        <v>/home/ec2-user/galaxies/POGS_PS1only_UGC05491.fits</v>
      </c>
      <c r="C484" s="1">
        <f>IF(MOD('NEDgalPV2_150..160d_-30..80d_1.'!D484*1000,10)=5,'NEDgalPV2_150..160d_-30..80d_1.'!D484-0.0001,'NEDgalPV2_150..160d_-30..80d_1.'!D484)</f>
        <v>3.0300000000000001E-2</v>
      </c>
      <c r="D484" t="str">
        <f>TRIM('NEDgalPV2_150..160d_-30..80d_1.'!A484)</f>
        <v>UGC05491</v>
      </c>
      <c r="E484" t="str">
        <f>CONCATENATE("'",TRIM('NEDgalPV2_150..160d_-30..80d_1.'!E484),"'")</f>
        <v>'s'</v>
      </c>
      <c r="F484" t="str">
        <f t="shared" si="15"/>
        <v>/home/ec2-user/galaxies/POGSSNR_PS1only_UGC05491.fits</v>
      </c>
      <c r="G484">
        <v>0</v>
      </c>
      <c r="H484">
        <v>1</v>
      </c>
      <c r="I484" s="2" t="s">
        <v>789</v>
      </c>
    </row>
    <row r="485" spans="1:9">
      <c r="A485" s="2" t="s">
        <v>2</v>
      </c>
      <c r="B485" t="str">
        <f t="shared" si="14"/>
        <v>/home/ec2-user/galaxies/POGS_PS1only_UGC05492.fits</v>
      </c>
      <c r="C485" s="1">
        <f>IF(MOD('NEDgalPV2_150..160d_-30..80d_1.'!D485*1000,10)=5,'NEDgalPV2_150..160d_-30..80d_1.'!D485-0.0001,'NEDgalPV2_150..160d_-30..80d_1.'!D485)</f>
        <v>0</v>
      </c>
      <c r="D485" t="str">
        <f>TRIM('NEDgalPV2_150..160d_-30..80d_1.'!A485)</f>
        <v>UGC05492</v>
      </c>
      <c r="E485" t="str">
        <f>CONCATENATE("'",TRIM('NEDgalPV2_150..160d_-30..80d_1.'!E485),"'")</f>
        <v>'s'</v>
      </c>
      <c r="F485" t="str">
        <f t="shared" si="15"/>
        <v>/home/ec2-user/galaxies/POGSSNR_PS1only_UGC05492.fits</v>
      </c>
      <c r="G485">
        <v>0</v>
      </c>
      <c r="H485">
        <v>1</v>
      </c>
      <c r="I485" s="2" t="s">
        <v>789</v>
      </c>
    </row>
    <row r="486" spans="1:9">
      <c r="A486" s="2" t="s">
        <v>2</v>
      </c>
      <c r="B486" t="str">
        <f t="shared" si="14"/>
        <v>/home/ec2-user/galaxies/POGS_PS1only_UGC05493.fits</v>
      </c>
      <c r="C486" s="1">
        <f>IF(MOD('NEDgalPV2_150..160d_-30..80d_1.'!D486*1000,10)=5,'NEDgalPV2_150..160d_-30..80d_1.'!D486-0.0001,'NEDgalPV2_150..160d_-30..80d_1.'!D486)</f>
        <v>1.2200000000000001E-2</v>
      </c>
      <c r="D486" t="str">
        <f>TRIM('NEDgalPV2_150..160d_-30..80d_1.'!A486)</f>
        <v>UGC05493</v>
      </c>
      <c r="E486" t="str">
        <f>CONCATENATE("'",TRIM('NEDgalPV2_150..160d_-30..80d_1.'!E486),"'")</f>
        <v>'s'</v>
      </c>
      <c r="F486" t="str">
        <f t="shared" si="15"/>
        <v>/home/ec2-user/galaxies/POGSSNR_PS1only_UGC05493.fits</v>
      </c>
      <c r="G486">
        <v>0</v>
      </c>
      <c r="H486">
        <v>1</v>
      </c>
      <c r="I486" s="2" t="s">
        <v>789</v>
      </c>
    </row>
    <row r="487" spans="1:9">
      <c r="A487" s="2" t="s">
        <v>2</v>
      </c>
      <c r="B487" t="str">
        <f t="shared" si="14"/>
        <v>/home/ec2-user/galaxies/POGS_PS1only_UGC05495.fits</v>
      </c>
      <c r="C487" s="1">
        <f>IF(MOD('NEDgalPV2_150..160d_-30..80d_1.'!D487*1000,10)=5,'NEDgalPV2_150..160d_-30..80d_1.'!D487-0.0001,'NEDgalPV2_150..160d_-30..80d_1.'!D487)</f>
        <v>2.75E-2</v>
      </c>
      <c r="D487" t="str">
        <f>TRIM('NEDgalPV2_150..160d_-30..80d_1.'!A487)</f>
        <v>UGC05495</v>
      </c>
      <c r="E487" t="str">
        <f>CONCATENATE("'",TRIM('NEDgalPV2_150..160d_-30..80d_1.'!E487),"'")</f>
        <v>'s'</v>
      </c>
      <c r="F487" t="str">
        <f t="shared" si="15"/>
        <v>/home/ec2-user/galaxies/POGSSNR_PS1only_UGC05495.fits</v>
      </c>
      <c r="G487">
        <v>0</v>
      </c>
      <c r="H487">
        <v>1</v>
      </c>
      <c r="I487" s="2" t="s">
        <v>789</v>
      </c>
    </row>
    <row r="488" spans="1:9">
      <c r="A488" s="2" t="s">
        <v>2</v>
      </c>
      <c r="B488" t="str">
        <f t="shared" si="14"/>
        <v>/home/ec2-user/galaxies/POGS_PS1only_UGC05496.fits</v>
      </c>
      <c r="C488" s="1">
        <f>IF(MOD('NEDgalPV2_150..160d_-30..80d_1.'!D488*1000,10)=5,'NEDgalPV2_150..160d_-30..80d_1.'!D488-0.0001,'NEDgalPV2_150..160d_-30..80d_1.'!D488)</f>
        <v>2.4199999999999999E-2</v>
      </c>
      <c r="D488" t="str">
        <f>TRIM('NEDgalPV2_150..160d_-30..80d_1.'!A488)</f>
        <v>UGC05496</v>
      </c>
      <c r="E488" t="str">
        <f>CONCATENATE("'",TRIM('NEDgalPV2_150..160d_-30..80d_1.'!E488),"'")</f>
        <v>'s'</v>
      </c>
      <c r="F488" t="str">
        <f t="shared" si="15"/>
        <v>/home/ec2-user/galaxies/POGSSNR_PS1only_UGC05496.fits</v>
      </c>
      <c r="G488">
        <v>0</v>
      </c>
      <c r="H488">
        <v>1</v>
      </c>
      <c r="I488" s="2" t="s">
        <v>789</v>
      </c>
    </row>
    <row r="489" spans="1:9">
      <c r="A489" s="2" t="s">
        <v>2</v>
      </c>
      <c r="B489" t="str">
        <f t="shared" si="14"/>
        <v>/home/ec2-user/galaxies/POGS_PS1only_UGC05496.fits</v>
      </c>
      <c r="C489" s="1">
        <f>IF(MOD('NEDgalPV2_150..160d_-30..80d_1.'!D489*1000,10)=5,'NEDgalPV2_150..160d_-30..80d_1.'!D489-0.0001,'NEDgalPV2_150..160d_-30..80d_1.'!D489)</f>
        <v>2.4199999999999999E-2</v>
      </c>
      <c r="D489" t="str">
        <f>TRIM('NEDgalPV2_150..160d_-30..80d_1.'!A489)</f>
        <v>UGC05496</v>
      </c>
      <c r="E489" t="str">
        <f>CONCATENATE("'",TRIM('NEDgalPV2_150..160d_-30..80d_1.'!E489),"'")</f>
        <v>'i'</v>
      </c>
      <c r="F489" t="str">
        <f t="shared" si="15"/>
        <v>/home/ec2-user/galaxies/POGSSNR_PS1only_UGC05496.fits</v>
      </c>
      <c r="G489">
        <v>0</v>
      </c>
      <c r="H489">
        <v>1</v>
      </c>
      <c r="I489" s="2" t="s">
        <v>789</v>
      </c>
    </row>
    <row r="490" spans="1:9">
      <c r="A490" s="2" t="s">
        <v>2</v>
      </c>
      <c r="B490" t="str">
        <f t="shared" si="14"/>
        <v>/home/ec2-user/galaxies/POGS_PS1only_UGC05499.fits</v>
      </c>
      <c r="C490" s="1">
        <f>IF(MOD('NEDgalPV2_150..160d_-30..80d_1.'!D490*1000,10)=5,'NEDgalPV2_150..160d_-30..80d_1.'!D490-0.0001,'NEDgalPV2_150..160d_-30..80d_1.'!D490)</f>
        <v>1.5900000000000001E-2</v>
      </c>
      <c r="D490" t="str">
        <f>TRIM('NEDgalPV2_150..160d_-30..80d_1.'!A490)</f>
        <v>UGC05499</v>
      </c>
      <c r="E490" t="str">
        <f>CONCATENATE("'",TRIM('NEDgalPV2_150..160d_-30..80d_1.'!E490),"'")</f>
        <v>'s'</v>
      </c>
      <c r="F490" t="str">
        <f t="shared" si="15"/>
        <v>/home/ec2-user/galaxies/POGSSNR_PS1only_UGC05499.fits</v>
      </c>
      <c r="G490">
        <v>0</v>
      </c>
      <c r="H490">
        <v>1</v>
      </c>
      <c r="I490" s="2" t="s">
        <v>789</v>
      </c>
    </row>
    <row r="491" spans="1:9">
      <c r="A491" s="2" t="s">
        <v>2</v>
      </c>
      <c r="B491" t="str">
        <f t="shared" si="14"/>
        <v>/home/ec2-user/galaxies/POGS_PS1only_UGC05504.fits</v>
      </c>
      <c r="C491" s="1">
        <f>IF(MOD('NEDgalPV2_150..160d_-30..80d_1.'!D491*1000,10)=5,'NEDgalPV2_150..160d_-30..80d_1.'!D491-0.0001,'NEDgalPV2_150..160d_-30..80d_1.'!D491)</f>
        <v>5.1999999999999998E-3</v>
      </c>
      <c r="D491" t="str">
        <f>TRIM('NEDgalPV2_150..160d_-30..80d_1.'!A491)</f>
        <v>UGC05504</v>
      </c>
      <c r="E491" t="str">
        <f>CONCATENATE("'",TRIM('NEDgalPV2_150..160d_-30..80d_1.'!E491),"'")</f>
        <v>'s'</v>
      </c>
      <c r="F491" t="str">
        <f t="shared" si="15"/>
        <v>/home/ec2-user/galaxies/POGSSNR_PS1only_UGC05504.fits</v>
      </c>
      <c r="G491">
        <v>0</v>
      </c>
      <c r="H491">
        <v>1</v>
      </c>
      <c r="I491" s="2" t="s">
        <v>789</v>
      </c>
    </row>
    <row r="492" spans="1:9">
      <c r="A492" s="2" t="s">
        <v>2</v>
      </c>
      <c r="B492" t="str">
        <f t="shared" si="14"/>
        <v>/home/ec2-user/galaxies/POGS_PS1only_UGC05506.fits</v>
      </c>
      <c r="C492" s="1">
        <f>IF(MOD('NEDgalPV2_150..160d_-30..80d_1.'!D492*1000,10)=5,'NEDgalPV2_150..160d_-30..80d_1.'!D492-0.0001,'NEDgalPV2_150..160d_-30..80d_1.'!D492)</f>
        <v>3.1899999999999998E-2</v>
      </c>
      <c r="D492" t="str">
        <f>TRIM('NEDgalPV2_150..160d_-30..80d_1.'!A492)</f>
        <v>UGC05506</v>
      </c>
      <c r="E492" t="str">
        <f>CONCATENATE("'",TRIM('NEDgalPV2_150..160d_-30..80d_1.'!E492),"'")</f>
        <v>'s'</v>
      </c>
      <c r="F492" t="str">
        <f t="shared" si="15"/>
        <v>/home/ec2-user/galaxies/POGSSNR_PS1only_UGC05506.fits</v>
      </c>
      <c r="G492">
        <v>0</v>
      </c>
      <c r="H492">
        <v>1</v>
      </c>
      <c r="I492" s="2" t="s">
        <v>789</v>
      </c>
    </row>
    <row r="493" spans="1:9">
      <c r="A493" s="2" t="s">
        <v>2</v>
      </c>
      <c r="B493" t="str">
        <f t="shared" si="14"/>
        <v>/home/ec2-user/galaxies/POGS_PS1only_UGC05508.fits</v>
      </c>
      <c r="C493" s="1">
        <f>IF(MOD('NEDgalPV2_150..160d_-30..80d_1.'!D493*1000,10)=5,'NEDgalPV2_150..160d_-30..80d_1.'!D493-0.0001,'NEDgalPV2_150..160d_-30..80d_1.'!D493)</f>
        <v>3.5099999999999999E-2</v>
      </c>
      <c r="D493" t="str">
        <f>TRIM('NEDgalPV2_150..160d_-30..80d_1.'!A493)</f>
        <v>UGC05508</v>
      </c>
      <c r="E493" t="str">
        <f>CONCATENATE("'",TRIM('NEDgalPV2_150..160d_-30..80d_1.'!E493),"'")</f>
        <v>'s'</v>
      </c>
      <c r="F493" t="str">
        <f t="shared" si="15"/>
        <v>/home/ec2-user/galaxies/POGSSNR_PS1only_UGC05508.fits</v>
      </c>
      <c r="G493">
        <v>0</v>
      </c>
      <c r="H493">
        <v>1</v>
      </c>
      <c r="I493" s="2" t="s">
        <v>789</v>
      </c>
    </row>
    <row r="494" spans="1:9">
      <c r="A494" s="2" t="s">
        <v>2</v>
      </c>
      <c r="B494" t="str">
        <f t="shared" si="14"/>
        <v>/home/ec2-user/galaxies/POGS_PS1only_UGC05509.fits</v>
      </c>
      <c r="C494" s="1">
        <f>IF(MOD('NEDgalPV2_150..160d_-30..80d_1.'!D494*1000,10)=5,'NEDgalPV2_150..160d_-30..80d_1.'!D494-0.0001,'NEDgalPV2_150..160d_-30..80d_1.'!D494)</f>
        <v>2.7900000000000001E-2</v>
      </c>
      <c r="D494" t="str">
        <f>TRIM('NEDgalPV2_150..160d_-30..80d_1.'!A494)</f>
        <v>UGC05509</v>
      </c>
      <c r="E494" t="str">
        <f>CONCATENATE("'",TRIM('NEDgalPV2_150..160d_-30..80d_1.'!E494),"'")</f>
        <v>'s'</v>
      </c>
      <c r="F494" t="str">
        <f t="shared" si="15"/>
        <v>/home/ec2-user/galaxies/POGSSNR_PS1only_UGC05509.fits</v>
      </c>
      <c r="G494">
        <v>0</v>
      </c>
      <c r="H494">
        <v>1</v>
      </c>
      <c r="I494" s="2" t="s">
        <v>789</v>
      </c>
    </row>
    <row r="495" spans="1:9">
      <c r="A495" s="2" t="s">
        <v>2</v>
      </c>
      <c r="B495" t="str">
        <f t="shared" si="14"/>
        <v>/home/ec2-user/galaxies/POGS_PS1only_UGC05514.fits</v>
      </c>
      <c r="C495" s="1">
        <f>IF(MOD('NEDgalPV2_150..160d_-30..80d_1.'!D495*1000,10)=5,'NEDgalPV2_150..160d_-30..80d_1.'!D495-0.0001,'NEDgalPV2_150..160d_-30..80d_1.'!D495)</f>
        <v>1.2200000000000001E-2</v>
      </c>
      <c r="D495" t="str">
        <f>TRIM('NEDgalPV2_150..160d_-30..80d_1.'!A495)</f>
        <v>UGC05514</v>
      </c>
      <c r="E495" t="str">
        <f>CONCATENATE("'",TRIM('NEDgalPV2_150..160d_-30..80d_1.'!E495),"'")</f>
        <v>'s'</v>
      </c>
      <c r="F495" t="str">
        <f t="shared" si="15"/>
        <v>/home/ec2-user/galaxies/POGSSNR_PS1only_UGC05514.fits</v>
      </c>
      <c r="G495">
        <v>0</v>
      </c>
      <c r="H495">
        <v>1</v>
      </c>
      <c r="I495" s="2" t="s">
        <v>789</v>
      </c>
    </row>
    <row r="496" spans="1:9">
      <c r="A496" s="2" t="s">
        <v>2</v>
      </c>
      <c r="B496" t="str">
        <f t="shared" si="14"/>
        <v>/home/ec2-user/galaxies/POGS_PS1only_UGC05515.fits</v>
      </c>
      <c r="C496" s="1">
        <f>IF(MOD('NEDgalPV2_150..160d_-30..80d_1.'!D496*1000,10)=5,'NEDgalPV2_150..160d_-30..80d_1.'!D496-0.0001,'NEDgalPV2_150..160d_-30..80d_1.'!D496)</f>
        <v>4.4299999999999999E-2</v>
      </c>
      <c r="D496" t="str">
        <f>TRIM('NEDgalPV2_150..160d_-30..80d_1.'!A496)</f>
        <v>UGC05515</v>
      </c>
      <c r="E496" t="str">
        <f>CONCATENATE("'",TRIM('NEDgalPV2_150..160d_-30..80d_1.'!E496),"'")</f>
        <v>'s'</v>
      </c>
      <c r="F496" t="str">
        <f t="shared" si="15"/>
        <v>/home/ec2-user/galaxies/POGSSNR_PS1only_UGC05515.fits</v>
      </c>
      <c r="G496">
        <v>0</v>
      </c>
      <c r="H496">
        <v>1</v>
      </c>
      <c r="I496" s="2" t="s">
        <v>789</v>
      </c>
    </row>
    <row r="497" spans="1:9">
      <c r="A497" s="2" t="s">
        <v>2</v>
      </c>
      <c r="B497" t="str">
        <f t="shared" si="14"/>
        <v>/home/ec2-user/galaxies/POGS_PS1only_UGC05515.fits</v>
      </c>
      <c r="C497" s="1">
        <f>IF(MOD('NEDgalPV2_150..160d_-30..80d_1.'!D497*1000,10)=5,'NEDgalPV2_150..160d_-30..80d_1.'!D497-0.0001,'NEDgalPV2_150..160d_-30..80d_1.'!D497)</f>
        <v>4.4299999999999999E-2</v>
      </c>
      <c r="D497" t="str">
        <f>TRIM('NEDgalPV2_150..160d_-30..80d_1.'!A497)</f>
        <v>UGC05515</v>
      </c>
      <c r="E497" t="str">
        <f>CONCATENATE("'",TRIM('NEDgalPV2_150..160d_-30..80d_1.'!E497),"'")</f>
        <v>'e'</v>
      </c>
      <c r="F497" t="str">
        <f t="shared" si="15"/>
        <v>/home/ec2-user/galaxies/POGSSNR_PS1only_UGC05515.fits</v>
      </c>
      <c r="G497">
        <v>0</v>
      </c>
      <c r="H497">
        <v>1</v>
      </c>
      <c r="I497" s="2" t="s">
        <v>789</v>
      </c>
    </row>
    <row r="498" spans="1:9">
      <c r="A498" s="2" t="s">
        <v>2</v>
      </c>
      <c r="B498" t="str">
        <f t="shared" si="14"/>
        <v>/home/ec2-user/galaxies/POGS_PS1only_UGC05520.fits</v>
      </c>
      <c r="C498" s="1">
        <f>IF(MOD('NEDgalPV2_150..160d_-30..80d_1.'!D498*1000,10)=5,'NEDgalPV2_150..160d_-30..80d_1.'!D498-0.0001,'NEDgalPV2_150..160d_-30..80d_1.'!D498)</f>
        <v>1.11E-2</v>
      </c>
      <c r="D498" t="str">
        <f>TRIM('NEDgalPV2_150..160d_-30..80d_1.'!A498)</f>
        <v>UGC05520</v>
      </c>
      <c r="E498" t="str">
        <f>CONCATENATE("'",TRIM('NEDgalPV2_150..160d_-30..80d_1.'!E498),"'")</f>
        <v>'s'</v>
      </c>
      <c r="F498" t="str">
        <f t="shared" si="15"/>
        <v>/home/ec2-user/galaxies/POGSSNR_PS1only_UGC05520.fits</v>
      </c>
      <c r="G498">
        <v>0</v>
      </c>
      <c r="H498">
        <v>1</v>
      </c>
      <c r="I498" s="2" t="s">
        <v>789</v>
      </c>
    </row>
    <row r="499" spans="1:9">
      <c r="A499" s="2" t="s">
        <v>2</v>
      </c>
      <c r="B499" t="str">
        <f t="shared" si="14"/>
        <v>/home/ec2-user/galaxies/POGS_PS1only_UGC05522.fits</v>
      </c>
      <c r="C499" s="1">
        <f>IF(MOD('NEDgalPV2_150..160d_-30..80d_1.'!D499*1000,10)=5,'NEDgalPV2_150..160d_-30..80d_1.'!D499-0.0001,'NEDgalPV2_150..160d_-30..80d_1.'!D499)</f>
        <v>4.1000000000000003E-3</v>
      </c>
      <c r="D499" t="str">
        <f>TRIM('NEDgalPV2_150..160d_-30..80d_1.'!A499)</f>
        <v>UGC05522</v>
      </c>
      <c r="E499" t="str">
        <f>CONCATENATE("'",TRIM('NEDgalPV2_150..160d_-30..80d_1.'!E499),"'")</f>
        <v>'s'</v>
      </c>
      <c r="F499" t="str">
        <f t="shared" si="15"/>
        <v>/home/ec2-user/galaxies/POGSSNR_PS1only_UGC05522.fits</v>
      </c>
      <c r="G499">
        <v>0</v>
      </c>
      <c r="H499">
        <v>1</v>
      </c>
      <c r="I499" s="2" t="s">
        <v>789</v>
      </c>
    </row>
    <row r="500" spans="1:9">
      <c r="A500" s="2" t="s">
        <v>2</v>
      </c>
      <c r="B500" t="str">
        <f t="shared" si="14"/>
        <v>/home/ec2-user/galaxies/POGS_PS1only_UGC05524.fits</v>
      </c>
      <c r="C500" s="1">
        <f>IF(MOD('NEDgalPV2_150..160d_-30..80d_1.'!D500*1000,10)=5,'NEDgalPV2_150..160d_-30..80d_1.'!D500-0.0001,'NEDgalPV2_150..160d_-30..80d_1.'!D500)</f>
        <v>5.4999999999999997E-3</v>
      </c>
      <c r="D500" t="str">
        <f>TRIM('NEDgalPV2_150..160d_-30..80d_1.'!A500)</f>
        <v>UGC05524</v>
      </c>
      <c r="E500" t="str">
        <f>CONCATENATE("'",TRIM('NEDgalPV2_150..160d_-30..80d_1.'!E500),"'")</f>
        <v>'s'</v>
      </c>
      <c r="F500" t="str">
        <f t="shared" si="15"/>
        <v>/home/ec2-user/galaxies/POGSSNR_PS1only_UGC05524.fits</v>
      </c>
      <c r="G500">
        <v>0</v>
      </c>
      <c r="H500">
        <v>1</v>
      </c>
      <c r="I500" s="2" t="s">
        <v>789</v>
      </c>
    </row>
    <row r="501" spans="1:9">
      <c r="A501" s="2" t="s">
        <v>2</v>
      </c>
      <c r="B501" t="str">
        <f t="shared" si="14"/>
        <v>/home/ec2-user/galaxies/POGS_PS1only_UGC05526.fits</v>
      </c>
      <c r="C501" s="1">
        <f>IF(MOD('NEDgalPV2_150..160d_-30..80d_1.'!D501*1000,10)=5,'NEDgalPV2_150..160d_-30..80d_1.'!D501-0.0001,'NEDgalPV2_150..160d_-30..80d_1.'!D501)</f>
        <v>1.0200000000000001E-2</v>
      </c>
      <c r="D501" t="str">
        <f>TRIM('NEDgalPV2_150..160d_-30..80d_1.'!A501)</f>
        <v>UGC05526</v>
      </c>
      <c r="E501" t="str">
        <f>CONCATENATE("'",TRIM('NEDgalPV2_150..160d_-30..80d_1.'!E501),"'")</f>
        <v>'s'</v>
      </c>
      <c r="F501" t="str">
        <f t="shared" si="15"/>
        <v>/home/ec2-user/galaxies/POGSSNR_PS1only_UGC05526.fits</v>
      </c>
      <c r="G501">
        <v>0</v>
      </c>
      <c r="H501">
        <v>1</v>
      </c>
      <c r="I501" s="2" t="s">
        <v>789</v>
      </c>
    </row>
    <row r="502" spans="1:9">
      <c r="A502" s="2" t="s">
        <v>2</v>
      </c>
      <c r="B502" t="str">
        <f t="shared" si="14"/>
        <v>/home/ec2-user/galaxies/POGS_PS1only_UGC05529.fits</v>
      </c>
      <c r="C502" s="1">
        <f>IF(MOD('NEDgalPV2_150..160d_-30..80d_1.'!D502*1000,10)=5,'NEDgalPV2_150..160d_-30..80d_1.'!D502-0.0001,'NEDgalPV2_150..160d_-30..80d_1.'!D502)</f>
        <v>2.07E-2</v>
      </c>
      <c r="D502" t="str">
        <f>TRIM('NEDgalPV2_150..160d_-30..80d_1.'!A502)</f>
        <v>UGC05529</v>
      </c>
      <c r="E502" t="str">
        <f>CONCATENATE("'",TRIM('NEDgalPV2_150..160d_-30..80d_1.'!E502),"'")</f>
        <v>'s'</v>
      </c>
      <c r="F502" t="str">
        <f t="shared" si="15"/>
        <v>/home/ec2-user/galaxies/POGSSNR_PS1only_UGC05529.fits</v>
      </c>
      <c r="G502">
        <v>0</v>
      </c>
      <c r="H502">
        <v>1</v>
      </c>
      <c r="I502" s="2" t="s">
        <v>789</v>
      </c>
    </row>
    <row r="503" spans="1:9">
      <c r="A503" s="2" t="s">
        <v>2</v>
      </c>
      <c r="B503" t="str">
        <f t="shared" si="14"/>
        <v>/home/ec2-user/galaxies/POGS_PS1only_UGC05529.fits</v>
      </c>
      <c r="C503" s="1">
        <f>IF(MOD('NEDgalPV2_150..160d_-30..80d_1.'!D503*1000,10)=5,'NEDgalPV2_150..160d_-30..80d_1.'!D503-0.0001,'NEDgalPV2_150..160d_-30..80d_1.'!D503)</f>
        <v>2.07E-2</v>
      </c>
      <c r="D503" t="str">
        <f>TRIM('NEDgalPV2_150..160d_-30..80d_1.'!A503)</f>
        <v>UGC05529</v>
      </c>
      <c r="E503" t="str">
        <f>CONCATENATE("'",TRIM('NEDgalPV2_150..160d_-30..80d_1.'!E503),"'")</f>
        <v>'i'</v>
      </c>
      <c r="F503" t="str">
        <f t="shared" si="15"/>
        <v>/home/ec2-user/galaxies/POGSSNR_PS1only_UGC05529.fits</v>
      </c>
      <c r="G503">
        <v>0</v>
      </c>
      <c r="H503">
        <v>1</v>
      </c>
      <c r="I503" s="2" t="s">
        <v>789</v>
      </c>
    </row>
    <row r="504" spans="1:9">
      <c r="A504" s="2" t="s">
        <v>2</v>
      </c>
      <c r="B504" t="str">
        <f t="shared" si="14"/>
        <v>/home/ec2-user/galaxies/POGS_PS1only_UGC05530.fits</v>
      </c>
      <c r="C504" s="1">
        <f>IF(MOD('NEDgalPV2_150..160d_-30..80d_1.'!D504*1000,10)=5,'NEDgalPV2_150..160d_-30..80d_1.'!D504-0.0001,'NEDgalPV2_150..160d_-30..80d_1.'!D504)</f>
        <v>1.15E-2</v>
      </c>
      <c r="D504" t="str">
        <f>TRIM('NEDgalPV2_150..160d_-30..80d_1.'!A504)</f>
        <v>UGC05530</v>
      </c>
      <c r="E504" t="str">
        <f>CONCATENATE("'",TRIM('NEDgalPV2_150..160d_-30..80d_1.'!E504),"'")</f>
        <v>'s'</v>
      </c>
      <c r="F504" t="str">
        <f t="shared" si="15"/>
        <v>/home/ec2-user/galaxies/POGSSNR_PS1only_UGC05530.fits</v>
      </c>
      <c r="G504">
        <v>0</v>
      </c>
      <c r="H504">
        <v>1</v>
      </c>
      <c r="I504" s="2" t="s">
        <v>789</v>
      </c>
    </row>
    <row r="505" spans="1:9">
      <c r="A505" s="2" t="s">
        <v>2</v>
      </c>
      <c r="B505" t="str">
        <f t="shared" si="14"/>
        <v>/home/ec2-user/galaxies/POGS_PS1only_UGC05531.fits</v>
      </c>
      <c r="C505" s="1">
        <f>IF(MOD('NEDgalPV2_150..160d_-30..80d_1.'!D505*1000,10)=5,'NEDgalPV2_150..160d_-30..80d_1.'!D505-0.0001,'NEDgalPV2_150..160d_-30..80d_1.'!D505)</f>
        <v>1.7299999999999999E-2</v>
      </c>
      <c r="D505" t="str">
        <f>TRIM('NEDgalPV2_150..160d_-30..80d_1.'!A505)</f>
        <v>UGC05531</v>
      </c>
      <c r="E505" t="str">
        <f>CONCATENATE("'",TRIM('NEDgalPV2_150..160d_-30..80d_1.'!E505),"'")</f>
        <v>'s'</v>
      </c>
      <c r="F505" t="str">
        <f t="shared" si="15"/>
        <v>/home/ec2-user/galaxies/POGSSNR_PS1only_UGC05531.fits</v>
      </c>
      <c r="G505">
        <v>0</v>
      </c>
      <c r="H505">
        <v>1</v>
      </c>
      <c r="I505" s="2" t="s">
        <v>789</v>
      </c>
    </row>
    <row r="506" spans="1:9">
      <c r="A506" s="2" t="s">
        <v>2</v>
      </c>
      <c r="B506" t="str">
        <f t="shared" si="14"/>
        <v>/home/ec2-user/galaxies/POGS_PS1only_UGC05533.fits</v>
      </c>
      <c r="C506" s="1">
        <f>IF(MOD('NEDgalPV2_150..160d_-30..80d_1.'!D506*1000,10)=5,'NEDgalPV2_150..160d_-30..80d_1.'!D506-0.0001,'NEDgalPV2_150..160d_-30..80d_1.'!D506)</f>
        <v>3.4299999999999997E-2</v>
      </c>
      <c r="D506" t="str">
        <f>TRIM('NEDgalPV2_150..160d_-30..80d_1.'!A506)</f>
        <v>UGC05533</v>
      </c>
      <c r="E506" t="str">
        <f>CONCATENATE("'",TRIM('NEDgalPV2_150..160d_-30..80d_1.'!E506),"'")</f>
        <v>'s'</v>
      </c>
      <c r="F506" t="str">
        <f t="shared" si="15"/>
        <v>/home/ec2-user/galaxies/POGSSNR_PS1only_UGC05533.fits</v>
      </c>
      <c r="G506">
        <v>0</v>
      </c>
      <c r="H506">
        <v>1</v>
      </c>
      <c r="I506" s="2" t="s">
        <v>789</v>
      </c>
    </row>
    <row r="507" spans="1:9">
      <c r="A507" s="2" t="s">
        <v>2</v>
      </c>
      <c r="B507" t="str">
        <f t="shared" si="14"/>
        <v>/home/ec2-user/galaxies/POGS_PS1only_UGC05534.fits</v>
      </c>
      <c r="C507" s="1">
        <f>IF(MOD('NEDgalPV2_150..160d_-30..80d_1.'!D507*1000,10)=5,'NEDgalPV2_150..160d_-30..80d_1.'!D507-0.0001,'NEDgalPV2_150..160d_-30..80d_1.'!D507)</f>
        <v>2.5499999999999998E-2</v>
      </c>
      <c r="D507" t="str">
        <f>TRIM('NEDgalPV2_150..160d_-30..80d_1.'!A507)</f>
        <v>UGC05534</v>
      </c>
      <c r="E507" t="str">
        <f>CONCATENATE("'",TRIM('NEDgalPV2_150..160d_-30..80d_1.'!E507),"'")</f>
        <v>'s'</v>
      </c>
      <c r="F507" t="str">
        <f t="shared" si="15"/>
        <v>/home/ec2-user/galaxies/POGSSNR_PS1only_UGC05534.fits</v>
      </c>
      <c r="G507">
        <v>0</v>
      </c>
      <c r="H507">
        <v>1</v>
      </c>
      <c r="I507" s="2" t="s">
        <v>789</v>
      </c>
    </row>
    <row r="508" spans="1:9">
      <c r="A508" s="2" t="s">
        <v>2</v>
      </c>
      <c r="B508" t="str">
        <f t="shared" si="14"/>
        <v>/home/ec2-user/galaxies/POGS_PS1only_UGC05535.fits</v>
      </c>
      <c r="C508" s="1">
        <f>IF(MOD('NEDgalPV2_150..160d_-30..80d_1.'!D508*1000,10)=5,'NEDgalPV2_150..160d_-30..80d_1.'!D508-0.0001,'NEDgalPV2_150..160d_-30..80d_1.'!D508)</f>
        <v>2.1700000000000001E-2</v>
      </c>
      <c r="D508" t="str">
        <f>TRIM('NEDgalPV2_150..160d_-30..80d_1.'!A508)</f>
        <v>UGC05535</v>
      </c>
      <c r="E508" t="str">
        <f>CONCATENATE("'",TRIM('NEDgalPV2_150..160d_-30..80d_1.'!E508),"'")</f>
        <v>'s'</v>
      </c>
      <c r="F508" t="str">
        <f t="shared" si="15"/>
        <v>/home/ec2-user/galaxies/POGSSNR_PS1only_UGC05535.fits</v>
      </c>
      <c r="G508">
        <v>0</v>
      </c>
      <c r="H508">
        <v>1</v>
      </c>
      <c r="I508" s="2" t="s">
        <v>789</v>
      </c>
    </row>
    <row r="509" spans="1:9">
      <c r="A509" s="2" t="s">
        <v>2</v>
      </c>
      <c r="B509" t="str">
        <f t="shared" si="14"/>
        <v>/home/ec2-user/galaxies/POGS_PS1only_UGC05535.fits</v>
      </c>
      <c r="C509" s="1">
        <f>IF(MOD('NEDgalPV2_150..160d_-30..80d_1.'!D509*1000,10)=5,'NEDgalPV2_150..160d_-30..80d_1.'!D509-0.0001,'NEDgalPV2_150..160d_-30..80d_1.'!D509)</f>
        <v>2.1700000000000001E-2</v>
      </c>
      <c r="D509" t="str">
        <f>TRIM('NEDgalPV2_150..160d_-30..80d_1.'!A509)</f>
        <v>UGC05535</v>
      </c>
      <c r="E509" t="str">
        <f>CONCATENATE("'",TRIM('NEDgalPV2_150..160d_-30..80d_1.'!E509),"'")</f>
        <v>'s'</v>
      </c>
      <c r="F509" t="str">
        <f t="shared" si="15"/>
        <v>/home/ec2-user/galaxies/POGSSNR_PS1only_UGC05535.fits</v>
      </c>
      <c r="G509">
        <v>0</v>
      </c>
      <c r="H509">
        <v>1</v>
      </c>
      <c r="I509" s="2" t="s">
        <v>789</v>
      </c>
    </row>
    <row r="510" spans="1:9">
      <c r="A510" s="2" t="s">
        <v>2</v>
      </c>
      <c r="B510" t="str">
        <f t="shared" si="14"/>
        <v>/home/ec2-user/galaxies/POGS_PS1only_UGC05535.fits</v>
      </c>
      <c r="C510" s="1">
        <f>IF(MOD('NEDgalPV2_150..160d_-30..80d_1.'!D510*1000,10)=5,'NEDgalPV2_150..160d_-30..80d_1.'!D510-0.0001,'NEDgalPV2_150..160d_-30..80d_1.'!D510)</f>
        <v>2.1700000000000001E-2</v>
      </c>
      <c r="D510" t="str">
        <f>TRIM('NEDgalPV2_150..160d_-30..80d_1.'!A510)</f>
        <v>UGC05535</v>
      </c>
      <c r="E510" t="str">
        <f>CONCATENATE("'",TRIM('NEDgalPV2_150..160d_-30..80d_1.'!E510),"'")</f>
        <v>'s'</v>
      </c>
      <c r="F510" t="str">
        <f t="shared" si="15"/>
        <v>/home/ec2-user/galaxies/POGSSNR_PS1only_UGC05535.fits</v>
      </c>
      <c r="G510">
        <v>0</v>
      </c>
      <c r="H510">
        <v>1</v>
      </c>
      <c r="I510" s="2" t="s">
        <v>789</v>
      </c>
    </row>
    <row r="511" spans="1:9">
      <c r="A511" s="2" t="s">
        <v>2</v>
      </c>
      <c r="B511" t="str">
        <f t="shared" si="14"/>
        <v>/home/ec2-user/galaxies/POGS_PS1only_UGC05537.fits</v>
      </c>
      <c r="C511" s="1">
        <f>IF(MOD('NEDgalPV2_150..160d_-30..80d_1.'!D511*1000,10)=5,'NEDgalPV2_150..160d_-30..80d_1.'!D511-0.0001,'NEDgalPV2_150..160d_-30..80d_1.'!D511)</f>
        <v>1.2500000000000001E-2</v>
      </c>
      <c r="D511" t="str">
        <f>TRIM('NEDgalPV2_150..160d_-30..80d_1.'!A511)</f>
        <v>UGC05537</v>
      </c>
      <c r="E511" t="str">
        <f>CONCATENATE("'",TRIM('NEDgalPV2_150..160d_-30..80d_1.'!E511),"'")</f>
        <v>'s'</v>
      </c>
      <c r="F511" t="str">
        <f t="shared" si="15"/>
        <v>/home/ec2-user/galaxies/POGSSNR_PS1only_UGC05537.fits</v>
      </c>
      <c r="G511">
        <v>0</v>
      </c>
      <c r="H511">
        <v>1</v>
      </c>
      <c r="I511" s="2" t="s">
        <v>789</v>
      </c>
    </row>
    <row r="512" spans="1:9">
      <c r="A512" s="2" t="s">
        <v>2</v>
      </c>
      <c r="B512" t="str">
        <f t="shared" si="14"/>
        <v>/home/ec2-user/galaxies/POGS_PS1only_UGC05539.fits</v>
      </c>
      <c r="C512" s="1">
        <f>IF(MOD('NEDgalPV2_150..160d_-30..80d_1.'!D512*1000,10)=5,'NEDgalPV2_150..160d_-30..80d_1.'!D512-0.0001,'NEDgalPV2_150..160d_-30..80d_1.'!D512)</f>
        <v>4.3E-3</v>
      </c>
      <c r="D512" t="str">
        <f>TRIM('NEDgalPV2_150..160d_-30..80d_1.'!A512)</f>
        <v>UGC05539</v>
      </c>
      <c r="E512" t="str">
        <f>CONCATENATE("'",TRIM('NEDgalPV2_150..160d_-30..80d_1.'!E512),"'")</f>
        <v>'i'</v>
      </c>
      <c r="F512" t="str">
        <f t="shared" si="15"/>
        <v>/home/ec2-user/galaxies/POGSSNR_PS1only_UGC05539.fits</v>
      </c>
      <c r="G512">
        <v>0</v>
      </c>
      <c r="H512">
        <v>1</v>
      </c>
      <c r="I512" s="2" t="s">
        <v>789</v>
      </c>
    </row>
    <row r="513" spans="1:9">
      <c r="A513" s="2" t="s">
        <v>2</v>
      </c>
      <c r="B513" t="str">
        <f t="shared" si="14"/>
        <v>/home/ec2-user/galaxies/POGS_PS1only_UGC05540.fits</v>
      </c>
      <c r="C513" s="1">
        <f>IF(MOD('NEDgalPV2_150..160d_-30..80d_1.'!D513*1000,10)=5,'NEDgalPV2_150..160d_-30..80d_1.'!D513-0.0001,'NEDgalPV2_150..160d_-30..80d_1.'!D513)</f>
        <v>3.8999999999999998E-3</v>
      </c>
      <c r="D513" t="str">
        <f>TRIM('NEDgalPV2_150..160d_-30..80d_1.'!A513)</f>
        <v>UGC05540</v>
      </c>
      <c r="E513" t="str">
        <f>CONCATENATE("'",TRIM('NEDgalPV2_150..160d_-30..80d_1.'!E513),"'")</f>
        <v>'s'</v>
      </c>
      <c r="F513" t="str">
        <f t="shared" si="15"/>
        <v>/home/ec2-user/galaxies/POGSSNR_PS1only_UGC05540.fits</v>
      </c>
      <c r="G513">
        <v>0</v>
      </c>
      <c r="H513">
        <v>1</v>
      </c>
      <c r="I513" s="2" t="s">
        <v>789</v>
      </c>
    </row>
    <row r="514" spans="1:9">
      <c r="A514" s="2" t="s">
        <v>2</v>
      </c>
      <c r="B514" t="str">
        <f t="shared" si="14"/>
        <v>/home/ec2-user/galaxies/POGS_PS1only_UGC05541.fits</v>
      </c>
      <c r="C514" s="1">
        <f>IF(MOD('NEDgalPV2_150..160d_-30..80d_1.'!D514*1000,10)=5,'NEDgalPV2_150..160d_-30..80d_1.'!D514-0.0001,'NEDgalPV2_150..160d_-30..80d_1.'!D514)</f>
        <v>7.4999999999999997E-3</v>
      </c>
      <c r="D514" t="str">
        <f>TRIM('NEDgalPV2_150..160d_-30..80d_1.'!A514)</f>
        <v>UGC05541</v>
      </c>
      <c r="E514" t="str">
        <f>CONCATENATE("'",TRIM('NEDgalPV2_150..160d_-30..80d_1.'!E514),"'")</f>
        <v>'i'</v>
      </c>
      <c r="F514" t="str">
        <f t="shared" si="15"/>
        <v>/home/ec2-user/galaxies/POGSSNR_PS1only_UGC05541.fits</v>
      </c>
      <c r="G514">
        <v>0</v>
      </c>
      <c r="H514">
        <v>1</v>
      </c>
      <c r="I514" s="2" t="s">
        <v>789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/home/ec2-user/galaxies/POGS_PS1only_UGC05543.fits</v>
      </c>
      <c r="C515" s="1">
        <f>IF(MOD('NEDgalPV2_150..160d_-30..80d_1.'!D515*1000,10)=5,'NEDgalPV2_150..160d_-30..80d_1.'!D515-0.0001,'NEDgalPV2_150..160d_-30..80d_1.'!D515)</f>
        <v>4.58E-2</v>
      </c>
      <c r="D515" t="str">
        <f>TRIM('NEDgalPV2_150..160d_-30..80d_1.'!A515)</f>
        <v>UGC05543</v>
      </c>
      <c r="E515" t="str">
        <f>CONCATENATE("'",TRIM('NEDgalPV2_150..160d_-30..80d_1.'!E515),"'")</f>
        <v>'s'</v>
      </c>
      <c r="F515" t="str">
        <f t="shared" ref="F515:F578" si="17">CONCATENATE("/home/ec2-user/galaxies/POGSSNR_PS1only_",D515,".fits")</f>
        <v>/home/ec2-user/galaxies/POGSSNR_PS1only_UGC05543.fits</v>
      </c>
      <c r="G515">
        <v>0</v>
      </c>
      <c r="H515">
        <v>1</v>
      </c>
      <c r="I515" s="2" t="s">
        <v>789</v>
      </c>
    </row>
    <row r="516" spans="1:9">
      <c r="A516" s="2" t="s">
        <v>2</v>
      </c>
      <c r="B516" t="str">
        <f t="shared" si="16"/>
        <v>/home/ec2-user/galaxies/POGS_PS1only_UGC05546.fits</v>
      </c>
      <c r="C516" s="1">
        <f>IF(MOD('NEDgalPV2_150..160d_-30..80d_1.'!D516*1000,10)=5,'NEDgalPV2_150..160d_-30..80d_1.'!D516-0.0001,'NEDgalPV2_150..160d_-30..80d_1.'!D516)</f>
        <v>3.8399999999999997E-2</v>
      </c>
      <c r="D516" t="str">
        <f>TRIM('NEDgalPV2_150..160d_-30..80d_1.'!A516)</f>
        <v>UGC05546</v>
      </c>
      <c r="E516" t="str">
        <f>CONCATENATE("'",TRIM('NEDgalPV2_150..160d_-30..80d_1.'!E516),"'")</f>
        <v>'s'</v>
      </c>
      <c r="F516" t="str">
        <f t="shared" si="17"/>
        <v>/home/ec2-user/galaxies/POGSSNR_PS1only_UGC05546.fits</v>
      </c>
      <c r="G516">
        <v>0</v>
      </c>
      <c r="H516">
        <v>1</v>
      </c>
      <c r="I516" s="2" t="s">
        <v>789</v>
      </c>
    </row>
    <row r="517" spans="1:9">
      <c r="A517" s="2" t="s">
        <v>2</v>
      </c>
      <c r="B517" t="str">
        <f t="shared" si="16"/>
        <v>/home/ec2-user/galaxies/POGS_PS1only_UGC05547.fits</v>
      </c>
      <c r="C517" s="1">
        <f>IF(MOD('NEDgalPV2_150..160d_-30..80d_1.'!D517*1000,10)=5,'NEDgalPV2_150..160d_-30..80d_1.'!D517-0.0001,'NEDgalPV2_150..160d_-30..80d_1.'!D517)</f>
        <v>2.6800000000000001E-2</v>
      </c>
      <c r="D517" t="str">
        <f>TRIM('NEDgalPV2_150..160d_-30..80d_1.'!A517)</f>
        <v>UGC05547</v>
      </c>
      <c r="E517" t="str">
        <f>CONCATENATE("'",TRIM('NEDgalPV2_150..160d_-30..80d_1.'!E517),"'")</f>
        <v>'s'</v>
      </c>
      <c r="F517" t="str">
        <f t="shared" si="17"/>
        <v>/home/ec2-user/galaxies/POGSSNR_PS1only_UGC05547.fits</v>
      </c>
      <c r="G517">
        <v>0</v>
      </c>
      <c r="H517">
        <v>1</v>
      </c>
      <c r="I517" s="2" t="s">
        <v>789</v>
      </c>
    </row>
    <row r="518" spans="1:9">
      <c r="A518" s="2" t="s">
        <v>2</v>
      </c>
      <c r="B518" t="str">
        <f t="shared" si="16"/>
        <v>/home/ec2-user/galaxies/POGS_PS1only_UGC05548.fits</v>
      </c>
      <c r="C518" s="1">
        <f>IF(MOD('NEDgalPV2_150..160d_-30..80d_1.'!D518*1000,10)=5,'NEDgalPV2_150..160d_-30..80d_1.'!D518-0.0001,'NEDgalPV2_150..160d_-30..80d_1.'!D518)</f>
        <v>3.1600000000000003E-2</v>
      </c>
      <c r="D518" t="str">
        <f>TRIM('NEDgalPV2_150..160d_-30..80d_1.'!A518)</f>
        <v>UGC05548</v>
      </c>
      <c r="E518" t="str">
        <f>CONCATENATE("'",TRIM('NEDgalPV2_150..160d_-30..80d_1.'!E518),"'")</f>
        <v>'s'</v>
      </c>
      <c r="F518" t="str">
        <f t="shared" si="17"/>
        <v>/home/ec2-user/galaxies/POGSSNR_PS1only_UGC05548.fits</v>
      </c>
      <c r="G518">
        <v>0</v>
      </c>
      <c r="H518">
        <v>1</v>
      </c>
      <c r="I518" s="2" t="s">
        <v>789</v>
      </c>
    </row>
    <row r="519" spans="1:9">
      <c r="A519" s="2" t="s">
        <v>2</v>
      </c>
      <c r="B519" t="str">
        <f t="shared" si="16"/>
        <v>/home/ec2-user/galaxies/POGS_PS1only_UGC05549.fits</v>
      </c>
      <c r="C519" s="1">
        <f>IF(MOD('NEDgalPV2_150..160d_-30..80d_1.'!D519*1000,10)=5,'NEDgalPV2_150..160d_-30..80d_1.'!D519-0.0001,'NEDgalPV2_150..160d_-30..80d_1.'!D519)</f>
        <v>4.5400000000000003E-2</v>
      </c>
      <c r="D519" t="str">
        <f>TRIM('NEDgalPV2_150..160d_-30..80d_1.'!A519)</f>
        <v>UGC05549</v>
      </c>
      <c r="E519" t="str">
        <f>CONCATENATE("'",TRIM('NEDgalPV2_150..160d_-30..80d_1.'!E519),"'")</f>
        <v>'s'</v>
      </c>
      <c r="F519" t="str">
        <f t="shared" si="17"/>
        <v>/home/ec2-user/galaxies/POGSSNR_PS1only_UGC05549.fits</v>
      </c>
      <c r="G519">
        <v>0</v>
      </c>
      <c r="H519">
        <v>1</v>
      </c>
      <c r="I519" s="2" t="s">
        <v>789</v>
      </c>
    </row>
    <row r="520" spans="1:9">
      <c r="A520" s="2" t="s">
        <v>2</v>
      </c>
      <c r="B520" t="str">
        <f t="shared" si="16"/>
        <v>/home/ec2-user/galaxies/POGS_PS1only_UGC05550.fits</v>
      </c>
      <c r="C520" s="1">
        <f>IF(MOD('NEDgalPV2_150..160d_-30..80d_1.'!D520*1000,10)=5,'NEDgalPV2_150..160d_-30..80d_1.'!D520-0.0001,'NEDgalPV2_150..160d_-30..80d_1.'!D520)</f>
        <v>1.49E-2</v>
      </c>
      <c r="D520" t="str">
        <f>TRIM('NEDgalPV2_150..160d_-30..80d_1.'!A520)</f>
        <v>UGC05550</v>
      </c>
      <c r="E520" t="str">
        <f>CONCATENATE("'",TRIM('NEDgalPV2_150..160d_-30..80d_1.'!E520),"'")</f>
        <v>'s'</v>
      </c>
      <c r="F520" t="str">
        <f t="shared" si="17"/>
        <v>/home/ec2-user/galaxies/POGSSNR_PS1only_UGC05550.fits</v>
      </c>
      <c r="G520">
        <v>0</v>
      </c>
      <c r="H520">
        <v>1</v>
      </c>
      <c r="I520" s="2" t="s">
        <v>789</v>
      </c>
    </row>
    <row r="521" spans="1:9">
      <c r="A521" s="2" t="s">
        <v>2</v>
      </c>
      <c r="B521" t="str">
        <f t="shared" si="16"/>
        <v>/home/ec2-user/galaxies/POGS_PS1only_UGC05552.fits</v>
      </c>
      <c r="C521" s="1">
        <f>IF(MOD('NEDgalPV2_150..160d_-30..80d_1.'!D521*1000,10)=5,'NEDgalPV2_150..160d_-30..80d_1.'!D521-0.0001,'NEDgalPV2_150..160d_-30..80d_1.'!D521)</f>
        <v>2.7699999999999999E-2</v>
      </c>
      <c r="D521" t="str">
        <f>TRIM('NEDgalPV2_150..160d_-30..80d_1.'!A521)</f>
        <v>UGC05552</v>
      </c>
      <c r="E521" t="str">
        <f>CONCATENATE("'",TRIM('NEDgalPV2_150..160d_-30..80d_1.'!E521),"'")</f>
        <v>'s'</v>
      </c>
      <c r="F521" t="str">
        <f t="shared" si="17"/>
        <v>/home/ec2-user/galaxies/POGSSNR_PS1only_UGC05552.fits</v>
      </c>
      <c r="G521">
        <v>0</v>
      </c>
      <c r="H521">
        <v>1</v>
      </c>
      <c r="I521" s="2" t="s">
        <v>789</v>
      </c>
    </row>
    <row r="522" spans="1:9">
      <c r="A522" s="2" t="s">
        <v>2</v>
      </c>
      <c r="B522" t="str">
        <f t="shared" si="16"/>
        <v>/home/ec2-user/galaxies/POGS_PS1only_UGC05553.fits</v>
      </c>
      <c r="C522" s="1">
        <f>IF(MOD('NEDgalPV2_150..160d_-30..80d_1.'!D522*1000,10)=5,'NEDgalPV2_150..160d_-30..80d_1.'!D522-0.0001,'NEDgalPV2_150..160d_-30..80d_1.'!D522)</f>
        <v>2.7099999999999999E-2</v>
      </c>
      <c r="D522" t="str">
        <f>TRIM('NEDgalPV2_150..160d_-30..80d_1.'!A522)</f>
        <v>UGC05553</v>
      </c>
      <c r="E522" t="str">
        <f>CONCATENATE("'",TRIM('NEDgalPV2_150..160d_-30..80d_1.'!E522),"'")</f>
        <v>'s'</v>
      </c>
      <c r="F522" t="str">
        <f t="shared" si="17"/>
        <v>/home/ec2-user/galaxies/POGSSNR_PS1only_UGC05553.fits</v>
      </c>
      <c r="G522">
        <v>0</v>
      </c>
      <c r="H522">
        <v>1</v>
      </c>
      <c r="I522" s="2" t="s">
        <v>789</v>
      </c>
    </row>
    <row r="523" spans="1:9">
      <c r="A523" s="2" t="s">
        <v>2</v>
      </c>
      <c r="B523" t="str">
        <f t="shared" si="16"/>
        <v>/home/ec2-user/galaxies/POGS_PS1only_UGC05558.fits</v>
      </c>
      <c r="C523" s="1">
        <f>IF(MOD('NEDgalPV2_150..160d_-30..80d_1.'!D523*1000,10)=5,'NEDgalPV2_150..160d_-30..80d_1.'!D523-0.0001,'NEDgalPV2_150..160d_-30..80d_1.'!D523)</f>
        <v>2.52E-2</v>
      </c>
      <c r="D523" t="str">
        <f>TRIM('NEDgalPV2_150..160d_-30..80d_1.'!A523)</f>
        <v>UGC05558</v>
      </c>
      <c r="E523" t="str">
        <f>CONCATENATE("'",TRIM('NEDgalPV2_150..160d_-30..80d_1.'!E523),"'")</f>
        <v>'s'</v>
      </c>
      <c r="F523" t="str">
        <f t="shared" si="17"/>
        <v>/home/ec2-user/galaxies/POGSSNR_PS1only_UGC05558.fits</v>
      </c>
      <c r="G523">
        <v>0</v>
      </c>
      <c r="H523">
        <v>1</v>
      </c>
      <c r="I523" s="2" t="s">
        <v>789</v>
      </c>
    </row>
    <row r="524" spans="1:9">
      <c r="A524" s="2" t="s">
        <v>2</v>
      </c>
      <c r="B524" t="str">
        <f t="shared" si="16"/>
        <v>/home/ec2-user/galaxies/POGS_PS1only_UGC05563.fits</v>
      </c>
      <c r="C524" s="1">
        <f>IF(MOD('NEDgalPV2_150..160d_-30..80d_1.'!D524*1000,10)=5,'NEDgalPV2_150..160d_-30..80d_1.'!D524-0.0001,'NEDgalPV2_150..160d_-30..80d_1.'!D524)</f>
        <v>2.24E-2</v>
      </c>
      <c r="D524" t="str">
        <f>TRIM('NEDgalPV2_150..160d_-30..80d_1.'!A524)</f>
        <v>UGC05563</v>
      </c>
      <c r="E524" t="str">
        <f>CONCATENATE("'",TRIM('NEDgalPV2_150..160d_-30..80d_1.'!E524),"'")</f>
        <v>'s'</v>
      </c>
      <c r="F524" t="str">
        <f t="shared" si="17"/>
        <v>/home/ec2-user/galaxies/POGSSNR_PS1only_UGC05563.fits</v>
      </c>
      <c r="G524">
        <v>0</v>
      </c>
      <c r="H524">
        <v>1</v>
      </c>
      <c r="I524" s="2" t="s">
        <v>789</v>
      </c>
    </row>
    <row r="525" spans="1:9">
      <c r="A525" s="2" t="s">
        <v>2</v>
      </c>
      <c r="B525" t="str">
        <f t="shared" si="16"/>
        <v>/home/ec2-user/galaxies/POGS_PS1only_UGC05564.fits</v>
      </c>
      <c r="C525" s="1">
        <f>IF(MOD('NEDgalPV2_150..160d_-30..80d_1.'!D525*1000,10)=5,'NEDgalPV2_150..160d_-30..80d_1.'!D525-0.0001,'NEDgalPV2_150..160d_-30..80d_1.'!D525)</f>
        <v>7.2800000000000004E-2</v>
      </c>
      <c r="D525" t="str">
        <f>TRIM('NEDgalPV2_150..160d_-30..80d_1.'!A525)</f>
        <v>UGC05564</v>
      </c>
      <c r="E525" t="str">
        <f>CONCATENATE("'",TRIM('NEDgalPV2_150..160d_-30..80d_1.'!E525),"'")</f>
        <v>'s'</v>
      </c>
      <c r="F525" t="str">
        <f t="shared" si="17"/>
        <v>/home/ec2-user/galaxies/POGSSNR_PS1only_UGC05564.fits</v>
      </c>
      <c r="G525">
        <v>0</v>
      </c>
      <c r="H525">
        <v>1</v>
      </c>
      <c r="I525" s="2" t="s">
        <v>789</v>
      </c>
    </row>
    <row r="526" spans="1:9">
      <c r="A526" s="2" t="s">
        <v>2</v>
      </c>
      <c r="B526" t="str">
        <f t="shared" si="16"/>
        <v>/home/ec2-user/galaxies/POGS_PS1only_UGC05570.fits</v>
      </c>
      <c r="C526" s="1">
        <f>IF(MOD('NEDgalPV2_150..160d_-30..80d_1.'!D526*1000,10)=5,'NEDgalPV2_150..160d_-30..80d_1.'!D526-0.0001,'NEDgalPV2_150..160d_-30..80d_1.'!D526)</f>
        <v>9.1000000000000004E-3</v>
      </c>
      <c r="D526" t="str">
        <f>TRIM('NEDgalPV2_150..160d_-30..80d_1.'!A526)</f>
        <v>UGC05570</v>
      </c>
      <c r="E526" t="str">
        <f>CONCATENATE("'",TRIM('NEDgalPV2_150..160d_-30..80d_1.'!E526),"'")</f>
        <v>'s'</v>
      </c>
      <c r="F526" t="str">
        <f t="shared" si="17"/>
        <v>/home/ec2-user/galaxies/POGSSNR_PS1only_UGC05570.fits</v>
      </c>
      <c r="G526">
        <v>0</v>
      </c>
      <c r="H526">
        <v>1</v>
      </c>
      <c r="I526" s="2" t="s">
        <v>789</v>
      </c>
    </row>
    <row r="527" spans="1:9">
      <c r="A527" s="2" t="s">
        <v>2</v>
      </c>
      <c r="B527" t="str">
        <f t="shared" si="16"/>
        <v>/home/ec2-user/galaxies/POGS_PS1only_UGC05571.fits</v>
      </c>
      <c r="C527" s="1">
        <f>IF(MOD('NEDgalPV2_150..160d_-30..80d_1.'!D527*1000,10)=5,'NEDgalPV2_150..160d_-30..80d_1.'!D527-0.0001,'NEDgalPV2_150..160d_-30..80d_1.'!D527)</f>
        <v>2.2000000000000001E-3</v>
      </c>
      <c r="D527" t="str">
        <f>TRIM('NEDgalPV2_150..160d_-30..80d_1.'!A527)</f>
        <v>UGC05571</v>
      </c>
      <c r="E527" t="str">
        <f>CONCATENATE("'",TRIM('NEDgalPV2_150..160d_-30..80d_1.'!E527),"'")</f>
        <v>'s'</v>
      </c>
      <c r="F527" t="str">
        <f t="shared" si="17"/>
        <v>/home/ec2-user/galaxies/POGSSNR_PS1only_UGC05571.fits</v>
      </c>
      <c r="G527">
        <v>0</v>
      </c>
      <c r="H527">
        <v>1</v>
      </c>
      <c r="I527" s="2" t="s">
        <v>789</v>
      </c>
    </row>
    <row r="528" spans="1:9">
      <c r="A528" s="2" t="s">
        <v>2</v>
      </c>
      <c r="B528" t="str">
        <f t="shared" si="16"/>
        <v>/home/ec2-user/galaxies/POGS_PS1only_UGC05573.fits</v>
      </c>
      <c r="C528" s="1">
        <f>IF(MOD('NEDgalPV2_150..160d_-30..80d_1.'!D528*1000,10)=5,'NEDgalPV2_150..160d_-30..80d_1.'!D528-0.0001,'NEDgalPV2_150..160d_-30..80d_1.'!D528)</f>
        <v>2.86E-2</v>
      </c>
      <c r="D528" t="str">
        <f>TRIM('NEDgalPV2_150..160d_-30..80d_1.'!A528)</f>
        <v>UGC05573</v>
      </c>
      <c r="E528" t="str">
        <f>CONCATENATE("'",TRIM('NEDgalPV2_150..160d_-30..80d_1.'!E528),"'")</f>
        <v>'s'</v>
      </c>
      <c r="F528" t="str">
        <f t="shared" si="17"/>
        <v>/home/ec2-user/galaxies/POGSSNR_PS1only_UGC05573.fits</v>
      </c>
      <c r="G528">
        <v>0</v>
      </c>
      <c r="H528">
        <v>1</v>
      </c>
      <c r="I528" s="2" t="s">
        <v>789</v>
      </c>
    </row>
    <row r="529" spans="1:9">
      <c r="A529" s="2" t="s">
        <v>2</v>
      </c>
      <c r="B529" t="str">
        <f t="shared" si="16"/>
        <v>/home/ec2-user/galaxies/POGS_PS1only_UGC05574.fits</v>
      </c>
      <c r="C529" s="1">
        <f>IF(MOD('NEDgalPV2_150..160d_-30..80d_1.'!D529*1000,10)=5,'NEDgalPV2_150..160d_-30..80d_1.'!D529-0.0001,'NEDgalPV2_150..160d_-30..80d_1.'!D529)</f>
        <v>4.8999999999999998E-3</v>
      </c>
      <c r="D529" t="str">
        <f>TRIM('NEDgalPV2_150..160d_-30..80d_1.'!A529)</f>
        <v>UGC05574</v>
      </c>
      <c r="E529" t="str">
        <f>CONCATENATE("'",TRIM('NEDgalPV2_150..160d_-30..80d_1.'!E529),"'")</f>
        <v>'s'</v>
      </c>
      <c r="F529" t="str">
        <f t="shared" si="17"/>
        <v>/home/ec2-user/galaxies/POGSSNR_PS1only_UGC05574.fits</v>
      </c>
      <c r="G529">
        <v>0</v>
      </c>
      <c r="H529">
        <v>1</v>
      </c>
      <c r="I529" s="2" t="s">
        <v>789</v>
      </c>
    </row>
    <row r="530" spans="1:9">
      <c r="A530" s="2" t="s">
        <v>2</v>
      </c>
      <c r="B530" t="str">
        <f t="shared" si="16"/>
        <v>/home/ec2-user/galaxies/POGS_PS1only_UGC05575.fits</v>
      </c>
      <c r="C530" s="1">
        <f>IF(MOD('NEDgalPV2_150..160d_-30..80d_1.'!D530*1000,10)=5,'NEDgalPV2_150..160d_-30..80d_1.'!D530-0.0001,'NEDgalPV2_150..160d_-30..80d_1.'!D530)</f>
        <v>4.8999999999999998E-3</v>
      </c>
      <c r="D530" t="str">
        <f>TRIM('NEDgalPV2_150..160d_-30..80d_1.'!A530)</f>
        <v>UGC05575</v>
      </c>
      <c r="E530" t="str">
        <f>CONCATENATE("'",TRIM('NEDgalPV2_150..160d_-30..80d_1.'!E530),"'")</f>
        <v>'i'</v>
      </c>
      <c r="F530" t="str">
        <f t="shared" si="17"/>
        <v>/home/ec2-user/galaxies/POGSSNR_PS1only_UGC05575.fits</v>
      </c>
      <c r="G530">
        <v>0</v>
      </c>
      <c r="H530">
        <v>1</v>
      </c>
      <c r="I530" s="2" t="s">
        <v>789</v>
      </c>
    </row>
    <row r="531" spans="1:9">
      <c r="A531" s="2" t="s">
        <v>2</v>
      </c>
      <c r="B531" t="str">
        <f t="shared" si="16"/>
        <v>/home/ec2-user/galaxies/POGS_PS1only_UGC05576.fits</v>
      </c>
      <c r="C531" s="1">
        <f>IF(MOD('NEDgalPV2_150..160d_-30..80d_1.'!D531*1000,10)=5,'NEDgalPV2_150..160d_-30..80d_1.'!D531-0.0001,'NEDgalPV2_150..160d_-30..80d_1.'!D531)</f>
        <v>1.0999999999999999E-2</v>
      </c>
      <c r="D531" t="str">
        <f>TRIM('NEDgalPV2_150..160d_-30..80d_1.'!A531)</f>
        <v>UGC05576</v>
      </c>
      <c r="E531" t="str">
        <f>CONCATENATE("'",TRIM('NEDgalPV2_150..160d_-30..80d_1.'!E531),"'")</f>
        <v>'s'</v>
      </c>
      <c r="F531" t="str">
        <f t="shared" si="17"/>
        <v>/home/ec2-user/galaxies/POGSSNR_PS1only_UGC05576.fits</v>
      </c>
      <c r="G531">
        <v>0</v>
      </c>
      <c r="H531">
        <v>1</v>
      </c>
      <c r="I531" s="2" t="s">
        <v>789</v>
      </c>
    </row>
    <row r="532" spans="1:9">
      <c r="A532" s="2" t="s">
        <v>2</v>
      </c>
      <c r="B532" t="str">
        <f t="shared" si="16"/>
        <v>/home/ec2-user/galaxies/POGS_PS1only_UGC05577.fits</v>
      </c>
      <c r="C532" s="1">
        <f>IF(MOD('NEDgalPV2_150..160d_-30..80d_1.'!D532*1000,10)=5,'NEDgalPV2_150..160d_-30..80d_1.'!D532-0.0001,'NEDgalPV2_150..160d_-30..80d_1.'!D532)</f>
        <v>6.7000000000000002E-3</v>
      </c>
      <c r="D532" t="str">
        <f>TRIM('NEDgalPV2_150..160d_-30..80d_1.'!A532)</f>
        <v>UGC05577</v>
      </c>
      <c r="E532" t="str">
        <f>CONCATENATE("'",TRIM('NEDgalPV2_150..160d_-30..80d_1.'!E532),"'")</f>
        <v>'s'</v>
      </c>
      <c r="F532" t="str">
        <f t="shared" si="17"/>
        <v>/home/ec2-user/galaxies/POGSSNR_PS1only_UGC05577.fits</v>
      </c>
      <c r="G532">
        <v>0</v>
      </c>
      <c r="H532">
        <v>1</v>
      </c>
      <c r="I532" s="2" t="s">
        <v>789</v>
      </c>
    </row>
    <row r="533" spans="1:9">
      <c r="A533" s="2" t="s">
        <v>2</v>
      </c>
      <c r="B533" t="str">
        <f t="shared" si="16"/>
        <v>/home/ec2-user/galaxies/POGS_PS1only_UGC05583.fits</v>
      </c>
      <c r="C533" s="1">
        <f>IF(MOD('NEDgalPV2_150..160d_-30..80d_1.'!D533*1000,10)=5,'NEDgalPV2_150..160d_-30..80d_1.'!D533-0.0001,'NEDgalPV2_150..160d_-30..80d_1.'!D533)</f>
        <v>2.0899999999999998E-2</v>
      </c>
      <c r="D533" t="str">
        <f>TRIM('NEDgalPV2_150..160d_-30..80d_1.'!A533)</f>
        <v>UGC05583</v>
      </c>
      <c r="E533" t="str">
        <f>CONCATENATE("'",TRIM('NEDgalPV2_150..160d_-30..80d_1.'!E533),"'")</f>
        <v>'s'</v>
      </c>
      <c r="F533" t="str">
        <f t="shared" si="17"/>
        <v>/home/ec2-user/galaxies/POGSSNR_PS1only_UGC05583.fits</v>
      </c>
      <c r="G533">
        <v>0</v>
      </c>
      <c r="H533">
        <v>1</v>
      </c>
      <c r="I533" s="2" t="s">
        <v>789</v>
      </c>
    </row>
    <row r="534" spans="1:9">
      <c r="A534" s="2" t="s">
        <v>2</v>
      </c>
      <c r="B534" t="str">
        <f t="shared" si="16"/>
        <v>/home/ec2-user/galaxies/POGS_PS1only_UGC05591.fits</v>
      </c>
      <c r="C534" s="1">
        <f>IF(MOD('NEDgalPV2_150..160d_-30..80d_1.'!D534*1000,10)=5,'NEDgalPV2_150..160d_-30..80d_1.'!D534-0.0001,'NEDgalPV2_150..160d_-30..80d_1.'!D534)</f>
        <v>3.7100000000000001E-2</v>
      </c>
      <c r="D534" t="str">
        <f>TRIM('NEDgalPV2_150..160d_-30..80d_1.'!A534)</f>
        <v>UGC05591</v>
      </c>
      <c r="E534" t="str">
        <f>CONCATENATE("'",TRIM('NEDgalPV2_150..160d_-30..80d_1.'!E534),"'")</f>
        <v>'s'</v>
      </c>
      <c r="F534" t="str">
        <f t="shared" si="17"/>
        <v>/home/ec2-user/galaxies/POGSSNR_PS1only_UGC05591.fits</v>
      </c>
      <c r="G534">
        <v>0</v>
      </c>
      <c r="H534">
        <v>1</v>
      </c>
      <c r="I534" s="2" t="s">
        <v>789</v>
      </c>
    </row>
    <row r="535" spans="1:9">
      <c r="A535" s="2" t="s">
        <v>2</v>
      </c>
      <c r="B535" t="str">
        <f t="shared" si="16"/>
        <v>/home/ec2-user/galaxies/POGS_PS1only_UGC05591.fits</v>
      </c>
      <c r="C535" s="1">
        <f>IF(MOD('NEDgalPV2_150..160d_-30..80d_1.'!D535*1000,10)=5,'NEDgalPV2_150..160d_-30..80d_1.'!D535-0.0001,'NEDgalPV2_150..160d_-30..80d_1.'!D535)</f>
        <v>3.7100000000000001E-2</v>
      </c>
      <c r="D535" t="str">
        <f>TRIM('NEDgalPV2_150..160d_-30..80d_1.'!A535)</f>
        <v>UGC05591</v>
      </c>
      <c r="E535" t="str">
        <f>CONCATENATE("'",TRIM('NEDgalPV2_150..160d_-30..80d_1.'!E535),"'")</f>
        <v>'s'</v>
      </c>
      <c r="F535" t="str">
        <f t="shared" si="17"/>
        <v>/home/ec2-user/galaxies/POGSSNR_PS1only_UGC05591.fits</v>
      </c>
      <c r="G535">
        <v>0</v>
      </c>
      <c r="H535">
        <v>1</v>
      </c>
      <c r="I535" s="2" t="s">
        <v>789</v>
      </c>
    </row>
    <row r="536" spans="1:9">
      <c r="A536" s="2" t="s">
        <v>2</v>
      </c>
      <c r="B536" t="str">
        <f t="shared" si="16"/>
        <v>/home/ec2-user/galaxies/POGS_PS1only_UGC05591.fits</v>
      </c>
      <c r="C536" s="1">
        <f>IF(MOD('NEDgalPV2_150..160d_-30..80d_1.'!D536*1000,10)=5,'NEDgalPV2_150..160d_-30..80d_1.'!D536-0.0001,'NEDgalPV2_150..160d_-30..80d_1.'!D536)</f>
        <v>3.7100000000000001E-2</v>
      </c>
      <c r="D536" t="str">
        <f>TRIM('NEDgalPV2_150..160d_-30..80d_1.'!A536)</f>
        <v>UGC05591</v>
      </c>
      <c r="E536" t="str">
        <f>CONCATENATE("'",TRIM('NEDgalPV2_150..160d_-30..80d_1.'!E536),"'")</f>
        <v>'s'</v>
      </c>
      <c r="F536" t="str">
        <f t="shared" si="17"/>
        <v>/home/ec2-user/galaxies/POGSSNR_PS1only_UGC05591.fits</v>
      </c>
      <c r="G536">
        <v>0</v>
      </c>
      <c r="H536">
        <v>1</v>
      </c>
      <c r="I536" s="2" t="s">
        <v>789</v>
      </c>
    </row>
    <row r="537" spans="1:9">
      <c r="A537" s="2" t="s">
        <v>2</v>
      </c>
      <c r="B537" t="str">
        <f t="shared" si="16"/>
        <v>/home/ec2-user/galaxies/POGS_PS1only_UGC05594.fits</v>
      </c>
      <c r="C537" s="1">
        <f>IF(MOD('NEDgalPV2_150..160d_-30..80d_1.'!D537*1000,10)=5,'NEDgalPV2_150..160d_-30..80d_1.'!D537-0.0001,'NEDgalPV2_150..160d_-30..80d_1.'!D537)</f>
        <v>4.1500000000000002E-2</v>
      </c>
      <c r="D537" t="str">
        <f>TRIM('NEDgalPV2_150..160d_-30..80d_1.'!A537)</f>
        <v>UGC05594</v>
      </c>
      <c r="E537" t="str">
        <f>CONCATENATE("'",TRIM('NEDgalPV2_150..160d_-30..80d_1.'!E537),"'")</f>
        <v>'s'</v>
      </c>
      <c r="F537" t="str">
        <f t="shared" si="17"/>
        <v>/home/ec2-user/galaxies/POGSSNR_PS1only_UGC05594.fits</v>
      </c>
      <c r="G537">
        <v>0</v>
      </c>
      <c r="H537">
        <v>1</v>
      </c>
      <c r="I537" s="2" t="s">
        <v>789</v>
      </c>
    </row>
    <row r="538" spans="1:9">
      <c r="A538" s="2" t="s">
        <v>2</v>
      </c>
      <c r="B538" t="str">
        <f t="shared" si="16"/>
        <v>/home/ec2-user/galaxies/POGS_PS1only_UGC05596.fits</v>
      </c>
      <c r="C538" s="1">
        <f>IF(MOD('NEDgalPV2_150..160d_-30..80d_1.'!D538*1000,10)=5,'NEDgalPV2_150..160d_-30..80d_1.'!D538-0.0001,'NEDgalPV2_150..160d_-30..80d_1.'!D538)</f>
        <v>3.8399999999999997E-2</v>
      </c>
      <c r="D538" t="str">
        <f>TRIM('NEDgalPV2_150..160d_-30..80d_1.'!A538)</f>
        <v>UGC05596</v>
      </c>
      <c r="E538" t="str">
        <f>CONCATENATE("'",TRIM('NEDgalPV2_150..160d_-30..80d_1.'!E538),"'")</f>
        <v>'e'</v>
      </c>
      <c r="F538" t="str">
        <f t="shared" si="17"/>
        <v>/home/ec2-user/galaxies/POGSSNR_PS1only_UGC05596.fits</v>
      </c>
      <c r="G538">
        <v>0</v>
      </c>
      <c r="H538">
        <v>1</v>
      </c>
      <c r="I538" s="2" t="s">
        <v>789</v>
      </c>
    </row>
    <row r="539" spans="1:9">
      <c r="A539" s="2" t="s">
        <v>2</v>
      </c>
      <c r="B539" t="str">
        <f t="shared" si="16"/>
        <v>/home/ec2-user/galaxies/POGS_PS1only_UGC05597.fits</v>
      </c>
      <c r="C539" s="1">
        <f>IF(MOD('NEDgalPV2_150..160d_-30..80d_1.'!D539*1000,10)=5,'NEDgalPV2_150..160d_-30..80d_1.'!D539-0.0001,'NEDgalPV2_150..160d_-30..80d_1.'!D539)</f>
        <v>2.1000000000000001E-2</v>
      </c>
      <c r="D539" t="str">
        <f>TRIM('NEDgalPV2_150..160d_-30..80d_1.'!A539)</f>
        <v>UGC05597</v>
      </c>
      <c r="E539" t="str">
        <f>CONCATENATE("'",TRIM('NEDgalPV2_150..160d_-30..80d_1.'!E539),"'")</f>
        <v>'s'</v>
      </c>
      <c r="F539" t="str">
        <f t="shared" si="17"/>
        <v>/home/ec2-user/galaxies/POGSSNR_PS1only_UGC05597.fits</v>
      </c>
      <c r="G539">
        <v>0</v>
      </c>
      <c r="H539">
        <v>1</v>
      </c>
      <c r="I539" s="2" t="s">
        <v>789</v>
      </c>
    </row>
    <row r="540" spans="1:9">
      <c r="A540" s="2" t="s">
        <v>2</v>
      </c>
      <c r="B540" t="str">
        <f t="shared" si="16"/>
        <v>/home/ec2-user/galaxies/POGS_PS1only_UGC05598.fits</v>
      </c>
      <c r="C540" s="1">
        <f>IF(MOD('NEDgalPV2_150..160d_-30..80d_1.'!D540*1000,10)=5,'NEDgalPV2_150..160d_-30..80d_1.'!D540-0.0001,'NEDgalPV2_150..160d_-30..80d_1.'!D540)</f>
        <v>1.8800000000000001E-2</v>
      </c>
      <c r="D540" t="str">
        <f>TRIM('NEDgalPV2_150..160d_-30..80d_1.'!A540)</f>
        <v>UGC05598</v>
      </c>
      <c r="E540" t="str">
        <f>CONCATENATE("'",TRIM('NEDgalPV2_150..160d_-30..80d_1.'!E540),"'")</f>
        <v>'s'</v>
      </c>
      <c r="F540" t="str">
        <f t="shared" si="17"/>
        <v>/home/ec2-user/galaxies/POGSSNR_PS1only_UGC05598.fits</v>
      </c>
      <c r="G540">
        <v>0</v>
      </c>
      <c r="H540">
        <v>1</v>
      </c>
      <c r="I540" s="2" t="s">
        <v>789</v>
      </c>
    </row>
    <row r="541" spans="1:9">
      <c r="A541" s="2" t="s">
        <v>2</v>
      </c>
      <c r="B541" t="str">
        <f t="shared" si="16"/>
        <v>/home/ec2-user/galaxies/POGS_PS1only_UGC05599.fits</v>
      </c>
      <c r="C541" s="1">
        <f>IF(MOD('NEDgalPV2_150..160d_-30..80d_1.'!D541*1000,10)=5,'NEDgalPV2_150..160d_-30..80d_1.'!D541-0.0001,'NEDgalPV2_150..160d_-30..80d_1.'!D541)</f>
        <v>1.77E-2</v>
      </c>
      <c r="D541" t="str">
        <f>TRIM('NEDgalPV2_150..160d_-30..80d_1.'!A541)</f>
        <v>UGC05599</v>
      </c>
      <c r="E541" t="str">
        <f>CONCATENATE("'",TRIM('NEDgalPV2_150..160d_-30..80d_1.'!E541),"'")</f>
        <v>'s'</v>
      </c>
      <c r="F541" t="str">
        <f t="shared" si="17"/>
        <v>/home/ec2-user/galaxies/POGSSNR_PS1only_UGC05599.fits</v>
      </c>
      <c r="G541">
        <v>0</v>
      </c>
      <c r="H541">
        <v>1</v>
      </c>
      <c r="I541" s="2" t="s">
        <v>789</v>
      </c>
    </row>
    <row r="542" spans="1:9">
      <c r="A542" s="2" t="s">
        <v>2</v>
      </c>
      <c r="B542" t="str">
        <f t="shared" si="16"/>
        <v>/home/ec2-user/galaxies/POGS_PS1only_UGC05600.fits</v>
      </c>
      <c r="C542" s="1">
        <f>IF(MOD('NEDgalPV2_150..160d_-30..80d_1.'!D542*1000,10)=5,'NEDgalPV2_150..160d_-30..80d_1.'!D542-0.0001,'NEDgalPV2_150..160d_-30..80d_1.'!D542)</f>
        <v>9.4000000000000004E-3</v>
      </c>
      <c r="D542" t="str">
        <f>TRIM('NEDgalPV2_150..160d_-30..80d_1.'!A542)</f>
        <v>UGC05600</v>
      </c>
      <c r="E542" t="str">
        <f>CONCATENATE("'",TRIM('NEDgalPV2_150..160d_-30..80d_1.'!E542),"'")</f>
        <v>'s'</v>
      </c>
      <c r="F542" t="str">
        <f t="shared" si="17"/>
        <v>/home/ec2-user/galaxies/POGSSNR_PS1only_UGC05600.fits</v>
      </c>
      <c r="G542">
        <v>0</v>
      </c>
      <c r="H542">
        <v>1</v>
      </c>
      <c r="I542" s="2" t="s">
        <v>789</v>
      </c>
    </row>
    <row r="543" spans="1:9">
      <c r="A543" s="2" t="s">
        <v>2</v>
      </c>
      <c r="B543" t="str">
        <f t="shared" si="16"/>
        <v>/home/ec2-user/galaxies/POGS_PS1only_UGC05602.fits</v>
      </c>
      <c r="C543" s="1">
        <f>IF(MOD('NEDgalPV2_150..160d_-30..80d_1.'!D543*1000,10)=5,'NEDgalPV2_150..160d_-30..80d_1.'!D543-0.0001,'NEDgalPV2_150..160d_-30..80d_1.'!D543)</f>
        <v>4.02E-2</v>
      </c>
      <c r="D543" t="str">
        <f>TRIM('NEDgalPV2_150..160d_-30..80d_1.'!A543)</f>
        <v>UGC05602</v>
      </c>
      <c r="E543" t="str">
        <f>CONCATENATE("'",TRIM('NEDgalPV2_150..160d_-30..80d_1.'!E543),"'")</f>
        <v>'s'</v>
      </c>
      <c r="F543" t="str">
        <f t="shared" si="17"/>
        <v>/home/ec2-user/galaxies/POGSSNR_PS1only_UGC05602.fits</v>
      </c>
      <c r="G543">
        <v>0</v>
      </c>
      <c r="H543">
        <v>1</v>
      </c>
      <c r="I543" s="2" t="s">
        <v>789</v>
      </c>
    </row>
    <row r="544" spans="1:9">
      <c r="A544" s="2" t="s">
        <v>2</v>
      </c>
      <c r="B544" t="str">
        <f t="shared" si="16"/>
        <v>/home/ec2-user/galaxies/POGS_PS1only_UGC05604.fits</v>
      </c>
      <c r="C544" s="1">
        <f>IF(MOD('NEDgalPV2_150..160d_-30..80d_1.'!D544*1000,10)=5,'NEDgalPV2_150..160d_-30..80d_1.'!D544-0.0001,'NEDgalPV2_150..160d_-30..80d_1.'!D544)</f>
        <v>1.6899999999999998E-2</v>
      </c>
      <c r="D544" t="str">
        <f>TRIM('NEDgalPV2_150..160d_-30..80d_1.'!A544)</f>
        <v>UGC05604</v>
      </c>
      <c r="E544" t="str">
        <f>CONCATENATE("'",TRIM('NEDgalPV2_150..160d_-30..80d_1.'!E544),"'")</f>
        <v>'s'</v>
      </c>
      <c r="F544" t="str">
        <f t="shared" si="17"/>
        <v>/home/ec2-user/galaxies/POGSSNR_PS1only_UGC05604.fits</v>
      </c>
      <c r="G544">
        <v>0</v>
      </c>
      <c r="H544">
        <v>1</v>
      </c>
      <c r="I544" s="2" t="s">
        <v>789</v>
      </c>
    </row>
    <row r="545" spans="1:9">
      <c r="A545" s="2" t="s">
        <v>2</v>
      </c>
      <c r="B545" t="str">
        <f t="shared" si="16"/>
        <v>/home/ec2-user/galaxies/POGS_PS1only_UGC05607.fits</v>
      </c>
      <c r="C545" s="1">
        <f>IF(MOD('NEDgalPV2_150..160d_-30..80d_1.'!D545*1000,10)=5,'NEDgalPV2_150..160d_-30..80d_1.'!D545-0.0001,'NEDgalPV2_150..160d_-30..80d_1.'!D545)</f>
        <v>2.2800000000000001E-2</v>
      </c>
      <c r="D545" t="str">
        <f>TRIM('NEDgalPV2_150..160d_-30..80d_1.'!A545)</f>
        <v>UGC05607</v>
      </c>
      <c r="E545" t="str">
        <f>CONCATENATE("'",TRIM('NEDgalPV2_150..160d_-30..80d_1.'!E545),"'")</f>
        <v>'s'</v>
      </c>
      <c r="F545" t="str">
        <f t="shared" si="17"/>
        <v>/home/ec2-user/galaxies/POGSSNR_PS1only_UGC05607.fits</v>
      </c>
      <c r="G545">
        <v>0</v>
      </c>
      <c r="H545">
        <v>1</v>
      </c>
      <c r="I545" s="2" t="s">
        <v>789</v>
      </c>
    </row>
    <row r="546" spans="1:9">
      <c r="A546" s="2" t="s">
        <v>2</v>
      </c>
      <c r="B546" t="str">
        <f t="shared" si="16"/>
        <v>/home/ec2-user/galaxies/POGS_PS1only_UGC05608.fits</v>
      </c>
      <c r="C546" s="1">
        <f>IF(MOD('NEDgalPV2_150..160d_-30..80d_1.'!D546*1000,10)=5,'NEDgalPV2_150..160d_-30..80d_1.'!D546-0.0001,'NEDgalPV2_150..160d_-30..80d_1.'!D546)</f>
        <v>5.0999999999999997E-2</v>
      </c>
      <c r="D546" t="str">
        <f>TRIM('NEDgalPV2_150..160d_-30..80d_1.'!A546)</f>
        <v>UGC05608</v>
      </c>
      <c r="E546" t="str">
        <f>CONCATENATE("'",TRIM('NEDgalPV2_150..160d_-30..80d_1.'!E546),"'")</f>
        <v>'s'</v>
      </c>
      <c r="F546" t="str">
        <f t="shared" si="17"/>
        <v>/home/ec2-user/galaxies/POGSSNR_PS1only_UGC05608.fits</v>
      </c>
      <c r="G546">
        <v>0</v>
      </c>
      <c r="H546">
        <v>1</v>
      </c>
      <c r="I546" s="2" t="s">
        <v>789</v>
      </c>
    </row>
    <row r="547" spans="1:9">
      <c r="A547" s="2" t="s">
        <v>2</v>
      </c>
      <c r="B547" t="str">
        <f t="shared" si="16"/>
        <v>/home/ec2-user/galaxies/POGS_PS1only_UGC05609.fits</v>
      </c>
      <c r="C547" s="1">
        <f>IF(MOD('NEDgalPV2_150..160d_-30..80d_1.'!D547*1000,10)=5,'NEDgalPV2_150..160d_-30..80d_1.'!D547-0.0001,'NEDgalPV2_150..160d_-30..80d_1.'!D547)</f>
        <v>9.2999999999999992E-3</v>
      </c>
      <c r="D547" t="str">
        <f>TRIM('NEDgalPV2_150..160d_-30..80d_1.'!A547)</f>
        <v>UGC05609</v>
      </c>
      <c r="E547" t="str">
        <f>CONCATENATE("'",TRIM('NEDgalPV2_150..160d_-30..80d_1.'!E547),"'")</f>
        <v>'s'</v>
      </c>
      <c r="F547" t="str">
        <f t="shared" si="17"/>
        <v>/home/ec2-user/galaxies/POGSSNR_PS1only_UGC05609.fits</v>
      </c>
      <c r="G547">
        <v>0</v>
      </c>
      <c r="H547">
        <v>1</v>
      </c>
      <c r="I547" s="2" t="s">
        <v>789</v>
      </c>
    </row>
    <row r="548" spans="1:9">
      <c r="A548" s="2" t="s">
        <v>2</v>
      </c>
      <c r="B548" t="str">
        <f t="shared" si="16"/>
        <v>/home/ec2-user/galaxies/POGS_PS1only_UGC05616.fits</v>
      </c>
      <c r="C548" s="1">
        <f>IF(MOD('NEDgalPV2_150..160d_-30..80d_1.'!D548*1000,10)=5,'NEDgalPV2_150..160d_-30..80d_1.'!D548-0.0001,'NEDgalPV2_150..160d_-30..80d_1.'!D548)</f>
        <v>3.2399999999999998E-2</v>
      </c>
      <c r="D548" t="str">
        <f>TRIM('NEDgalPV2_150..160d_-30..80d_1.'!A548)</f>
        <v>UGC05616</v>
      </c>
      <c r="E548" t="str">
        <f>CONCATENATE("'",TRIM('NEDgalPV2_150..160d_-30..80d_1.'!E548),"'")</f>
        <v>'s'</v>
      </c>
      <c r="F548" t="str">
        <f t="shared" si="17"/>
        <v>/home/ec2-user/galaxies/POGSSNR_PS1only_UGC05616.fits</v>
      </c>
      <c r="G548">
        <v>0</v>
      </c>
      <c r="H548">
        <v>1</v>
      </c>
      <c r="I548" s="2" t="s">
        <v>789</v>
      </c>
    </row>
    <row r="549" spans="1:9">
      <c r="A549" s="2" t="s">
        <v>2</v>
      </c>
      <c r="B549" t="str">
        <f t="shared" si="16"/>
        <v>/home/ec2-user/galaxies/POGS_PS1only_UGC05619.fits</v>
      </c>
      <c r="C549" s="1">
        <f>IF(MOD('NEDgalPV2_150..160d_-30..80d_1.'!D549*1000,10)=5,'NEDgalPV2_150..160d_-30..80d_1.'!D549-0.0001,'NEDgalPV2_150..160d_-30..80d_1.'!D549)</f>
        <v>2.7400000000000001E-2</v>
      </c>
      <c r="D549" t="str">
        <f>TRIM('NEDgalPV2_150..160d_-30..80d_1.'!A549)</f>
        <v>UGC05619</v>
      </c>
      <c r="E549" t="str">
        <f>CONCATENATE("'",TRIM('NEDgalPV2_150..160d_-30..80d_1.'!E549),"'")</f>
        <v>'s'</v>
      </c>
      <c r="F549" t="str">
        <f t="shared" si="17"/>
        <v>/home/ec2-user/galaxies/POGSSNR_PS1only_UGC05619.fits</v>
      </c>
      <c r="G549">
        <v>0</v>
      </c>
      <c r="H549">
        <v>1</v>
      </c>
      <c r="I549" s="2" t="s">
        <v>789</v>
      </c>
    </row>
    <row r="550" spans="1:9">
      <c r="A550" s="2" t="s">
        <v>2</v>
      </c>
      <c r="B550" t="str">
        <f t="shared" si="16"/>
        <v>/home/ec2-user/galaxies/POGS_PS1only_UGC05619.fits</v>
      </c>
      <c r="C550" s="1">
        <f>IF(MOD('NEDgalPV2_150..160d_-30..80d_1.'!D550*1000,10)=5,'NEDgalPV2_150..160d_-30..80d_1.'!D550-0.0001,'NEDgalPV2_150..160d_-30..80d_1.'!D550)</f>
        <v>2.7400000000000001E-2</v>
      </c>
      <c r="D550" t="str">
        <f>TRIM('NEDgalPV2_150..160d_-30..80d_1.'!A550)</f>
        <v>UGC05619</v>
      </c>
      <c r="E550" t="str">
        <f>CONCATENATE("'",TRIM('NEDgalPV2_150..160d_-30..80d_1.'!E550),"'")</f>
        <v>'s'</v>
      </c>
      <c r="F550" t="str">
        <f t="shared" si="17"/>
        <v>/home/ec2-user/galaxies/POGSSNR_PS1only_UGC05619.fits</v>
      </c>
      <c r="G550">
        <v>0</v>
      </c>
      <c r="H550">
        <v>1</v>
      </c>
      <c r="I550" s="2" t="s">
        <v>789</v>
      </c>
    </row>
    <row r="551" spans="1:9">
      <c r="A551" s="2" t="s">
        <v>2</v>
      </c>
      <c r="B551" t="str">
        <f t="shared" si="16"/>
        <v>/home/ec2-user/galaxies/POGS_PS1only_UGC05619.fits</v>
      </c>
      <c r="C551" s="1">
        <f>IF(MOD('NEDgalPV2_150..160d_-30..80d_1.'!D551*1000,10)=5,'NEDgalPV2_150..160d_-30..80d_1.'!D551-0.0001,'NEDgalPV2_150..160d_-30..80d_1.'!D551)</f>
        <v>2.7400000000000001E-2</v>
      </c>
      <c r="D551" t="str">
        <f>TRIM('NEDgalPV2_150..160d_-30..80d_1.'!A551)</f>
        <v>UGC05619</v>
      </c>
      <c r="E551" t="str">
        <f>CONCATENATE("'",TRIM('NEDgalPV2_150..160d_-30..80d_1.'!E551),"'")</f>
        <v>'s'</v>
      </c>
      <c r="F551" t="str">
        <f t="shared" si="17"/>
        <v>/home/ec2-user/galaxies/POGSSNR_PS1only_UGC05619.fits</v>
      </c>
      <c r="G551">
        <v>0</v>
      </c>
      <c r="H551">
        <v>1</v>
      </c>
      <c r="I551" s="2" t="s">
        <v>789</v>
      </c>
    </row>
    <row r="552" spans="1:9">
      <c r="A552" s="2" t="s">
        <v>2</v>
      </c>
      <c r="B552" t="str">
        <f t="shared" si="16"/>
        <v>/home/ec2-user/galaxies/POGS_PS1only_UGC05621.fits</v>
      </c>
      <c r="C552" s="1">
        <f>IF(MOD('NEDgalPV2_150..160d_-30..80d_1.'!D552*1000,10)=5,'NEDgalPV2_150..160d_-30..80d_1.'!D552-0.0001,'NEDgalPV2_150..160d_-30..80d_1.'!D552)</f>
        <v>2.1899999999999999E-2</v>
      </c>
      <c r="D552" t="str">
        <f>TRIM('NEDgalPV2_150..160d_-30..80d_1.'!A552)</f>
        <v>UGC05621</v>
      </c>
      <c r="E552" t="str">
        <f>CONCATENATE("'",TRIM('NEDgalPV2_150..160d_-30..80d_1.'!E552),"'")</f>
        <v>'s'</v>
      </c>
      <c r="F552" t="str">
        <f t="shared" si="17"/>
        <v>/home/ec2-user/galaxies/POGSSNR_PS1only_UGC05621.fits</v>
      </c>
      <c r="G552">
        <v>0</v>
      </c>
      <c r="H552">
        <v>1</v>
      </c>
      <c r="I552" s="2" t="s">
        <v>789</v>
      </c>
    </row>
    <row r="553" spans="1:9">
      <c r="A553" s="2" t="s">
        <v>2</v>
      </c>
      <c r="B553" t="str">
        <f t="shared" si="16"/>
        <v>/home/ec2-user/galaxies/POGS_PS1only_UGC05625.fits</v>
      </c>
      <c r="C553" s="1">
        <f>IF(MOD('NEDgalPV2_150..160d_-30..80d_1.'!D553*1000,10)=5,'NEDgalPV2_150..160d_-30..80d_1.'!D553-0.0001,'NEDgalPV2_150..160d_-30..80d_1.'!D553)</f>
        <v>1.03E-2</v>
      </c>
      <c r="D553" t="str">
        <f>TRIM('NEDgalPV2_150..160d_-30..80d_1.'!A553)</f>
        <v>UGC05625</v>
      </c>
      <c r="E553" t="str">
        <f>CONCATENATE("'",TRIM('NEDgalPV2_150..160d_-30..80d_1.'!E553),"'")</f>
        <v>'s'</v>
      </c>
      <c r="F553" t="str">
        <f t="shared" si="17"/>
        <v>/home/ec2-user/galaxies/POGSSNR_PS1only_UGC05625.fits</v>
      </c>
      <c r="G553">
        <v>0</v>
      </c>
      <c r="H553">
        <v>1</v>
      </c>
      <c r="I553" s="2" t="s">
        <v>789</v>
      </c>
    </row>
    <row r="554" spans="1:9">
      <c r="A554" s="2" t="s">
        <v>2</v>
      </c>
      <c r="B554" t="str">
        <f t="shared" si="16"/>
        <v>/home/ec2-user/galaxies/POGS_PS1only_UGC05626.fits</v>
      </c>
      <c r="C554" s="1">
        <f>IF(MOD('NEDgalPV2_150..160d_-30..80d_1.'!D554*1000,10)=5,'NEDgalPV2_150..160d_-30..80d_1.'!D554-0.0001,'NEDgalPV2_150..160d_-30..80d_1.'!D554)</f>
        <v>8.3999999999999995E-3</v>
      </c>
      <c r="D554" t="str">
        <f>TRIM('NEDgalPV2_150..160d_-30..80d_1.'!A554)</f>
        <v>UGC05626</v>
      </c>
      <c r="E554" t="str">
        <f>CONCATENATE("'",TRIM('NEDgalPV2_150..160d_-30..80d_1.'!E554),"'")</f>
        <v>'i'</v>
      </c>
      <c r="F554" t="str">
        <f t="shared" si="17"/>
        <v>/home/ec2-user/galaxies/POGSSNR_PS1only_UGC05626.fits</v>
      </c>
      <c r="G554">
        <v>0</v>
      </c>
      <c r="H554">
        <v>1</v>
      </c>
      <c r="I554" s="2" t="s">
        <v>789</v>
      </c>
    </row>
    <row r="555" spans="1:9">
      <c r="A555" s="2" t="s">
        <v>2</v>
      </c>
      <c r="B555" t="str">
        <f t="shared" si="16"/>
        <v>/home/ec2-user/galaxies/POGS_PS1only_UGC05627.fits</v>
      </c>
      <c r="C555" s="1">
        <f>IF(MOD('NEDgalPV2_150..160d_-30..80d_1.'!D555*1000,10)=5,'NEDgalPV2_150..160d_-30..80d_1.'!D555-0.0001,'NEDgalPV2_150..160d_-30..80d_1.'!D555)</f>
        <v>2.3E-2</v>
      </c>
      <c r="D555" t="str">
        <f>TRIM('NEDgalPV2_150..160d_-30..80d_1.'!A555)</f>
        <v>UGC05627</v>
      </c>
      <c r="E555" t="str">
        <f>CONCATENATE("'",TRIM('NEDgalPV2_150..160d_-30..80d_1.'!E555),"'")</f>
        <v>'s'</v>
      </c>
      <c r="F555" t="str">
        <f t="shared" si="17"/>
        <v>/home/ec2-user/galaxies/POGSSNR_PS1only_UGC05627.fits</v>
      </c>
      <c r="G555">
        <v>0</v>
      </c>
      <c r="H555">
        <v>1</v>
      </c>
      <c r="I555" s="2" t="s">
        <v>789</v>
      </c>
    </row>
    <row r="556" spans="1:9">
      <c r="A556" s="2" t="s">
        <v>2</v>
      </c>
      <c r="B556" t="str">
        <f t="shared" si="16"/>
        <v>/home/ec2-user/galaxies/POGS_PS1only_UGC05632.fits</v>
      </c>
      <c r="C556" s="1">
        <f>IF(MOD('NEDgalPV2_150..160d_-30..80d_1.'!D556*1000,10)=5,'NEDgalPV2_150..160d_-30..80d_1.'!D556-0.0001,'NEDgalPV2_150..160d_-30..80d_1.'!D556)</f>
        <v>4.1099999999999998E-2</v>
      </c>
      <c r="D556" t="str">
        <f>TRIM('NEDgalPV2_150..160d_-30..80d_1.'!A556)</f>
        <v>UGC05632</v>
      </c>
      <c r="E556" t="str">
        <f>CONCATENATE("'",TRIM('NEDgalPV2_150..160d_-30..80d_1.'!E556),"'")</f>
        <v>'s'</v>
      </c>
      <c r="F556" t="str">
        <f t="shared" si="17"/>
        <v>/home/ec2-user/galaxies/POGSSNR_PS1only_UGC05632.fits</v>
      </c>
      <c r="G556">
        <v>0</v>
      </c>
      <c r="H556">
        <v>1</v>
      </c>
      <c r="I556" s="2" t="s">
        <v>789</v>
      </c>
    </row>
    <row r="557" spans="1:9">
      <c r="A557" s="2" t="s">
        <v>2</v>
      </c>
      <c r="B557" t="str">
        <f t="shared" si="16"/>
        <v>/home/ec2-user/galaxies/POGS_PS1only_UGC05634.fits</v>
      </c>
      <c r="C557" s="1">
        <f>IF(MOD('NEDgalPV2_150..160d_-30..80d_1.'!D557*1000,10)=5,'NEDgalPV2_150..160d_-30..80d_1.'!D557-0.0001,'NEDgalPV2_150..160d_-30..80d_1.'!D557)</f>
        <v>3.44E-2</v>
      </c>
      <c r="D557" t="str">
        <f>TRIM('NEDgalPV2_150..160d_-30..80d_1.'!A557)</f>
        <v>UGC05634</v>
      </c>
      <c r="E557" t="str">
        <f>CONCATENATE("'",TRIM('NEDgalPV2_150..160d_-30..80d_1.'!E557),"'")</f>
        <v>'s'</v>
      </c>
      <c r="F557" t="str">
        <f t="shared" si="17"/>
        <v>/home/ec2-user/galaxies/POGSSNR_PS1only_UGC05634.fits</v>
      </c>
      <c r="G557">
        <v>0</v>
      </c>
      <c r="H557">
        <v>1</v>
      </c>
      <c r="I557" s="2" t="s">
        <v>789</v>
      </c>
    </row>
    <row r="558" spans="1:9">
      <c r="A558" s="2" t="s">
        <v>2</v>
      </c>
      <c r="B558" t="str">
        <f t="shared" si="16"/>
        <v>/home/ec2-user/galaxies/POGS_PS1only_UGC05639.fits</v>
      </c>
      <c r="C558" s="1">
        <f>IF(MOD('NEDgalPV2_150..160d_-30..80d_1.'!D558*1000,10)=5,'NEDgalPV2_150..160d_-30..80d_1.'!D558-0.0001,'NEDgalPV2_150..160d_-30..80d_1.'!D558)</f>
        <v>1.8499999999999999E-2</v>
      </c>
      <c r="D558" t="str">
        <f>TRIM('NEDgalPV2_150..160d_-30..80d_1.'!A558)</f>
        <v>UGC05639</v>
      </c>
      <c r="E558" t="str">
        <f>CONCATENATE("'",TRIM('NEDgalPV2_150..160d_-30..80d_1.'!E558),"'")</f>
        <v>'s'</v>
      </c>
      <c r="F558" t="str">
        <f t="shared" si="17"/>
        <v>/home/ec2-user/galaxies/POGSSNR_PS1only_UGC05639.fits</v>
      </c>
      <c r="G558">
        <v>0</v>
      </c>
      <c r="H558">
        <v>1</v>
      </c>
      <c r="I558" s="2" t="s">
        <v>789</v>
      </c>
    </row>
    <row r="559" spans="1:9">
      <c r="A559" s="2" t="s">
        <v>2</v>
      </c>
      <c r="B559" t="str">
        <f t="shared" si="16"/>
        <v>/home/ec2-user/galaxies/POGS_PS1only_UGC05642.fits</v>
      </c>
      <c r="C559" s="1">
        <f>IF(MOD('NEDgalPV2_150..160d_-30..80d_1.'!D559*1000,10)=5,'NEDgalPV2_150..160d_-30..80d_1.'!D559-0.0001,'NEDgalPV2_150..160d_-30..80d_1.'!D559)</f>
        <v>7.7000000000000002E-3</v>
      </c>
      <c r="D559" t="str">
        <f>TRIM('NEDgalPV2_150..160d_-30..80d_1.'!A559)</f>
        <v>UGC05642</v>
      </c>
      <c r="E559" t="str">
        <f>CONCATENATE("'",TRIM('NEDgalPV2_150..160d_-30..80d_1.'!E559),"'")</f>
        <v>'s'</v>
      </c>
      <c r="F559" t="str">
        <f t="shared" si="17"/>
        <v>/home/ec2-user/galaxies/POGSSNR_PS1only_UGC05642.fits</v>
      </c>
      <c r="G559">
        <v>0</v>
      </c>
      <c r="H559">
        <v>1</v>
      </c>
      <c r="I559" s="2" t="s">
        <v>789</v>
      </c>
    </row>
    <row r="560" spans="1:9">
      <c r="A560" s="2" t="s">
        <v>2</v>
      </c>
      <c r="B560" t="str">
        <f t="shared" si="16"/>
        <v>/home/ec2-user/galaxies/POGS_PS1only_UGC05644.fits</v>
      </c>
      <c r="C560" s="1">
        <f>IF(MOD('NEDgalPV2_150..160d_-30..80d_1.'!D560*1000,10)=5,'NEDgalPV2_150..160d_-30..80d_1.'!D560-0.0001,'NEDgalPV2_150..160d_-30..80d_1.'!D560)</f>
        <v>3.2300000000000002E-2</v>
      </c>
      <c r="D560" t="str">
        <f>TRIM('NEDgalPV2_150..160d_-30..80d_1.'!A560)</f>
        <v>UGC05644</v>
      </c>
      <c r="E560" t="str">
        <f>CONCATENATE("'",TRIM('NEDgalPV2_150..160d_-30..80d_1.'!E560),"'")</f>
        <v>'s'</v>
      </c>
      <c r="F560" t="str">
        <f t="shared" si="17"/>
        <v>/home/ec2-user/galaxies/POGSSNR_PS1only_UGC05644.fits</v>
      </c>
      <c r="G560">
        <v>0</v>
      </c>
      <c r="H560">
        <v>1</v>
      </c>
      <c r="I560" s="2" t="s">
        <v>789</v>
      </c>
    </row>
    <row r="561" spans="1:9">
      <c r="A561" s="2" t="s">
        <v>2</v>
      </c>
      <c r="B561" t="str">
        <f t="shared" si="16"/>
        <v>/home/ec2-user/galaxies/POGS_PS1only_UGC05645.fits</v>
      </c>
      <c r="C561" s="1">
        <f>IF(MOD('NEDgalPV2_150..160d_-30..80d_1.'!D561*1000,10)=5,'NEDgalPV2_150..160d_-30..80d_1.'!D561-0.0001,'NEDgalPV2_150..160d_-30..80d_1.'!D561)</f>
        <v>3.49E-2</v>
      </c>
      <c r="D561" t="str">
        <f>TRIM('NEDgalPV2_150..160d_-30..80d_1.'!A561)</f>
        <v>UGC05645</v>
      </c>
      <c r="E561" t="str">
        <f>CONCATENATE("'",TRIM('NEDgalPV2_150..160d_-30..80d_1.'!E561),"'")</f>
        <v>'s'</v>
      </c>
      <c r="F561" t="str">
        <f t="shared" si="17"/>
        <v>/home/ec2-user/galaxies/POGSSNR_PS1only_UGC05645.fits</v>
      </c>
      <c r="G561">
        <v>0</v>
      </c>
      <c r="H561">
        <v>1</v>
      </c>
      <c r="I561" s="2" t="s">
        <v>789</v>
      </c>
    </row>
    <row r="562" spans="1:9">
      <c r="A562" s="2" t="s">
        <v>2</v>
      </c>
      <c r="B562" t="str">
        <f t="shared" si="16"/>
        <v>/home/ec2-user/galaxies/POGS_PS1only_UGC05646.fits</v>
      </c>
      <c r="C562" s="1">
        <f>IF(MOD('NEDgalPV2_150..160d_-30..80d_1.'!D562*1000,10)=5,'NEDgalPV2_150..160d_-30..80d_1.'!D562-0.0001,'NEDgalPV2_150..160d_-30..80d_1.'!D562)</f>
        <v>4.5999999999999999E-3</v>
      </c>
      <c r="D562" t="str">
        <f>TRIM('NEDgalPV2_150..160d_-30..80d_1.'!A562)</f>
        <v>UGC05646</v>
      </c>
      <c r="E562" t="str">
        <f>CONCATENATE("'",TRIM('NEDgalPV2_150..160d_-30..80d_1.'!E562),"'")</f>
        <v>'s'</v>
      </c>
      <c r="F562" t="str">
        <f t="shared" si="17"/>
        <v>/home/ec2-user/galaxies/POGSSNR_PS1only_UGC05646.fits</v>
      </c>
      <c r="G562">
        <v>0</v>
      </c>
      <c r="H562">
        <v>1</v>
      </c>
      <c r="I562" s="2" t="s">
        <v>789</v>
      </c>
    </row>
    <row r="563" spans="1:9">
      <c r="A563" s="2" t="s">
        <v>2</v>
      </c>
      <c r="B563" t="str">
        <f t="shared" si="16"/>
        <v>/home/ec2-user/galaxies/POGS_PS1only_UGC05647.fits</v>
      </c>
      <c r="C563" s="1">
        <f>IF(MOD('NEDgalPV2_150..160d_-30..80d_1.'!D563*1000,10)=5,'NEDgalPV2_150..160d_-30..80d_1.'!D563-0.0001,'NEDgalPV2_150..160d_-30..80d_1.'!D563)</f>
        <v>2.12E-2</v>
      </c>
      <c r="D563" t="str">
        <f>TRIM('NEDgalPV2_150..160d_-30..80d_1.'!A563)</f>
        <v>UGC05647</v>
      </c>
      <c r="E563" t="str">
        <f>CONCATENATE("'",TRIM('NEDgalPV2_150..160d_-30..80d_1.'!E563),"'")</f>
        <v>'s'</v>
      </c>
      <c r="F563" t="str">
        <f t="shared" si="17"/>
        <v>/home/ec2-user/galaxies/POGSSNR_PS1only_UGC05647.fits</v>
      </c>
      <c r="G563">
        <v>0</v>
      </c>
      <c r="H563">
        <v>1</v>
      </c>
      <c r="I563" s="2" t="s">
        <v>789</v>
      </c>
    </row>
    <row r="564" spans="1:9">
      <c r="A564" s="2" t="s">
        <v>2</v>
      </c>
      <c r="B564" t="str">
        <f t="shared" si="16"/>
        <v>/home/ec2-user/galaxies/POGS_PS1only_UGC05651.fits</v>
      </c>
      <c r="C564" s="1">
        <f>IF(MOD('NEDgalPV2_150..160d_-30..80d_1.'!D564*1000,10)=5,'NEDgalPV2_150..160d_-30..80d_1.'!D564-0.0001,'NEDgalPV2_150..160d_-30..80d_1.'!D564)</f>
        <v>1.8599999999999998E-2</v>
      </c>
      <c r="D564" t="str">
        <f>TRIM('NEDgalPV2_150..160d_-30..80d_1.'!A564)</f>
        <v>UGC05651</v>
      </c>
      <c r="E564" t="str">
        <f>CONCATENATE("'",TRIM('NEDgalPV2_150..160d_-30..80d_1.'!E564),"'")</f>
        <v>'s'</v>
      </c>
      <c r="F564" t="str">
        <f t="shared" si="17"/>
        <v>/home/ec2-user/galaxies/POGSSNR_PS1only_UGC05651.fits</v>
      </c>
      <c r="G564">
        <v>0</v>
      </c>
      <c r="H564">
        <v>1</v>
      </c>
      <c r="I564" s="2" t="s">
        <v>789</v>
      </c>
    </row>
    <row r="565" spans="1:9">
      <c r="A565" s="2" t="s">
        <v>2</v>
      </c>
      <c r="B565" t="str">
        <f t="shared" si="16"/>
        <v>/home/ec2-user/galaxies/POGS_PS1only_UGC05654.fits</v>
      </c>
      <c r="C565" s="1">
        <f>IF(MOD('NEDgalPV2_150..160d_-30..80d_1.'!D565*1000,10)=5,'NEDgalPV2_150..160d_-30..80d_1.'!D565-0.0001,'NEDgalPV2_150..160d_-30..80d_1.'!D565)</f>
        <v>3.2800000000000003E-2</v>
      </c>
      <c r="D565" t="str">
        <f>TRIM('NEDgalPV2_150..160d_-30..80d_1.'!A565)</f>
        <v>UGC05654</v>
      </c>
      <c r="E565" t="str">
        <f>CONCATENATE("'",TRIM('NEDgalPV2_150..160d_-30..80d_1.'!E565),"'")</f>
        <v>'s'</v>
      </c>
      <c r="F565" t="str">
        <f t="shared" si="17"/>
        <v>/home/ec2-user/galaxies/POGSSNR_PS1only_UGC05654.fits</v>
      </c>
      <c r="G565">
        <v>0</v>
      </c>
      <c r="H565">
        <v>1</v>
      </c>
      <c r="I565" s="2" t="s">
        <v>789</v>
      </c>
    </row>
    <row r="566" spans="1:9">
      <c r="A566" s="2" t="s">
        <v>2</v>
      </c>
      <c r="B566" t="str">
        <f t="shared" si="16"/>
        <v>/home/ec2-user/galaxies/POGS_PS1only_UGC05655.fits</v>
      </c>
      <c r="C566" s="1">
        <f>IF(MOD('NEDgalPV2_150..160d_-30..80d_1.'!D566*1000,10)=5,'NEDgalPV2_150..160d_-30..80d_1.'!D566-0.0001,'NEDgalPV2_150..160d_-30..80d_1.'!D566)</f>
        <v>2.2100000000000002E-2</v>
      </c>
      <c r="D566" t="str">
        <f>TRIM('NEDgalPV2_150..160d_-30..80d_1.'!A566)</f>
        <v>UGC05655</v>
      </c>
      <c r="E566" t="str">
        <f>CONCATENATE("'",TRIM('NEDgalPV2_150..160d_-30..80d_1.'!E566),"'")</f>
        <v>'s'</v>
      </c>
      <c r="F566" t="str">
        <f t="shared" si="17"/>
        <v>/home/ec2-user/galaxies/POGSSNR_PS1only_UGC05655.fits</v>
      </c>
      <c r="G566">
        <v>0</v>
      </c>
      <c r="H566">
        <v>1</v>
      </c>
      <c r="I566" s="2" t="s">
        <v>789</v>
      </c>
    </row>
    <row r="567" spans="1:9">
      <c r="A567" s="2" t="s">
        <v>2</v>
      </c>
      <c r="B567" t="str">
        <f t="shared" si="16"/>
        <v>/home/ec2-user/galaxies/POGS_PS1only_UGC05656.fits</v>
      </c>
      <c r="C567" s="1">
        <f>IF(MOD('NEDgalPV2_150..160d_-30..80d_1.'!D567*1000,10)=5,'NEDgalPV2_150..160d_-30..80d_1.'!D567-0.0001,'NEDgalPV2_150..160d_-30..80d_1.'!D567)</f>
        <v>2.2200000000000001E-2</v>
      </c>
      <c r="D567" t="str">
        <f>TRIM('NEDgalPV2_150..160d_-30..80d_1.'!A567)</f>
        <v>UGC05656</v>
      </c>
      <c r="E567" t="str">
        <f>CONCATENATE("'",TRIM('NEDgalPV2_150..160d_-30..80d_1.'!E567),"'")</f>
        <v>'s'</v>
      </c>
      <c r="F567" t="str">
        <f t="shared" si="17"/>
        <v>/home/ec2-user/galaxies/POGSSNR_PS1only_UGC05656.fits</v>
      </c>
      <c r="G567">
        <v>0</v>
      </c>
      <c r="H567">
        <v>1</v>
      </c>
      <c r="I567" s="2" t="s">
        <v>789</v>
      </c>
    </row>
    <row r="568" spans="1:9">
      <c r="A568" s="2" t="s">
        <v>2</v>
      </c>
      <c r="B568" t="str">
        <f t="shared" si="16"/>
        <v>/home/ec2-user/galaxies/POGS_PS1only_UGC05657.fits</v>
      </c>
      <c r="C568" s="1">
        <f>IF(MOD('NEDgalPV2_150..160d_-30..80d_1.'!D568*1000,10)=5,'NEDgalPV2_150..160d_-30..80d_1.'!D568-0.0001,'NEDgalPV2_150..160d_-30..80d_1.'!D568)</f>
        <v>2.3E-2</v>
      </c>
      <c r="D568" t="str">
        <f>TRIM('NEDgalPV2_150..160d_-30..80d_1.'!A568)</f>
        <v>UGC05657</v>
      </c>
      <c r="E568" t="str">
        <f>CONCATENATE("'",TRIM('NEDgalPV2_150..160d_-30..80d_1.'!E568),"'")</f>
        <v>'s'</v>
      </c>
      <c r="F568" t="str">
        <f t="shared" si="17"/>
        <v>/home/ec2-user/galaxies/POGSSNR_PS1only_UGC05657.fits</v>
      </c>
      <c r="G568">
        <v>0</v>
      </c>
      <c r="H568">
        <v>1</v>
      </c>
      <c r="I568" s="2" t="s">
        <v>789</v>
      </c>
    </row>
    <row r="569" spans="1:9">
      <c r="A569" s="2" t="s">
        <v>2</v>
      </c>
      <c r="B569" t="str">
        <f t="shared" si="16"/>
        <v>/home/ec2-user/galaxies/POGS_PS1only_UGC05660.fits</v>
      </c>
      <c r="C569" s="1">
        <f>IF(MOD('NEDgalPV2_150..160d_-30..80d_1.'!D569*1000,10)=5,'NEDgalPV2_150..160d_-30..80d_1.'!D569-0.0001,'NEDgalPV2_150..160d_-30..80d_1.'!D569)</f>
        <v>2.1499999999999998E-2</v>
      </c>
      <c r="D569" t="str">
        <f>TRIM('NEDgalPV2_150..160d_-30..80d_1.'!A569)</f>
        <v>UGC05660</v>
      </c>
      <c r="E569" t="str">
        <f>CONCATENATE("'",TRIM('NEDgalPV2_150..160d_-30..80d_1.'!E569),"'")</f>
        <v>'s'</v>
      </c>
      <c r="F569" t="str">
        <f t="shared" si="17"/>
        <v>/home/ec2-user/galaxies/POGSSNR_PS1only_UGC05660.fits</v>
      </c>
      <c r="G569">
        <v>0</v>
      </c>
      <c r="H569">
        <v>1</v>
      </c>
      <c r="I569" s="2" t="s">
        <v>789</v>
      </c>
    </row>
    <row r="570" spans="1:9">
      <c r="A570" s="2" t="s">
        <v>2</v>
      </c>
      <c r="B570" t="str">
        <f t="shared" si="16"/>
        <v>/home/ec2-user/galaxies/POGS_PS1only_UGC05667NED02.fits</v>
      </c>
      <c r="C570" s="1">
        <f>IF(MOD('NEDgalPV2_150..160d_-30..80d_1.'!D570*1000,10)=5,'NEDgalPV2_150..160d_-30..80d_1.'!D570-0.0001,'NEDgalPV2_150..160d_-30..80d_1.'!D570)</f>
        <v>2.23E-2</v>
      </c>
      <c r="D570" t="str">
        <f>TRIM('NEDgalPV2_150..160d_-30..80d_1.'!A570)</f>
        <v>UGC05667NED02</v>
      </c>
      <c r="E570" t="str">
        <f>CONCATENATE("'",TRIM('NEDgalPV2_150..160d_-30..80d_1.'!E570),"'")</f>
        <v>'e'</v>
      </c>
      <c r="F570" t="str">
        <f t="shared" si="17"/>
        <v>/home/ec2-user/galaxies/POGSSNR_PS1only_UGC05667NED02.fits</v>
      </c>
      <c r="G570">
        <v>0</v>
      </c>
      <c r="H570">
        <v>1</v>
      </c>
      <c r="I570" s="2" t="s">
        <v>789</v>
      </c>
    </row>
    <row r="571" spans="1:9">
      <c r="A571" s="2" t="s">
        <v>2</v>
      </c>
      <c r="B571" t="str">
        <f t="shared" si="16"/>
        <v>/home/ec2-user/galaxies/POGS_PS1only_UGC05671.fits</v>
      </c>
      <c r="C571" s="1">
        <f>IF(MOD('NEDgalPV2_150..160d_-30..80d_1.'!D571*1000,10)=5,'NEDgalPV2_150..160d_-30..80d_1.'!D571-0.0001,'NEDgalPV2_150..160d_-30..80d_1.'!D571)</f>
        <v>3.8E-3</v>
      </c>
      <c r="D571" t="str">
        <f>TRIM('NEDgalPV2_150..160d_-30..80d_1.'!A571)</f>
        <v>UGC05671</v>
      </c>
      <c r="E571" t="str">
        <f>CONCATENATE("'",TRIM('NEDgalPV2_150..160d_-30..80d_1.'!E571),"'")</f>
        <v>'i'</v>
      </c>
      <c r="F571" t="str">
        <f t="shared" si="17"/>
        <v>/home/ec2-user/galaxies/POGSSNR_PS1only_UGC05671.fits</v>
      </c>
      <c r="G571">
        <v>0</v>
      </c>
      <c r="H571">
        <v>1</v>
      </c>
      <c r="I571" s="2" t="s">
        <v>789</v>
      </c>
    </row>
    <row r="572" spans="1:9">
      <c r="A572" s="2" t="s">
        <v>2</v>
      </c>
      <c r="B572" t="str">
        <f t="shared" si="16"/>
        <v>/home/ec2-user/galaxies/POGS_PS1only_UGC05672.fits</v>
      </c>
      <c r="C572" s="1">
        <f>IF(MOD('NEDgalPV2_150..160d_-30..80d_1.'!D572*1000,10)=5,'NEDgalPV2_150..160d_-30..80d_1.'!D572-0.0001,'NEDgalPV2_150..160d_-30..80d_1.'!D572)</f>
        <v>1.8E-3</v>
      </c>
      <c r="D572" t="str">
        <f>TRIM('NEDgalPV2_150..160d_-30..80d_1.'!A572)</f>
        <v>UGC05672</v>
      </c>
      <c r="E572" t="str">
        <f>CONCATENATE("'",TRIM('NEDgalPV2_150..160d_-30..80d_1.'!E572),"'")</f>
        <v>'s'</v>
      </c>
      <c r="F572" t="str">
        <f t="shared" si="17"/>
        <v>/home/ec2-user/galaxies/POGSSNR_PS1only_UGC05672.fits</v>
      </c>
      <c r="G572">
        <v>0</v>
      </c>
      <c r="H572">
        <v>1</v>
      </c>
      <c r="I572" s="2" t="s">
        <v>789</v>
      </c>
    </row>
    <row r="573" spans="1:9">
      <c r="A573" s="2" t="s">
        <v>2</v>
      </c>
      <c r="B573" t="str">
        <f t="shared" si="16"/>
        <v>/home/ec2-user/galaxies/POGS_PS1only_UGC05675.fits</v>
      </c>
      <c r="C573" s="1">
        <f>IF(MOD('NEDgalPV2_150..160d_-30..80d_1.'!D573*1000,10)=5,'NEDgalPV2_150..160d_-30..80d_1.'!D573-0.0001,'NEDgalPV2_150..160d_-30..80d_1.'!D573)</f>
        <v>3.7000000000000002E-3</v>
      </c>
      <c r="D573" t="str">
        <f>TRIM('NEDgalPV2_150..160d_-30..80d_1.'!A573)</f>
        <v>UGC05675</v>
      </c>
      <c r="E573" t="str">
        <f>CONCATENATE("'",TRIM('NEDgalPV2_150..160d_-30..80d_1.'!E573),"'")</f>
        <v>'s'</v>
      </c>
      <c r="F573" t="str">
        <f t="shared" si="17"/>
        <v>/home/ec2-user/galaxies/POGSSNR_PS1only_UGC05675.fits</v>
      </c>
      <c r="G573">
        <v>0</v>
      </c>
      <c r="H573">
        <v>1</v>
      </c>
      <c r="I573" s="2" t="s">
        <v>789</v>
      </c>
    </row>
    <row r="574" spans="1:9">
      <c r="A574" s="2" t="s">
        <v>2</v>
      </c>
      <c r="B574" t="str">
        <f t="shared" si="16"/>
        <v>/home/ec2-user/galaxies/POGS_PS1only_UGC05676.fits</v>
      </c>
      <c r="C574" s="1">
        <f>IF(MOD('NEDgalPV2_150..160d_-30..80d_1.'!D574*1000,10)=5,'NEDgalPV2_150..160d_-30..80d_1.'!D574-0.0001,'NEDgalPV2_150..160d_-30..80d_1.'!D574)</f>
        <v>4.7999999999999996E-3</v>
      </c>
      <c r="D574" t="str">
        <f>TRIM('NEDgalPV2_150..160d_-30..80d_1.'!A574)</f>
        <v>UGC05676</v>
      </c>
      <c r="E574" t="str">
        <f>CONCATENATE("'",TRIM('NEDgalPV2_150..160d_-30..80d_1.'!E574),"'")</f>
        <v>'s'</v>
      </c>
      <c r="F574" t="str">
        <f t="shared" si="17"/>
        <v>/home/ec2-user/galaxies/POGSSNR_PS1only_UGC05676.fits</v>
      </c>
      <c r="G574">
        <v>0</v>
      </c>
      <c r="H574">
        <v>1</v>
      </c>
      <c r="I574" s="2" t="s">
        <v>789</v>
      </c>
    </row>
    <row r="575" spans="1:9">
      <c r="A575" s="2" t="s">
        <v>2</v>
      </c>
      <c r="B575" t="str">
        <f t="shared" si="16"/>
        <v>/home/ec2-user/galaxies/POGS_PS1only_UGC05676.fits</v>
      </c>
      <c r="C575" s="1">
        <f>IF(MOD('NEDgalPV2_150..160d_-30..80d_1.'!D575*1000,10)=5,'NEDgalPV2_150..160d_-30..80d_1.'!D575-0.0001,'NEDgalPV2_150..160d_-30..80d_1.'!D575)</f>
        <v>4.7999999999999996E-3</v>
      </c>
      <c r="D575" t="str">
        <f>TRIM('NEDgalPV2_150..160d_-30..80d_1.'!A575)</f>
        <v>UGC05676</v>
      </c>
      <c r="E575" t="str">
        <f>CONCATENATE("'",TRIM('NEDgalPV2_150..160d_-30..80d_1.'!E575),"'")</f>
        <v>'i'</v>
      </c>
      <c r="F575" t="str">
        <f t="shared" si="17"/>
        <v>/home/ec2-user/galaxies/POGSSNR_PS1only_UGC05676.fits</v>
      </c>
      <c r="G575">
        <v>0</v>
      </c>
      <c r="H575">
        <v>1</v>
      </c>
      <c r="I575" s="2" t="s">
        <v>789</v>
      </c>
    </row>
    <row r="576" spans="1:9">
      <c r="A576" s="2" t="s">
        <v>2</v>
      </c>
      <c r="B576" t="str">
        <f t="shared" si="16"/>
        <v>/home/ec2-user/galaxies/POGS_PS1only_UGC05677.fits</v>
      </c>
      <c r="C576" s="1">
        <f>IF(MOD('NEDgalPV2_150..160d_-30..80d_1.'!D576*1000,10)=5,'NEDgalPV2_150..160d_-30..80d_1.'!D576-0.0001,'NEDgalPV2_150..160d_-30..80d_1.'!D576)</f>
        <v>3.8999999999999998E-3</v>
      </c>
      <c r="D576" t="str">
        <f>TRIM('NEDgalPV2_150..160d_-30..80d_1.'!A576)</f>
        <v>UGC05677</v>
      </c>
      <c r="E576" t="str">
        <f>CONCATENATE("'",TRIM('NEDgalPV2_150..160d_-30..80d_1.'!E576),"'")</f>
        <v>'s'</v>
      </c>
      <c r="F576" t="str">
        <f t="shared" si="17"/>
        <v>/home/ec2-user/galaxies/POGSSNR_PS1only_UGC05677.fits</v>
      </c>
      <c r="G576">
        <v>0</v>
      </c>
      <c r="H576">
        <v>1</v>
      </c>
      <c r="I576" s="2" t="s">
        <v>789</v>
      </c>
    </row>
    <row r="577" spans="1:9">
      <c r="A577" s="2" t="s">
        <v>2</v>
      </c>
      <c r="B577" t="str">
        <f t="shared" si="16"/>
        <v>/home/ec2-user/galaxies/POGS_PS1only_UGC05679.fits</v>
      </c>
      <c r="C577" s="1">
        <f>IF(MOD('NEDgalPV2_150..160d_-30..80d_1.'!D577*1000,10)=5,'NEDgalPV2_150..160d_-30..80d_1.'!D577-0.0001,'NEDgalPV2_150..160d_-30..80d_1.'!D577)</f>
        <v>2.1600000000000001E-2</v>
      </c>
      <c r="D577" t="str">
        <f>TRIM('NEDgalPV2_150..160d_-30..80d_1.'!A577)</f>
        <v>UGC05679</v>
      </c>
      <c r="E577" t="str">
        <f>CONCATENATE("'",TRIM('NEDgalPV2_150..160d_-30..80d_1.'!E577),"'")</f>
        <v>'s'</v>
      </c>
      <c r="F577" t="str">
        <f t="shared" si="17"/>
        <v>/home/ec2-user/galaxies/POGSSNR_PS1only_UGC05679.fits</v>
      </c>
      <c r="G577">
        <v>0</v>
      </c>
      <c r="H577">
        <v>1</v>
      </c>
      <c r="I577" s="2" t="s">
        <v>789</v>
      </c>
    </row>
    <row r="578" spans="1:9">
      <c r="A578" s="2" t="s">
        <v>2</v>
      </c>
      <c r="B578" t="str">
        <f t="shared" si="16"/>
        <v>/home/ec2-user/galaxies/POGS_PS1only_UGC05680.fits</v>
      </c>
      <c r="C578" s="1">
        <f>IF(MOD('NEDgalPV2_150..160d_-30..80d_1.'!D578*1000,10)=5,'NEDgalPV2_150..160d_-30..80d_1.'!D578-0.0001,'NEDgalPV2_150..160d_-30..80d_1.'!D578)</f>
        <v>2.3300000000000001E-2</v>
      </c>
      <c r="D578" t="str">
        <f>TRIM('NEDgalPV2_150..160d_-30..80d_1.'!A578)</f>
        <v>UGC05680</v>
      </c>
      <c r="E578" t="str">
        <f>CONCATENATE("'",TRIM('NEDgalPV2_150..160d_-30..80d_1.'!E578),"'")</f>
        <v>'s'</v>
      </c>
      <c r="F578" t="str">
        <f t="shared" si="17"/>
        <v>/home/ec2-user/galaxies/POGSSNR_PS1only_UGC05680.fits</v>
      </c>
      <c r="G578">
        <v>0</v>
      </c>
      <c r="H578">
        <v>1</v>
      </c>
      <c r="I578" s="2" t="s">
        <v>789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/home/ec2-user/galaxies/POGS_PS1only_UGC05681.fits</v>
      </c>
      <c r="C579" s="1">
        <f>IF(MOD('NEDgalPV2_150..160d_-30..80d_1.'!D579*1000,10)=5,'NEDgalPV2_150..160d_-30..80d_1.'!D579-0.0001,'NEDgalPV2_150..160d_-30..80d_1.'!D579)</f>
        <v>2.7099999999999999E-2</v>
      </c>
      <c r="D579" t="str">
        <f>TRIM('NEDgalPV2_150..160d_-30..80d_1.'!A579)</f>
        <v>UGC05681</v>
      </c>
      <c r="E579" t="str">
        <f>CONCATENATE("'",TRIM('NEDgalPV2_150..160d_-30..80d_1.'!E579),"'")</f>
        <v>'s'</v>
      </c>
      <c r="F579" t="str">
        <f t="shared" ref="F579:F642" si="19">CONCATENATE("/home/ec2-user/galaxies/POGSSNR_PS1only_",D579,".fits")</f>
        <v>/home/ec2-user/galaxies/POGSSNR_PS1only_UGC05681.fits</v>
      </c>
      <c r="G579">
        <v>0</v>
      </c>
      <c r="H579">
        <v>1</v>
      </c>
      <c r="I579" s="2" t="s">
        <v>789</v>
      </c>
    </row>
    <row r="580" spans="1:9">
      <c r="A580" s="2" t="s">
        <v>2</v>
      </c>
      <c r="B580" t="str">
        <f t="shared" si="18"/>
        <v>/home/ec2-user/galaxies/POGS_PS1only_UGC05682.fits</v>
      </c>
      <c r="C580" s="1">
        <f>IF(MOD('NEDgalPV2_150..160d_-30..80d_1.'!D580*1000,10)=5,'NEDgalPV2_150..160d_-30..80d_1.'!D580-0.0001,'NEDgalPV2_150..160d_-30..80d_1.'!D580)</f>
        <v>9.2999999999999992E-3</v>
      </c>
      <c r="D580" t="str">
        <f>TRIM('NEDgalPV2_150..160d_-30..80d_1.'!A580)</f>
        <v>UGC05682</v>
      </c>
      <c r="E580" t="str">
        <f>CONCATENATE("'",TRIM('NEDgalPV2_150..160d_-30..80d_1.'!E580),"'")</f>
        <v>'s'</v>
      </c>
      <c r="F580" t="str">
        <f t="shared" si="19"/>
        <v>/home/ec2-user/galaxies/POGSSNR_PS1only_UGC05682.fits</v>
      </c>
      <c r="G580">
        <v>0</v>
      </c>
      <c r="H580">
        <v>1</v>
      </c>
      <c r="I580" s="2" t="s">
        <v>789</v>
      </c>
    </row>
    <row r="581" spans="1:9">
      <c r="A581" s="2" t="s">
        <v>2</v>
      </c>
      <c r="B581" t="str">
        <f t="shared" si="18"/>
        <v>/home/ec2-user/galaxies/POGS_PS1only_UGC05686.fits</v>
      </c>
      <c r="C581" s="1">
        <f>IF(MOD('NEDgalPV2_150..160d_-30..80d_1.'!D581*1000,10)=5,'NEDgalPV2_150..160d_-30..80d_1.'!D581-0.0001,'NEDgalPV2_150..160d_-30..80d_1.'!D581)</f>
        <v>9.4000000000000004E-3</v>
      </c>
      <c r="D581" t="str">
        <f>TRIM('NEDgalPV2_150..160d_-30..80d_1.'!A581)</f>
        <v>UGC05686</v>
      </c>
      <c r="E581" t="str">
        <f>CONCATENATE("'",TRIM('NEDgalPV2_150..160d_-30..80d_1.'!E581),"'")</f>
        <v>'i'</v>
      </c>
      <c r="F581" t="str">
        <f t="shared" si="19"/>
        <v>/home/ec2-user/galaxies/POGSSNR_PS1only_UGC05686.fits</v>
      </c>
      <c r="G581">
        <v>0</v>
      </c>
      <c r="H581">
        <v>1</v>
      </c>
      <c r="I581" s="2" t="s">
        <v>789</v>
      </c>
    </row>
    <row r="582" spans="1:9">
      <c r="A582" s="2" t="s">
        <v>2</v>
      </c>
      <c r="B582" t="str">
        <f t="shared" si="18"/>
        <v>/home/ec2-user/galaxies/POGS_PS1only_UGC05687.fits</v>
      </c>
      <c r="C582" s="1">
        <f>IF(MOD('NEDgalPV2_150..160d_-30..80d_1.'!D582*1000,10)=5,'NEDgalPV2_150..160d_-30..80d_1.'!D582-0.0001,'NEDgalPV2_150..160d_-30..80d_1.'!D582)</f>
        <v>1.1900000000000001E-2</v>
      </c>
      <c r="D582" t="str">
        <f>TRIM('NEDgalPV2_150..160d_-30..80d_1.'!A582)</f>
        <v>UGC05687</v>
      </c>
      <c r="E582" t="str">
        <f>CONCATENATE("'",TRIM('NEDgalPV2_150..160d_-30..80d_1.'!E582),"'")</f>
        <v>'s'</v>
      </c>
      <c r="F582" t="str">
        <f t="shared" si="19"/>
        <v>/home/ec2-user/galaxies/POGSSNR_PS1only_UGC05687.fits</v>
      </c>
      <c r="G582">
        <v>0</v>
      </c>
      <c r="H582">
        <v>1</v>
      </c>
      <c r="I582" s="2" t="s">
        <v>789</v>
      </c>
    </row>
    <row r="583" spans="1:9">
      <c r="A583" s="2" t="s">
        <v>2</v>
      </c>
      <c r="B583" t="str">
        <f t="shared" si="18"/>
        <v>/home/ec2-user/galaxies/POGS_PS1only_UGC05689.fits</v>
      </c>
      <c r="C583" s="1">
        <f>IF(MOD('NEDgalPV2_150..160d_-30..80d_1.'!D583*1000,10)=5,'NEDgalPV2_150..160d_-30..80d_1.'!D583-0.0001,'NEDgalPV2_150..160d_-30..80d_1.'!D583)</f>
        <v>9.4000000000000004E-3</v>
      </c>
      <c r="D583" t="str">
        <f>TRIM('NEDgalPV2_150..160d_-30..80d_1.'!A583)</f>
        <v>UGC05689</v>
      </c>
      <c r="E583" t="str">
        <f>CONCATENATE("'",TRIM('NEDgalPV2_150..160d_-30..80d_1.'!E583),"'")</f>
        <v>'s'</v>
      </c>
      <c r="F583" t="str">
        <f t="shared" si="19"/>
        <v>/home/ec2-user/galaxies/POGSSNR_PS1only_UGC05689.fits</v>
      </c>
      <c r="G583">
        <v>0</v>
      </c>
      <c r="H583">
        <v>1</v>
      </c>
      <c r="I583" s="2" t="s">
        <v>789</v>
      </c>
    </row>
    <row r="584" spans="1:9">
      <c r="A584" s="2" t="s">
        <v>2</v>
      </c>
      <c r="B584" t="str">
        <f t="shared" si="18"/>
        <v>/home/ec2-user/galaxies/POGS_PS1only_UGC05690.fits</v>
      </c>
      <c r="C584" s="1">
        <f>IF(MOD('NEDgalPV2_150..160d_-30..80d_1.'!D584*1000,10)=5,'NEDgalPV2_150..160d_-30..80d_1.'!D584-0.0001,'NEDgalPV2_150..160d_-30..80d_1.'!D584)</f>
        <v>2.69E-2</v>
      </c>
      <c r="D584" t="str">
        <f>TRIM('NEDgalPV2_150..160d_-30..80d_1.'!A584)</f>
        <v>UGC05690</v>
      </c>
      <c r="E584" t="str">
        <f>CONCATENATE("'",TRIM('NEDgalPV2_150..160d_-30..80d_1.'!E584),"'")</f>
        <v>'s'</v>
      </c>
      <c r="F584" t="str">
        <f t="shared" si="19"/>
        <v>/home/ec2-user/galaxies/POGSSNR_PS1only_UGC05690.fits</v>
      </c>
      <c r="G584">
        <v>0</v>
      </c>
      <c r="H584">
        <v>1</v>
      </c>
      <c r="I584" s="2" t="s">
        <v>789</v>
      </c>
    </row>
    <row r="585" spans="1:9">
      <c r="A585" s="2" t="s">
        <v>2</v>
      </c>
      <c r="B585" t="str">
        <f t="shared" si="18"/>
        <v>/home/ec2-user/galaxies/POGS_PS1only_UGC05693.fits</v>
      </c>
      <c r="C585" s="1">
        <f>IF(MOD('NEDgalPV2_150..160d_-30..80d_1.'!D585*1000,10)=5,'NEDgalPV2_150..160d_-30..80d_1.'!D585-0.0001,'NEDgalPV2_150..160d_-30..80d_1.'!D585)</f>
        <v>2.6100000000000002E-2</v>
      </c>
      <c r="D585" t="str">
        <f>TRIM('NEDgalPV2_150..160d_-30..80d_1.'!A585)</f>
        <v>UGC05693</v>
      </c>
      <c r="E585" t="str">
        <f>CONCATENATE("'",TRIM('NEDgalPV2_150..160d_-30..80d_1.'!E585),"'")</f>
        <v>'s'</v>
      </c>
      <c r="F585" t="str">
        <f t="shared" si="19"/>
        <v>/home/ec2-user/galaxies/POGSSNR_PS1only_UGC05693.fits</v>
      </c>
      <c r="G585">
        <v>0</v>
      </c>
      <c r="H585">
        <v>1</v>
      </c>
      <c r="I585" s="2" t="s">
        <v>789</v>
      </c>
    </row>
    <row r="586" spans="1:9">
      <c r="A586" s="2" t="s">
        <v>2</v>
      </c>
      <c r="B586" t="str">
        <f t="shared" si="18"/>
        <v>/home/ec2-user/galaxies/POGS_PS1only_UGC05695.fits</v>
      </c>
      <c r="C586" s="1">
        <f>IF(MOD('NEDgalPV2_150..160d_-30..80d_1.'!D586*1000,10)=5,'NEDgalPV2_150..160d_-30..80d_1.'!D586-0.0001,'NEDgalPV2_150..160d_-30..80d_1.'!D586)</f>
        <v>9.7999999999999997E-3</v>
      </c>
      <c r="D586" t="str">
        <f>TRIM('NEDgalPV2_150..160d_-30..80d_1.'!A586)</f>
        <v>UGC05695</v>
      </c>
      <c r="E586" t="str">
        <f>CONCATENATE("'",TRIM('NEDgalPV2_150..160d_-30..80d_1.'!E586),"'")</f>
        <v>'s'</v>
      </c>
      <c r="F586" t="str">
        <f t="shared" si="19"/>
        <v>/home/ec2-user/galaxies/POGSSNR_PS1only_UGC05695.fits</v>
      </c>
      <c r="G586">
        <v>0</v>
      </c>
      <c r="H586">
        <v>1</v>
      </c>
      <c r="I586" s="2" t="s">
        <v>789</v>
      </c>
    </row>
    <row r="587" spans="1:9">
      <c r="A587" s="2" t="s">
        <v>2</v>
      </c>
      <c r="B587" t="str">
        <f t="shared" si="18"/>
        <v>/home/ec2-user/galaxies/POGS_PS1only_UGC05696.fits</v>
      </c>
      <c r="C587" s="1">
        <f>IF(MOD('NEDgalPV2_150..160d_-30..80d_1.'!D587*1000,10)=5,'NEDgalPV2_150..160d_-30..80d_1.'!D587-0.0001,'NEDgalPV2_150..160d_-30..80d_1.'!D587)</f>
        <v>3.5400000000000001E-2</v>
      </c>
      <c r="D587" t="str">
        <f>TRIM('NEDgalPV2_150..160d_-30..80d_1.'!A587)</f>
        <v>UGC05696</v>
      </c>
      <c r="E587" t="str">
        <f>CONCATENATE("'",TRIM('NEDgalPV2_150..160d_-30..80d_1.'!E587),"'")</f>
        <v>'s'</v>
      </c>
      <c r="F587" t="str">
        <f t="shared" si="19"/>
        <v>/home/ec2-user/galaxies/POGSSNR_PS1only_UGC05696.fits</v>
      </c>
      <c r="G587">
        <v>0</v>
      </c>
      <c r="H587">
        <v>1</v>
      </c>
      <c r="I587" s="2" t="s">
        <v>789</v>
      </c>
    </row>
    <row r="588" spans="1:9">
      <c r="A588" s="2" t="s">
        <v>2</v>
      </c>
      <c r="B588" t="str">
        <f t="shared" si="18"/>
        <v>/home/ec2-user/galaxies/POGS_PS1only_UGC05697.fits</v>
      </c>
      <c r="C588" s="1">
        <f>IF(MOD('NEDgalPV2_150..160d_-30..80d_1.'!D588*1000,10)=5,'NEDgalPV2_150..160d_-30..80d_1.'!D588-0.0001,'NEDgalPV2_150..160d_-30..80d_1.'!D588)</f>
        <v>5.4699999999999999E-2</v>
      </c>
      <c r="D588" t="str">
        <f>TRIM('NEDgalPV2_150..160d_-30..80d_1.'!A588)</f>
        <v>UGC05697</v>
      </c>
      <c r="E588" t="str">
        <f>CONCATENATE("'",TRIM('NEDgalPV2_150..160d_-30..80d_1.'!E588),"'")</f>
        <v>'s'</v>
      </c>
      <c r="F588" t="str">
        <f t="shared" si="19"/>
        <v>/home/ec2-user/galaxies/POGSSNR_PS1only_UGC05697.fits</v>
      </c>
      <c r="G588">
        <v>0</v>
      </c>
      <c r="H588">
        <v>1</v>
      </c>
      <c r="I588" s="2" t="s">
        <v>789</v>
      </c>
    </row>
    <row r="589" spans="1:9">
      <c r="A589" s="2" t="s">
        <v>2</v>
      </c>
      <c r="B589" t="str">
        <f t="shared" si="18"/>
        <v>/home/ec2-user/galaxies/POGS_PS1only_UGC05698.fits</v>
      </c>
      <c r="C589" s="1">
        <f>IF(MOD('NEDgalPV2_150..160d_-30..80d_1.'!D589*1000,10)=5,'NEDgalPV2_150..160d_-30..80d_1.'!D589-0.0001,'NEDgalPV2_150..160d_-30..80d_1.'!D589)</f>
        <v>2.9000000000000001E-2</v>
      </c>
      <c r="D589" t="str">
        <f>TRIM('NEDgalPV2_150..160d_-30..80d_1.'!A589)</f>
        <v>UGC05698</v>
      </c>
      <c r="E589" t="str">
        <f>CONCATENATE("'",TRIM('NEDgalPV2_150..160d_-30..80d_1.'!E589),"'")</f>
        <v>'s'</v>
      </c>
      <c r="F589" t="str">
        <f t="shared" si="19"/>
        <v>/home/ec2-user/galaxies/POGSSNR_PS1only_UGC05698.fits</v>
      </c>
      <c r="G589">
        <v>0</v>
      </c>
      <c r="H589">
        <v>1</v>
      </c>
      <c r="I589" s="2" t="s">
        <v>789</v>
      </c>
    </row>
    <row r="590" spans="1:9">
      <c r="A590" s="2" t="s">
        <v>2</v>
      </c>
      <c r="B590" t="str">
        <f t="shared" si="18"/>
        <v>/home/ec2-user/galaxies/POGS_PS1only_UGC05700.fits</v>
      </c>
      <c r="C590" s="1">
        <f>IF(MOD('NEDgalPV2_150..160d_-30..80d_1.'!D590*1000,10)=5,'NEDgalPV2_150..160d_-30..80d_1.'!D590-0.0001,'NEDgalPV2_150..160d_-30..80d_1.'!D590)</f>
        <v>2.2200000000000001E-2</v>
      </c>
      <c r="D590" t="str">
        <f>TRIM('NEDgalPV2_150..160d_-30..80d_1.'!A590)</f>
        <v>UGC05700</v>
      </c>
      <c r="E590" t="str">
        <f>CONCATENATE("'",TRIM('NEDgalPV2_150..160d_-30..80d_1.'!E590),"'")</f>
        <v>'s'</v>
      </c>
      <c r="F590" t="str">
        <f t="shared" si="19"/>
        <v>/home/ec2-user/galaxies/POGSSNR_PS1only_UGC05700.fits</v>
      </c>
      <c r="G590">
        <v>0</v>
      </c>
      <c r="H590">
        <v>1</v>
      </c>
      <c r="I590" s="2" t="s">
        <v>789</v>
      </c>
    </row>
    <row r="591" spans="1:9">
      <c r="A591" s="2" t="s">
        <v>2</v>
      </c>
      <c r="B591" t="str">
        <f t="shared" si="18"/>
        <v>/home/ec2-user/galaxies/POGS_PS1only_UGC05701.fits</v>
      </c>
      <c r="C591" s="1">
        <f>IF(MOD('NEDgalPV2_150..160d_-30..80d_1.'!D591*1000,10)=5,'NEDgalPV2_150..160d_-30..80d_1.'!D591-0.0001,'NEDgalPV2_150..160d_-30..80d_1.'!D591)</f>
        <v>5.4000000000000003E-3</v>
      </c>
      <c r="D591" t="str">
        <f>TRIM('NEDgalPV2_150..160d_-30..80d_1.'!A591)</f>
        <v>UGC05701</v>
      </c>
      <c r="E591" t="str">
        <f>CONCATENATE("'",TRIM('NEDgalPV2_150..160d_-30..80d_1.'!E591),"'")</f>
        <v>'i'</v>
      </c>
      <c r="F591" t="str">
        <f t="shared" si="19"/>
        <v>/home/ec2-user/galaxies/POGSSNR_PS1only_UGC05701.fits</v>
      </c>
      <c r="G591">
        <v>0</v>
      </c>
      <c r="H591">
        <v>1</v>
      </c>
      <c r="I591" s="2" t="s">
        <v>789</v>
      </c>
    </row>
    <row r="592" spans="1:9">
      <c r="A592" s="2" t="s">
        <v>2</v>
      </c>
      <c r="B592" t="str">
        <f t="shared" si="18"/>
        <v>/home/ec2-user/galaxies/POGS_PS1only_UGC05702.fits</v>
      </c>
      <c r="C592" s="1">
        <f>IF(MOD('NEDgalPV2_150..160d_-30..80d_1.'!D592*1000,10)=5,'NEDgalPV2_150..160d_-30..80d_1.'!D592-0.0001,'NEDgalPV2_150..160d_-30..80d_1.'!D592)</f>
        <v>3.56E-2</v>
      </c>
      <c r="D592" t="str">
        <f>TRIM('NEDgalPV2_150..160d_-30..80d_1.'!A592)</f>
        <v>UGC05702</v>
      </c>
      <c r="E592" t="str">
        <f>CONCATENATE("'",TRIM('NEDgalPV2_150..160d_-30..80d_1.'!E592),"'")</f>
        <v>'s'</v>
      </c>
      <c r="F592" t="str">
        <f t="shared" si="19"/>
        <v>/home/ec2-user/galaxies/POGSSNR_PS1only_UGC05702.fits</v>
      </c>
      <c r="G592">
        <v>0</v>
      </c>
      <c r="H592">
        <v>1</v>
      </c>
      <c r="I592" s="2" t="s">
        <v>789</v>
      </c>
    </row>
    <row r="593" spans="1:9">
      <c r="A593" s="2" t="s">
        <v>2</v>
      </c>
      <c r="B593" t="str">
        <f t="shared" si="18"/>
        <v>/home/ec2-user/galaxies/POGS_PS1only_UGC05704.fits</v>
      </c>
      <c r="C593" s="1">
        <f>IF(MOD('NEDgalPV2_150..160d_-30..80d_1.'!D593*1000,10)=5,'NEDgalPV2_150..160d_-30..80d_1.'!D593-0.0001,'NEDgalPV2_150..160d_-30..80d_1.'!D593)</f>
        <v>4.9399999999999999E-2</v>
      </c>
      <c r="D593" t="str">
        <f>TRIM('NEDgalPV2_150..160d_-30..80d_1.'!A593)</f>
        <v>UGC05704</v>
      </c>
      <c r="E593" t="str">
        <f>CONCATENATE("'",TRIM('NEDgalPV2_150..160d_-30..80d_1.'!E593),"'")</f>
        <v>'s'</v>
      </c>
      <c r="F593" t="str">
        <f t="shared" si="19"/>
        <v>/home/ec2-user/galaxies/POGSSNR_PS1only_UGC05704.fits</v>
      </c>
      <c r="G593">
        <v>0</v>
      </c>
      <c r="H593">
        <v>1</v>
      </c>
      <c r="I593" s="2" t="s">
        <v>789</v>
      </c>
    </row>
    <row r="594" spans="1:9">
      <c r="A594" s="2" t="s">
        <v>2</v>
      </c>
      <c r="B594" t="str">
        <f t="shared" si="18"/>
        <v>/home/ec2-user/galaxies/POGS_PS1only_UGC05706.fits</v>
      </c>
      <c r="C594" s="1">
        <f>IF(MOD('NEDgalPV2_150..160d_-30..80d_1.'!D594*1000,10)=5,'NEDgalPV2_150..160d_-30..80d_1.'!D594-0.0001,'NEDgalPV2_150..160d_-30..80d_1.'!D594)</f>
        <v>4.8999999999999998E-3</v>
      </c>
      <c r="D594" t="str">
        <f>TRIM('NEDgalPV2_150..160d_-30..80d_1.'!A594)</f>
        <v>UGC05706</v>
      </c>
      <c r="E594" t="str">
        <f>CONCATENATE("'",TRIM('NEDgalPV2_150..160d_-30..80d_1.'!E594),"'")</f>
        <v>'i'</v>
      </c>
      <c r="F594" t="str">
        <f t="shared" si="19"/>
        <v>/home/ec2-user/galaxies/POGSSNR_PS1only_UGC05706.fits</v>
      </c>
      <c r="G594">
        <v>0</v>
      </c>
      <c r="H594">
        <v>1</v>
      </c>
      <c r="I594" s="2" t="s">
        <v>789</v>
      </c>
    </row>
    <row r="595" spans="1:9">
      <c r="A595" s="2" t="s">
        <v>2</v>
      </c>
      <c r="B595" t="str">
        <f t="shared" si="18"/>
        <v>/home/ec2-user/galaxies/POGS_PS1only_UGC05707.fits</v>
      </c>
      <c r="C595" s="1">
        <f>IF(MOD('NEDgalPV2_150..160d_-30..80d_1.'!D595*1000,10)=5,'NEDgalPV2_150..160d_-30..80d_1.'!D595-0.0001,'NEDgalPV2_150..160d_-30..80d_1.'!D595)</f>
        <v>9.2999999999999992E-3</v>
      </c>
      <c r="D595" t="str">
        <f>TRIM('NEDgalPV2_150..160d_-30..80d_1.'!A595)</f>
        <v>UGC05707</v>
      </c>
      <c r="E595" t="str">
        <f>CONCATENATE("'",TRIM('NEDgalPV2_150..160d_-30..80d_1.'!E595),"'")</f>
        <v>'s'</v>
      </c>
      <c r="F595" t="str">
        <f t="shared" si="19"/>
        <v>/home/ec2-user/galaxies/POGSSNR_PS1only_UGC05707.fits</v>
      </c>
      <c r="G595">
        <v>0</v>
      </c>
      <c r="H595">
        <v>1</v>
      </c>
      <c r="I595" s="2" t="s">
        <v>789</v>
      </c>
    </row>
    <row r="596" spans="1:9">
      <c r="A596" s="2" t="s">
        <v>2</v>
      </c>
      <c r="B596" t="str">
        <f t="shared" si="18"/>
        <v>/home/ec2-user/galaxies/POGS_PS1only_UGC05710.fits</v>
      </c>
      <c r="C596" s="1">
        <f>IF(MOD('NEDgalPV2_150..160d_-30..80d_1.'!D596*1000,10)=5,'NEDgalPV2_150..160d_-30..80d_1.'!D596-0.0001,'NEDgalPV2_150..160d_-30..80d_1.'!D596)</f>
        <v>4.1399999999999999E-2</v>
      </c>
      <c r="D596" t="str">
        <f>TRIM('NEDgalPV2_150..160d_-30..80d_1.'!A596)</f>
        <v>UGC05710</v>
      </c>
      <c r="E596" t="str">
        <f>CONCATENATE("'",TRIM('NEDgalPV2_150..160d_-30..80d_1.'!E596),"'")</f>
        <v>'s'</v>
      </c>
      <c r="F596" t="str">
        <f t="shared" si="19"/>
        <v>/home/ec2-user/galaxies/POGSSNR_PS1only_UGC05710.fits</v>
      </c>
      <c r="G596">
        <v>0</v>
      </c>
      <c r="H596">
        <v>1</v>
      </c>
      <c r="I596" s="2" t="s">
        <v>789</v>
      </c>
    </row>
    <row r="597" spans="1:9">
      <c r="A597" s="2" t="s">
        <v>2</v>
      </c>
      <c r="B597" t="str">
        <f t="shared" si="18"/>
        <v>/home/ec2-user/galaxies/POGS_PS1only_UGC05712.fits</v>
      </c>
      <c r="C597" s="1">
        <f>IF(MOD('NEDgalPV2_150..160d_-30..80d_1.'!D597*1000,10)=5,'NEDgalPV2_150..160d_-30..80d_1.'!D597-0.0001,'NEDgalPV2_150..160d_-30..80d_1.'!D597)</f>
        <v>0</v>
      </c>
      <c r="D597" t="str">
        <f>TRIM('NEDgalPV2_150..160d_-30..80d_1.'!A597)</f>
        <v>UGC05712</v>
      </c>
      <c r="E597" t="str">
        <f>CONCATENATE("'",TRIM('NEDgalPV2_150..160d_-30..80d_1.'!E597),"'")</f>
        <v>'s'</v>
      </c>
      <c r="F597" t="str">
        <f t="shared" si="19"/>
        <v>/home/ec2-user/galaxies/POGSSNR_PS1only_UGC05712.fits</v>
      </c>
      <c r="G597">
        <v>0</v>
      </c>
      <c r="H597">
        <v>1</v>
      </c>
      <c r="I597" s="2" t="s">
        <v>789</v>
      </c>
    </row>
    <row r="598" spans="1:9">
      <c r="A598" s="2" t="s">
        <v>2</v>
      </c>
      <c r="B598" t="str">
        <f t="shared" si="18"/>
        <v>/home/ec2-user/galaxies/POGS_PS1only_UGC05713.fits</v>
      </c>
      <c r="C598" s="1">
        <f>IF(MOD('NEDgalPV2_150..160d_-30..80d_1.'!D598*1000,10)=5,'NEDgalPV2_150..160d_-30..80d_1.'!D598-0.0001,'NEDgalPV2_150..160d_-30..80d_1.'!D598)</f>
        <v>2.1100000000000001E-2</v>
      </c>
      <c r="D598" t="str">
        <f>TRIM('NEDgalPV2_150..160d_-30..80d_1.'!A598)</f>
        <v>UGC05713</v>
      </c>
      <c r="E598" t="str">
        <f>CONCATENATE("'",TRIM('NEDgalPV2_150..160d_-30..80d_1.'!E598),"'")</f>
        <v>'s'</v>
      </c>
      <c r="F598" t="str">
        <f t="shared" si="19"/>
        <v>/home/ec2-user/galaxies/POGSSNR_PS1only_UGC05713.fits</v>
      </c>
      <c r="G598">
        <v>0</v>
      </c>
      <c r="H598">
        <v>1</v>
      </c>
      <c r="I598" s="2" t="s">
        <v>789</v>
      </c>
    </row>
    <row r="599" spans="1:9">
      <c r="A599" s="2" t="s">
        <v>2</v>
      </c>
      <c r="B599" t="str">
        <f t="shared" si="18"/>
        <v>/home/ec2-user/galaxies/POGS_PS1only_UGC05713.fits</v>
      </c>
      <c r="C599" s="1">
        <f>IF(MOD('NEDgalPV2_150..160d_-30..80d_1.'!D599*1000,10)=5,'NEDgalPV2_150..160d_-30..80d_1.'!D599-0.0001,'NEDgalPV2_150..160d_-30..80d_1.'!D599)</f>
        <v>2.1100000000000001E-2</v>
      </c>
      <c r="D599" t="str">
        <f>TRIM('NEDgalPV2_150..160d_-30..80d_1.'!A599)</f>
        <v>UGC05713</v>
      </c>
      <c r="E599" t="str">
        <f>CONCATENATE("'",TRIM('NEDgalPV2_150..160d_-30..80d_1.'!E599),"'")</f>
        <v>'s'</v>
      </c>
      <c r="F599" t="str">
        <f t="shared" si="19"/>
        <v>/home/ec2-user/galaxies/POGSSNR_PS1only_UGC05713.fits</v>
      </c>
      <c r="G599">
        <v>0</v>
      </c>
      <c r="H599">
        <v>1</v>
      </c>
      <c r="I599" s="2" t="s">
        <v>789</v>
      </c>
    </row>
    <row r="600" spans="1:9">
      <c r="A600" s="2" t="s">
        <v>2</v>
      </c>
      <c r="B600" t="str">
        <f t="shared" si="18"/>
        <v>/home/ec2-user/galaxies/POGS_PS1only_UGC05714.fits</v>
      </c>
      <c r="C600" s="1">
        <f>IF(MOD('NEDgalPV2_150..160d_-30..80d_1.'!D600*1000,10)=5,'NEDgalPV2_150..160d_-30..80d_1.'!D600-0.0001,'NEDgalPV2_150..160d_-30..80d_1.'!D600)</f>
        <v>2.4799999999999999E-2</v>
      </c>
      <c r="D600" t="str">
        <f>TRIM('NEDgalPV2_150..160d_-30..80d_1.'!A600)</f>
        <v>UGC05714</v>
      </c>
      <c r="E600" t="str">
        <f>CONCATENATE("'",TRIM('NEDgalPV2_150..160d_-30..80d_1.'!E600),"'")</f>
        <v>'s'</v>
      </c>
      <c r="F600" t="str">
        <f t="shared" si="19"/>
        <v>/home/ec2-user/galaxies/POGSSNR_PS1only_UGC05714.fits</v>
      </c>
      <c r="G600">
        <v>0</v>
      </c>
      <c r="H600">
        <v>1</v>
      </c>
      <c r="I600" s="2" t="s">
        <v>789</v>
      </c>
    </row>
    <row r="601" spans="1:9">
      <c r="A601" s="2" t="s">
        <v>2</v>
      </c>
      <c r="B601" t="str">
        <f t="shared" si="18"/>
        <v>/home/ec2-user/galaxies/POGS_PS1only_UGC05715.fits</v>
      </c>
      <c r="C601" s="1">
        <f>IF(MOD('NEDgalPV2_150..160d_-30..80d_1.'!D601*1000,10)=5,'NEDgalPV2_150..160d_-30..80d_1.'!D601-0.0001,'NEDgalPV2_150..160d_-30..80d_1.'!D601)</f>
        <v>2.87E-2</v>
      </c>
      <c r="D601" t="str">
        <f>TRIM('NEDgalPV2_150..160d_-30..80d_1.'!A601)</f>
        <v>UGC05715</v>
      </c>
      <c r="E601" t="str">
        <f>CONCATENATE("'",TRIM('NEDgalPV2_150..160d_-30..80d_1.'!E601),"'")</f>
        <v>'s'</v>
      </c>
      <c r="F601" t="str">
        <f t="shared" si="19"/>
        <v>/home/ec2-user/galaxies/POGSSNR_PS1only_UGC05715.fits</v>
      </c>
      <c r="G601">
        <v>0</v>
      </c>
      <c r="H601">
        <v>1</v>
      </c>
      <c r="I601" s="2" t="s">
        <v>789</v>
      </c>
    </row>
    <row r="602" spans="1:9">
      <c r="A602" s="2" t="s">
        <v>2</v>
      </c>
      <c r="B602" t="str">
        <f t="shared" si="18"/>
        <v>/home/ec2-user/galaxies/POGS_PS1only_UGC05720.fits</v>
      </c>
      <c r="C602" s="1">
        <f>IF(MOD('NEDgalPV2_150..160d_-30..80d_1.'!D602*1000,10)=5,'NEDgalPV2_150..160d_-30..80d_1.'!D602-0.0001,'NEDgalPV2_150..160d_-30..80d_1.'!D602)</f>
        <v>4.7999999999999996E-3</v>
      </c>
      <c r="D602" t="str">
        <f>TRIM('NEDgalPV2_150..160d_-30..80d_1.'!A602)</f>
        <v>UGC05720</v>
      </c>
      <c r="E602" t="str">
        <f>CONCATENATE("'",TRIM('NEDgalPV2_150..160d_-30..80d_1.'!E602),"'")</f>
        <v>'i'</v>
      </c>
      <c r="F602" t="str">
        <f t="shared" si="19"/>
        <v>/home/ec2-user/galaxies/POGSSNR_PS1only_UGC05720.fits</v>
      </c>
      <c r="G602">
        <v>0</v>
      </c>
      <c r="H602">
        <v>1</v>
      </c>
      <c r="I602" s="2" t="s">
        <v>789</v>
      </c>
    </row>
    <row r="603" spans="1:9">
      <c r="A603" s="2" t="s">
        <v>2</v>
      </c>
      <c r="B603" t="str">
        <f t="shared" si="18"/>
        <v>/home/ec2-user/galaxies/POGS_PS1only_UGC05722.fits</v>
      </c>
      <c r="C603" s="1">
        <f>IF(MOD('NEDgalPV2_150..160d_-30..80d_1.'!D603*1000,10)=5,'NEDgalPV2_150..160d_-30..80d_1.'!D603-0.0001,'NEDgalPV2_150..160d_-30..80d_1.'!D603)</f>
        <v>4.5699999999999998E-2</v>
      </c>
      <c r="D603" t="str">
        <f>TRIM('NEDgalPV2_150..160d_-30..80d_1.'!A603)</f>
        <v>UGC05722</v>
      </c>
      <c r="E603" t="str">
        <f>CONCATENATE("'",TRIM('NEDgalPV2_150..160d_-30..80d_1.'!E603),"'")</f>
        <v>'s'</v>
      </c>
      <c r="F603" t="str">
        <f t="shared" si="19"/>
        <v>/home/ec2-user/galaxies/POGSSNR_PS1only_UGC05722.fits</v>
      </c>
      <c r="G603">
        <v>0</v>
      </c>
      <c r="H603">
        <v>1</v>
      </c>
      <c r="I603" s="2" t="s">
        <v>789</v>
      </c>
    </row>
    <row r="604" spans="1:9">
      <c r="A604" s="2" t="s">
        <v>2</v>
      </c>
      <c r="B604" t="str">
        <f t="shared" si="18"/>
        <v>/home/ec2-user/galaxies/POGS_PS1only_UGC05723.fits</v>
      </c>
      <c r="C604" s="1">
        <f>IF(MOD('NEDgalPV2_150..160d_-30..80d_1.'!D604*1000,10)=5,'NEDgalPV2_150..160d_-30..80d_1.'!D604-0.0001,'NEDgalPV2_150..160d_-30..80d_1.'!D604)</f>
        <v>3.9100000000000003E-2</v>
      </c>
      <c r="D604" t="str">
        <f>TRIM('NEDgalPV2_150..160d_-30..80d_1.'!A604)</f>
        <v>UGC05723</v>
      </c>
      <c r="E604" t="str">
        <f>CONCATENATE("'",TRIM('NEDgalPV2_150..160d_-30..80d_1.'!E604),"'")</f>
        <v>'s'</v>
      </c>
      <c r="F604" t="str">
        <f t="shared" si="19"/>
        <v>/home/ec2-user/galaxies/POGSSNR_PS1only_UGC05723.fits</v>
      </c>
      <c r="G604">
        <v>0</v>
      </c>
      <c r="H604">
        <v>1</v>
      </c>
      <c r="I604" s="2" t="s">
        <v>789</v>
      </c>
    </row>
    <row r="605" spans="1:9">
      <c r="A605" s="2" t="s">
        <v>2</v>
      </c>
      <c r="B605" t="str">
        <f t="shared" si="18"/>
        <v>/home/ec2-user/galaxies/POGS_PS1only_UGC05727.fits</v>
      </c>
      <c r="C605" s="1">
        <f>IF(MOD('NEDgalPV2_150..160d_-30..80d_1.'!D605*1000,10)=5,'NEDgalPV2_150..160d_-30..80d_1.'!D605-0.0001,'NEDgalPV2_150..160d_-30..80d_1.'!D605)</f>
        <v>1.0800000000000001E-2</v>
      </c>
      <c r="D605" t="str">
        <f>TRIM('NEDgalPV2_150..160d_-30..80d_1.'!A605)</f>
        <v>UGC05727</v>
      </c>
      <c r="E605" t="str">
        <f>CONCATENATE("'",TRIM('NEDgalPV2_150..160d_-30..80d_1.'!E605),"'")</f>
        <v>'s'</v>
      </c>
      <c r="F605" t="str">
        <f t="shared" si="19"/>
        <v>/home/ec2-user/galaxies/POGSSNR_PS1only_UGC05727.fits</v>
      </c>
      <c r="G605">
        <v>0</v>
      </c>
      <c r="H605">
        <v>1</v>
      </c>
      <c r="I605" s="2" t="s">
        <v>789</v>
      </c>
    </row>
    <row r="606" spans="1:9">
      <c r="A606" s="2" t="s">
        <v>2</v>
      </c>
      <c r="B606" t="str">
        <f t="shared" si="18"/>
        <v>/home/ec2-user/galaxies/POGS_PS1only_UGC05728.fits</v>
      </c>
      <c r="C606" s="1">
        <f>IF(MOD('NEDgalPV2_150..160d_-30..80d_1.'!D606*1000,10)=5,'NEDgalPV2_150..160d_-30..80d_1.'!D606-0.0001,'NEDgalPV2_150..160d_-30..80d_1.'!D606)</f>
        <v>9.1999999999999998E-3</v>
      </c>
      <c r="D606" t="str">
        <f>TRIM('NEDgalPV2_150..160d_-30..80d_1.'!A606)</f>
        <v>UGC05728</v>
      </c>
      <c r="E606" t="str">
        <f>CONCATENATE("'",TRIM('NEDgalPV2_150..160d_-30..80d_1.'!E606),"'")</f>
        <v>'s'</v>
      </c>
      <c r="F606" t="str">
        <f t="shared" si="19"/>
        <v>/home/ec2-user/galaxies/POGSSNR_PS1only_UGC05728.fits</v>
      </c>
      <c r="G606">
        <v>0</v>
      </c>
      <c r="H606">
        <v>1</v>
      </c>
      <c r="I606" s="2" t="s">
        <v>789</v>
      </c>
    </row>
    <row r="607" spans="1:9">
      <c r="A607" s="2" t="s">
        <v>2</v>
      </c>
      <c r="B607" t="str">
        <f t="shared" si="18"/>
        <v>/home/ec2-user/galaxies/POGS_PS1only_UGC05729.fits</v>
      </c>
      <c r="C607" s="1">
        <f>IF(MOD('NEDgalPV2_150..160d_-30..80d_1.'!D607*1000,10)=5,'NEDgalPV2_150..160d_-30..80d_1.'!D607-0.0001,'NEDgalPV2_150..160d_-30..80d_1.'!D607)</f>
        <v>4.3499999999999997E-2</v>
      </c>
      <c r="D607" t="str">
        <f>TRIM('NEDgalPV2_150..160d_-30..80d_1.'!A607)</f>
        <v>UGC05729</v>
      </c>
      <c r="E607" t="str">
        <f>CONCATENATE("'",TRIM('NEDgalPV2_150..160d_-30..80d_1.'!E607),"'")</f>
        <v>'s'</v>
      </c>
      <c r="F607" t="str">
        <f t="shared" si="19"/>
        <v>/home/ec2-user/galaxies/POGSSNR_PS1only_UGC05729.fits</v>
      </c>
      <c r="G607">
        <v>0</v>
      </c>
      <c r="H607">
        <v>1</v>
      </c>
      <c r="I607" s="2" t="s">
        <v>789</v>
      </c>
    </row>
    <row r="608" spans="1:9">
      <c r="A608" s="2" t="s">
        <v>2</v>
      </c>
      <c r="B608" t="str">
        <f t="shared" si="18"/>
        <v>/home/ec2-user/galaxies/POGS_PS1only_UGC05734.fits</v>
      </c>
      <c r="C608" s="1">
        <f>IF(MOD('NEDgalPV2_150..160d_-30..80d_1.'!D608*1000,10)=5,'NEDgalPV2_150..160d_-30..80d_1.'!D608-0.0001,'NEDgalPV2_150..160d_-30..80d_1.'!D608)</f>
        <v>2.3800000000000002E-2</v>
      </c>
      <c r="D608" t="str">
        <f>TRIM('NEDgalPV2_150..160d_-30..80d_1.'!A608)</f>
        <v>UGC05734</v>
      </c>
      <c r="E608" t="str">
        <f>CONCATENATE("'",TRIM('NEDgalPV2_150..160d_-30..80d_1.'!E608),"'")</f>
        <v>'s'</v>
      </c>
      <c r="F608" t="str">
        <f t="shared" si="19"/>
        <v>/home/ec2-user/galaxies/POGSSNR_PS1only_UGC05734.fits</v>
      </c>
      <c r="G608">
        <v>0</v>
      </c>
      <c r="H608">
        <v>1</v>
      </c>
      <c r="I608" s="2" t="s">
        <v>789</v>
      </c>
    </row>
    <row r="609" spans="1:9">
      <c r="A609" s="2" t="s">
        <v>2</v>
      </c>
      <c r="B609" t="str">
        <f t="shared" si="18"/>
        <v>/home/ec2-user/galaxies/POGS_PS1only_UGC05734.fits</v>
      </c>
      <c r="C609" s="1">
        <f>IF(MOD('NEDgalPV2_150..160d_-30..80d_1.'!D609*1000,10)=5,'NEDgalPV2_150..160d_-30..80d_1.'!D609-0.0001,'NEDgalPV2_150..160d_-30..80d_1.'!D609)</f>
        <v>2.3800000000000002E-2</v>
      </c>
      <c r="D609" t="str">
        <f>TRIM('NEDgalPV2_150..160d_-30..80d_1.'!A609)</f>
        <v>UGC05734</v>
      </c>
      <c r="E609" t="str">
        <f>CONCATENATE("'",TRIM('NEDgalPV2_150..160d_-30..80d_1.'!E609),"'")</f>
        <v>'s'</v>
      </c>
      <c r="F609" t="str">
        <f t="shared" si="19"/>
        <v>/home/ec2-user/galaxies/POGSSNR_PS1only_UGC05734.fits</v>
      </c>
      <c r="G609">
        <v>0</v>
      </c>
      <c r="H609">
        <v>1</v>
      </c>
      <c r="I609" s="2" t="s">
        <v>789</v>
      </c>
    </row>
    <row r="610" spans="1:9">
      <c r="A610" s="2" t="s">
        <v>2</v>
      </c>
      <c r="B610" t="str">
        <f t="shared" si="18"/>
        <v>/home/ec2-user/galaxies/POGS_PS1only_UGC05734.fits</v>
      </c>
      <c r="C610" s="1">
        <f>IF(MOD('NEDgalPV2_150..160d_-30..80d_1.'!D610*1000,10)=5,'NEDgalPV2_150..160d_-30..80d_1.'!D610-0.0001,'NEDgalPV2_150..160d_-30..80d_1.'!D610)</f>
        <v>2.3800000000000002E-2</v>
      </c>
      <c r="D610" t="str">
        <f>TRIM('NEDgalPV2_150..160d_-30..80d_1.'!A610)</f>
        <v>UGC05734</v>
      </c>
      <c r="E610" t="str">
        <f>CONCATENATE("'",TRIM('NEDgalPV2_150..160d_-30..80d_1.'!E610),"'")</f>
        <v>'s'</v>
      </c>
      <c r="F610" t="str">
        <f t="shared" si="19"/>
        <v>/home/ec2-user/galaxies/POGSSNR_PS1only_UGC05734.fits</v>
      </c>
      <c r="G610">
        <v>0</v>
      </c>
      <c r="H610">
        <v>1</v>
      </c>
      <c r="I610" s="2" t="s">
        <v>789</v>
      </c>
    </row>
    <row r="611" spans="1:9">
      <c r="A611" s="2" t="s">
        <v>2</v>
      </c>
      <c r="B611" t="str">
        <f t="shared" si="18"/>
        <v>/home/ec2-user/galaxies/POGS_PS1only_UGC05737.fits</v>
      </c>
      <c r="C611" s="1">
        <f>IF(MOD('NEDgalPV2_150..160d_-30..80d_1.'!D611*1000,10)=5,'NEDgalPV2_150..160d_-30..80d_1.'!D611-0.0001,'NEDgalPV2_150..160d_-30..80d_1.'!D611)</f>
        <v>4.99E-2</v>
      </c>
      <c r="D611" t="str">
        <f>TRIM('NEDgalPV2_150..160d_-30..80d_1.'!A611)</f>
        <v>UGC05737</v>
      </c>
      <c r="E611" t="str">
        <f>CONCATENATE("'",TRIM('NEDgalPV2_150..160d_-30..80d_1.'!E611),"'")</f>
        <v>'s'</v>
      </c>
      <c r="F611" t="str">
        <f t="shared" si="19"/>
        <v>/home/ec2-user/galaxies/POGSSNR_PS1only_UGC05737.fits</v>
      </c>
      <c r="G611">
        <v>0</v>
      </c>
      <c r="H611">
        <v>1</v>
      </c>
      <c r="I611" s="2" t="s">
        <v>789</v>
      </c>
    </row>
    <row r="612" spans="1:9">
      <c r="A612" s="2" t="s">
        <v>2</v>
      </c>
      <c r="B612" t="str">
        <f t="shared" si="18"/>
        <v>/home/ec2-user/galaxies/POGS_PS1only_UGC05739.fits</v>
      </c>
      <c r="C612" s="1">
        <f>IF(MOD('NEDgalPV2_150..160d_-30..80d_1.'!D612*1000,10)=5,'NEDgalPV2_150..160d_-30..80d_1.'!D612-0.0001,'NEDgalPV2_150..160d_-30..80d_1.'!D612)</f>
        <v>9.9000000000000008E-3</v>
      </c>
      <c r="D612" t="str">
        <f>TRIM('NEDgalPV2_150..160d_-30..80d_1.'!A612)</f>
        <v>UGC05739</v>
      </c>
      <c r="E612" t="str">
        <f>CONCATENATE("'",TRIM('NEDgalPV2_150..160d_-30..80d_1.'!E612),"'")</f>
        <v>'i'</v>
      </c>
      <c r="F612" t="str">
        <f t="shared" si="19"/>
        <v>/home/ec2-user/galaxies/POGSSNR_PS1only_UGC05739.fits</v>
      </c>
      <c r="G612">
        <v>0</v>
      </c>
      <c r="H612">
        <v>1</v>
      </c>
      <c r="I612" s="2" t="s">
        <v>789</v>
      </c>
    </row>
    <row r="613" spans="1:9">
      <c r="A613" s="2" t="s">
        <v>2</v>
      </c>
      <c r="B613" t="str">
        <f t="shared" si="18"/>
        <v>/home/ec2-user/galaxies/POGS_PS1only_UGC05740.fits</v>
      </c>
      <c r="C613" s="1">
        <f>IF(MOD('NEDgalPV2_150..160d_-30..80d_1.'!D613*1000,10)=5,'NEDgalPV2_150..160d_-30..80d_1.'!D613-0.0001,'NEDgalPV2_150..160d_-30..80d_1.'!D613)</f>
        <v>2.2000000000000001E-3</v>
      </c>
      <c r="D613" t="str">
        <f>TRIM('NEDgalPV2_150..160d_-30..80d_1.'!A613)</f>
        <v>UGC05740</v>
      </c>
      <c r="E613" t="str">
        <f>CONCATENATE("'",TRIM('NEDgalPV2_150..160d_-30..80d_1.'!E613),"'")</f>
        <v>'s'</v>
      </c>
      <c r="F613" t="str">
        <f t="shared" si="19"/>
        <v>/home/ec2-user/galaxies/POGSSNR_PS1only_UGC05740.fits</v>
      </c>
      <c r="G613">
        <v>0</v>
      </c>
      <c r="H613">
        <v>1</v>
      </c>
      <c r="I613" s="2" t="s">
        <v>789</v>
      </c>
    </row>
    <row r="614" spans="1:9">
      <c r="A614" s="2" t="s">
        <v>2</v>
      </c>
      <c r="B614" t="str">
        <f t="shared" si="18"/>
        <v>/home/ec2-user/galaxies/POGS_PS1only_UGC05743.fits</v>
      </c>
      <c r="C614" s="1">
        <f>IF(MOD('NEDgalPV2_150..160d_-30..80d_1.'!D614*1000,10)=5,'NEDgalPV2_150..160d_-30..80d_1.'!D614-0.0001,'NEDgalPV2_150..160d_-30..80d_1.'!D614)</f>
        <v>1.72E-2</v>
      </c>
      <c r="D614" t="str">
        <f>TRIM('NEDgalPV2_150..160d_-30..80d_1.'!A614)</f>
        <v>UGC05743</v>
      </c>
      <c r="E614" t="str">
        <f>CONCATENATE("'",TRIM('NEDgalPV2_150..160d_-30..80d_1.'!E614),"'")</f>
        <v>'s'</v>
      </c>
      <c r="F614" t="str">
        <f t="shared" si="19"/>
        <v>/home/ec2-user/galaxies/POGSSNR_PS1only_UGC05743.fits</v>
      </c>
      <c r="G614">
        <v>0</v>
      </c>
      <c r="H614">
        <v>1</v>
      </c>
      <c r="I614" s="2" t="s">
        <v>789</v>
      </c>
    </row>
    <row r="615" spans="1:9">
      <c r="A615" s="2" t="s">
        <v>2</v>
      </c>
      <c r="B615" t="str">
        <f t="shared" si="18"/>
        <v>/home/ec2-user/galaxies/POGS_PS1only_UGC05745.fits</v>
      </c>
      <c r="C615" s="1">
        <f>IF(MOD('NEDgalPV2_150..160d_-30..80d_1.'!D615*1000,10)=5,'NEDgalPV2_150..160d_-30..80d_1.'!D615-0.0001,'NEDgalPV2_150..160d_-30..80d_1.'!D615)</f>
        <v>3.2000000000000002E-3</v>
      </c>
      <c r="D615" t="str">
        <f>TRIM('NEDgalPV2_150..160d_-30..80d_1.'!A615)</f>
        <v>UGC05745</v>
      </c>
      <c r="E615" t="str">
        <f>CONCATENATE("'",TRIM('NEDgalPV2_150..160d_-30..80d_1.'!E615),"'")</f>
        <v>'s'</v>
      </c>
      <c r="F615" t="str">
        <f t="shared" si="19"/>
        <v>/home/ec2-user/galaxies/POGSSNR_PS1only_UGC05745.fits</v>
      </c>
      <c r="G615">
        <v>0</v>
      </c>
      <c r="H615">
        <v>1</v>
      </c>
      <c r="I615" s="2" t="s">
        <v>789</v>
      </c>
    </row>
    <row r="616" spans="1:9">
      <c r="A616" s="2" t="s">
        <v>2</v>
      </c>
      <c r="B616" t="str">
        <f t="shared" si="18"/>
        <v>/home/ec2-user/galaxies/POGS_PS1only_UGC05745.fits</v>
      </c>
      <c r="C616" s="1">
        <f>IF(MOD('NEDgalPV2_150..160d_-30..80d_1.'!D616*1000,10)=5,'NEDgalPV2_150..160d_-30..80d_1.'!D616-0.0001,'NEDgalPV2_150..160d_-30..80d_1.'!D616)</f>
        <v>3.2000000000000002E-3</v>
      </c>
      <c r="D616" t="str">
        <f>TRIM('NEDgalPV2_150..160d_-30..80d_1.'!A616)</f>
        <v>UGC05745</v>
      </c>
      <c r="E616" t="str">
        <f>CONCATENATE("'",TRIM('NEDgalPV2_150..160d_-30..80d_1.'!E616),"'")</f>
        <v>'s'</v>
      </c>
      <c r="F616" t="str">
        <f t="shared" si="19"/>
        <v>/home/ec2-user/galaxies/POGSSNR_PS1only_UGC05745.fits</v>
      </c>
      <c r="G616">
        <v>0</v>
      </c>
      <c r="H616">
        <v>1</v>
      </c>
      <c r="I616" s="2" t="s">
        <v>789</v>
      </c>
    </row>
    <row r="617" spans="1:9">
      <c r="A617" s="2" t="s">
        <v>2</v>
      </c>
      <c r="B617" t="str">
        <f t="shared" si="18"/>
        <v>/home/ec2-user/galaxies/POGS_PS1only_UGC05745.fits</v>
      </c>
      <c r="C617" s="1">
        <f>IF(MOD('NEDgalPV2_150..160d_-30..80d_1.'!D617*1000,10)=5,'NEDgalPV2_150..160d_-30..80d_1.'!D617-0.0001,'NEDgalPV2_150..160d_-30..80d_1.'!D617)</f>
        <v>3.2000000000000002E-3</v>
      </c>
      <c r="D617" t="str">
        <f>TRIM('NEDgalPV2_150..160d_-30..80d_1.'!A617)</f>
        <v>UGC05745</v>
      </c>
      <c r="E617" t="str">
        <f>CONCATENATE("'",TRIM('NEDgalPV2_150..160d_-30..80d_1.'!E617),"'")</f>
        <v>'s'</v>
      </c>
      <c r="F617" t="str">
        <f t="shared" si="19"/>
        <v>/home/ec2-user/galaxies/POGSSNR_PS1only_UGC05745.fits</v>
      </c>
      <c r="G617">
        <v>0</v>
      </c>
      <c r="H617">
        <v>1</v>
      </c>
      <c r="I617" s="2" t="s">
        <v>789</v>
      </c>
    </row>
    <row r="618" spans="1:9">
      <c r="A618" s="2" t="s">
        <v>2</v>
      </c>
      <c r="B618" t="str">
        <f t="shared" si="18"/>
        <v>/home/ec2-user/galaxies/POGS_PS1only_UGC05746.fits</v>
      </c>
      <c r="C618" s="1">
        <f>IF(MOD('NEDgalPV2_150..160d_-30..80d_1.'!D618*1000,10)=5,'NEDgalPV2_150..160d_-30..80d_1.'!D618-0.0001,'NEDgalPV2_150..160d_-30..80d_1.'!D618)</f>
        <v>2.52E-2</v>
      </c>
      <c r="D618" t="str">
        <f>TRIM('NEDgalPV2_150..160d_-30..80d_1.'!A618)</f>
        <v>UGC05746</v>
      </c>
      <c r="E618" t="str">
        <f>CONCATENATE("'",TRIM('NEDgalPV2_150..160d_-30..80d_1.'!E618),"'")</f>
        <v>'s'</v>
      </c>
      <c r="F618" t="str">
        <f t="shared" si="19"/>
        <v>/home/ec2-user/galaxies/POGSSNR_PS1only_UGC05746.fits</v>
      </c>
      <c r="G618">
        <v>0</v>
      </c>
      <c r="H618">
        <v>1</v>
      </c>
      <c r="I618" s="2" t="s">
        <v>789</v>
      </c>
    </row>
    <row r="619" spans="1:9">
      <c r="A619" s="2" t="s">
        <v>2</v>
      </c>
      <c r="B619" t="str">
        <f t="shared" si="18"/>
        <v>/home/ec2-user/galaxies/POGS_PS1only_UGC05750.fits</v>
      </c>
      <c r="C619" s="1">
        <f>IF(MOD('NEDgalPV2_150..160d_-30..80d_1.'!D619*1000,10)=5,'NEDgalPV2_150..160d_-30..80d_1.'!D619-0.0001,'NEDgalPV2_150..160d_-30..80d_1.'!D619)</f>
        <v>1.3899999999999999E-2</v>
      </c>
      <c r="D619" t="str">
        <f>TRIM('NEDgalPV2_150..160d_-30..80d_1.'!A619)</f>
        <v>UGC05750</v>
      </c>
      <c r="E619" t="str">
        <f>CONCATENATE("'",TRIM('NEDgalPV2_150..160d_-30..80d_1.'!E619),"'")</f>
        <v>'s'</v>
      </c>
      <c r="F619" t="str">
        <f t="shared" si="19"/>
        <v>/home/ec2-user/galaxies/POGSSNR_PS1only_UGC05750.fits</v>
      </c>
      <c r="G619">
        <v>0</v>
      </c>
      <c r="H619">
        <v>1</v>
      </c>
      <c r="I619" s="2" t="s">
        <v>789</v>
      </c>
    </row>
    <row r="620" spans="1:9">
      <c r="A620" s="2" t="s">
        <v>2</v>
      </c>
      <c r="B620" t="str">
        <f t="shared" si="18"/>
        <v>/home/ec2-user/galaxies/POGS_PS1only_UGC05751.fits</v>
      </c>
      <c r="C620" s="1">
        <f>IF(MOD('NEDgalPV2_150..160d_-30..80d_1.'!D620*1000,10)=5,'NEDgalPV2_150..160d_-30..80d_1.'!D620-0.0001,'NEDgalPV2_150..160d_-30..80d_1.'!D620)</f>
        <v>2.35E-2</v>
      </c>
      <c r="D620" t="str">
        <f>TRIM('NEDgalPV2_150..160d_-30..80d_1.'!A620)</f>
        <v>UGC05751</v>
      </c>
      <c r="E620" t="str">
        <f>CONCATENATE("'",TRIM('NEDgalPV2_150..160d_-30..80d_1.'!E620),"'")</f>
        <v>'s'</v>
      </c>
      <c r="F620" t="str">
        <f t="shared" si="19"/>
        <v>/home/ec2-user/galaxies/POGSSNR_PS1only_UGC05751.fits</v>
      </c>
      <c r="G620">
        <v>0</v>
      </c>
      <c r="H620">
        <v>1</v>
      </c>
      <c r="I620" s="2" t="s">
        <v>789</v>
      </c>
    </row>
    <row r="621" spans="1:9">
      <c r="A621" s="2" t="s">
        <v>2</v>
      </c>
      <c r="B621" t="str">
        <f t="shared" si="18"/>
        <v>/home/ec2-user/galaxies/POGS_PS1only_UGC05757.fits</v>
      </c>
      <c r="C621" s="1">
        <f>IF(MOD('NEDgalPV2_150..160d_-30..80d_1.'!D621*1000,10)=5,'NEDgalPV2_150..160d_-30..80d_1.'!D621-0.0001,'NEDgalPV2_150..160d_-30..80d_1.'!D621)</f>
        <v>6.4999999999999997E-3</v>
      </c>
      <c r="D621" t="str">
        <f>TRIM('NEDgalPV2_150..160d_-30..80d_1.'!A621)</f>
        <v>UGC05757</v>
      </c>
      <c r="E621" t="str">
        <f>CONCATENATE("'",TRIM('NEDgalPV2_150..160d_-30..80d_1.'!E621),"'")</f>
        <v>'s'</v>
      </c>
      <c r="F621" t="str">
        <f t="shared" si="19"/>
        <v>/home/ec2-user/galaxies/POGSSNR_PS1only_UGC05757.fits</v>
      </c>
      <c r="G621">
        <v>0</v>
      </c>
      <c r="H621">
        <v>1</v>
      </c>
      <c r="I621" s="2" t="s">
        <v>789</v>
      </c>
    </row>
    <row r="622" spans="1:9">
      <c r="A622" s="2" t="s">
        <v>2</v>
      </c>
      <c r="B622" t="str">
        <f t="shared" si="18"/>
        <v>/home/ec2-user/galaxies/POGS_PS1only_UGC05759.fits</v>
      </c>
      <c r="C622" s="1">
        <f>IF(MOD('NEDgalPV2_150..160d_-30..80d_1.'!D622*1000,10)=5,'NEDgalPV2_150..160d_-30..80d_1.'!D622-0.0001,'NEDgalPV2_150..160d_-30..80d_1.'!D622)</f>
        <v>2.5700000000000001E-2</v>
      </c>
      <c r="D622" t="str">
        <f>TRIM('NEDgalPV2_150..160d_-30..80d_1.'!A622)</f>
        <v>UGC05759</v>
      </c>
      <c r="E622" t="str">
        <f>CONCATENATE("'",TRIM('NEDgalPV2_150..160d_-30..80d_1.'!E622),"'")</f>
        <v>'s'</v>
      </c>
      <c r="F622" t="str">
        <f t="shared" si="19"/>
        <v>/home/ec2-user/galaxies/POGSSNR_PS1only_UGC05759.fits</v>
      </c>
      <c r="G622">
        <v>0</v>
      </c>
      <c r="H622">
        <v>1</v>
      </c>
      <c r="I622" s="2" t="s">
        <v>789</v>
      </c>
    </row>
    <row r="623" spans="1:9">
      <c r="A623" s="2" t="s">
        <v>2</v>
      </c>
      <c r="B623" t="str">
        <f t="shared" si="18"/>
        <v>/home/ec2-user/galaxies/POGS_PS1only_UGC05759.fits</v>
      </c>
      <c r="C623" s="1">
        <f>IF(MOD('NEDgalPV2_150..160d_-30..80d_1.'!D623*1000,10)=5,'NEDgalPV2_150..160d_-30..80d_1.'!D623-0.0001,'NEDgalPV2_150..160d_-30..80d_1.'!D623)</f>
        <v>2.5700000000000001E-2</v>
      </c>
      <c r="D623" t="str">
        <f>TRIM('NEDgalPV2_150..160d_-30..80d_1.'!A623)</f>
        <v>UGC05759</v>
      </c>
      <c r="E623" t="str">
        <f>CONCATENATE("'",TRIM('NEDgalPV2_150..160d_-30..80d_1.'!E623),"'")</f>
        <v>'e'</v>
      </c>
      <c r="F623" t="str">
        <f t="shared" si="19"/>
        <v>/home/ec2-user/galaxies/POGSSNR_PS1only_UGC05759.fits</v>
      </c>
      <c r="G623">
        <v>0</v>
      </c>
      <c r="H623">
        <v>1</v>
      </c>
      <c r="I623" s="2" t="s">
        <v>789</v>
      </c>
    </row>
    <row r="624" spans="1:9">
      <c r="A624" s="2" t="s">
        <v>2</v>
      </c>
      <c r="B624" t="str">
        <f t="shared" si="18"/>
        <v>/home/ec2-user/galaxies/POGS_PS1only_UGC05760.fits</v>
      </c>
      <c r="C624" s="1">
        <f>IF(MOD('NEDgalPV2_150..160d_-30..80d_1.'!D624*1000,10)=5,'NEDgalPV2_150..160d_-30..80d_1.'!D624-0.0001,'NEDgalPV2_150..160d_-30..80d_1.'!D624)</f>
        <v>0.01</v>
      </c>
      <c r="D624" t="str">
        <f>TRIM('NEDgalPV2_150..160d_-30..80d_1.'!A624)</f>
        <v>UGC05760</v>
      </c>
      <c r="E624" t="str">
        <f>CONCATENATE("'",TRIM('NEDgalPV2_150..160d_-30..80d_1.'!E624),"'")</f>
        <v>'s'</v>
      </c>
      <c r="F624" t="str">
        <f t="shared" si="19"/>
        <v>/home/ec2-user/galaxies/POGSSNR_PS1only_UGC05760.fits</v>
      </c>
      <c r="G624">
        <v>0</v>
      </c>
      <c r="H624">
        <v>1</v>
      </c>
      <c r="I624" s="2" t="s">
        <v>789</v>
      </c>
    </row>
    <row r="625" spans="1:9">
      <c r="A625" s="2" t="s">
        <v>2</v>
      </c>
      <c r="B625" t="str">
        <f t="shared" si="18"/>
        <v>/home/ec2-user/galaxies/POGS_PS1only_UGC05762.fits</v>
      </c>
      <c r="C625" s="1">
        <f>IF(MOD('NEDgalPV2_150..160d_-30..80d_1.'!D625*1000,10)=5,'NEDgalPV2_150..160d_-30..80d_1.'!D625-0.0001,'NEDgalPV2_150..160d_-30..80d_1.'!D625)</f>
        <v>0</v>
      </c>
      <c r="D625" t="str">
        <f>TRIM('NEDgalPV2_150..160d_-30..80d_1.'!A625)</f>
        <v>UGC05762</v>
      </c>
      <c r="E625" t="str">
        <f>CONCATENATE("'",TRIM('NEDgalPV2_150..160d_-30..80d_1.'!E625),"'")</f>
        <v>'s'</v>
      </c>
      <c r="F625" t="str">
        <f t="shared" si="19"/>
        <v>/home/ec2-user/galaxies/POGSSNR_PS1only_UGC05762.fits</v>
      </c>
      <c r="G625">
        <v>0</v>
      </c>
      <c r="H625">
        <v>1</v>
      </c>
      <c r="I625" s="2" t="s">
        <v>789</v>
      </c>
    </row>
    <row r="626" spans="1:9">
      <c r="A626" s="2" t="s">
        <v>2</v>
      </c>
      <c r="B626" t="str">
        <f t="shared" si="18"/>
        <v>/home/ec2-user/galaxies/POGS_PS1only_UGC05764.fits</v>
      </c>
      <c r="C626" s="1">
        <f>IF(MOD('NEDgalPV2_150..160d_-30..80d_1.'!D626*1000,10)=5,'NEDgalPV2_150..160d_-30..80d_1.'!D626-0.0001,'NEDgalPV2_150..160d_-30..80d_1.'!D626)</f>
        <v>1.9E-3</v>
      </c>
      <c r="D626" t="str">
        <f>TRIM('NEDgalPV2_150..160d_-30..80d_1.'!A626)</f>
        <v>UGC05764</v>
      </c>
      <c r="E626" t="str">
        <f>CONCATENATE("'",TRIM('NEDgalPV2_150..160d_-30..80d_1.'!E626),"'")</f>
        <v>'i'</v>
      </c>
      <c r="F626" t="str">
        <f t="shared" si="19"/>
        <v>/home/ec2-user/galaxies/POGSSNR_PS1only_UGC05764.fits</v>
      </c>
      <c r="G626">
        <v>0</v>
      </c>
      <c r="H626">
        <v>1</v>
      </c>
      <c r="I626" s="2" t="s">
        <v>789</v>
      </c>
    </row>
    <row r="627" spans="1:9">
      <c r="A627" s="2" t="s">
        <v>2</v>
      </c>
      <c r="B627" t="str">
        <f t="shared" si="18"/>
        <v>/home/ec2-user/galaxies/POGS_PS1only_UGC05765.fits</v>
      </c>
      <c r="C627" s="1">
        <f>IF(MOD('NEDgalPV2_150..160d_-30..80d_1.'!D627*1000,10)=5,'NEDgalPV2_150..160d_-30..80d_1.'!D627-0.0001,'NEDgalPV2_150..160d_-30..80d_1.'!D627)</f>
        <v>6.1000000000000004E-3</v>
      </c>
      <c r="D627" t="str">
        <f>TRIM('NEDgalPV2_150..160d_-30..80d_1.'!A627)</f>
        <v>UGC05765</v>
      </c>
      <c r="E627" t="str">
        <f>CONCATENATE("'",TRIM('NEDgalPV2_150..160d_-30..80d_1.'!E627),"'")</f>
        <v>'s'</v>
      </c>
      <c r="F627" t="str">
        <f t="shared" si="19"/>
        <v>/home/ec2-user/galaxies/POGSSNR_PS1only_UGC05765.fits</v>
      </c>
      <c r="G627">
        <v>0</v>
      </c>
      <c r="H627">
        <v>1</v>
      </c>
      <c r="I627" s="2" t="s">
        <v>789</v>
      </c>
    </row>
    <row r="628" spans="1:9">
      <c r="A628" s="2" t="s">
        <v>2</v>
      </c>
      <c r="B628" t="str">
        <f t="shared" si="18"/>
        <v>/home/ec2-user/galaxies/POGS_PS1only_UGC05771.fits</v>
      </c>
      <c r="C628" s="1">
        <f>IF(MOD('NEDgalPV2_150..160d_-30..80d_1.'!D628*1000,10)=5,'NEDgalPV2_150..160d_-30..80d_1.'!D628-0.0001,'NEDgalPV2_150..160d_-30..80d_1.'!D628)</f>
        <v>2.47E-2</v>
      </c>
      <c r="D628" t="str">
        <f>TRIM('NEDgalPV2_150..160d_-30..80d_1.'!A628)</f>
        <v>UGC05771</v>
      </c>
      <c r="E628" t="str">
        <f>CONCATENATE("'",TRIM('NEDgalPV2_150..160d_-30..80d_1.'!E628),"'")</f>
        <v>'s'</v>
      </c>
      <c r="F628" t="str">
        <f t="shared" si="19"/>
        <v>/home/ec2-user/galaxies/POGSSNR_PS1only_UGC05771.fits</v>
      </c>
      <c r="G628">
        <v>0</v>
      </c>
      <c r="H628">
        <v>1</v>
      </c>
      <c r="I628" s="2" t="s">
        <v>789</v>
      </c>
    </row>
    <row r="629" spans="1:9">
      <c r="A629" s="2" t="s">
        <v>2</v>
      </c>
      <c r="B629" t="str">
        <f t="shared" si="18"/>
        <v>/home/ec2-user/galaxies/POGS_PS1only_UGC05771.fits</v>
      </c>
      <c r="C629" s="1">
        <f>IF(MOD('NEDgalPV2_150..160d_-30..80d_1.'!D629*1000,10)=5,'NEDgalPV2_150..160d_-30..80d_1.'!D629-0.0001,'NEDgalPV2_150..160d_-30..80d_1.'!D629)</f>
        <v>2.47E-2</v>
      </c>
      <c r="D629" t="str">
        <f>TRIM('NEDgalPV2_150..160d_-30..80d_1.'!A629)</f>
        <v>UGC05771</v>
      </c>
      <c r="E629" t="str">
        <f>CONCATENATE("'",TRIM('NEDgalPV2_150..160d_-30..80d_1.'!E629),"'")</f>
        <v>'s'</v>
      </c>
      <c r="F629" t="str">
        <f t="shared" si="19"/>
        <v>/home/ec2-user/galaxies/POGSSNR_PS1only_UGC05771.fits</v>
      </c>
      <c r="G629">
        <v>0</v>
      </c>
      <c r="H629">
        <v>1</v>
      </c>
      <c r="I629" s="2" t="s">
        <v>789</v>
      </c>
    </row>
    <row r="630" spans="1:9">
      <c r="A630" s="2" t="s">
        <v>2</v>
      </c>
      <c r="B630" t="str">
        <f t="shared" si="18"/>
        <v>/home/ec2-user/galaxies/POGS_PS1only_UGC05771.fits</v>
      </c>
      <c r="C630" s="1">
        <f>IF(MOD('NEDgalPV2_150..160d_-30..80d_1.'!D630*1000,10)=5,'NEDgalPV2_150..160d_-30..80d_1.'!D630-0.0001,'NEDgalPV2_150..160d_-30..80d_1.'!D630)</f>
        <v>2.47E-2</v>
      </c>
      <c r="D630" t="str">
        <f>TRIM('NEDgalPV2_150..160d_-30..80d_1.'!A630)</f>
        <v>UGC05771</v>
      </c>
      <c r="E630" t="str">
        <f>CONCATENATE("'",TRIM('NEDgalPV2_150..160d_-30..80d_1.'!E630),"'")</f>
        <v>'s'</v>
      </c>
      <c r="F630" t="str">
        <f t="shared" si="19"/>
        <v>/home/ec2-user/galaxies/POGSSNR_PS1only_UGC05771.fits</v>
      </c>
      <c r="G630">
        <v>0</v>
      </c>
      <c r="H630">
        <v>1</v>
      </c>
      <c r="I630" s="2" t="s">
        <v>789</v>
      </c>
    </row>
    <row r="631" spans="1:9">
      <c r="A631" s="2" t="s">
        <v>2</v>
      </c>
      <c r="B631" t="str">
        <f t="shared" si="18"/>
        <v>/home/ec2-user/galaxies/POGS_PS1only_UGC05775.fits</v>
      </c>
      <c r="C631" s="1">
        <f>IF(MOD('NEDgalPV2_150..160d_-30..80d_1.'!D631*1000,10)=5,'NEDgalPV2_150..160d_-30..80d_1.'!D631-0.0001,'NEDgalPV2_150..160d_-30..80d_1.'!D631)</f>
        <v>2.3300000000000001E-2</v>
      </c>
      <c r="D631" t="str">
        <f>TRIM('NEDgalPV2_150..160d_-30..80d_1.'!A631)</f>
        <v>UGC05775</v>
      </c>
      <c r="E631" t="str">
        <f>CONCATENATE("'",TRIM('NEDgalPV2_150..160d_-30..80d_1.'!E631),"'")</f>
        <v>'s'</v>
      </c>
      <c r="F631" t="str">
        <f t="shared" si="19"/>
        <v>/home/ec2-user/galaxies/POGSSNR_PS1only_UGC05775.fits</v>
      </c>
      <c r="G631">
        <v>0</v>
      </c>
      <c r="H631">
        <v>1</v>
      </c>
      <c r="I631" s="2" t="s">
        <v>789</v>
      </c>
    </row>
    <row r="632" spans="1:9">
      <c r="A632" s="2" t="s">
        <v>2</v>
      </c>
      <c r="B632" t="str">
        <f t="shared" si="18"/>
        <v>/home/ec2-user/galaxies/POGS_PS1only_UGC05778.fits</v>
      </c>
      <c r="C632" s="1">
        <f>IF(MOD('NEDgalPV2_150..160d_-30..80d_1.'!D632*1000,10)=5,'NEDgalPV2_150..160d_-30..80d_1.'!D632-0.0001,'NEDgalPV2_150..160d_-30..80d_1.'!D632)</f>
        <v>1.78E-2</v>
      </c>
      <c r="D632" t="str">
        <f>TRIM('NEDgalPV2_150..160d_-30..80d_1.'!A632)</f>
        <v>UGC05778</v>
      </c>
      <c r="E632" t="str">
        <f>CONCATENATE("'",TRIM('NEDgalPV2_150..160d_-30..80d_1.'!E632),"'")</f>
        <v>'s'</v>
      </c>
      <c r="F632" t="str">
        <f t="shared" si="19"/>
        <v>/home/ec2-user/galaxies/POGSSNR_PS1only_UGC05778.fits</v>
      </c>
      <c r="G632">
        <v>0</v>
      </c>
      <c r="H632">
        <v>1</v>
      </c>
      <c r="I632" s="2" t="s">
        <v>789</v>
      </c>
    </row>
    <row r="633" spans="1:9">
      <c r="A633" s="2" t="s">
        <v>2</v>
      </c>
      <c r="B633" t="str">
        <f t="shared" si="18"/>
        <v>/home/ec2-user/galaxies/POGS_PS1only_UGC05779.fits</v>
      </c>
      <c r="C633" s="1">
        <f>IF(MOD('NEDgalPV2_150..160d_-30..80d_1.'!D633*1000,10)=5,'NEDgalPV2_150..160d_-30..80d_1.'!D633-0.0001,'NEDgalPV2_150..160d_-30..80d_1.'!D633)</f>
        <v>2.86E-2</v>
      </c>
      <c r="D633" t="str">
        <f>TRIM('NEDgalPV2_150..160d_-30..80d_1.'!A633)</f>
        <v>UGC05779</v>
      </c>
      <c r="E633" t="str">
        <f>CONCATENATE("'",TRIM('NEDgalPV2_150..160d_-30..80d_1.'!E633),"'")</f>
        <v>'s'</v>
      </c>
      <c r="F633" t="str">
        <f t="shared" si="19"/>
        <v>/home/ec2-user/galaxies/POGSSNR_PS1only_UGC05779.fits</v>
      </c>
      <c r="G633">
        <v>0</v>
      </c>
      <c r="H633">
        <v>1</v>
      </c>
      <c r="I633" s="2" t="s">
        <v>789</v>
      </c>
    </row>
    <row r="634" spans="1:9">
      <c r="A634" s="2" t="s">
        <v>2</v>
      </c>
      <c r="B634" t="str">
        <f t="shared" si="18"/>
        <v>/home/ec2-user/galaxies/POGS_PS1only_UGC05781.fits</v>
      </c>
      <c r="C634" s="1">
        <f>IF(MOD('NEDgalPV2_150..160d_-30..80d_1.'!D634*1000,10)=5,'NEDgalPV2_150..160d_-30..80d_1.'!D634-0.0001,'NEDgalPV2_150..160d_-30..80d_1.'!D634)</f>
        <v>1.01E-2</v>
      </c>
      <c r="D634" t="str">
        <f>TRIM('NEDgalPV2_150..160d_-30..80d_1.'!A634)</f>
        <v>UGC05781</v>
      </c>
      <c r="E634" t="str">
        <f>CONCATENATE("'",TRIM('NEDgalPV2_150..160d_-30..80d_1.'!E634),"'")</f>
        <v>'i'</v>
      </c>
      <c r="F634" t="str">
        <f t="shared" si="19"/>
        <v>/home/ec2-user/galaxies/POGSSNR_PS1only_UGC05781.fits</v>
      </c>
      <c r="G634">
        <v>0</v>
      </c>
      <c r="H634">
        <v>1</v>
      </c>
      <c r="I634" s="2" t="s">
        <v>789</v>
      </c>
    </row>
    <row r="635" spans="1:9">
      <c r="A635" s="2" t="s">
        <v>2</v>
      </c>
      <c r="B635" t="str">
        <f t="shared" si="18"/>
        <v>/home/ec2-user/galaxies/POGS_PS1only_UGC05783.fits</v>
      </c>
      <c r="C635" s="1">
        <f>IF(MOD('NEDgalPV2_150..160d_-30..80d_1.'!D635*1000,10)=5,'NEDgalPV2_150..160d_-30..80d_1.'!D635-0.0001,'NEDgalPV2_150..160d_-30..80d_1.'!D635)</f>
        <v>3.4599999999999999E-2</v>
      </c>
      <c r="D635" t="str">
        <f>TRIM('NEDgalPV2_150..160d_-30..80d_1.'!A635)</f>
        <v>UGC05783</v>
      </c>
      <c r="E635" t="str">
        <f>CONCATENATE("'",TRIM('NEDgalPV2_150..160d_-30..80d_1.'!E635),"'")</f>
        <v>'s'</v>
      </c>
      <c r="F635" t="str">
        <f t="shared" si="19"/>
        <v>/home/ec2-user/galaxies/POGSSNR_PS1only_UGC05783.fits</v>
      </c>
      <c r="G635">
        <v>0</v>
      </c>
      <c r="H635">
        <v>1</v>
      </c>
      <c r="I635" s="2" t="s">
        <v>789</v>
      </c>
    </row>
    <row r="636" spans="1:9">
      <c r="A636" s="2" t="s">
        <v>2</v>
      </c>
      <c r="B636" t="str">
        <f t="shared" si="18"/>
        <v>/home/ec2-user/galaxies/POGS_PS1only_UGC05784.fits</v>
      </c>
      <c r="C636" s="1">
        <f>IF(MOD('NEDgalPV2_150..160d_-30..80d_1.'!D636*1000,10)=5,'NEDgalPV2_150..160d_-30..80d_1.'!D636-0.0001,'NEDgalPV2_150..160d_-30..80d_1.'!D636)</f>
        <v>2.1999999999999999E-2</v>
      </c>
      <c r="D636" t="str">
        <f>TRIM('NEDgalPV2_150..160d_-30..80d_1.'!A636)</f>
        <v>UGC05784</v>
      </c>
      <c r="E636" t="str">
        <f>CONCATENATE("'",TRIM('NEDgalPV2_150..160d_-30..80d_1.'!E636),"'")</f>
        <v>'s'</v>
      </c>
      <c r="F636" t="str">
        <f t="shared" si="19"/>
        <v>/home/ec2-user/galaxies/POGSSNR_PS1only_UGC05784.fits</v>
      </c>
      <c r="G636">
        <v>0</v>
      </c>
      <c r="H636">
        <v>1</v>
      </c>
      <c r="I636" s="2" t="s">
        <v>789</v>
      </c>
    </row>
    <row r="637" spans="1:9">
      <c r="A637" s="2" t="s">
        <v>2</v>
      </c>
      <c r="B637" t="str">
        <f t="shared" si="18"/>
        <v>/home/ec2-user/galaxies/POGS_PS1only_UGC05787.fits</v>
      </c>
      <c r="C637" s="1">
        <f>IF(MOD('NEDgalPV2_150..160d_-30..80d_1.'!D637*1000,10)=5,'NEDgalPV2_150..160d_-30..80d_1.'!D637-0.0001,'NEDgalPV2_150..160d_-30..80d_1.'!D637)</f>
        <v>2.76E-2</v>
      </c>
      <c r="D637" t="str">
        <f>TRIM('NEDgalPV2_150..160d_-30..80d_1.'!A637)</f>
        <v>UGC05787</v>
      </c>
      <c r="E637" t="str">
        <f>CONCATENATE("'",TRIM('NEDgalPV2_150..160d_-30..80d_1.'!E637),"'")</f>
        <v>'s'</v>
      </c>
      <c r="F637" t="str">
        <f t="shared" si="19"/>
        <v>/home/ec2-user/galaxies/POGSSNR_PS1only_UGC05787.fits</v>
      </c>
      <c r="G637">
        <v>0</v>
      </c>
      <c r="H637">
        <v>1</v>
      </c>
      <c r="I637" s="2" t="s">
        <v>789</v>
      </c>
    </row>
    <row r="638" spans="1:9">
      <c r="A638" s="2" t="s">
        <v>2</v>
      </c>
      <c r="B638" t="str">
        <f t="shared" si="18"/>
        <v>/home/ec2-user/galaxies/POGS_PS1only_UGC05788.fits</v>
      </c>
      <c r="C638" s="1">
        <f>IF(MOD('NEDgalPV2_150..160d_-30..80d_1.'!D638*1000,10)=5,'NEDgalPV2_150..160d_-30..80d_1.'!D638-0.0001,'NEDgalPV2_150..160d_-30..80d_1.'!D638)</f>
        <v>2.7900000000000001E-2</v>
      </c>
      <c r="D638" t="str">
        <f>TRIM('NEDgalPV2_150..160d_-30..80d_1.'!A638)</f>
        <v>UGC05788</v>
      </c>
      <c r="E638" t="str">
        <f>CONCATENATE("'",TRIM('NEDgalPV2_150..160d_-30..80d_1.'!E638),"'")</f>
        <v>'s'</v>
      </c>
      <c r="F638" t="str">
        <f t="shared" si="19"/>
        <v>/home/ec2-user/galaxies/POGSSNR_PS1only_UGC05788.fits</v>
      </c>
      <c r="G638">
        <v>0</v>
      </c>
      <c r="H638">
        <v>1</v>
      </c>
      <c r="I638" s="2" t="s">
        <v>789</v>
      </c>
    </row>
    <row r="639" spans="1:9">
      <c r="A639" s="2" t="s">
        <v>2</v>
      </c>
      <c r="B639" t="str">
        <f t="shared" si="18"/>
        <v>/home/ec2-user/galaxies/POGS_PS1only_UGC05791.fits</v>
      </c>
      <c r="C639" s="1">
        <f>IF(MOD('NEDgalPV2_150..160d_-30..80d_1.'!D639*1000,10)=5,'NEDgalPV2_150..160d_-30..80d_1.'!D639-0.0001,'NEDgalPV2_150..160d_-30..80d_1.'!D639)</f>
        <v>2.8999999999999998E-3</v>
      </c>
      <c r="D639" t="str">
        <f>TRIM('NEDgalPV2_150..160d_-30..80d_1.'!A639)</f>
        <v>UGC05791</v>
      </c>
      <c r="E639" t="str">
        <f>CONCATENATE("'",TRIM('NEDgalPV2_150..160d_-30..80d_1.'!E639),"'")</f>
        <v>'s'</v>
      </c>
      <c r="F639" t="str">
        <f t="shared" si="19"/>
        <v>/home/ec2-user/galaxies/POGSSNR_PS1only_UGC05791.fits</v>
      </c>
      <c r="G639">
        <v>0</v>
      </c>
      <c r="H639">
        <v>1</v>
      </c>
      <c r="I639" s="2" t="s">
        <v>789</v>
      </c>
    </row>
    <row r="640" spans="1:9">
      <c r="A640" s="2" t="s">
        <v>2</v>
      </c>
      <c r="B640" t="str">
        <f t="shared" si="18"/>
        <v>/home/ec2-user/galaxies/POGS_PS1only_UGC05793.fits</v>
      </c>
      <c r="C640" s="1">
        <f>IF(MOD('NEDgalPV2_150..160d_-30..80d_1.'!D640*1000,10)=5,'NEDgalPV2_150..160d_-30..80d_1.'!D640-0.0001,'NEDgalPV2_150..160d_-30..80d_1.'!D640)</f>
        <v>2.1999999999999999E-2</v>
      </c>
      <c r="D640" t="str">
        <f>TRIM('NEDgalPV2_150..160d_-30..80d_1.'!A640)</f>
        <v>UGC05793</v>
      </c>
      <c r="E640" t="str">
        <f>CONCATENATE("'",TRIM('NEDgalPV2_150..160d_-30..80d_1.'!E640),"'")</f>
        <v>'s'</v>
      </c>
      <c r="F640" t="str">
        <f t="shared" si="19"/>
        <v>/home/ec2-user/galaxies/POGSSNR_PS1only_UGC05793.fits</v>
      </c>
      <c r="G640">
        <v>0</v>
      </c>
      <c r="H640">
        <v>1</v>
      </c>
      <c r="I640" s="2" t="s">
        <v>789</v>
      </c>
    </row>
    <row r="641" spans="1:9">
      <c r="A641" s="2" t="s">
        <v>2</v>
      </c>
      <c r="B641" t="str">
        <f t="shared" si="18"/>
        <v>/home/ec2-user/galaxies/POGS_PS1only_UGC05797.fits</v>
      </c>
      <c r="C641" s="1">
        <f>IF(MOD('NEDgalPV2_150..160d_-30..80d_1.'!D641*1000,10)=5,'NEDgalPV2_150..160d_-30..80d_1.'!D641-0.0001,'NEDgalPV2_150..160d_-30..80d_1.'!D641)</f>
        <v>2.3999999999999998E-3</v>
      </c>
      <c r="D641" t="str">
        <f>TRIM('NEDgalPV2_150..160d_-30..80d_1.'!A641)</f>
        <v>UGC05797</v>
      </c>
      <c r="E641" t="str">
        <f>CONCATENATE("'",TRIM('NEDgalPV2_150..160d_-30..80d_1.'!E641),"'")</f>
        <v>'i'</v>
      </c>
      <c r="F641" t="str">
        <f t="shared" si="19"/>
        <v>/home/ec2-user/galaxies/POGSSNR_PS1only_UGC05797.fits</v>
      </c>
      <c r="G641">
        <v>0</v>
      </c>
      <c r="H641">
        <v>1</v>
      </c>
      <c r="I641" s="2" t="s">
        <v>789</v>
      </c>
    </row>
    <row r="642" spans="1:9">
      <c r="A642" s="2" t="s">
        <v>2</v>
      </c>
      <c r="B642" t="str">
        <f t="shared" si="18"/>
        <v>/home/ec2-user/galaxies/POGS_PS1only_UGC05798.fits</v>
      </c>
      <c r="C642" s="1">
        <f>IF(MOD('NEDgalPV2_150..160d_-30..80d_1.'!D642*1000,10)=5,'NEDgalPV2_150..160d_-30..80d_1.'!D642-0.0001,'NEDgalPV2_150..160d_-30..80d_1.'!D642)</f>
        <v>5.1000000000000004E-3</v>
      </c>
      <c r="D642" t="str">
        <f>TRIM('NEDgalPV2_150..160d_-30..80d_1.'!A642)</f>
        <v>UGC05798</v>
      </c>
      <c r="E642" t="str">
        <f>CONCATENATE("'",TRIM('NEDgalPV2_150..160d_-30..80d_1.'!E642),"'")</f>
        <v>'s'</v>
      </c>
      <c r="F642" t="str">
        <f t="shared" si="19"/>
        <v>/home/ec2-user/galaxies/POGSSNR_PS1only_UGC05798.fits</v>
      </c>
      <c r="G642">
        <v>0</v>
      </c>
      <c r="H642">
        <v>1</v>
      </c>
      <c r="I642" s="2" t="s">
        <v>789</v>
      </c>
    </row>
    <row r="643" spans="1:9">
      <c r="A643" s="2" t="s">
        <v>2</v>
      </c>
      <c r="B643" t="str">
        <f t="shared" ref="B643:B646" si="20">CONCATENATE("/home/ec2-user/galaxies/POGS_PS1only_",D643,".fits")</f>
        <v>/home/ec2-user/galaxies/POGS_PS1only_UGC05802.fits</v>
      </c>
      <c r="C643" s="1">
        <f>IF(MOD('NEDgalPV2_150..160d_-30..80d_1.'!D643*1000,10)=5,'NEDgalPV2_150..160d_-30..80d_1.'!D643-0.0001,'NEDgalPV2_150..160d_-30..80d_1.'!D643)</f>
        <v>2.2200000000000001E-2</v>
      </c>
      <c r="D643" t="str">
        <f>TRIM('NEDgalPV2_150..160d_-30..80d_1.'!A643)</f>
        <v>UGC05802</v>
      </c>
      <c r="E643" t="str">
        <f>CONCATENATE("'",TRIM('NEDgalPV2_150..160d_-30..80d_1.'!E643),"'")</f>
        <v>'s'</v>
      </c>
      <c r="F643" t="str">
        <f t="shared" ref="F643:F646" si="21">CONCATENATE("/home/ec2-user/galaxies/POGSSNR_PS1only_",D643,".fits")</f>
        <v>/home/ec2-user/galaxies/POGSSNR_PS1only_UGC05802.fits</v>
      </c>
      <c r="G643">
        <v>0</v>
      </c>
      <c r="H643">
        <v>1</v>
      </c>
      <c r="I643" s="2" t="s">
        <v>789</v>
      </c>
    </row>
    <row r="644" spans="1:9">
      <c r="A644" s="2" t="s">
        <v>2</v>
      </c>
      <c r="B644" t="str">
        <f t="shared" si="20"/>
        <v>/home/ec2-user/galaxies/POGS_PS1only_UGCA195.fits</v>
      </c>
      <c r="C644" s="1">
        <f>IF(MOD('NEDgalPV2_150..160d_-30..80d_1.'!D644*1000,10)=5,'NEDgalPV2_150..160d_-30..80d_1.'!D644-0.0001,'NEDgalPV2_150..160d_-30..80d_1.'!D644)</f>
        <v>1.0200000000000001E-2</v>
      </c>
      <c r="D644" t="str">
        <f>TRIM('NEDgalPV2_150..160d_-30..80d_1.'!A644)</f>
        <v>UGCA195</v>
      </c>
      <c r="E644" t="str">
        <f>CONCATENATE("'",TRIM('NEDgalPV2_150..160d_-30..80d_1.'!E644),"'")</f>
        <v>'s'</v>
      </c>
      <c r="F644" t="str">
        <f t="shared" si="21"/>
        <v>/home/ec2-user/galaxies/POGSSNR_PS1only_UGCA195.fits</v>
      </c>
      <c r="G644">
        <v>0</v>
      </c>
      <c r="H644">
        <v>1</v>
      </c>
      <c r="I644" s="2" t="s">
        <v>789</v>
      </c>
    </row>
    <row r="645" spans="1:9">
      <c r="A645" s="2" t="s">
        <v>2</v>
      </c>
      <c r="B645" t="str">
        <f t="shared" si="20"/>
        <v>/home/ec2-user/galaxies/POGS_PS1only_UGCA200.fits</v>
      </c>
      <c r="C645" s="1">
        <f>IF(MOD('NEDgalPV2_150..160d_-30..80d_1.'!D645*1000,10)=5,'NEDgalPV2_150..160d_-30..80d_1.'!D645-0.0001,'NEDgalPV2_150..160d_-30..80d_1.'!D645)</f>
        <v>0</v>
      </c>
      <c r="D645" t="str">
        <f>TRIM('NEDgalPV2_150..160d_-30..80d_1.'!A645)</f>
        <v>UGCA200</v>
      </c>
      <c r="E645" t="str">
        <f>CONCATENATE("'",TRIM('NEDgalPV2_150..160d_-30..80d_1.'!E645),"'")</f>
        <v>'i'</v>
      </c>
      <c r="F645" t="str">
        <f t="shared" si="21"/>
        <v>/home/ec2-user/galaxies/POGSSNR_PS1only_UGCA200.fits</v>
      </c>
      <c r="G645">
        <v>0</v>
      </c>
      <c r="H645">
        <v>1</v>
      </c>
      <c r="I645" s="2" t="s">
        <v>789</v>
      </c>
    </row>
    <row r="646" spans="1:9">
      <c r="A646" s="2" t="s">
        <v>2</v>
      </c>
      <c r="B646" t="str">
        <f t="shared" si="20"/>
        <v>/home/ec2-user/galaxies/POGS_PS1only_UGCA204.fits</v>
      </c>
      <c r="C646" s="1">
        <f>IF(MOD('NEDgalPV2_150..160d_-30..80d_1.'!D646*1000,10)=5,'NEDgalPV2_150..160d_-30..80d_1.'!D646-0.0001,'NEDgalPV2_150..160d_-30..80d_1.'!D646)</f>
        <v>8.3999999999999995E-3</v>
      </c>
      <c r="D646" t="str">
        <f>TRIM('NEDgalPV2_150..160d_-30..80d_1.'!A646)</f>
        <v>UGCA204</v>
      </c>
      <c r="E646" t="str">
        <f>CONCATENATE("'",TRIM('NEDgalPV2_150..160d_-30..80d_1.'!E646),"'")</f>
        <v>'s'</v>
      </c>
      <c r="F646" t="str">
        <f t="shared" si="21"/>
        <v>/home/ec2-user/galaxies/POGSSNR_PS1only_UGCA204.fits</v>
      </c>
      <c r="G646">
        <v>0</v>
      </c>
      <c r="H646">
        <v>1</v>
      </c>
      <c r="I646" s="2" t="s">
        <v>789</v>
      </c>
    </row>
    <row r="647" spans="1:9">
      <c r="I647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786</v>
      </c>
      <c r="B2">
        <v>150.24853515999999</v>
      </c>
      <c r="C2">
        <v>-9.5134448999999996</v>
      </c>
      <c r="D2">
        <v>1.15E-2</v>
      </c>
      <c r="E2" t="s">
        <v>14</v>
      </c>
    </row>
    <row r="3" spans="1:5">
      <c r="A3" t="s">
        <v>787</v>
      </c>
      <c r="B3">
        <v>151.56018065999999</v>
      </c>
      <c r="C3">
        <v>-12.35391712</v>
      </c>
      <c r="D3">
        <v>0</v>
      </c>
      <c r="E3" t="s">
        <v>14</v>
      </c>
    </row>
    <row r="4" spans="1:5">
      <c r="A4" t="s">
        <v>788</v>
      </c>
      <c r="B4">
        <v>151.95774840999999</v>
      </c>
      <c r="C4">
        <v>-11.50513935</v>
      </c>
      <c r="D4">
        <v>0</v>
      </c>
      <c r="E4" t="s">
        <v>13</v>
      </c>
    </row>
    <row r="5" spans="1:5">
      <c r="A5" t="s">
        <v>726</v>
      </c>
      <c r="B5">
        <v>159.17166137999999</v>
      </c>
      <c r="C5">
        <v>-27.560998919999999</v>
      </c>
      <c r="D5">
        <v>1.61E-2</v>
      </c>
      <c r="E5" t="s">
        <v>14</v>
      </c>
    </row>
    <row r="6" spans="1:5">
      <c r="A6" t="s">
        <v>554</v>
      </c>
      <c r="B6">
        <v>157.58062744</v>
      </c>
      <c r="C6">
        <v>-17.599611280000001</v>
      </c>
      <c r="D6">
        <v>2.35E-2</v>
      </c>
      <c r="E6" t="s">
        <v>14</v>
      </c>
    </row>
    <row r="7" spans="1:5">
      <c r="A7" t="s">
        <v>742</v>
      </c>
      <c r="B7">
        <v>151.01707458000001</v>
      </c>
      <c r="C7">
        <v>-27.331001279999999</v>
      </c>
      <c r="D7">
        <v>1.1999999999999999E-3</v>
      </c>
      <c r="E7" t="s">
        <v>13</v>
      </c>
    </row>
    <row r="8" spans="1:5">
      <c r="A8" t="s">
        <v>288</v>
      </c>
      <c r="B8">
        <v>151.10150146000001</v>
      </c>
      <c r="C8">
        <v>-2.4247219599999998</v>
      </c>
      <c r="D8">
        <v>1.9900000000000001E-2</v>
      </c>
      <c r="E8" t="s">
        <v>14</v>
      </c>
    </row>
    <row r="9" spans="1:5">
      <c r="A9" t="s">
        <v>346</v>
      </c>
      <c r="B9">
        <v>152.78132629000001</v>
      </c>
      <c r="C9">
        <v>-4.2194000000000002E-2</v>
      </c>
      <c r="D9">
        <v>3.3599999999999998E-2</v>
      </c>
      <c r="E9" t="s">
        <v>14</v>
      </c>
    </row>
    <row r="10" spans="1:5">
      <c r="A10" t="s">
        <v>476</v>
      </c>
      <c r="B10">
        <v>155.98538207999999</v>
      </c>
      <c r="C10">
        <v>-3.1821110199999998</v>
      </c>
      <c r="D10">
        <v>1.89E-2</v>
      </c>
      <c r="E10" t="s">
        <v>14</v>
      </c>
    </row>
    <row r="11" spans="1:5">
      <c r="A11" t="s">
        <v>512</v>
      </c>
      <c r="B11">
        <v>156.64437866</v>
      </c>
      <c r="C11">
        <v>-2.8299439</v>
      </c>
      <c r="D11">
        <v>1.9599999999999999E-2</v>
      </c>
      <c r="E11" t="s">
        <v>14</v>
      </c>
    </row>
    <row r="12" spans="1:5">
      <c r="A12" t="s">
        <v>705</v>
      </c>
      <c r="B12">
        <v>157.54446411000001</v>
      </c>
      <c r="C12">
        <v>-3.1636390699999999</v>
      </c>
      <c r="D12">
        <v>3.7999999999999999E-2</v>
      </c>
      <c r="E12" t="s">
        <v>14</v>
      </c>
    </row>
    <row r="13" spans="1:5">
      <c r="A13" t="s">
        <v>705</v>
      </c>
      <c r="B13">
        <v>157.54446411000001</v>
      </c>
      <c r="C13">
        <v>-3.1636390699999999</v>
      </c>
      <c r="D13">
        <v>3.7999999999999999E-2</v>
      </c>
      <c r="E13" t="s">
        <v>12</v>
      </c>
    </row>
    <row r="14" spans="1:5">
      <c r="A14" t="s">
        <v>492</v>
      </c>
      <c r="B14">
        <v>156.32400512999999</v>
      </c>
      <c r="C14">
        <v>17.139194490000001</v>
      </c>
      <c r="D14">
        <v>4.4299999999999999E-2</v>
      </c>
      <c r="E14" t="s">
        <v>14</v>
      </c>
    </row>
    <row r="15" spans="1:5">
      <c r="A15" t="s">
        <v>500</v>
      </c>
      <c r="B15">
        <v>156.44876099000001</v>
      </c>
      <c r="C15">
        <v>26.570722580000002</v>
      </c>
      <c r="D15">
        <v>1.6899999999999998E-2</v>
      </c>
      <c r="E15" t="s">
        <v>14</v>
      </c>
    </row>
    <row r="16" spans="1:5">
      <c r="A16" t="s">
        <v>348</v>
      </c>
      <c r="B16">
        <v>152.78500366</v>
      </c>
      <c r="C16">
        <v>-13.78138828</v>
      </c>
      <c r="D16">
        <v>1.21E-2</v>
      </c>
      <c r="E16" t="s">
        <v>14</v>
      </c>
    </row>
    <row r="17" spans="1:5">
      <c r="A17" t="s">
        <v>348</v>
      </c>
      <c r="B17">
        <v>152.78500366</v>
      </c>
      <c r="C17">
        <v>-13.78138828</v>
      </c>
      <c r="D17">
        <v>1.21E-2</v>
      </c>
      <c r="E17" t="s">
        <v>13</v>
      </c>
    </row>
    <row r="18" spans="1:5">
      <c r="A18" t="s">
        <v>756</v>
      </c>
      <c r="B18">
        <v>156.61666869999999</v>
      </c>
      <c r="C18">
        <v>67.65972137</v>
      </c>
      <c r="D18">
        <v>2.0000000000000001E-4</v>
      </c>
      <c r="E18" t="s">
        <v>13</v>
      </c>
    </row>
    <row r="19" spans="1:5">
      <c r="A19" t="s">
        <v>745</v>
      </c>
      <c r="B19">
        <v>151.41461182</v>
      </c>
      <c r="C19">
        <v>-28.445415499999999</v>
      </c>
      <c r="D19">
        <v>3.5000000000000001E-3</v>
      </c>
      <c r="E19" t="s">
        <v>13</v>
      </c>
    </row>
    <row r="20" spans="1:5">
      <c r="A20" t="s">
        <v>774</v>
      </c>
      <c r="B20">
        <v>152.69599915000001</v>
      </c>
      <c r="C20">
        <v>-28.90158272</v>
      </c>
      <c r="D20">
        <v>1.43E-2</v>
      </c>
      <c r="E20" t="s">
        <v>12</v>
      </c>
    </row>
    <row r="21" spans="1:5">
      <c r="A21" t="s">
        <v>384</v>
      </c>
      <c r="B21">
        <v>153.70237732000001</v>
      </c>
      <c r="C21">
        <v>-28.957000730000001</v>
      </c>
      <c r="D21">
        <v>3.7000000000000002E-3</v>
      </c>
      <c r="E21" t="s">
        <v>14</v>
      </c>
    </row>
    <row r="22" spans="1:5">
      <c r="A22" t="s">
        <v>390</v>
      </c>
      <c r="B22">
        <v>153.87991332999999</v>
      </c>
      <c r="C22">
        <v>-29.4058609</v>
      </c>
      <c r="D22">
        <v>3.0499999999999999E-2</v>
      </c>
      <c r="E22" t="s">
        <v>14</v>
      </c>
    </row>
    <row r="23" spans="1:5">
      <c r="A23" t="s">
        <v>399</v>
      </c>
      <c r="B23">
        <v>154.05619812</v>
      </c>
      <c r="C23">
        <v>-29.2036953</v>
      </c>
      <c r="D23">
        <v>3.6299999999999999E-2</v>
      </c>
      <c r="E23" t="s">
        <v>14</v>
      </c>
    </row>
    <row r="24" spans="1:5">
      <c r="A24" t="s">
        <v>480</v>
      </c>
      <c r="B24">
        <v>156.04856873</v>
      </c>
      <c r="C24">
        <v>-28.928859710000001</v>
      </c>
      <c r="D24">
        <v>1.29E-2</v>
      </c>
      <c r="E24" t="s">
        <v>14</v>
      </c>
    </row>
    <row r="25" spans="1:5">
      <c r="A25" t="s">
        <v>498</v>
      </c>
      <c r="B25">
        <v>156.42658997000001</v>
      </c>
      <c r="C25">
        <v>-29.53208351</v>
      </c>
      <c r="D25">
        <v>3.1399999999999997E-2</v>
      </c>
      <c r="E25" t="s">
        <v>14</v>
      </c>
    </row>
    <row r="26" spans="1:5">
      <c r="A26" t="s">
        <v>501</v>
      </c>
      <c r="B26">
        <v>156.45416259999999</v>
      </c>
      <c r="C26">
        <v>-29.601917270000001</v>
      </c>
      <c r="D26">
        <v>3.0599999999999999E-2</v>
      </c>
      <c r="E26" t="s">
        <v>14</v>
      </c>
    </row>
    <row r="27" spans="1:5">
      <c r="A27" t="s">
        <v>699</v>
      </c>
      <c r="B27">
        <v>156.52984619</v>
      </c>
      <c r="C27">
        <v>-28.129528050000001</v>
      </c>
      <c r="D27">
        <v>3.5799999999999998E-2</v>
      </c>
      <c r="E27" t="s">
        <v>14</v>
      </c>
    </row>
    <row r="28" spans="1:5">
      <c r="A28" t="s">
        <v>505</v>
      </c>
      <c r="B28">
        <v>156.59088134999999</v>
      </c>
      <c r="C28">
        <v>-29.19994354</v>
      </c>
      <c r="D28">
        <v>0</v>
      </c>
      <c r="E28" t="s">
        <v>14</v>
      </c>
    </row>
    <row r="29" spans="1:5">
      <c r="A29" t="s">
        <v>527</v>
      </c>
      <c r="B29">
        <v>156.91099548</v>
      </c>
      <c r="C29">
        <v>-29.797248840000002</v>
      </c>
      <c r="D29">
        <v>0</v>
      </c>
      <c r="E29" t="s">
        <v>14</v>
      </c>
    </row>
    <row r="30" spans="1:5">
      <c r="A30" t="s">
        <v>562</v>
      </c>
      <c r="B30">
        <v>157.85520935</v>
      </c>
      <c r="C30">
        <v>-29.952945710000002</v>
      </c>
      <c r="D30">
        <v>1.37E-2</v>
      </c>
      <c r="E30" t="s">
        <v>14</v>
      </c>
    </row>
    <row r="31" spans="1:5">
      <c r="A31" t="s">
        <v>574</v>
      </c>
      <c r="B31">
        <v>158.18550110000001</v>
      </c>
      <c r="C31">
        <v>-28.610055920000001</v>
      </c>
      <c r="D31">
        <v>1.21E-2</v>
      </c>
      <c r="E31" t="s">
        <v>14</v>
      </c>
    </row>
    <row r="32" spans="1:5">
      <c r="A32" t="s">
        <v>586</v>
      </c>
      <c r="B32">
        <v>158.45196533000001</v>
      </c>
      <c r="C32">
        <v>-28.004611969999999</v>
      </c>
      <c r="D32">
        <v>1.23E-2</v>
      </c>
      <c r="E32" t="s">
        <v>14</v>
      </c>
    </row>
    <row r="33" spans="1:5">
      <c r="A33" t="s">
        <v>712</v>
      </c>
      <c r="B33">
        <v>158.69779968</v>
      </c>
      <c r="C33">
        <v>-28.49633408</v>
      </c>
      <c r="D33">
        <v>1.0500000000000001E-2</v>
      </c>
      <c r="E33" t="s">
        <v>14</v>
      </c>
    </row>
    <row r="34" spans="1:5">
      <c r="A34" t="s">
        <v>597</v>
      </c>
      <c r="B34">
        <v>158.71066284</v>
      </c>
      <c r="C34">
        <v>-28.583000179999999</v>
      </c>
      <c r="D34">
        <v>1.15E-2</v>
      </c>
      <c r="E34" t="s">
        <v>14</v>
      </c>
    </row>
    <row r="35" spans="1:5">
      <c r="A35" t="s">
        <v>444</v>
      </c>
      <c r="B35">
        <v>155.07966614</v>
      </c>
      <c r="C35">
        <v>-28.873832700000001</v>
      </c>
      <c r="D35">
        <v>3.1399999999999997E-2</v>
      </c>
      <c r="E35" t="s">
        <v>14</v>
      </c>
    </row>
    <row r="36" spans="1:5">
      <c r="A36" t="s">
        <v>596</v>
      </c>
      <c r="B36">
        <v>158.70425415</v>
      </c>
      <c r="C36">
        <v>-28.41747093</v>
      </c>
      <c r="D36">
        <v>9.7000000000000003E-3</v>
      </c>
      <c r="E36" t="s">
        <v>14</v>
      </c>
    </row>
    <row r="37" spans="1:5">
      <c r="A37" t="s">
        <v>599</v>
      </c>
      <c r="B37">
        <v>158.74858093</v>
      </c>
      <c r="C37">
        <v>-28.07847404</v>
      </c>
      <c r="D37">
        <v>7.9000000000000008E-3</v>
      </c>
      <c r="E37" t="s">
        <v>14</v>
      </c>
    </row>
    <row r="38" spans="1:5">
      <c r="A38" t="s">
        <v>607</v>
      </c>
      <c r="B38">
        <v>158.84686278999999</v>
      </c>
      <c r="C38">
        <v>-28.31405449</v>
      </c>
      <c r="D38">
        <v>1.0999999999999999E-2</v>
      </c>
      <c r="E38" t="s">
        <v>14</v>
      </c>
    </row>
    <row r="39" spans="1:5">
      <c r="A39" t="s">
        <v>611</v>
      </c>
      <c r="B39">
        <v>158.94412231000001</v>
      </c>
      <c r="C39">
        <v>-29.02541733</v>
      </c>
      <c r="D39">
        <v>3.2500000000000001E-2</v>
      </c>
      <c r="E39" t="s">
        <v>14</v>
      </c>
    </row>
    <row r="40" spans="1:5">
      <c r="A40" t="s">
        <v>722</v>
      </c>
      <c r="B40">
        <v>159.13554382000001</v>
      </c>
      <c r="C40">
        <v>-28.063665390000001</v>
      </c>
      <c r="D40">
        <v>1.44E-2</v>
      </c>
      <c r="E40" t="s">
        <v>14</v>
      </c>
    </row>
    <row r="41" spans="1:5">
      <c r="A41" t="s">
        <v>724</v>
      </c>
      <c r="B41">
        <v>159.14462280000001</v>
      </c>
      <c r="C41">
        <v>-28.214555740000002</v>
      </c>
      <c r="D41">
        <v>1.15E-2</v>
      </c>
      <c r="E41" t="s">
        <v>14</v>
      </c>
    </row>
    <row r="42" spans="1:5">
      <c r="A42" t="s">
        <v>724</v>
      </c>
      <c r="B42">
        <v>159.14462280000001</v>
      </c>
      <c r="C42">
        <v>-28.214555740000002</v>
      </c>
      <c r="D42">
        <v>1.15E-2</v>
      </c>
      <c r="E42" t="s">
        <v>12</v>
      </c>
    </row>
    <row r="43" spans="1:5">
      <c r="A43" t="s">
        <v>620</v>
      </c>
      <c r="B43">
        <v>159.19575499999999</v>
      </c>
      <c r="C43">
        <v>-29.548944469999999</v>
      </c>
      <c r="D43">
        <v>0</v>
      </c>
      <c r="E43" t="s">
        <v>14</v>
      </c>
    </row>
    <row r="44" spans="1:5">
      <c r="A44" t="s">
        <v>727</v>
      </c>
      <c r="B44">
        <v>159.21029662999999</v>
      </c>
      <c r="C44">
        <v>-27.919916149999999</v>
      </c>
      <c r="D44">
        <v>1.61E-2</v>
      </c>
      <c r="E44" t="s">
        <v>14</v>
      </c>
    </row>
    <row r="45" spans="1:5">
      <c r="A45" t="s">
        <v>728</v>
      </c>
      <c r="B45">
        <v>159.22454834000001</v>
      </c>
      <c r="C45">
        <v>-27.91738892</v>
      </c>
      <c r="D45">
        <v>1.18E-2</v>
      </c>
      <c r="E45" t="s">
        <v>14</v>
      </c>
    </row>
    <row r="46" spans="1:5">
      <c r="A46" t="s">
        <v>730</v>
      </c>
      <c r="B46">
        <v>159.24212646000001</v>
      </c>
      <c r="C46">
        <v>-28.176416400000001</v>
      </c>
      <c r="D46">
        <v>9.1999999999999998E-3</v>
      </c>
      <c r="E46" t="s">
        <v>14</v>
      </c>
    </row>
    <row r="47" spans="1:5">
      <c r="A47" t="s">
        <v>734</v>
      </c>
      <c r="B47">
        <v>159.42767334000001</v>
      </c>
      <c r="C47">
        <v>-28.6040554</v>
      </c>
      <c r="D47">
        <v>1.17E-2</v>
      </c>
      <c r="E47" t="s">
        <v>14</v>
      </c>
    </row>
    <row r="48" spans="1:5">
      <c r="A48" t="s">
        <v>639</v>
      </c>
      <c r="B48">
        <v>159.48416137999999</v>
      </c>
      <c r="C48">
        <v>-28.907388690000001</v>
      </c>
      <c r="D48">
        <v>1.3899999999999999E-2</v>
      </c>
      <c r="E48" t="s">
        <v>14</v>
      </c>
    </row>
    <row r="49" spans="1:5">
      <c r="A49" t="s">
        <v>639</v>
      </c>
      <c r="B49">
        <v>159.48416137999999</v>
      </c>
      <c r="C49">
        <v>-28.907388690000001</v>
      </c>
      <c r="D49">
        <v>1.3899999999999999E-2</v>
      </c>
      <c r="E49" t="s">
        <v>14</v>
      </c>
    </row>
    <row r="50" spans="1:5">
      <c r="A50" t="s">
        <v>640</v>
      </c>
      <c r="B50">
        <v>159.51354979999999</v>
      </c>
      <c r="C50">
        <v>-28.169582370000001</v>
      </c>
      <c r="D50">
        <v>3.5400000000000001E-2</v>
      </c>
      <c r="E50" t="s">
        <v>14</v>
      </c>
    </row>
    <row r="51" spans="1:5">
      <c r="A51" t="s">
        <v>737</v>
      </c>
      <c r="B51">
        <v>159.54473877000001</v>
      </c>
      <c r="C51">
        <v>-28.783332819999998</v>
      </c>
      <c r="D51">
        <v>1.32E-2</v>
      </c>
      <c r="E51" t="s">
        <v>14</v>
      </c>
    </row>
    <row r="52" spans="1:5">
      <c r="A52" t="s">
        <v>644</v>
      </c>
      <c r="B52">
        <v>159.57437134</v>
      </c>
      <c r="C52">
        <v>-28.885778429999998</v>
      </c>
      <c r="D52">
        <v>1.4500000000000001E-2</v>
      </c>
      <c r="E52" t="s">
        <v>14</v>
      </c>
    </row>
    <row r="53" spans="1:5">
      <c r="A53" t="s">
        <v>645</v>
      </c>
      <c r="B53">
        <v>159.60011291999999</v>
      </c>
      <c r="C53">
        <v>-28.17516518</v>
      </c>
      <c r="D53">
        <v>1.46E-2</v>
      </c>
      <c r="E53" t="s">
        <v>14</v>
      </c>
    </row>
    <row r="54" spans="1:5">
      <c r="A54" t="s">
        <v>648</v>
      </c>
      <c r="B54">
        <v>159.66766357</v>
      </c>
      <c r="C54">
        <v>-28.568834299999999</v>
      </c>
      <c r="D54">
        <v>1.15E-2</v>
      </c>
      <c r="E54" t="s">
        <v>14</v>
      </c>
    </row>
    <row r="55" spans="1:5">
      <c r="A55" t="s">
        <v>649</v>
      </c>
      <c r="B55">
        <v>159.67633057</v>
      </c>
      <c r="C55">
        <v>-28.260555270000001</v>
      </c>
      <c r="D55">
        <v>1.1299999999999999E-2</v>
      </c>
      <c r="E55" t="s">
        <v>14</v>
      </c>
    </row>
    <row r="56" spans="1:5">
      <c r="A56" t="s">
        <v>739</v>
      </c>
      <c r="B56">
        <v>159.6771698</v>
      </c>
      <c r="C56">
        <v>-28.76972198</v>
      </c>
      <c r="D56">
        <v>1.15E-2</v>
      </c>
      <c r="E56" t="s">
        <v>14</v>
      </c>
    </row>
    <row r="57" spans="1:5">
      <c r="A57" t="s">
        <v>652</v>
      </c>
      <c r="B57">
        <v>159.75990295</v>
      </c>
      <c r="C57">
        <v>-29.215833660000001</v>
      </c>
      <c r="D57">
        <v>1.06E-2</v>
      </c>
      <c r="E57" t="s">
        <v>14</v>
      </c>
    </row>
    <row r="58" spans="1:5">
      <c r="A58" t="s">
        <v>656</v>
      </c>
      <c r="B58">
        <v>159.84204102000001</v>
      </c>
      <c r="C58">
        <v>-29.584751130000001</v>
      </c>
      <c r="D58">
        <v>1.2999999999999999E-2</v>
      </c>
      <c r="E58" t="s">
        <v>14</v>
      </c>
    </row>
    <row r="59" spans="1:5">
      <c r="A59" t="s">
        <v>666</v>
      </c>
      <c r="B59">
        <v>159.9997406</v>
      </c>
      <c r="C59">
        <v>-29.413082119999999</v>
      </c>
      <c r="D59">
        <v>1.26E-2</v>
      </c>
      <c r="E59" t="s">
        <v>14</v>
      </c>
    </row>
    <row r="60" spans="1:5">
      <c r="A60" t="s">
        <v>240</v>
      </c>
      <c r="B60">
        <v>150.02917479999999</v>
      </c>
      <c r="C60">
        <v>-26.563833240000001</v>
      </c>
      <c r="D60">
        <v>0</v>
      </c>
      <c r="E60" t="s">
        <v>14</v>
      </c>
    </row>
    <row r="61" spans="1:5">
      <c r="A61" t="s">
        <v>243</v>
      </c>
      <c r="B61">
        <v>150.08038329999999</v>
      </c>
      <c r="C61">
        <v>-24.80227661</v>
      </c>
      <c r="D61">
        <v>7.6E-3</v>
      </c>
      <c r="E61" t="s">
        <v>14</v>
      </c>
    </row>
    <row r="62" spans="1:5">
      <c r="A62" t="s">
        <v>269</v>
      </c>
      <c r="B62">
        <v>150.64179992999999</v>
      </c>
      <c r="C62">
        <v>-26.901693340000001</v>
      </c>
      <c r="D62">
        <v>1.1999999999999999E-3</v>
      </c>
      <c r="E62" t="s">
        <v>14</v>
      </c>
    </row>
    <row r="63" spans="1:5">
      <c r="A63" t="s">
        <v>280</v>
      </c>
      <c r="B63">
        <v>150.95895386000001</v>
      </c>
      <c r="C63">
        <v>-26.61275101</v>
      </c>
      <c r="D63">
        <v>3.0000000000000001E-3</v>
      </c>
      <c r="E63" t="s">
        <v>14</v>
      </c>
    </row>
    <row r="64" spans="1:5">
      <c r="A64" t="s">
        <v>292</v>
      </c>
      <c r="B64">
        <v>151.17416381999999</v>
      </c>
      <c r="C64">
        <v>-24.796583179999999</v>
      </c>
      <c r="D64">
        <v>0</v>
      </c>
      <c r="E64" t="s">
        <v>14</v>
      </c>
    </row>
    <row r="65" spans="1:5">
      <c r="A65" t="s">
        <v>676</v>
      </c>
      <c r="B65">
        <v>151.48071289000001</v>
      </c>
      <c r="C65">
        <v>-23.056943889999999</v>
      </c>
      <c r="D65">
        <v>1.2800000000000001E-2</v>
      </c>
      <c r="E65" t="s">
        <v>14</v>
      </c>
    </row>
    <row r="66" spans="1:5">
      <c r="A66" t="s">
        <v>314</v>
      </c>
      <c r="B66">
        <v>151.66691589000001</v>
      </c>
      <c r="C66">
        <v>-27.654417039999998</v>
      </c>
      <c r="D66">
        <v>0</v>
      </c>
      <c r="E66" t="s">
        <v>14</v>
      </c>
    </row>
    <row r="67" spans="1:5">
      <c r="A67" t="s">
        <v>315</v>
      </c>
      <c r="B67">
        <v>151.73413085999999</v>
      </c>
      <c r="C67">
        <v>-25.291915889999999</v>
      </c>
      <c r="D67">
        <v>9.7000000000000003E-3</v>
      </c>
      <c r="E67" t="s">
        <v>14</v>
      </c>
    </row>
    <row r="68" spans="1:5">
      <c r="A68" t="s">
        <v>317</v>
      </c>
      <c r="B68">
        <v>151.78428650000001</v>
      </c>
      <c r="C68">
        <v>-26.38441658</v>
      </c>
      <c r="D68">
        <v>2.81E-2</v>
      </c>
      <c r="E68" t="s">
        <v>14</v>
      </c>
    </row>
    <row r="69" spans="1:5">
      <c r="A69" t="s">
        <v>321</v>
      </c>
      <c r="B69">
        <v>152.03871154999999</v>
      </c>
      <c r="C69">
        <v>-26.163610460000001</v>
      </c>
      <c r="D69">
        <v>0</v>
      </c>
      <c r="E69" t="s">
        <v>14</v>
      </c>
    </row>
    <row r="70" spans="1:5">
      <c r="A70" t="s">
        <v>334</v>
      </c>
      <c r="B70">
        <v>152.40950011999999</v>
      </c>
      <c r="C70">
        <v>-25.98152924</v>
      </c>
      <c r="D70">
        <v>1.03E-2</v>
      </c>
      <c r="E70" t="s">
        <v>14</v>
      </c>
    </row>
    <row r="71" spans="1:5">
      <c r="A71" t="s">
        <v>336</v>
      </c>
      <c r="B71">
        <v>152.50891113</v>
      </c>
      <c r="C71">
        <v>-24.32847404</v>
      </c>
      <c r="D71">
        <v>3.1899999999999998E-2</v>
      </c>
      <c r="E71" t="s">
        <v>14</v>
      </c>
    </row>
    <row r="72" spans="1:5">
      <c r="A72" t="s">
        <v>343</v>
      </c>
      <c r="B72">
        <v>152.71551514000001</v>
      </c>
      <c r="C72">
        <v>-23.159027099999999</v>
      </c>
      <c r="D72">
        <v>3.1699999999999999E-2</v>
      </c>
      <c r="E72" t="s">
        <v>14</v>
      </c>
    </row>
    <row r="73" spans="1:5">
      <c r="A73" t="s">
        <v>351</v>
      </c>
      <c r="B73">
        <v>152.86366272000001</v>
      </c>
      <c r="C73">
        <v>-25.29972076</v>
      </c>
      <c r="D73">
        <v>3.1800000000000002E-2</v>
      </c>
      <c r="E73" t="s">
        <v>14</v>
      </c>
    </row>
    <row r="74" spans="1:5">
      <c r="A74" t="s">
        <v>354</v>
      </c>
      <c r="B74">
        <v>152.91065979000001</v>
      </c>
      <c r="C74">
        <v>-25.153583529999999</v>
      </c>
      <c r="D74">
        <v>0</v>
      </c>
      <c r="E74" t="s">
        <v>14</v>
      </c>
    </row>
    <row r="75" spans="1:5">
      <c r="A75" t="s">
        <v>360</v>
      </c>
      <c r="B75">
        <v>153.09024048000001</v>
      </c>
      <c r="C75">
        <v>-25.76863861</v>
      </c>
      <c r="D75">
        <v>3.2099999999999997E-2</v>
      </c>
      <c r="E75" t="s">
        <v>14</v>
      </c>
    </row>
    <row r="76" spans="1:5">
      <c r="A76" t="s">
        <v>368</v>
      </c>
      <c r="B76">
        <v>153.39274596999999</v>
      </c>
      <c r="C76">
        <v>-22.758083339999999</v>
      </c>
      <c r="D76">
        <v>1.21E-2</v>
      </c>
      <c r="E76" t="s">
        <v>14</v>
      </c>
    </row>
    <row r="77" spans="1:5">
      <c r="A77" t="s">
        <v>369</v>
      </c>
      <c r="B77">
        <v>153.39595032</v>
      </c>
      <c r="C77">
        <v>-27.590000150000002</v>
      </c>
      <c r="D77">
        <v>0</v>
      </c>
      <c r="E77" t="s">
        <v>14</v>
      </c>
    </row>
    <row r="78" spans="1:5">
      <c r="A78" t="s">
        <v>369</v>
      </c>
      <c r="B78">
        <v>153.39595032</v>
      </c>
      <c r="C78">
        <v>-27.590000150000002</v>
      </c>
      <c r="D78">
        <v>0</v>
      </c>
      <c r="E78" t="s">
        <v>13</v>
      </c>
    </row>
    <row r="79" spans="1:5">
      <c r="A79" t="s">
        <v>371</v>
      </c>
      <c r="B79">
        <v>153.45457458000001</v>
      </c>
      <c r="C79">
        <v>-27.530111309999999</v>
      </c>
      <c r="D79">
        <v>0</v>
      </c>
      <c r="E79" t="s">
        <v>14</v>
      </c>
    </row>
    <row r="80" spans="1:5">
      <c r="A80" t="s">
        <v>374</v>
      </c>
      <c r="B80">
        <v>153.49719238</v>
      </c>
      <c r="C80">
        <v>-25.639833450000001</v>
      </c>
      <c r="D80">
        <v>1.06E-2</v>
      </c>
      <c r="E80" t="s">
        <v>14</v>
      </c>
    </row>
    <row r="81" spans="1:5">
      <c r="A81" t="s">
        <v>381</v>
      </c>
      <c r="B81">
        <v>153.66151428000001</v>
      </c>
      <c r="C81">
        <v>-27.41008377</v>
      </c>
      <c r="D81">
        <v>1.38E-2</v>
      </c>
      <c r="E81" t="s">
        <v>14</v>
      </c>
    </row>
    <row r="82" spans="1:5">
      <c r="A82" t="s">
        <v>385</v>
      </c>
      <c r="B82">
        <v>153.7237854</v>
      </c>
      <c r="C82">
        <v>-23.050693509999999</v>
      </c>
      <c r="D82">
        <v>1.26E-2</v>
      </c>
      <c r="E82" t="s">
        <v>14</v>
      </c>
    </row>
    <row r="83" spans="1:5">
      <c r="A83" t="s">
        <v>385</v>
      </c>
      <c r="B83">
        <v>153.7237854</v>
      </c>
      <c r="C83">
        <v>-23.050693509999999</v>
      </c>
      <c r="D83">
        <v>1.26E-2</v>
      </c>
      <c r="E83" t="s">
        <v>14</v>
      </c>
    </row>
    <row r="84" spans="1:5">
      <c r="A84" t="s">
        <v>685</v>
      </c>
      <c r="B84">
        <v>153.84820557</v>
      </c>
      <c r="C84">
        <v>-27.42319298</v>
      </c>
      <c r="D84">
        <v>4.4699999999999997E-2</v>
      </c>
      <c r="E84" t="s">
        <v>14</v>
      </c>
    </row>
    <row r="85" spans="1:5">
      <c r="A85" t="s">
        <v>413</v>
      </c>
      <c r="B85">
        <v>154.40718079000001</v>
      </c>
      <c r="C85">
        <v>-24.621221540000001</v>
      </c>
      <c r="D85">
        <v>4.0800000000000003E-2</v>
      </c>
      <c r="E85" t="s">
        <v>14</v>
      </c>
    </row>
    <row r="86" spans="1:5">
      <c r="A86" t="s">
        <v>419</v>
      </c>
      <c r="B86">
        <v>154.47479247999999</v>
      </c>
      <c r="C86">
        <v>-24.56186104</v>
      </c>
      <c r="D86">
        <v>4.24E-2</v>
      </c>
      <c r="E86" t="s">
        <v>14</v>
      </c>
    </row>
    <row r="87" spans="1:5">
      <c r="A87" t="s">
        <v>425</v>
      </c>
      <c r="B87">
        <v>154.78137207</v>
      </c>
      <c r="C87">
        <v>-26.984611510000001</v>
      </c>
      <c r="D87">
        <v>3.2599999999999997E-2</v>
      </c>
      <c r="E87" t="s">
        <v>14</v>
      </c>
    </row>
    <row r="88" spans="1:5">
      <c r="A88" t="s">
        <v>430</v>
      </c>
      <c r="B88">
        <v>154.83358765</v>
      </c>
      <c r="C88">
        <v>-26.693109509999999</v>
      </c>
      <c r="D88">
        <v>4.2999999999999997E-2</v>
      </c>
      <c r="E88" t="s">
        <v>14</v>
      </c>
    </row>
    <row r="89" spans="1:5">
      <c r="A89" t="s">
        <v>443</v>
      </c>
      <c r="B89">
        <v>155.07627869000001</v>
      </c>
      <c r="C89">
        <v>-25.653583529999999</v>
      </c>
      <c r="D89">
        <v>1.15E-2</v>
      </c>
      <c r="E89" t="s">
        <v>14</v>
      </c>
    </row>
    <row r="90" spans="1:5">
      <c r="A90" t="s">
        <v>445</v>
      </c>
      <c r="B90">
        <v>155.12695312</v>
      </c>
      <c r="C90">
        <v>-26.16419411</v>
      </c>
      <c r="D90">
        <v>5.5800000000000002E-2</v>
      </c>
      <c r="E90" t="s">
        <v>14</v>
      </c>
    </row>
    <row r="91" spans="1:5">
      <c r="A91" t="s">
        <v>451</v>
      </c>
      <c r="B91">
        <v>155.22200011999999</v>
      </c>
      <c r="C91">
        <v>-26.935943600000002</v>
      </c>
      <c r="D91">
        <v>3.3300000000000003E-2</v>
      </c>
      <c r="E91" t="s">
        <v>14</v>
      </c>
    </row>
    <row r="92" spans="1:5">
      <c r="A92" t="s">
        <v>470</v>
      </c>
      <c r="B92">
        <v>155.71350097999999</v>
      </c>
      <c r="C92">
        <v>-24.338195800000001</v>
      </c>
      <c r="D92">
        <v>7.9000000000000008E-3</v>
      </c>
      <c r="E92" t="s">
        <v>14</v>
      </c>
    </row>
    <row r="93" spans="1:5">
      <c r="A93" t="s">
        <v>484</v>
      </c>
      <c r="B93">
        <v>156.13102721999999</v>
      </c>
      <c r="C93">
        <v>-23.552970890000001</v>
      </c>
      <c r="D93">
        <v>1.2200000000000001E-2</v>
      </c>
      <c r="E93" t="s">
        <v>14</v>
      </c>
    </row>
    <row r="94" spans="1:5">
      <c r="A94" t="s">
        <v>484</v>
      </c>
      <c r="B94">
        <v>156.13102721999999</v>
      </c>
      <c r="C94">
        <v>-23.552970890000001</v>
      </c>
      <c r="D94">
        <v>1.2200000000000001E-2</v>
      </c>
      <c r="E94" t="s">
        <v>14</v>
      </c>
    </row>
    <row r="95" spans="1:5">
      <c r="A95" t="s">
        <v>484</v>
      </c>
      <c r="B95">
        <v>156.13102721999999</v>
      </c>
      <c r="C95">
        <v>-23.552970890000001</v>
      </c>
      <c r="D95">
        <v>1.2200000000000001E-2</v>
      </c>
      <c r="E95" t="s">
        <v>14</v>
      </c>
    </row>
    <row r="96" spans="1:5">
      <c r="A96" t="s">
        <v>487</v>
      </c>
      <c r="B96">
        <v>156.16552734000001</v>
      </c>
      <c r="C96">
        <v>-24.76416588</v>
      </c>
      <c r="D96">
        <v>1.1599999999999999E-2</v>
      </c>
      <c r="E96" t="s">
        <v>14</v>
      </c>
    </row>
    <row r="97" spans="1:5">
      <c r="A97" t="s">
        <v>488</v>
      </c>
      <c r="B97">
        <v>156.20491028000001</v>
      </c>
      <c r="C97">
        <v>-23.51519394</v>
      </c>
      <c r="D97">
        <v>1.1900000000000001E-2</v>
      </c>
      <c r="E97" t="s">
        <v>14</v>
      </c>
    </row>
    <row r="98" spans="1:5">
      <c r="A98" t="s">
        <v>696</v>
      </c>
      <c r="B98">
        <v>156.19778442</v>
      </c>
      <c r="C98">
        <v>-26.690221789999999</v>
      </c>
      <c r="D98">
        <v>3.4700000000000002E-2</v>
      </c>
      <c r="E98" t="s">
        <v>14</v>
      </c>
    </row>
    <row r="99" spans="1:5">
      <c r="A99" t="s">
        <v>511</v>
      </c>
      <c r="B99">
        <v>156.63632201999999</v>
      </c>
      <c r="C99">
        <v>-25.492195129999999</v>
      </c>
      <c r="D99">
        <v>3.5700000000000003E-2</v>
      </c>
      <c r="E99" t="s">
        <v>14</v>
      </c>
    </row>
    <row r="100" spans="1:5">
      <c r="A100" t="s">
        <v>511</v>
      </c>
      <c r="B100">
        <v>156.63632201999999</v>
      </c>
      <c r="C100">
        <v>-25.492195129999999</v>
      </c>
      <c r="D100">
        <v>3.5700000000000003E-2</v>
      </c>
      <c r="E100" t="s">
        <v>14</v>
      </c>
    </row>
    <row r="101" spans="1:5">
      <c r="A101" t="s">
        <v>514</v>
      </c>
      <c r="B101">
        <v>156.65512085</v>
      </c>
      <c r="C101">
        <v>-24.853500369999999</v>
      </c>
      <c r="D101">
        <v>1.37E-2</v>
      </c>
      <c r="E101" t="s">
        <v>14</v>
      </c>
    </row>
    <row r="102" spans="1:5">
      <c r="A102" t="s">
        <v>521</v>
      </c>
      <c r="B102">
        <v>156.73454285</v>
      </c>
      <c r="C102">
        <v>-24.089221949999999</v>
      </c>
      <c r="D102">
        <v>1.1900000000000001E-2</v>
      </c>
      <c r="E102" t="s">
        <v>14</v>
      </c>
    </row>
    <row r="103" spans="1:5">
      <c r="A103" t="s">
        <v>521</v>
      </c>
      <c r="B103">
        <v>156.73454285</v>
      </c>
      <c r="C103">
        <v>-24.089221949999999</v>
      </c>
      <c r="D103">
        <v>1.1900000000000001E-2</v>
      </c>
      <c r="E103" t="s">
        <v>14</v>
      </c>
    </row>
    <row r="104" spans="1:5">
      <c r="A104" t="s">
        <v>525</v>
      </c>
      <c r="B104">
        <v>156.83366394000001</v>
      </c>
      <c r="C104">
        <v>-23.805416109999999</v>
      </c>
      <c r="D104">
        <v>1.2500000000000001E-2</v>
      </c>
      <c r="E104" t="s">
        <v>14</v>
      </c>
    </row>
    <row r="105" spans="1:5">
      <c r="A105" t="s">
        <v>524</v>
      </c>
      <c r="B105">
        <v>156.83111572000001</v>
      </c>
      <c r="C105">
        <v>-25.548889160000002</v>
      </c>
      <c r="D105">
        <v>1.1599999999999999E-2</v>
      </c>
      <c r="E105" t="s">
        <v>14</v>
      </c>
    </row>
    <row r="106" spans="1:5">
      <c r="A106" t="s">
        <v>528</v>
      </c>
      <c r="B106">
        <v>157.01020813</v>
      </c>
      <c r="C106">
        <v>-23.25627708</v>
      </c>
      <c r="D106">
        <v>1.2800000000000001E-2</v>
      </c>
      <c r="E106" t="s">
        <v>14</v>
      </c>
    </row>
    <row r="107" spans="1:5">
      <c r="A107" t="s">
        <v>535</v>
      </c>
      <c r="B107">
        <v>157.18492126000001</v>
      </c>
      <c r="C107">
        <v>-24.33772278</v>
      </c>
      <c r="D107">
        <v>0.04</v>
      </c>
      <c r="E107" t="s">
        <v>14</v>
      </c>
    </row>
    <row r="108" spans="1:5">
      <c r="A108" t="s">
        <v>544</v>
      </c>
      <c r="B108">
        <v>157.39462280000001</v>
      </c>
      <c r="C108">
        <v>-26.327138900000001</v>
      </c>
      <c r="D108">
        <v>1.3100000000000001E-2</v>
      </c>
      <c r="E108" t="s">
        <v>14</v>
      </c>
    </row>
    <row r="109" spans="1:5">
      <c r="A109" t="s">
        <v>545</v>
      </c>
      <c r="B109">
        <v>157.40466309000001</v>
      </c>
      <c r="C109">
        <v>-24.11258316</v>
      </c>
      <c r="D109">
        <v>1.26E-2</v>
      </c>
      <c r="E109" t="s">
        <v>14</v>
      </c>
    </row>
    <row r="110" spans="1:5">
      <c r="A110" t="s">
        <v>555</v>
      </c>
      <c r="B110">
        <v>157.6605835</v>
      </c>
      <c r="C110">
        <v>-27.592945100000001</v>
      </c>
      <c r="D110">
        <v>1.1900000000000001E-2</v>
      </c>
      <c r="E110" t="s">
        <v>14</v>
      </c>
    </row>
    <row r="111" spans="1:5">
      <c r="A111" t="s">
        <v>706</v>
      </c>
      <c r="B111">
        <v>157.95146179</v>
      </c>
      <c r="C111">
        <v>-26.565416339999999</v>
      </c>
      <c r="D111">
        <v>1.4E-2</v>
      </c>
      <c r="E111" t="s">
        <v>14</v>
      </c>
    </row>
    <row r="112" spans="1:5">
      <c r="A112" t="s">
        <v>706</v>
      </c>
      <c r="B112">
        <v>157.95146179</v>
      </c>
      <c r="C112">
        <v>-26.565416339999999</v>
      </c>
      <c r="D112">
        <v>1.4E-2</v>
      </c>
      <c r="E112" t="s">
        <v>12</v>
      </c>
    </row>
    <row r="113" spans="1:5">
      <c r="A113" t="s">
        <v>572</v>
      </c>
      <c r="B113">
        <v>158.17233275999999</v>
      </c>
      <c r="C113">
        <v>-27.52741623</v>
      </c>
      <c r="D113">
        <v>1.2699999999999999E-2</v>
      </c>
      <c r="E113" t="s">
        <v>14</v>
      </c>
    </row>
    <row r="114" spans="1:5">
      <c r="A114" t="s">
        <v>763</v>
      </c>
      <c r="B114">
        <v>158.24511719</v>
      </c>
      <c r="C114">
        <v>-27.670055390000002</v>
      </c>
      <c r="D114">
        <v>1.04E-2</v>
      </c>
      <c r="E114" t="s">
        <v>13</v>
      </c>
    </row>
    <row r="115" spans="1:5">
      <c r="A115" t="s">
        <v>580</v>
      </c>
      <c r="B115">
        <v>158.28132629000001</v>
      </c>
      <c r="C115">
        <v>-27.09608459</v>
      </c>
      <c r="D115">
        <v>1.41E-2</v>
      </c>
      <c r="E115" t="s">
        <v>14</v>
      </c>
    </row>
    <row r="116" spans="1:5">
      <c r="A116" t="s">
        <v>580</v>
      </c>
      <c r="B116">
        <v>158.28132629000001</v>
      </c>
      <c r="C116">
        <v>-27.09608459</v>
      </c>
      <c r="D116">
        <v>1.41E-2</v>
      </c>
      <c r="E116" t="s">
        <v>14</v>
      </c>
    </row>
    <row r="117" spans="1:5">
      <c r="A117" t="s">
        <v>580</v>
      </c>
      <c r="B117">
        <v>158.28132629000001</v>
      </c>
      <c r="C117">
        <v>-27.09608459</v>
      </c>
      <c r="D117">
        <v>1.41E-2</v>
      </c>
      <c r="E117" t="s">
        <v>14</v>
      </c>
    </row>
    <row r="118" spans="1:5">
      <c r="A118" t="s">
        <v>581</v>
      </c>
      <c r="B118">
        <v>158.29222107000001</v>
      </c>
      <c r="C118">
        <v>-24.542833330000001</v>
      </c>
      <c r="D118">
        <v>1.26E-2</v>
      </c>
      <c r="E118" t="s">
        <v>14</v>
      </c>
    </row>
    <row r="119" spans="1:5">
      <c r="A119" t="s">
        <v>764</v>
      </c>
      <c r="B119">
        <v>158.34574889999999</v>
      </c>
      <c r="C119">
        <v>-27.19647217</v>
      </c>
      <c r="D119">
        <v>1.3299999999999999E-2</v>
      </c>
      <c r="E119" t="s">
        <v>13</v>
      </c>
    </row>
    <row r="120" spans="1:5">
      <c r="A120" t="s">
        <v>711</v>
      </c>
      <c r="B120">
        <v>158.37521362000001</v>
      </c>
      <c r="C120">
        <v>-26.89752769</v>
      </c>
      <c r="D120">
        <v>1.17E-2</v>
      </c>
      <c r="E120" t="s">
        <v>14</v>
      </c>
    </row>
    <row r="121" spans="1:5">
      <c r="A121" t="s">
        <v>585</v>
      </c>
      <c r="B121">
        <v>158.39955139</v>
      </c>
      <c r="C121">
        <v>-27.022806169999999</v>
      </c>
      <c r="D121">
        <v>9.9000000000000008E-3</v>
      </c>
      <c r="E121" t="s">
        <v>14</v>
      </c>
    </row>
    <row r="122" spans="1:5">
      <c r="A122" t="s">
        <v>604</v>
      </c>
      <c r="B122">
        <v>158.83541869999999</v>
      </c>
      <c r="C122">
        <v>-27.362083439999999</v>
      </c>
      <c r="D122">
        <v>1.5299999999999999E-2</v>
      </c>
      <c r="E122" t="s">
        <v>14</v>
      </c>
    </row>
    <row r="123" spans="1:5">
      <c r="A123" t="s">
        <v>604</v>
      </c>
      <c r="B123">
        <v>158.83541869999999</v>
      </c>
      <c r="C123">
        <v>-27.362083439999999</v>
      </c>
      <c r="D123">
        <v>1.5299999999999999E-2</v>
      </c>
      <c r="E123" t="s">
        <v>14</v>
      </c>
    </row>
    <row r="124" spans="1:5">
      <c r="A124" t="s">
        <v>604</v>
      </c>
      <c r="B124">
        <v>158.83541869999999</v>
      </c>
      <c r="C124">
        <v>-27.362083439999999</v>
      </c>
      <c r="D124">
        <v>1.5299999999999999E-2</v>
      </c>
      <c r="E124" t="s">
        <v>14</v>
      </c>
    </row>
    <row r="125" spans="1:5">
      <c r="A125" t="s">
        <v>606</v>
      </c>
      <c r="B125">
        <v>158.83975219999999</v>
      </c>
      <c r="C125">
        <v>-27.695499420000001</v>
      </c>
      <c r="D125">
        <v>9.7000000000000003E-3</v>
      </c>
      <c r="E125" t="s">
        <v>14</v>
      </c>
    </row>
    <row r="126" spans="1:5">
      <c r="A126" t="s">
        <v>716</v>
      </c>
      <c r="B126">
        <v>158.86340332</v>
      </c>
      <c r="C126">
        <v>-24.38402748</v>
      </c>
      <c r="D126">
        <v>1.1900000000000001E-2</v>
      </c>
      <c r="E126" t="s">
        <v>14</v>
      </c>
    </row>
    <row r="127" spans="1:5">
      <c r="A127" t="s">
        <v>715</v>
      </c>
      <c r="B127">
        <v>158.85432434000001</v>
      </c>
      <c r="C127">
        <v>-26.657110209999999</v>
      </c>
      <c r="D127">
        <v>1.2699999999999999E-2</v>
      </c>
      <c r="E127" t="s">
        <v>14</v>
      </c>
    </row>
    <row r="128" spans="1:5">
      <c r="A128" t="s">
        <v>714</v>
      </c>
      <c r="B128">
        <v>158.85307312</v>
      </c>
      <c r="C128">
        <v>-27.482110980000002</v>
      </c>
      <c r="D128">
        <v>9.7999999999999997E-3</v>
      </c>
      <c r="E128" t="s">
        <v>14</v>
      </c>
    </row>
    <row r="129" spans="1:5">
      <c r="A129" t="s">
        <v>718</v>
      </c>
      <c r="B129">
        <v>158.99090576</v>
      </c>
      <c r="C129">
        <v>-27.31913948</v>
      </c>
      <c r="D129">
        <v>1.0699999999999999E-2</v>
      </c>
      <c r="E129" t="s">
        <v>14</v>
      </c>
    </row>
    <row r="130" spans="1:5">
      <c r="A130" t="s">
        <v>615</v>
      </c>
      <c r="B130">
        <v>159.08943176</v>
      </c>
      <c r="C130">
        <v>-26.773027419999998</v>
      </c>
      <c r="D130">
        <v>1.0200000000000001E-2</v>
      </c>
      <c r="E130" t="s">
        <v>14</v>
      </c>
    </row>
    <row r="131" spans="1:5">
      <c r="A131" t="s">
        <v>618</v>
      </c>
      <c r="B131">
        <v>159.10345459000001</v>
      </c>
      <c r="C131">
        <v>-26.99955559</v>
      </c>
      <c r="D131">
        <v>1.3899999999999999E-2</v>
      </c>
      <c r="E131" t="s">
        <v>14</v>
      </c>
    </row>
    <row r="132" spans="1:5">
      <c r="A132" t="s">
        <v>618</v>
      </c>
      <c r="B132">
        <v>159.10345459000001</v>
      </c>
      <c r="C132">
        <v>-26.99955559</v>
      </c>
      <c r="D132">
        <v>1.3899999999999999E-2</v>
      </c>
      <c r="E132" t="s">
        <v>14</v>
      </c>
    </row>
    <row r="133" spans="1:5">
      <c r="A133" t="s">
        <v>619</v>
      </c>
      <c r="B133">
        <v>159.18612671</v>
      </c>
      <c r="C133">
        <v>-25.262472150000001</v>
      </c>
      <c r="D133">
        <v>1.24E-2</v>
      </c>
      <c r="E133" t="s">
        <v>14</v>
      </c>
    </row>
    <row r="134" spans="1:5">
      <c r="A134" t="s">
        <v>623</v>
      </c>
      <c r="B134">
        <v>159.21250916</v>
      </c>
      <c r="C134">
        <v>-26.041055679999999</v>
      </c>
      <c r="D134">
        <v>8.0000000000000002E-3</v>
      </c>
      <c r="E134" t="s">
        <v>14</v>
      </c>
    </row>
    <row r="135" spans="1:5">
      <c r="A135" t="s">
        <v>623</v>
      </c>
      <c r="B135">
        <v>159.21250916</v>
      </c>
      <c r="C135">
        <v>-26.041055679999999</v>
      </c>
      <c r="D135">
        <v>8.0000000000000002E-3</v>
      </c>
      <c r="E135" t="s">
        <v>14</v>
      </c>
    </row>
    <row r="136" spans="1:5">
      <c r="A136" t="s">
        <v>623</v>
      </c>
      <c r="B136">
        <v>159.21250916</v>
      </c>
      <c r="C136">
        <v>-26.041055679999999</v>
      </c>
      <c r="D136">
        <v>8.0000000000000002E-3</v>
      </c>
      <c r="E136" t="s">
        <v>14</v>
      </c>
    </row>
    <row r="137" spans="1:5">
      <c r="A137" t="s">
        <v>622</v>
      </c>
      <c r="B137">
        <v>159.20791625999999</v>
      </c>
      <c r="C137">
        <v>-27.150415420000002</v>
      </c>
      <c r="D137">
        <v>3.7600000000000001E-2</v>
      </c>
      <c r="E137" t="s">
        <v>14</v>
      </c>
    </row>
    <row r="138" spans="1:5">
      <c r="A138" t="s">
        <v>624</v>
      </c>
      <c r="B138">
        <v>159.23605347</v>
      </c>
      <c r="C138">
        <v>-26.194248200000001</v>
      </c>
      <c r="D138">
        <v>1.09E-2</v>
      </c>
      <c r="E138" t="s">
        <v>14</v>
      </c>
    </row>
    <row r="139" spans="1:5">
      <c r="A139" t="s">
        <v>625</v>
      </c>
      <c r="B139">
        <v>159.26846312999999</v>
      </c>
      <c r="C139">
        <v>-25.344528199999999</v>
      </c>
      <c r="D139">
        <v>1.24E-2</v>
      </c>
      <c r="E139" t="s">
        <v>14</v>
      </c>
    </row>
    <row r="140" spans="1:5">
      <c r="A140" t="s">
        <v>731</v>
      </c>
      <c r="B140">
        <v>159.32084656000001</v>
      </c>
      <c r="C140">
        <v>-27.46919441</v>
      </c>
      <c r="D140">
        <v>1.61E-2</v>
      </c>
      <c r="E140" t="s">
        <v>14</v>
      </c>
    </row>
    <row r="141" spans="1:5">
      <c r="A141" t="s">
        <v>631</v>
      </c>
      <c r="B141">
        <v>159.37117004000001</v>
      </c>
      <c r="C141">
        <v>-26.317001340000001</v>
      </c>
      <c r="D141">
        <v>1.12E-2</v>
      </c>
      <c r="E141" t="s">
        <v>14</v>
      </c>
    </row>
    <row r="142" spans="1:5">
      <c r="A142" t="s">
        <v>634</v>
      </c>
      <c r="B142">
        <v>159.40357971</v>
      </c>
      <c r="C142">
        <v>-27.388332370000001</v>
      </c>
      <c r="D142">
        <v>1.21E-2</v>
      </c>
      <c r="E142" t="s">
        <v>14</v>
      </c>
    </row>
    <row r="143" spans="1:5">
      <c r="A143" t="s">
        <v>634</v>
      </c>
      <c r="B143">
        <v>159.40357971</v>
      </c>
      <c r="C143">
        <v>-27.388332370000001</v>
      </c>
      <c r="D143">
        <v>1.21E-2</v>
      </c>
      <c r="E143" t="s">
        <v>14</v>
      </c>
    </row>
    <row r="144" spans="1:5">
      <c r="A144" t="s">
        <v>634</v>
      </c>
      <c r="B144">
        <v>159.40357971</v>
      </c>
      <c r="C144">
        <v>-27.388332370000001</v>
      </c>
      <c r="D144">
        <v>1.21E-2</v>
      </c>
      <c r="E144" t="s">
        <v>14</v>
      </c>
    </row>
    <row r="145" spans="1:5">
      <c r="A145" t="s">
        <v>635</v>
      </c>
      <c r="B145">
        <v>159.40779114</v>
      </c>
      <c r="C145">
        <v>-26.277305599999998</v>
      </c>
      <c r="D145">
        <v>1.2699999999999999E-2</v>
      </c>
      <c r="E145" t="s">
        <v>14</v>
      </c>
    </row>
    <row r="146" spans="1:5">
      <c r="A146" t="s">
        <v>735</v>
      </c>
      <c r="B146">
        <v>159.43875122</v>
      </c>
      <c r="C146">
        <v>-26.630722049999999</v>
      </c>
      <c r="D146">
        <v>1.1900000000000001E-2</v>
      </c>
      <c r="E146" t="s">
        <v>14</v>
      </c>
    </row>
    <row r="147" spans="1:5">
      <c r="A147" t="s">
        <v>638</v>
      </c>
      <c r="B147">
        <v>159.47708130000001</v>
      </c>
      <c r="C147">
        <v>-26.073972699999999</v>
      </c>
      <c r="D147">
        <v>1.55E-2</v>
      </c>
      <c r="E147" t="s">
        <v>14</v>
      </c>
    </row>
    <row r="148" spans="1:5">
      <c r="A148" t="s">
        <v>647</v>
      </c>
      <c r="B148">
        <v>159.63867188</v>
      </c>
      <c r="C148">
        <v>-27.737472530000002</v>
      </c>
      <c r="D148">
        <v>1.4800000000000001E-2</v>
      </c>
      <c r="E148" t="s">
        <v>14</v>
      </c>
    </row>
    <row r="149" spans="1:5">
      <c r="A149" t="s">
        <v>740</v>
      </c>
      <c r="B149">
        <v>159.72966002999999</v>
      </c>
      <c r="C149">
        <v>-26.63997269</v>
      </c>
      <c r="D149">
        <v>9.9000000000000008E-3</v>
      </c>
      <c r="E149" t="s">
        <v>14</v>
      </c>
    </row>
    <row r="150" spans="1:5">
      <c r="A150" t="s">
        <v>654</v>
      </c>
      <c r="B150">
        <v>159.82608031999999</v>
      </c>
      <c r="C150">
        <v>-26.839973449999999</v>
      </c>
      <c r="D150">
        <v>1.03E-2</v>
      </c>
      <c r="E150" t="s">
        <v>14</v>
      </c>
    </row>
    <row r="151" spans="1:5">
      <c r="A151" t="s">
        <v>657</v>
      </c>
      <c r="B151">
        <v>159.85873412999999</v>
      </c>
      <c r="C151">
        <v>-23.754861829999999</v>
      </c>
      <c r="D151">
        <v>1.3299999999999999E-2</v>
      </c>
      <c r="E151" t="s">
        <v>14</v>
      </c>
    </row>
    <row r="152" spans="1:5">
      <c r="A152" t="s">
        <v>658</v>
      </c>
      <c r="B152">
        <v>159.86010741999999</v>
      </c>
      <c r="C152">
        <v>-26.97169495</v>
      </c>
      <c r="D152">
        <v>3.5499999999999997E-2</v>
      </c>
      <c r="E152" t="s">
        <v>14</v>
      </c>
    </row>
    <row r="153" spans="1:5">
      <c r="A153" t="s">
        <v>248</v>
      </c>
      <c r="B153">
        <v>150.18104553000001</v>
      </c>
      <c r="C153">
        <v>-20.368000030000001</v>
      </c>
      <c r="D153">
        <v>1.2699999999999999E-2</v>
      </c>
      <c r="E153" t="s">
        <v>14</v>
      </c>
    </row>
    <row r="154" spans="1:5">
      <c r="A154" t="s">
        <v>248</v>
      </c>
      <c r="B154">
        <v>150.18104553000001</v>
      </c>
      <c r="C154">
        <v>-20.368000030000001</v>
      </c>
      <c r="D154">
        <v>1.2699999999999999E-2</v>
      </c>
      <c r="E154" t="s">
        <v>14</v>
      </c>
    </row>
    <row r="155" spans="1:5">
      <c r="A155" t="s">
        <v>248</v>
      </c>
      <c r="B155">
        <v>150.18104553000001</v>
      </c>
      <c r="C155">
        <v>-20.368000030000001</v>
      </c>
      <c r="D155">
        <v>1.2699999999999999E-2</v>
      </c>
      <c r="E155" t="s">
        <v>14</v>
      </c>
    </row>
    <row r="156" spans="1:5">
      <c r="A156" t="s">
        <v>253</v>
      </c>
      <c r="B156">
        <v>150.28849792</v>
      </c>
      <c r="C156">
        <v>-19.441944119999999</v>
      </c>
      <c r="D156">
        <v>1.1599999999999999E-2</v>
      </c>
      <c r="E156" t="s">
        <v>14</v>
      </c>
    </row>
    <row r="157" spans="1:5">
      <c r="A157" t="s">
        <v>255</v>
      </c>
      <c r="B157">
        <v>150.38005065999999</v>
      </c>
      <c r="C157">
        <v>-19.539554599999999</v>
      </c>
      <c r="D157">
        <v>1.1299999999999999E-2</v>
      </c>
      <c r="E157" t="s">
        <v>14</v>
      </c>
    </row>
    <row r="158" spans="1:5">
      <c r="A158" t="s">
        <v>256</v>
      </c>
      <c r="B158">
        <v>150.38516235</v>
      </c>
      <c r="C158">
        <v>-20.38286209</v>
      </c>
      <c r="D158">
        <v>1.24E-2</v>
      </c>
      <c r="E158" t="s">
        <v>14</v>
      </c>
    </row>
    <row r="159" spans="1:5">
      <c r="A159" t="s">
        <v>265</v>
      </c>
      <c r="B159">
        <v>150.45213318</v>
      </c>
      <c r="C159">
        <v>-19.941694259999998</v>
      </c>
      <c r="D159">
        <v>1.41E-2</v>
      </c>
      <c r="E159" t="s">
        <v>14</v>
      </c>
    </row>
    <row r="160" spans="1:5">
      <c r="A160" t="s">
        <v>265</v>
      </c>
      <c r="B160">
        <v>150.45213318</v>
      </c>
      <c r="C160">
        <v>-19.941694259999998</v>
      </c>
      <c r="D160">
        <v>1.41E-2</v>
      </c>
      <c r="E160" t="s">
        <v>13</v>
      </c>
    </row>
    <row r="161" spans="1:5">
      <c r="A161" t="s">
        <v>266</v>
      </c>
      <c r="B161">
        <v>150.47787475999999</v>
      </c>
      <c r="C161">
        <v>-21.571584699999999</v>
      </c>
      <c r="D161">
        <v>0</v>
      </c>
      <c r="E161" t="s">
        <v>14</v>
      </c>
    </row>
    <row r="162" spans="1:5">
      <c r="A162" t="s">
        <v>272</v>
      </c>
      <c r="B162">
        <v>150.72647094999999</v>
      </c>
      <c r="C162">
        <v>-20.065805439999998</v>
      </c>
      <c r="D162">
        <v>2.7300000000000001E-2</v>
      </c>
      <c r="E162" t="s">
        <v>14</v>
      </c>
    </row>
    <row r="163" spans="1:5">
      <c r="A163" t="s">
        <v>303</v>
      </c>
      <c r="B163">
        <v>151.45307922000001</v>
      </c>
      <c r="C163">
        <v>-18.246473309999999</v>
      </c>
      <c r="D163">
        <v>1.6500000000000001E-2</v>
      </c>
      <c r="E163" t="s">
        <v>14</v>
      </c>
    </row>
    <row r="164" spans="1:5">
      <c r="A164" t="s">
        <v>302</v>
      </c>
      <c r="B164">
        <v>151.45195007000001</v>
      </c>
      <c r="C164">
        <v>-21.26300049</v>
      </c>
      <c r="D164">
        <v>1.21E-2</v>
      </c>
      <c r="E164" t="s">
        <v>14</v>
      </c>
    </row>
    <row r="165" spans="1:5">
      <c r="A165" t="s">
        <v>302</v>
      </c>
      <c r="B165">
        <v>151.45195007000001</v>
      </c>
      <c r="C165">
        <v>-21.26300049</v>
      </c>
      <c r="D165">
        <v>1.21E-2</v>
      </c>
      <c r="E165" t="s">
        <v>13</v>
      </c>
    </row>
    <row r="166" spans="1:5">
      <c r="A166" t="s">
        <v>308</v>
      </c>
      <c r="B166">
        <v>151.60446167000001</v>
      </c>
      <c r="C166">
        <v>-18.27522278</v>
      </c>
      <c r="D166">
        <v>1.6299999999999999E-2</v>
      </c>
      <c r="E166" t="s">
        <v>14</v>
      </c>
    </row>
    <row r="167" spans="1:5">
      <c r="A167" t="s">
        <v>312</v>
      </c>
      <c r="B167">
        <v>151.64393616000001</v>
      </c>
      <c r="C167">
        <v>-22.08322334</v>
      </c>
      <c r="D167">
        <v>5.1799999999999999E-2</v>
      </c>
      <c r="E167" t="s">
        <v>14</v>
      </c>
    </row>
    <row r="168" spans="1:5">
      <c r="A168" t="s">
        <v>319</v>
      </c>
      <c r="B168">
        <v>151.8591156</v>
      </c>
      <c r="C168">
        <v>-21.476583479999999</v>
      </c>
      <c r="D168">
        <v>1.2E-2</v>
      </c>
      <c r="E168" t="s">
        <v>14</v>
      </c>
    </row>
    <row r="169" spans="1:5">
      <c r="A169" t="s">
        <v>678</v>
      </c>
      <c r="B169">
        <v>152.07766724000001</v>
      </c>
      <c r="C169">
        <v>-20.169054030000002</v>
      </c>
      <c r="D169">
        <v>2.6800000000000001E-2</v>
      </c>
      <c r="E169" t="s">
        <v>14</v>
      </c>
    </row>
    <row r="170" spans="1:5">
      <c r="A170" t="s">
        <v>345</v>
      </c>
      <c r="B170">
        <v>152.75683594</v>
      </c>
      <c r="C170">
        <v>-22.680999759999999</v>
      </c>
      <c r="D170">
        <v>1.29E-2</v>
      </c>
      <c r="E170" t="s">
        <v>14</v>
      </c>
    </row>
    <row r="171" spans="1:5">
      <c r="A171" t="s">
        <v>347</v>
      </c>
      <c r="B171">
        <v>152.78300476000001</v>
      </c>
      <c r="C171">
        <v>-21.532472609999999</v>
      </c>
      <c r="D171">
        <v>3.1099999999999999E-2</v>
      </c>
      <c r="E171" t="s">
        <v>14</v>
      </c>
    </row>
    <row r="172" spans="1:5">
      <c r="A172" t="s">
        <v>353</v>
      </c>
      <c r="B172">
        <v>152.90383911000001</v>
      </c>
      <c r="C172">
        <v>-21.15888786</v>
      </c>
      <c r="D172">
        <v>0</v>
      </c>
      <c r="E172" t="s">
        <v>14</v>
      </c>
    </row>
    <row r="173" spans="1:5">
      <c r="A173" t="s">
        <v>375</v>
      </c>
      <c r="B173">
        <v>153.51461792000001</v>
      </c>
      <c r="C173">
        <v>-21.976751329999999</v>
      </c>
      <c r="D173">
        <v>1.21E-2</v>
      </c>
      <c r="E173" t="s">
        <v>14</v>
      </c>
    </row>
    <row r="174" spans="1:5">
      <c r="A174" t="s">
        <v>382</v>
      </c>
      <c r="B174">
        <v>153.67018127</v>
      </c>
      <c r="C174">
        <v>-21.011304859999999</v>
      </c>
      <c r="D174">
        <v>1.2E-2</v>
      </c>
      <c r="E174" t="s">
        <v>14</v>
      </c>
    </row>
    <row r="175" spans="1:5">
      <c r="A175" t="s">
        <v>383</v>
      </c>
      <c r="B175">
        <v>153.68200684000001</v>
      </c>
      <c r="C175">
        <v>-20.81022072</v>
      </c>
      <c r="D175">
        <v>1.24E-2</v>
      </c>
      <c r="E175" t="s">
        <v>14</v>
      </c>
    </row>
    <row r="176" spans="1:5">
      <c r="A176" t="s">
        <v>394</v>
      </c>
      <c r="B176">
        <v>153.93557738999999</v>
      </c>
      <c r="C176">
        <v>-20.29558372</v>
      </c>
      <c r="D176">
        <v>1.2200000000000001E-2</v>
      </c>
      <c r="E176" t="s">
        <v>14</v>
      </c>
    </row>
    <row r="177" spans="1:5">
      <c r="A177" t="s">
        <v>404</v>
      </c>
      <c r="B177">
        <v>154.19807434000001</v>
      </c>
      <c r="C177">
        <v>-18.702890400000001</v>
      </c>
      <c r="D177">
        <v>4.8899999999999999E-2</v>
      </c>
      <c r="E177" t="s">
        <v>14</v>
      </c>
    </row>
    <row r="178" spans="1:5">
      <c r="A178" t="s">
        <v>405</v>
      </c>
      <c r="B178">
        <v>154.20834350999999</v>
      </c>
      <c r="C178">
        <v>-20.635944370000001</v>
      </c>
      <c r="D178">
        <v>2.3199999999999998E-2</v>
      </c>
      <c r="E178" t="s">
        <v>14</v>
      </c>
    </row>
    <row r="179" spans="1:5">
      <c r="A179" t="s">
        <v>406</v>
      </c>
      <c r="B179">
        <v>154.23423767</v>
      </c>
      <c r="C179">
        <v>-19.227640149999999</v>
      </c>
      <c r="D179">
        <v>4.5999999999999999E-2</v>
      </c>
      <c r="E179" t="s">
        <v>14</v>
      </c>
    </row>
    <row r="180" spans="1:5">
      <c r="A180" t="s">
        <v>407</v>
      </c>
      <c r="B180">
        <v>154.23916625999999</v>
      </c>
      <c r="C180">
        <v>-21.283332819999998</v>
      </c>
      <c r="D180">
        <v>0</v>
      </c>
      <c r="E180" t="s">
        <v>14</v>
      </c>
    </row>
    <row r="181" spans="1:5">
      <c r="A181" t="s">
        <v>411</v>
      </c>
      <c r="B181">
        <v>154.35212708</v>
      </c>
      <c r="C181">
        <v>-17.815248489999998</v>
      </c>
      <c r="D181">
        <v>2.9899999999999999E-2</v>
      </c>
      <c r="E181" t="s">
        <v>14</v>
      </c>
    </row>
    <row r="182" spans="1:5">
      <c r="A182" t="s">
        <v>417</v>
      </c>
      <c r="B182">
        <v>154.43699645999999</v>
      </c>
      <c r="C182">
        <v>-18.837194440000001</v>
      </c>
      <c r="D182">
        <v>0</v>
      </c>
      <c r="E182" t="s">
        <v>14</v>
      </c>
    </row>
    <row r="183" spans="1:5">
      <c r="A183" t="s">
        <v>421</v>
      </c>
      <c r="B183">
        <v>154.57524108999999</v>
      </c>
      <c r="C183">
        <v>-22.414333339999999</v>
      </c>
      <c r="D183">
        <v>1.3299999999999999E-2</v>
      </c>
      <c r="E183" t="s">
        <v>14</v>
      </c>
    </row>
    <row r="184" spans="1:5">
      <c r="A184" t="s">
        <v>690</v>
      </c>
      <c r="B184">
        <v>154.60275268999999</v>
      </c>
      <c r="C184">
        <v>-18.163526539999999</v>
      </c>
      <c r="D184">
        <v>4.8500000000000001E-2</v>
      </c>
      <c r="E184" t="s">
        <v>14</v>
      </c>
    </row>
    <row r="185" spans="1:5">
      <c r="A185" t="s">
        <v>426</v>
      </c>
      <c r="B185">
        <v>154.78445435</v>
      </c>
      <c r="C185">
        <v>-17.93091583</v>
      </c>
      <c r="D185">
        <v>2.8400000000000002E-2</v>
      </c>
      <c r="E185" t="s">
        <v>14</v>
      </c>
    </row>
    <row r="186" spans="1:5">
      <c r="A186" t="s">
        <v>429</v>
      </c>
      <c r="B186">
        <v>154.81011963</v>
      </c>
      <c r="C186">
        <v>-21.140417100000001</v>
      </c>
      <c r="D186">
        <v>3.3000000000000002E-2</v>
      </c>
      <c r="E186" t="s">
        <v>14</v>
      </c>
    </row>
    <row r="187" spans="1:5">
      <c r="A187" t="s">
        <v>429</v>
      </c>
      <c r="B187">
        <v>154.81011963</v>
      </c>
      <c r="C187">
        <v>-21.140417100000001</v>
      </c>
      <c r="D187">
        <v>3.3000000000000002E-2</v>
      </c>
      <c r="E187" t="s">
        <v>14</v>
      </c>
    </row>
    <row r="188" spans="1:5">
      <c r="A188" t="s">
        <v>429</v>
      </c>
      <c r="B188">
        <v>154.81011963</v>
      </c>
      <c r="C188">
        <v>-21.140417100000001</v>
      </c>
      <c r="D188">
        <v>3.3000000000000002E-2</v>
      </c>
      <c r="E188" t="s">
        <v>14</v>
      </c>
    </row>
    <row r="189" spans="1:5">
      <c r="A189" t="s">
        <v>436</v>
      </c>
      <c r="B189">
        <v>154.92353821</v>
      </c>
      <c r="C189">
        <v>-17.749889369999998</v>
      </c>
      <c r="D189">
        <v>3.0000000000000001E-3</v>
      </c>
      <c r="E189" t="s">
        <v>14</v>
      </c>
    </row>
    <row r="190" spans="1:5">
      <c r="A190" t="s">
        <v>691</v>
      </c>
      <c r="B190">
        <v>154.95584106000001</v>
      </c>
      <c r="C190">
        <v>-19.955417629999999</v>
      </c>
      <c r="D190">
        <v>2.29E-2</v>
      </c>
      <c r="E190" t="s">
        <v>14</v>
      </c>
    </row>
    <row r="191" spans="1:5">
      <c r="A191" t="s">
        <v>439</v>
      </c>
      <c r="B191">
        <v>154.95533752</v>
      </c>
      <c r="C191">
        <v>-21.275138850000001</v>
      </c>
      <c r="D191">
        <v>1.12E-2</v>
      </c>
      <c r="E191" t="s">
        <v>14</v>
      </c>
    </row>
    <row r="192" spans="1:5">
      <c r="A192" t="s">
        <v>692</v>
      </c>
      <c r="B192">
        <v>155.03344727000001</v>
      </c>
      <c r="C192">
        <v>-21.695304870000001</v>
      </c>
      <c r="D192">
        <v>1.2E-2</v>
      </c>
      <c r="E192" t="s">
        <v>14</v>
      </c>
    </row>
    <row r="193" spans="1:5">
      <c r="A193" t="s">
        <v>441</v>
      </c>
      <c r="B193">
        <v>155.03703307999999</v>
      </c>
      <c r="C193">
        <v>-21.722000120000001</v>
      </c>
      <c r="D193">
        <v>1.14E-2</v>
      </c>
      <c r="E193" t="s">
        <v>14</v>
      </c>
    </row>
    <row r="194" spans="1:5">
      <c r="A194" t="s">
        <v>448</v>
      </c>
      <c r="B194">
        <v>155.1778717</v>
      </c>
      <c r="C194">
        <v>-22.16572189</v>
      </c>
      <c r="D194">
        <v>1.0699999999999999E-2</v>
      </c>
      <c r="E194" t="s">
        <v>14</v>
      </c>
    </row>
    <row r="195" spans="1:5">
      <c r="A195" t="s">
        <v>455</v>
      </c>
      <c r="B195">
        <v>155.43830872000001</v>
      </c>
      <c r="C195">
        <v>-18.410972600000001</v>
      </c>
      <c r="D195">
        <v>2.8400000000000002E-2</v>
      </c>
      <c r="E195" t="s">
        <v>14</v>
      </c>
    </row>
    <row r="196" spans="1:5">
      <c r="A196" t="s">
        <v>457</v>
      </c>
      <c r="B196">
        <v>155.45063782</v>
      </c>
      <c r="C196">
        <v>-19.4948616</v>
      </c>
      <c r="D196">
        <v>1.9900000000000001E-2</v>
      </c>
      <c r="E196" t="s">
        <v>14</v>
      </c>
    </row>
    <row r="197" spans="1:5">
      <c r="A197" t="s">
        <v>469</v>
      </c>
      <c r="B197">
        <v>155.68621826</v>
      </c>
      <c r="C197">
        <v>-22.60097313</v>
      </c>
      <c r="D197">
        <v>1.2699999999999999E-2</v>
      </c>
      <c r="E197" t="s">
        <v>14</v>
      </c>
    </row>
    <row r="198" spans="1:5">
      <c r="A198" t="s">
        <v>469</v>
      </c>
      <c r="B198">
        <v>155.68621826</v>
      </c>
      <c r="C198">
        <v>-22.60097313</v>
      </c>
      <c r="D198">
        <v>1.2699999999999999E-2</v>
      </c>
      <c r="E198" t="s">
        <v>14</v>
      </c>
    </row>
    <row r="199" spans="1:5">
      <c r="A199" t="s">
        <v>469</v>
      </c>
      <c r="B199">
        <v>155.68621826</v>
      </c>
      <c r="C199">
        <v>-22.60097313</v>
      </c>
      <c r="D199">
        <v>1.2699999999999999E-2</v>
      </c>
      <c r="E199" t="s">
        <v>14</v>
      </c>
    </row>
    <row r="200" spans="1:5">
      <c r="A200" t="s">
        <v>486</v>
      </c>
      <c r="B200">
        <v>156.15586852999999</v>
      </c>
      <c r="C200">
        <v>-21.49352837</v>
      </c>
      <c r="D200">
        <v>1.8599999999999998E-2</v>
      </c>
      <c r="E200" t="s">
        <v>14</v>
      </c>
    </row>
    <row r="201" spans="1:5">
      <c r="A201" t="s">
        <v>490</v>
      </c>
      <c r="B201">
        <v>156.26296997</v>
      </c>
      <c r="C201">
        <v>-21.39274979</v>
      </c>
      <c r="D201">
        <v>1.29E-2</v>
      </c>
      <c r="E201" t="s">
        <v>14</v>
      </c>
    </row>
    <row r="202" spans="1:5">
      <c r="A202" t="s">
        <v>496</v>
      </c>
      <c r="B202">
        <v>156.41625977000001</v>
      </c>
      <c r="C202">
        <v>-19.173055649999998</v>
      </c>
      <c r="D202">
        <v>2.7400000000000001E-2</v>
      </c>
      <c r="E202" t="s">
        <v>14</v>
      </c>
    </row>
    <row r="203" spans="1:5">
      <c r="A203" t="s">
        <v>700</v>
      </c>
      <c r="B203">
        <v>156.53399658000001</v>
      </c>
      <c r="C203">
        <v>-20.235277180000001</v>
      </c>
      <c r="D203">
        <v>1.8599999999999998E-2</v>
      </c>
      <c r="E203" t="s">
        <v>14</v>
      </c>
    </row>
    <row r="204" spans="1:5">
      <c r="A204" t="s">
        <v>508</v>
      </c>
      <c r="B204">
        <v>156.61961364999999</v>
      </c>
      <c r="C204">
        <v>-20.04174995</v>
      </c>
      <c r="D204">
        <v>1.04E-2</v>
      </c>
      <c r="E204" t="s">
        <v>14</v>
      </c>
    </row>
    <row r="205" spans="1:5">
      <c r="A205" t="s">
        <v>509</v>
      </c>
      <c r="B205">
        <v>156.62225341999999</v>
      </c>
      <c r="C205">
        <v>-21.316055299999999</v>
      </c>
      <c r="D205">
        <v>1.84E-2</v>
      </c>
      <c r="E205" t="s">
        <v>14</v>
      </c>
    </row>
    <row r="206" spans="1:5">
      <c r="A206" t="s">
        <v>515</v>
      </c>
      <c r="B206">
        <v>156.67018127</v>
      </c>
      <c r="C206">
        <v>-19.05136108</v>
      </c>
      <c r="D206">
        <v>3.0300000000000001E-2</v>
      </c>
      <c r="E206" t="s">
        <v>14</v>
      </c>
    </row>
    <row r="207" spans="1:5">
      <c r="A207" t="s">
        <v>518</v>
      </c>
      <c r="B207">
        <v>156.68367004000001</v>
      </c>
      <c r="C207">
        <v>-21.86333466</v>
      </c>
      <c r="D207">
        <v>1.9E-2</v>
      </c>
      <c r="E207" t="s">
        <v>14</v>
      </c>
    </row>
    <row r="208" spans="1:5">
      <c r="A208" t="s">
        <v>560</v>
      </c>
      <c r="B208">
        <v>157.82632446</v>
      </c>
      <c r="C208">
        <v>-18.542972559999999</v>
      </c>
      <c r="D208">
        <v>3.3099999999999997E-2</v>
      </c>
      <c r="E208" t="s">
        <v>14</v>
      </c>
    </row>
    <row r="209" spans="1:5">
      <c r="A209" t="s">
        <v>583</v>
      </c>
      <c r="B209">
        <v>158.37612915</v>
      </c>
      <c r="C209">
        <v>-18.464694980000001</v>
      </c>
      <c r="D209">
        <v>4.02E-2</v>
      </c>
      <c r="E209" t="s">
        <v>14</v>
      </c>
    </row>
    <row r="210" spans="1:5">
      <c r="A210" t="s">
        <v>713</v>
      </c>
      <c r="B210">
        <v>158.72715758999999</v>
      </c>
      <c r="C210">
        <v>-20.548915860000001</v>
      </c>
      <c r="D210">
        <v>1.3100000000000001E-2</v>
      </c>
      <c r="E210" t="s">
        <v>14</v>
      </c>
    </row>
    <row r="211" spans="1:5">
      <c r="A211" t="s">
        <v>621</v>
      </c>
      <c r="B211">
        <v>159.20584106000001</v>
      </c>
      <c r="C211">
        <v>-18.10636139</v>
      </c>
      <c r="D211">
        <v>2.01E-2</v>
      </c>
      <c r="E211" t="s">
        <v>14</v>
      </c>
    </row>
    <row r="212" spans="1:5">
      <c r="A212" t="s">
        <v>296</v>
      </c>
      <c r="B212">
        <v>151.25820923000001</v>
      </c>
      <c r="C212">
        <v>-6.5263052000000004</v>
      </c>
      <c r="D212">
        <v>1.67E-2</v>
      </c>
      <c r="E212" t="s">
        <v>14</v>
      </c>
    </row>
    <row r="213" spans="1:5">
      <c r="A213" t="s">
        <v>481</v>
      </c>
      <c r="B213">
        <v>156.07336426000001</v>
      </c>
      <c r="C213">
        <v>-5.6778049499999996</v>
      </c>
      <c r="D213">
        <v>1.9699999999999999E-2</v>
      </c>
      <c r="E213" t="s">
        <v>14</v>
      </c>
    </row>
    <row r="214" spans="1:5">
      <c r="A214" t="s">
        <v>522</v>
      </c>
      <c r="B214">
        <v>156.73504639000001</v>
      </c>
      <c r="C214">
        <v>-16.0786953</v>
      </c>
      <c r="D214">
        <v>1.43E-2</v>
      </c>
      <c r="E214" t="s">
        <v>14</v>
      </c>
    </row>
    <row r="215" spans="1:5">
      <c r="A215" t="s">
        <v>276</v>
      </c>
      <c r="B215">
        <v>150.77154540999999</v>
      </c>
      <c r="C215">
        <v>-2.4000279899999999</v>
      </c>
      <c r="D215">
        <v>2.0899999999999998E-2</v>
      </c>
      <c r="E215" t="s">
        <v>14</v>
      </c>
    </row>
    <row r="216" spans="1:5">
      <c r="A216" t="s">
        <v>326</v>
      </c>
      <c r="B216">
        <v>152.13333130000001</v>
      </c>
      <c r="C216">
        <v>-0.66686100000000004</v>
      </c>
      <c r="D216">
        <v>2.1399999999999999E-2</v>
      </c>
      <c r="E216" t="s">
        <v>14</v>
      </c>
    </row>
    <row r="217" spans="1:5">
      <c r="A217" t="s">
        <v>361</v>
      </c>
      <c r="B217">
        <v>153.20237732000001</v>
      </c>
      <c r="C217">
        <v>43.145530700000002</v>
      </c>
      <c r="D217">
        <v>7.4999999999999997E-3</v>
      </c>
      <c r="E217" t="s">
        <v>14</v>
      </c>
    </row>
    <row r="218" spans="1:5">
      <c r="A218" t="s">
        <v>361</v>
      </c>
      <c r="B218">
        <v>153.20237732000001</v>
      </c>
      <c r="C218">
        <v>43.145530700000002</v>
      </c>
      <c r="D218">
        <v>7.4999999999999997E-3</v>
      </c>
      <c r="E218" t="s">
        <v>14</v>
      </c>
    </row>
    <row r="219" spans="1:5">
      <c r="A219" t="s">
        <v>361</v>
      </c>
      <c r="B219">
        <v>153.20237732000001</v>
      </c>
      <c r="C219">
        <v>43.145530700000002</v>
      </c>
      <c r="D219">
        <v>7.4999999999999997E-3</v>
      </c>
      <c r="E219" t="s">
        <v>14</v>
      </c>
    </row>
    <row r="220" spans="1:5">
      <c r="A220" t="s">
        <v>409</v>
      </c>
      <c r="B220">
        <v>154.29547119</v>
      </c>
      <c r="C220">
        <v>-3.4977779400000002</v>
      </c>
      <c r="D220">
        <v>4.4000000000000003E-3</v>
      </c>
      <c r="E220" t="s">
        <v>14</v>
      </c>
    </row>
    <row r="221" spans="1:5">
      <c r="A221" t="s">
        <v>422</v>
      </c>
      <c r="B221">
        <v>154.58221435999999</v>
      </c>
      <c r="C221">
        <v>7.0493049599999997</v>
      </c>
      <c r="D221">
        <v>1.26E-2</v>
      </c>
      <c r="E221" t="s">
        <v>14</v>
      </c>
    </row>
    <row r="222" spans="1:5">
      <c r="A222" t="s">
        <v>431</v>
      </c>
      <c r="B222">
        <v>154.85437012</v>
      </c>
      <c r="C222">
        <v>-5.6561670299999998</v>
      </c>
      <c r="D222">
        <v>1.7999999999999999E-2</v>
      </c>
      <c r="E222" t="s">
        <v>14</v>
      </c>
    </row>
    <row r="223" spans="1:5">
      <c r="A223" t="s">
        <v>431</v>
      </c>
      <c r="B223">
        <v>154.85437012</v>
      </c>
      <c r="C223">
        <v>-5.6561670299999998</v>
      </c>
      <c r="D223">
        <v>1.7999999999999999E-2</v>
      </c>
      <c r="E223" t="s">
        <v>14</v>
      </c>
    </row>
    <row r="224" spans="1:5">
      <c r="A224" t="s">
        <v>431</v>
      </c>
      <c r="B224">
        <v>154.85437012</v>
      </c>
      <c r="C224">
        <v>-5.6561670299999998</v>
      </c>
      <c r="D224">
        <v>1.7999999999999999E-2</v>
      </c>
      <c r="E224" t="s">
        <v>14</v>
      </c>
    </row>
    <row r="225" spans="1:5">
      <c r="A225" t="s">
        <v>478</v>
      </c>
      <c r="B225">
        <v>156.03573607999999</v>
      </c>
      <c r="C225">
        <v>16.741889950000001</v>
      </c>
      <c r="D225">
        <v>1.8599999999999998E-2</v>
      </c>
      <c r="E225" t="s">
        <v>14</v>
      </c>
    </row>
    <row r="226" spans="1:5">
      <c r="A226" t="s">
        <v>495</v>
      </c>
      <c r="B226">
        <v>156.39762877999999</v>
      </c>
      <c r="C226">
        <v>-2.2152218800000001</v>
      </c>
      <c r="D226">
        <v>1.8499999999999999E-2</v>
      </c>
      <c r="E226" t="s">
        <v>14</v>
      </c>
    </row>
    <row r="227" spans="1:5">
      <c r="A227" t="s">
        <v>507</v>
      </c>
      <c r="B227">
        <v>156.61820983999999</v>
      </c>
      <c r="C227">
        <v>20.228195190000001</v>
      </c>
      <c r="D227">
        <v>3.8999999999999998E-3</v>
      </c>
      <c r="E227" t="s">
        <v>14</v>
      </c>
    </row>
    <row r="228" spans="1:5">
      <c r="A228" t="s">
        <v>526</v>
      </c>
      <c r="B228">
        <v>156.84158325000001</v>
      </c>
      <c r="C228">
        <v>11.079972270000001</v>
      </c>
      <c r="D228">
        <v>3.2399999999999998E-2</v>
      </c>
      <c r="E228" t="s">
        <v>14</v>
      </c>
    </row>
    <row r="229" spans="1:5">
      <c r="A229" t="s">
        <v>576</v>
      </c>
      <c r="B229">
        <v>158.19818115000001</v>
      </c>
      <c r="C229">
        <v>15.86083412</v>
      </c>
      <c r="D229">
        <v>1.9300000000000001E-2</v>
      </c>
      <c r="E229" t="s">
        <v>14</v>
      </c>
    </row>
    <row r="230" spans="1:5">
      <c r="A230" t="s">
        <v>605</v>
      </c>
      <c r="B230">
        <v>158.83753967000001</v>
      </c>
      <c r="C230">
        <v>3.5583889499999999</v>
      </c>
      <c r="D230">
        <v>2.1999999999999999E-2</v>
      </c>
      <c r="E230" t="s">
        <v>14</v>
      </c>
    </row>
    <row r="231" spans="1:5">
      <c r="A231" t="s">
        <v>612</v>
      </c>
      <c r="B231">
        <v>159.06324767999999</v>
      </c>
      <c r="C231">
        <v>-8.3339443200000005</v>
      </c>
      <c r="D231">
        <v>1.6799999999999999E-2</v>
      </c>
      <c r="E231" t="s">
        <v>14</v>
      </c>
    </row>
    <row r="232" spans="1:5">
      <c r="A232" t="s">
        <v>729</v>
      </c>
      <c r="B232">
        <v>159.23793029999999</v>
      </c>
      <c r="C232">
        <v>-7.0238609299999997</v>
      </c>
      <c r="D232">
        <v>2.8199999999999999E-2</v>
      </c>
      <c r="E232" t="s">
        <v>14</v>
      </c>
    </row>
    <row r="233" spans="1:5">
      <c r="A233" t="s">
        <v>633</v>
      </c>
      <c r="B233">
        <v>159.40078735</v>
      </c>
      <c r="C233">
        <v>5.6036939600000002</v>
      </c>
      <c r="D233">
        <v>2.86E-2</v>
      </c>
      <c r="E233" t="s">
        <v>14</v>
      </c>
    </row>
    <row r="234" spans="1:5">
      <c r="A234" t="s">
        <v>738</v>
      </c>
      <c r="B234">
        <v>159.64004517000001</v>
      </c>
      <c r="C234">
        <v>-7.17052698</v>
      </c>
      <c r="D234">
        <v>7.3000000000000001E-3</v>
      </c>
      <c r="E234" t="s">
        <v>14</v>
      </c>
    </row>
    <row r="235" spans="1:5">
      <c r="A235" t="s">
        <v>653</v>
      </c>
      <c r="B235">
        <v>159.79911804</v>
      </c>
      <c r="C235">
        <v>-0.40947199000000001</v>
      </c>
      <c r="D235">
        <v>1.8800000000000001E-2</v>
      </c>
      <c r="E235" t="s">
        <v>14</v>
      </c>
    </row>
    <row r="236" spans="1:5">
      <c r="A236" t="s">
        <v>282</v>
      </c>
      <c r="B236">
        <v>150.96621704</v>
      </c>
      <c r="C236">
        <v>-27.570861820000001</v>
      </c>
      <c r="D236">
        <v>9.2999999999999992E-3</v>
      </c>
      <c r="E236" t="s">
        <v>14</v>
      </c>
    </row>
    <row r="237" spans="1:5">
      <c r="A237" t="s">
        <v>301</v>
      </c>
      <c r="B237">
        <v>151.45004272</v>
      </c>
      <c r="C237">
        <v>-17.43455505</v>
      </c>
      <c r="D237">
        <v>1.66E-2</v>
      </c>
      <c r="E237" t="s">
        <v>14</v>
      </c>
    </row>
    <row r="238" spans="1:5">
      <c r="A238" t="s">
        <v>427</v>
      </c>
      <c r="B238">
        <v>154.78587340999999</v>
      </c>
      <c r="C238">
        <v>34.67502975</v>
      </c>
      <c r="D238">
        <v>1.4999999999999999E-2</v>
      </c>
      <c r="E238" t="s">
        <v>14</v>
      </c>
    </row>
    <row r="239" spans="1:5">
      <c r="A239" t="s">
        <v>465</v>
      </c>
      <c r="B239">
        <v>155.62504577999999</v>
      </c>
      <c r="C239">
        <v>36.599304199999999</v>
      </c>
      <c r="D239">
        <v>2.6800000000000001E-2</v>
      </c>
      <c r="E239" t="s">
        <v>14</v>
      </c>
    </row>
    <row r="240" spans="1:5">
      <c r="A240" t="s">
        <v>782</v>
      </c>
      <c r="B240">
        <v>157.75999451000001</v>
      </c>
      <c r="C240">
        <v>-28.716640470000002</v>
      </c>
      <c r="D240">
        <v>1.2200000000000001E-2</v>
      </c>
      <c r="E240" t="s">
        <v>12</v>
      </c>
    </row>
    <row r="241" spans="1:5">
      <c r="A241" t="s">
        <v>720</v>
      </c>
      <c r="B241">
        <v>159.0690918</v>
      </c>
      <c r="C241">
        <v>26.96247292</v>
      </c>
      <c r="D241">
        <v>2.12E-2</v>
      </c>
      <c r="E241" t="s">
        <v>14</v>
      </c>
    </row>
    <row r="242" spans="1:5">
      <c r="A242" t="s">
        <v>719</v>
      </c>
      <c r="B242">
        <v>159.01737976000001</v>
      </c>
      <c r="C242">
        <v>-24.323083879999999</v>
      </c>
      <c r="D242">
        <v>1.18E-2</v>
      </c>
      <c r="E242" t="s">
        <v>14</v>
      </c>
    </row>
    <row r="243" spans="1:5">
      <c r="A243" t="s">
        <v>719</v>
      </c>
      <c r="B243">
        <v>159.01737976000001</v>
      </c>
      <c r="C243">
        <v>-24.323083879999999</v>
      </c>
      <c r="D243">
        <v>1.18E-2</v>
      </c>
      <c r="E243" t="s">
        <v>12</v>
      </c>
    </row>
    <row r="244" spans="1:5">
      <c r="A244" t="s">
        <v>736</v>
      </c>
      <c r="B244">
        <v>159.44770813</v>
      </c>
      <c r="C244">
        <v>-27.08169556</v>
      </c>
      <c r="D244">
        <v>7.6E-3</v>
      </c>
      <c r="E244" t="s">
        <v>14</v>
      </c>
    </row>
    <row r="245" spans="1:5">
      <c r="A245" t="s">
        <v>736</v>
      </c>
      <c r="B245">
        <v>159.44770813</v>
      </c>
      <c r="C245">
        <v>-27.08169556</v>
      </c>
      <c r="D245">
        <v>7.6E-3</v>
      </c>
      <c r="E245" t="s">
        <v>12</v>
      </c>
    </row>
    <row r="246" spans="1:5">
      <c r="A246" t="s">
        <v>337</v>
      </c>
      <c r="B246">
        <v>152.50967406999999</v>
      </c>
      <c r="C246">
        <v>-12.64766693</v>
      </c>
      <c r="D246">
        <v>1.2E-2</v>
      </c>
      <c r="E246" t="s">
        <v>14</v>
      </c>
    </row>
    <row r="247" spans="1:5">
      <c r="A247" t="s">
        <v>260</v>
      </c>
      <c r="B247">
        <v>150.40986633</v>
      </c>
      <c r="C247">
        <v>-8.2487783399999994</v>
      </c>
      <c r="D247">
        <v>1.5E-3</v>
      </c>
      <c r="E247" t="s">
        <v>14</v>
      </c>
    </row>
    <row r="248" spans="1:5">
      <c r="A248" t="s">
        <v>260</v>
      </c>
      <c r="B248">
        <v>150.40986633</v>
      </c>
      <c r="C248">
        <v>-8.2487783399999994</v>
      </c>
      <c r="D248">
        <v>1.5E-3</v>
      </c>
      <c r="E248" t="s">
        <v>14</v>
      </c>
    </row>
    <row r="249" spans="1:5">
      <c r="A249" t="s">
        <v>260</v>
      </c>
      <c r="B249">
        <v>150.40986633</v>
      </c>
      <c r="C249">
        <v>-8.2487783399999994</v>
      </c>
      <c r="D249">
        <v>1.5E-3</v>
      </c>
      <c r="E249" t="s">
        <v>13</v>
      </c>
    </row>
    <row r="250" spans="1:5">
      <c r="A250" t="s">
        <v>284</v>
      </c>
      <c r="B250">
        <v>150.98762511999999</v>
      </c>
      <c r="C250">
        <v>-6.49650002</v>
      </c>
      <c r="D250">
        <v>1.61E-2</v>
      </c>
      <c r="E250" t="s">
        <v>14</v>
      </c>
    </row>
    <row r="251" spans="1:5">
      <c r="A251" t="s">
        <v>284</v>
      </c>
      <c r="B251">
        <v>150.98762511999999</v>
      </c>
      <c r="C251">
        <v>-6.49650002</v>
      </c>
      <c r="D251">
        <v>1.61E-2</v>
      </c>
      <c r="E251" t="s">
        <v>14</v>
      </c>
    </row>
    <row r="252" spans="1:5">
      <c r="A252" t="s">
        <v>284</v>
      </c>
      <c r="B252">
        <v>150.98762511999999</v>
      </c>
      <c r="C252">
        <v>-6.49650002</v>
      </c>
      <c r="D252">
        <v>1.61E-2</v>
      </c>
      <c r="E252" t="s">
        <v>14</v>
      </c>
    </row>
    <row r="253" spans="1:5">
      <c r="A253" t="s">
        <v>316</v>
      </c>
      <c r="B253">
        <v>151.77217102</v>
      </c>
      <c r="C253">
        <v>-5.8831667899999998</v>
      </c>
      <c r="D253">
        <v>1.6899999999999998E-2</v>
      </c>
      <c r="E253" t="s">
        <v>14</v>
      </c>
    </row>
    <row r="254" spans="1:5">
      <c r="A254" t="s">
        <v>477</v>
      </c>
      <c r="B254">
        <v>156.03186034999999</v>
      </c>
      <c r="C254">
        <v>-5.6316947900000001</v>
      </c>
      <c r="D254">
        <v>1.7600000000000001E-2</v>
      </c>
      <c r="E254" t="s">
        <v>14</v>
      </c>
    </row>
    <row r="255" spans="1:5">
      <c r="A255" t="s">
        <v>546</v>
      </c>
      <c r="B255">
        <v>157.41091918999999</v>
      </c>
      <c r="C255">
        <v>-3.8460280899999999</v>
      </c>
      <c r="D255">
        <v>2.9000000000000001E-2</v>
      </c>
      <c r="E255" t="s">
        <v>14</v>
      </c>
    </row>
    <row r="256" spans="1:5">
      <c r="A256" t="s">
        <v>561</v>
      </c>
      <c r="B256">
        <v>157.82946777000001</v>
      </c>
      <c r="C256">
        <v>-8.5905828500000005</v>
      </c>
      <c r="D256">
        <v>1.6400000000000001E-2</v>
      </c>
      <c r="E256" t="s">
        <v>14</v>
      </c>
    </row>
    <row r="257" spans="1:5">
      <c r="A257" t="s">
        <v>561</v>
      </c>
      <c r="B257">
        <v>157.82946777000001</v>
      </c>
      <c r="C257">
        <v>-8.5905828500000005</v>
      </c>
      <c r="D257">
        <v>1.6400000000000001E-2</v>
      </c>
      <c r="E257" t="s">
        <v>14</v>
      </c>
    </row>
    <row r="258" spans="1:5">
      <c r="A258" t="s">
        <v>561</v>
      </c>
      <c r="B258">
        <v>157.82946777000001</v>
      </c>
      <c r="C258">
        <v>-8.5905828500000005</v>
      </c>
      <c r="D258">
        <v>1.6400000000000001E-2</v>
      </c>
      <c r="E258" t="s">
        <v>14</v>
      </c>
    </row>
    <row r="259" spans="1:5">
      <c r="A259" t="s">
        <v>707</v>
      </c>
      <c r="B259">
        <v>158.05130005000001</v>
      </c>
      <c r="C259">
        <v>-9.2390832899999999</v>
      </c>
      <c r="D259">
        <v>3.0800000000000001E-2</v>
      </c>
      <c r="E259" t="s">
        <v>14</v>
      </c>
    </row>
    <row r="260" spans="1:5">
      <c r="A260" t="s">
        <v>707</v>
      </c>
      <c r="B260">
        <v>158.05130005000001</v>
      </c>
      <c r="C260">
        <v>-9.2390832899999999</v>
      </c>
      <c r="D260">
        <v>3.0800000000000001E-2</v>
      </c>
      <c r="E260" t="s">
        <v>12</v>
      </c>
    </row>
    <row r="261" spans="1:5">
      <c r="A261" t="s">
        <v>578</v>
      </c>
      <c r="B261">
        <v>158.22416687</v>
      </c>
      <c r="C261">
        <v>-6.5074171999999999</v>
      </c>
      <c r="D261">
        <v>1.67E-2</v>
      </c>
      <c r="E261" t="s">
        <v>14</v>
      </c>
    </row>
    <row r="262" spans="1:5">
      <c r="A262" t="s">
        <v>709</v>
      </c>
      <c r="B262">
        <v>158.30621338</v>
      </c>
      <c r="C262">
        <v>-7.46466589</v>
      </c>
      <c r="D262">
        <v>1.7000000000000001E-2</v>
      </c>
      <c r="E262" t="s">
        <v>14</v>
      </c>
    </row>
    <row r="263" spans="1:5">
      <c r="A263" t="s">
        <v>598</v>
      </c>
      <c r="B263">
        <v>158.73213196</v>
      </c>
      <c r="C263">
        <v>-6.4710278499999996</v>
      </c>
      <c r="D263">
        <v>2.8799999999999999E-2</v>
      </c>
      <c r="E263" t="s">
        <v>14</v>
      </c>
    </row>
    <row r="264" spans="1:5">
      <c r="A264" t="s">
        <v>602</v>
      </c>
      <c r="B264">
        <v>158.82049560999999</v>
      </c>
      <c r="C264">
        <v>-7.2471108400000004</v>
      </c>
      <c r="D264">
        <v>1.6899999999999998E-2</v>
      </c>
      <c r="E264" t="s">
        <v>14</v>
      </c>
    </row>
    <row r="265" spans="1:5">
      <c r="A265" t="s">
        <v>247</v>
      </c>
      <c r="B265">
        <v>150.14599609000001</v>
      </c>
      <c r="C265">
        <v>-14.9478054</v>
      </c>
      <c r="D265">
        <v>3.0300000000000001E-2</v>
      </c>
      <c r="E265" t="s">
        <v>14</v>
      </c>
    </row>
    <row r="266" spans="1:5">
      <c r="A266" t="s">
        <v>273</v>
      </c>
      <c r="B266">
        <v>150.75250244</v>
      </c>
      <c r="C266">
        <v>-15.361333849999999</v>
      </c>
      <c r="D266">
        <v>3.0099999999999998E-2</v>
      </c>
      <c r="E266" t="s">
        <v>14</v>
      </c>
    </row>
    <row r="267" spans="1:5">
      <c r="A267" t="s">
        <v>277</v>
      </c>
      <c r="B267">
        <v>150.82080078000001</v>
      </c>
      <c r="C267">
        <v>-14.94511127</v>
      </c>
      <c r="D267">
        <v>1.6199999999999999E-2</v>
      </c>
      <c r="E267" t="s">
        <v>14</v>
      </c>
    </row>
    <row r="268" spans="1:5">
      <c r="A268" t="s">
        <v>673</v>
      </c>
      <c r="B268">
        <v>150.90417479999999</v>
      </c>
      <c r="C268">
        <v>-15.11472225</v>
      </c>
      <c r="D268">
        <v>0</v>
      </c>
      <c r="E268" t="s">
        <v>14</v>
      </c>
    </row>
    <row r="269" spans="1:5">
      <c r="A269" t="s">
        <v>679</v>
      </c>
      <c r="B269">
        <v>152.26370238999999</v>
      </c>
      <c r="C269">
        <v>-11.23324966</v>
      </c>
      <c r="D269">
        <v>1.1599999999999999E-2</v>
      </c>
      <c r="E269" t="s">
        <v>14</v>
      </c>
    </row>
    <row r="270" spans="1:5">
      <c r="A270" t="s">
        <v>679</v>
      </c>
      <c r="B270">
        <v>152.26370238999999</v>
      </c>
      <c r="C270">
        <v>-11.23324966</v>
      </c>
      <c r="D270">
        <v>1.1599999999999999E-2</v>
      </c>
      <c r="E270" t="s">
        <v>12</v>
      </c>
    </row>
    <row r="271" spans="1:5">
      <c r="A271" t="s">
        <v>388</v>
      </c>
      <c r="B271">
        <v>153.80587768999999</v>
      </c>
      <c r="C271">
        <v>-15.09286118</v>
      </c>
      <c r="D271">
        <v>1.1599999999999999E-2</v>
      </c>
      <c r="E271" t="s">
        <v>14</v>
      </c>
    </row>
    <row r="272" spans="1:5">
      <c r="A272" t="s">
        <v>689</v>
      </c>
      <c r="B272">
        <v>154.59811400999999</v>
      </c>
      <c r="C272">
        <v>-13.10452843</v>
      </c>
      <c r="D272">
        <v>3.0099999999999998E-2</v>
      </c>
      <c r="E272" t="s">
        <v>14</v>
      </c>
    </row>
    <row r="273" spans="1:5">
      <c r="A273" t="s">
        <v>494</v>
      </c>
      <c r="B273">
        <v>156.3603363</v>
      </c>
      <c r="C273">
        <v>-15.34922218</v>
      </c>
      <c r="D273">
        <v>6.7999999999999996E-3</v>
      </c>
      <c r="E273" t="s">
        <v>14</v>
      </c>
    </row>
    <row r="274" spans="1:5">
      <c r="A274" t="s">
        <v>494</v>
      </c>
      <c r="B274">
        <v>156.3603363</v>
      </c>
      <c r="C274">
        <v>-15.34922218</v>
      </c>
      <c r="D274">
        <v>6.7999999999999996E-3</v>
      </c>
      <c r="E274" t="s">
        <v>14</v>
      </c>
    </row>
    <row r="275" spans="1:5">
      <c r="A275" t="s">
        <v>608</v>
      </c>
      <c r="B275">
        <v>158.86399840999999</v>
      </c>
      <c r="C275">
        <v>-14.129860880000001</v>
      </c>
      <c r="D275">
        <v>1.5100000000000001E-2</v>
      </c>
      <c r="E275" t="s">
        <v>14</v>
      </c>
    </row>
    <row r="276" spans="1:5">
      <c r="A276" t="s">
        <v>608</v>
      </c>
      <c r="B276">
        <v>158.86399840999999</v>
      </c>
      <c r="C276">
        <v>-14.129860880000001</v>
      </c>
      <c r="D276">
        <v>1.5100000000000001E-2</v>
      </c>
      <c r="E276" t="s">
        <v>14</v>
      </c>
    </row>
    <row r="277" spans="1:5">
      <c r="A277" t="s">
        <v>306</v>
      </c>
      <c r="B277">
        <v>151.56254577999999</v>
      </c>
      <c r="C277">
        <v>-16.02522278</v>
      </c>
      <c r="D277">
        <v>1.67E-2</v>
      </c>
      <c r="E277" t="s">
        <v>14</v>
      </c>
    </row>
    <row r="278" spans="1:5">
      <c r="A278" t="s">
        <v>681</v>
      </c>
      <c r="B278">
        <v>152.82887267999999</v>
      </c>
      <c r="C278">
        <v>-17.204418180000001</v>
      </c>
      <c r="D278">
        <v>3.0200000000000001E-2</v>
      </c>
      <c r="E278" t="s">
        <v>14</v>
      </c>
    </row>
    <row r="279" spans="1:5">
      <c r="A279" t="s">
        <v>681</v>
      </c>
      <c r="B279">
        <v>152.82887267999999</v>
      </c>
      <c r="C279">
        <v>-17.204418180000001</v>
      </c>
      <c r="D279">
        <v>3.0200000000000001E-2</v>
      </c>
      <c r="E279" t="s">
        <v>12</v>
      </c>
    </row>
    <row r="280" spans="1:5">
      <c r="A280" t="s">
        <v>489</v>
      </c>
      <c r="B280">
        <v>156.23748778999999</v>
      </c>
      <c r="C280">
        <v>-17.434444429999999</v>
      </c>
      <c r="D280">
        <v>2.7400000000000001E-2</v>
      </c>
      <c r="E280" t="s">
        <v>14</v>
      </c>
    </row>
    <row r="281" spans="1:5">
      <c r="A281" t="s">
        <v>541</v>
      </c>
      <c r="B281">
        <v>157.33496094</v>
      </c>
      <c r="C281">
        <v>-17.420581819999999</v>
      </c>
      <c r="D281">
        <v>7.1000000000000004E-3</v>
      </c>
      <c r="E281" t="s">
        <v>14</v>
      </c>
    </row>
    <row r="282" spans="1:5">
      <c r="A282" t="s">
        <v>671</v>
      </c>
      <c r="B282">
        <v>150.48007201999999</v>
      </c>
      <c r="C282">
        <v>72.17033386</v>
      </c>
      <c r="D282">
        <v>6.7000000000000002E-3</v>
      </c>
      <c r="E282" t="s">
        <v>14</v>
      </c>
    </row>
    <row r="283" spans="1:5">
      <c r="A283" t="s">
        <v>267</v>
      </c>
      <c r="B283">
        <v>150.54612732000001</v>
      </c>
      <c r="C283">
        <v>72.125389100000007</v>
      </c>
      <c r="D283">
        <v>6.7999999999999996E-3</v>
      </c>
      <c r="E283" t="s">
        <v>14</v>
      </c>
    </row>
    <row r="284" spans="1:5">
      <c r="A284" t="s">
        <v>669</v>
      </c>
      <c r="B284">
        <v>150.21699523999999</v>
      </c>
      <c r="C284">
        <v>55.618831630000003</v>
      </c>
      <c r="D284">
        <v>3.8E-3</v>
      </c>
      <c r="E284" t="s">
        <v>14</v>
      </c>
    </row>
    <row r="285" spans="1:5">
      <c r="A285" t="s">
        <v>241</v>
      </c>
      <c r="B285">
        <v>150.04579163</v>
      </c>
      <c r="C285">
        <v>-2.97616696</v>
      </c>
      <c r="D285">
        <v>2.2499999999999999E-2</v>
      </c>
      <c r="E285" t="s">
        <v>14</v>
      </c>
    </row>
    <row r="286" spans="1:5">
      <c r="A286" t="s">
        <v>770</v>
      </c>
      <c r="B286">
        <v>150.1259613</v>
      </c>
      <c r="C286">
        <v>-2.9690001000000001</v>
      </c>
      <c r="D286">
        <v>2.0299999999999999E-2</v>
      </c>
      <c r="E286" t="s">
        <v>12</v>
      </c>
    </row>
    <row r="287" spans="1:5">
      <c r="A287" t="s">
        <v>769</v>
      </c>
      <c r="B287">
        <v>150.05953979</v>
      </c>
      <c r="C287">
        <v>-19.63697243</v>
      </c>
      <c r="D287">
        <v>1.32E-2</v>
      </c>
      <c r="E287" t="s">
        <v>12</v>
      </c>
    </row>
    <row r="288" spans="1:5">
      <c r="A288" t="s">
        <v>249</v>
      </c>
      <c r="B288">
        <v>150.19763184000001</v>
      </c>
      <c r="C288">
        <v>-3.0123889400000001</v>
      </c>
      <c r="D288">
        <v>1.9699999999999999E-2</v>
      </c>
      <c r="E288" t="s">
        <v>14</v>
      </c>
    </row>
    <row r="289" spans="1:5">
      <c r="A289" t="s">
        <v>249</v>
      </c>
      <c r="B289">
        <v>150.19763184000001</v>
      </c>
      <c r="C289">
        <v>-3.0123889400000001</v>
      </c>
      <c r="D289">
        <v>1.9699999999999999E-2</v>
      </c>
      <c r="E289" t="s">
        <v>14</v>
      </c>
    </row>
    <row r="290" spans="1:5">
      <c r="A290" t="s">
        <v>249</v>
      </c>
      <c r="B290">
        <v>150.19763184000001</v>
      </c>
      <c r="C290">
        <v>-3.0123889400000001</v>
      </c>
      <c r="D290">
        <v>1.9699999999999999E-2</v>
      </c>
      <c r="E290" t="s">
        <v>14</v>
      </c>
    </row>
    <row r="291" spans="1:5">
      <c r="A291" t="s">
        <v>254</v>
      </c>
      <c r="B291">
        <v>150.35809326</v>
      </c>
      <c r="C291">
        <v>15.77008343</v>
      </c>
      <c r="D291">
        <v>8.0000000000000002E-3</v>
      </c>
      <c r="E291" t="s">
        <v>14</v>
      </c>
    </row>
    <row r="292" spans="1:5">
      <c r="A292" t="s">
        <v>667</v>
      </c>
      <c r="B292">
        <v>150.13795471</v>
      </c>
      <c r="C292">
        <v>-19.661972049999999</v>
      </c>
      <c r="D292">
        <v>1.41E-2</v>
      </c>
      <c r="E292" t="s">
        <v>14</v>
      </c>
    </row>
    <row r="293" spans="1:5">
      <c r="A293" t="s">
        <v>268</v>
      </c>
      <c r="B293">
        <v>150.56954956000001</v>
      </c>
      <c r="C293">
        <v>24.711084369999998</v>
      </c>
      <c r="D293">
        <v>4.5999999999999999E-3</v>
      </c>
      <c r="E293" t="s">
        <v>14</v>
      </c>
    </row>
    <row r="294" spans="1:5">
      <c r="A294" t="s">
        <v>268</v>
      </c>
      <c r="B294">
        <v>150.56954956000001</v>
      </c>
      <c r="C294">
        <v>24.711084369999998</v>
      </c>
      <c r="D294">
        <v>4.5999999999999999E-3</v>
      </c>
      <c r="E294" t="s">
        <v>14</v>
      </c>
    </row>
    <row r="295" spans="1:5">
      <c r="A295" t="s">
        <v>268</v>
      </c>
      <c r="B295">
        <v>150.56954956000001</v>
      </c>
      <c r="C295">
        <v>24.711084369999998</v>
      </c>
      <c r="D295">
        <v>4.5999999999999999E-3</v>
      </c>
      <c r="E295" t="s">
        <v>14</v>
      </c>
    </row>
    <row r="296" spans="1:5">
      <c r="A296" t="s">
        <v>257</v>
      </c>
      <c r="B296">
        <v>150.39762877999999</v>
      </c>
      <c r="C296">
        <v>-2.9944169500000002</v>
      </c>
      <c r="D296">
        <v>1.9099999999999999E-2</v>
      </c>
      <c r="E296" t="s">
        <v>14</v>
      </c>
    </row>
    <row r="297" spans="1:5">
      <c r="A297" t="s">
        <v>674</v>
      </c>
      <c r="B297">
        <v>151.02186584</v>
      </c>
      <c r="C297">
        <v>31.18547058</v>
      </c>
      <c r="D297">
        <v>2.07E-2</v>
      </c>
      <c r="E297" t="s">
        <v>14</v>
      </c>
    </row>
    <row r="298" spans="1:5">
      <c r="A298" t="s">
        <v>286</v>
      </c>
      <c r="B298">
        <v>151.00878906</v>
      </c>
      <c r="C298">
        <v>-6.4747781800000004</v>
      </c>
      <c r="D298">
        <v>1.6899999999999998E-2</v>
      </c>
      <c r="E298" t="s">
        <v>14</v>
      </c>
    </row>
    <row r="299" spans="1:5">
      <c r="A299" t="s">
        <v>677</v>
      </c>
      <c r="B299">
        <v>151.53100585999999</v>
      </c>
      <c r="C299">
        <v>47.262638090000003</v>
      </c>
      <c r="D299">
        <v>2.46E-2</v>
      </c>
      <c r="E299" t="s">
        <v>14</v>
      </c>
    </row>
    <row r="300" spans="1:5">
      <c r="A300" t="s">
        <v>677</v>
      </c>
      <c r="B300">
        <v>151.53100585999999</v>
      </c>
      <c r="C300">
        <v>47.262638090000003</v>
      </c>
      <c r="D300">
        <v>2.46E-2</v>
      </c>
      <c r="E300" t="s">
        <v>12</v>
      </c>
    </row>
    <row r="301" spans="1:5">
      <c r="A301" t="s">
        <v>285</v>
      </c>
      <c r="B301">
        <v>150.99658203000001</v>
      </c>
      <c r="C301">
        <v>-20.781805039999998</v>
      </c>
      <c r="D301">
        <v>1.3299999999999999E-2</v>
      </c>
      <c r="E301" t="s">
        <v>14</v>
      </c>
    </row>
    <row r="302" spans="1:5">
      <c r="A302" t="s">
        <v>675</v>
      </c>
      <c r="B302">
        <v>151.42332458000001</v>
      </c>
      <c r="C302">
        <v>-7.9815001499999996</v>
      </c>
      <c r="D302">
        <v>2.3E-3</v>
      </c>
      <c r="E302" t="s">
        <v>14</v>
      </c>
    </row>
    <row r="303" spans="1:5">
      <c r="A303" t="s">
        <v>675</v>
      </c>
      <c r="B303">
        <v>151.42332458000001</v>
      </c>
      <c r="C303">
        <v>-7.9815001499999996</v>
      </c>
      <c r="D303">
        <v>2.3E-3</v>
      </c>
      <c r="E303" t="s">
        <v>12</v>
      </c>
    </row>
    <row r="304" spans="1:5">
      <c r="A304" t="s">
        <v>318</v>
      </c>
      <c r="B304">
        <v>151.79808044000001</v>
      </c>
      <c r="C304">
        <v>33.027389530000001</v>
      </c>
      <c r="D304">
        <v>4.4999999999999997E-3</v>
      </c>
      <c r="E304" t="s">
        <v>14</v>
      </c>
    </row>
    <row r="305" spans="1:5">
      <c r="A305" t="s">
        <v>772</v>
      </c>
      <c r="B305">
        <v>151.71612549</v>
      </c>
      <c r="C305">
        <v>14.37352753</v>
      </c>
      <c r="D305">
        <v>2.9399999999999999E-2</v>
      </c>
      <c r="E305" t="s">
        <v>12</v>
      </c>
    </row>
    <row r="306" spans="1:5">
      <c r="A306" t="s">
        <v>313</v>
      </c>
      <c r="B306">
        <v>151.66625977000001</v>
      </c>
      <c r="C306">
        <v>-19.221584320000002</v>
      </c>
      <c r="D306">
        <v>1.1900000000000001E-2</v>
      </c>
      <c r="E306" t="s">
        <v>14</v>
      </c>
    </row>
    <row r="307" spans="1:5">
      <c r="A307" t="s">
        <v>310</v>
      </c>
      <c r="B307">
        <v>151.63905334</v>
      </c>
      <c r="C307">
        <v>-29.934860230000002</v>
      </c>
      <c r="D307">
        <v>3.7000000000000002E-3</v>
      </c>
      <c r="E307" t="s">
        <v>14</v>
      </c>
    </row>
    <row r="308" spans="1:5">
      <c r="A308" t="s">
        <v>310</v>
      </c>
      <c r="B308">
        <v>151.63905334</v>
      </c>
      <c r="C308">
        <v>-29.934860230000002</v>
      </c>
      <c r="D308">
        <v>3.7000000000000002E-3</v>
      </c>
      <c r="E308" t="s">
        <v>12</v>
      </c>
    </row>
    <row r="309" spans="1:5">
      <c r="A309" t="s">
        <v>325</v>
      </c>
      <c r="B309">
        <v>152.08609009</v>
      </c>
      <c r="C309">
        <v>31.862695689999999</v>
      </c>
      <c r="D309">
        <v>1.7299999999999999E-2</v>
      </c>
      <c r="E309" t="s">
        <v>14</v>
      </c>
    </row>
    <row r="310" spans="1:5">
      <c r="A310" t="s">
        <v>307</v>
      </c>
      <c r="B310">
        <v>151.60354613999999</v>
      </c>
      <c r="C310">
        <v>-16.12608337</v>
      </c>
      <c r="D310">
        <v>1.55E-2</v>
      </c>
      <c r="E310" t="s">
        <v>14</v>
      </c>
    </row>
    <row r="311" spans="1:5">
      <c r="A311" t="s">
        <v>304</v>
      </c>
      <c r="B311">
        <v>151.50570679</v>
      </c>
      <c r="C311">
        <v>-16.122028350000001</v>
      </c>
      <c r="D311">
        <v>1.5599999999999999E-2</v>
      </c>
      <c r="E311" t="s">
        <v>14</v>
      </c>
    </row>
    <row r="312" spans="1:5">
      <c r="A312" t="s">
        <v>324</v>
      </c>
      <c r="B312">
        <v>152.05140685999999</v>
      </c>
      <c r="C312">
        <v>9.9769992799999994</v>
      </c>
      <c r="D312">
        <v>2.7300000000000001E-2</v>
      </c>
      <c r="E312" t="s">
        <v>14</v>
      </c>
    </row>
    <row r="313" spans="1:5">
      <c r="A313" t="s">
        <v>324</v>
      </c>
      <c r="B313">
        <v>152.05140685999999</v>
      </c>
      <c r="C313">
        <v>9.9769992799999994</v>
      </c>
      <c r="D313">
        <v>2.7300000000000001E-2</v>
      </c>
      <c r="E313" t="s">
        <v>14</v>
      </c>
    </row>
    <row r="314" spans="1:5">
      <c r="A314" t="s">
        <v>324</v>
      </c>
      <c r="B314">
        <v>152.05140685999999</v>
      </c>
      <c r="C314">
        <v>9.9769992799999994</v>
      </c>
      <c r="D314">
        <v>2.7300000000000001E-2</v>
      </c>
      <c r="E314" t="s">
        <v>14</v>
      </c>
    </row>
    <row r="315" spans="1:5">
      <c r="A315" t="s">
        <v>327</v>
      </c>
      <c r="B315">
        <v>152.15170287999999</v>
      </c>
      <c r="C315">
        <v>18.231222150000001</v>
      </c>
      <c r="D315">
        <v>1.7000000000000001E-2</v>
      </c>
      <c r="E315" t="s">
        <v>14</v>
      </c>
    </row>
    <row r="316" spans="1:5">
      <c r="A316" t="s">
        <v>344</v>
      </c>
      <c r="B316">
        <v>152.72657776</v>
      </c>
      <c r="C316">
        <v>45.950363160000002</v>
      </c>
      <c r="D316">
        <v>2.41E-2</v>
      </c>
      <c r="E316" t="s">
        <v>14</v>
      </c>
    </row>
    <row r="317" spans="1:5">
      <c r="A317" t="s">
        <v>332</v>
      </c>
      <c r="B317">
        <v>152.31944275000001</v>
      </c>
      <c r="C317">
        <v>-11.95674992</v>
      </c>
      <c r="D317">
        <v>2.6100000000000002E-2</v>
      </c>
      <c r="E317" t="s">
        <v>14</v>
      </c>
    </row>
    <row r="318" spans="1:5">
      <c r="A318" t="s">
        <v>680</v>
      </c>
      <c r="B318">
        <v>152.52159119000001</v>
      </c>
      <c r="C318">
        <v>-11.77824974</v>
      </c>
      <c r="D318">
        <v>4.7000000000000002E-3</v>
      </c>
      <c r="E318" t="s">
        <v>14</v>
      </c>
    </row>
    <row r="319" spans="1:5">
      <c r="A319" t="s">
        <v>680</v>
      </c>
      <c r="B319">
        <v>152.52159119000001</v>
      </c>
      <c r="C319">
        <v>-11.77824974</v>
      </c>
      <c r="D319">
        <v>4.7000000000000002E-3</v>
      </c>
      <c r="E319" t="s">
        <v>12</v>
      </c>
    </row>
    <row r="320" spans="1:5">
      <c r="A320" t="s">
        <v>391</v>
      </c>
      <c r="B320">
        <v>153.88407898</v>
      </c>
      <c r="C320">
        <v>74.220275880000003</v>
      </c>
      <c r="D320">
        <v>2.1499999999999998E-2</v>
      </c>
      <c r="E320" t="s">
        <v>14</v>
      </c>
    </row>
    <row r="321" spans="1:5">
      <c r="A321" t="s">
        <v>349</v>
      </c>
      <c r="B321">
        <v>152.79112244000001</v>
      </c>
      <c r="C321">
        <v>-20.87069511</v>
      </c>
      <c r="D321">
        <v>1.32E-2</v>
      </c>
      <c r="E321" t="s">
        <v>14</v>
      </c>
    </row>
    <row r="322" spans="1:5">
      <c r="A322" t="s">
        <v>363</v>
      </c>
      <c r="B322">
        <v>153.21041869999999</v>
      </c>
      <c r="C322">
        <v>12.66666698</v>
      </c>
      <c r="D322">
        <v>9.4000000000000004E-3</v>
      </c>
      <c r="E322" t="s">
        <v>14</v>
      </c>
    </row>
    <row r="323" spans="1:5">
      <c r="A323" t="s">
        <v>416</v>
      </c>
      <c r="B323">
        <v>154.41604613999999</v>
      </c>
      <c r="C323">
        <v>74.347389219999997</v>
      </c>
      <c r="D323">
        <v>9.7999999999999997E-3</v>
      </c>
      <c r="E323" t="s">
        <v>14</v>
      </c>
    </row>
    <row r="324" spans="1:5">
      <c r="A324" t="s">
        <v>682</v>
      </c>
      <c r="B324">
        <v>153.171875</v>
      </c>
      <c r="C324">
        <v>3.1293609099999999</v>
      </c>
      <c r="D324">
        <v>4.4000000000000003E-3</v>
      </c>
      <c r="E324" t="s">
        <v>14</v>
      </c>
    </row>
    <row r="325" spans="1:5">
      <c r="A325" t="s">
        <v>682</v>
      </c>
      <c r="B325">
        <v>153.171875</v>
      </c>
      <c r="C325">
        <v>3.1293609099999999</v>
      </c>
      <c r="D325">
        <v>4.4000000000000003E-3</v>
      </c>
      <c r="E325" t="s">
        <v>12</v>
      </c>
    </row>
    <row r="326" spans="1:5">
      <c r="A326" t="s">
        <v>775</v>
      </c>
      <c r="B326">
        <v>153.46049500000001</v>
      </c>
      <c r="C326">
        <v>38.764888759999998</v>
      </c>
      <c r="D326">
        <v>2.3300000000000001E-2</v>
      </c>
      <c r="E326" t="s">
        <v>12</v>
      </c>
    </row>
    <row r="327" spans="1:5">
      <c r="A327" t="s">
        <v>372</v>
      </c>
      <c r="B327">
        <v>153.47944641000001</v>
      </c>
      <c r="C327">
        <v>38.842830659999997</v>
      </c>
      <c r="D327">
        <v>2.3099999999999999E-2</v>
      </c>
      <c r="E327" t="s">
        <v>14</v>
      </c>
    </row>
    <row r="328" spans="1:5">
      <c r="A328" t="s">
        <v>776</v>
      </c>
      <c r="B328">
        <v>153.49665833</v>
      </c>
      <c r="C328">
        <v>38.65713882</v>
      </c>
      <c r="D328">
        <v>2.1000000000000001E-2</v>
      </c>
      <c r="E328" t="s">
        <v>12</v>
      </c>
    </row>
    <row r="329" spans="1:5">
      <c r="A329" t="s">
        <v>366</v>
      </c>
      <c r="B329">
        <v>153.38162231000001</v>
      </c>
      <c r="C329">
        <v>22.73755646</v>
      </c>
      <c r="D329">
        <v>4.3E-3</v>
      </c>
      <c r="E329" t="s">
        <v>14</v>
      </c>
    </row>
    <row r="330" spans="1:5">
      <c r="A330" t="s">
        <v>684</v>
      </c>
      <c r="B330">
        <v>153.52958679</v>
      </c>
      <c r="C330">
        <v>38.652557369999997</v>
      </c>
      <c r="D330">
        <v>2.0899999999999998E-2</v>
      </c>
      <c r="E330" t="s">
        <v>14</v>
      </c>
    </row>
    <row r="331" spans="1:5">
      <c r="A331" t="s">
        <v>684</v>
      </c>
      <c r="B331">
        <v>153.52958679</v>
      </c>
      <c r="C331">
        <v>38.652557369999997</v>
      </c>
      <c r="D331">
        <v>2.0899999999999998E-2</v>
      </c>
      <c r="E331" t="s">
        <v>12</v>
      </c>
    </row>
    <row r="332" spans="1:5">
      <c r="A332" t="s">
        <v>365</v>
      </c>
      <c r="B332">
        <v>153.38041687</v>
      </c>
      <c r="C332">
        <v>3.3750278900000001</v>
      </c>
      <c r="D332">
        <v>4.4999999999999997E-3</v>
      </c>
      <c r="E332" t="s">
        <v>14</v>
      </c>
    </row>
    <row r="333" spans="1:5">
      <c r="A333" t="s">
        <v>365</v>
      </c>
      <c r="B333">
        <v>153.38041687</v>
      </c>
      <c r="C333">
        <v>3.3750278900000001</v>
      </c>
      <c r="D333">
        <v>4.4999999999999997E-3</v>
      </c>
      <c r="E333" t="s">
        <v>13</v>
      </c>
    </row>
    <row r="334" spans="1:5">
      <c r="A334" t="s">
        <v>686</v>
      </c>
      <c r="B334">
        <v>153.90342712</v>
      </c>
      <c r="C334">
        <v>-20.647388459999998</v>
      </c>
      <c r="D334">
        <v>1.1900000000000001E-2</v>
      </c>
      <c r="E334" t="s">
        <v>14</v>
      </c>
    </row>
    <row r="335" spans="1:5">
      <c r="A335" t="s">
        <v>380</v>
      </c>
      <c r="B335">
        <v>153.64529418999999</v>
      </c>
      <c r="C335">
        <v>-27.69283295</v>
      </c>
      <c r="D335">
        <v>8.3999999999999995E-3</v>
      </c>
      <c r="E335" t="s">
        <v>14</v>
      </c>
    </row>
    <row r="336" spans="1:5">
      <c r="A336" t="s">
        <v>402</v>
      </c>
      <c r="B336">
        <v>154.14224243000001</v>
      </c>
      <c r="C336">
        <v>21.12305641</v>
      </c>
      <c r="D336">
        <v>4.3E-3</v>
      </c>
      <c r="E336" t="s">
        <v>14</v>
      </c>
    </row>
    <row r="337" spans="1:5">
      <c r="A337" t="s">
        <v>397</v>
      </c>
      <c r="B337">
        <v>154.03820801000001</v>
      </c>
      <c r="C337">
        <v>-15.79127789</v>
      </c>
      <c r="D337">
        <v>1.1599999999999999E-2</v>
      </c>
      <c r="E337" t="s">
        <v>14</v>
      </c>
    </row>
    <row r="338" spans="1:5">
      <c r="A338" t="s">
        <v>688</v>
      </c>
      <c r="B338">
        <v>154.48838806000001</v>
      </c>
      <c r="C338">
        <v>41.114303589999999</v>
      </c>
      <c r="D338">
        <v>2.4199999999999999E-2</v>
      </c>
      <c r="E338" t="s">
        <v>14</v>
      </c>
    </row>
    <row r="339" spans="1:5">
      <c r="A339" t="s">
        <v>432</v>
      </c>
      <c r="B339">
        <v>154.88758849999999</v>
      </c>
      <c r="C339">
        <v>58.205722809999997</v>
      </c>
      <c r="D339">
        <v>6.8999999999999999E-3</v>
      </c>
      <c r="E339" t="s">
        <v>14</v>
      </c>
    </row>
    <row r="340" spans="1:5">
      <c r="A340" t="s">
        <v>432</v>
      </c>
      <c r="B340">
        <v>154.88758849999999</v>
      </c>
      <c r="C340">
        <v>58.205722809999997</v>
      </c>
      <c r="D340">
        <v>6.8999999999999999E-3</v>
      </c>
      <c r="E340" t="s">
        <v>14</v>
      </c>
    </row>
    <row r="341" spans="1:5">
      <c r="A341" t="s">
        <v>432</v>
      </c>
      <c r="B341">
        <v>154.88758849999999</v>
      </c>
      <c r="C341">
        <v>58.205722809999997</v>
      </c>
      <c r="D341">
        <v>6.8999999999999999E-3</v>
      </c>
      <c r="E341" t="s">
        <v>14</v>
      </c>
    </row>
    <row r="342" spans="1:5">
      <c r="A342" t="s">
        <v>458</v>
      </c>
      <c r="B342">
        <v>155.45416259999999</v>
      </c>
      <c r="C342">
        <v>74.176856990000005</v>
      </c>
      <c r="D342">
        <v>1.03E-2</v>
      </c>
      <c r="E342" t="s">
        <v>14</v>
      </c>
    </row>
    <row r="343" spans="1:5">
      <c r="A343" t="s">
        <v>414</v>
      </c>
      <c r="B343">
        <v>154.41070557</v>
      </c>
      <c r="C343">
        <v>21.688249590000002</v>
      </c>
      <c r="D343">
        <v>4.1000000000000003E-3</v>
      </c>
      <c r="E343" t="s">
        <v>14</v>
      </c>
    </row>
    <row r="344" spans="1:5">
      <c r="A344" t="s">
        <v>418</v>
      </c>
      <c r="B344">
        <v>154.44941711000001</v>
      </c>
      <c r="C344">
        <v>21.873332980000001</v>
      </c>
      <c r="D344">
        <v>5.3E-3</v>
      </c>
      <c r="E344" t="s">
        <v>14</v>
      </c>
    </row>
    <row r="345" spans="1:5">
      <c r="A345" t="s">
        <v>777</v>
      </c>
      <c r="B345">
        <v>154.60375977000001</v>
      </c>
      <c r="C345">
        <v>21.893972399999999</v>
      </c>
      <c r="D345">
        <v>4.7000000000000002E-3</v>
      </c>
      <c r="E345" t="s">
        <v>12</v>
      </c>
    </row>
    <row r="346" spans="1:5">
      <c r="A346" t="s">
        <v>378</v>
      </c>
      <c r="B346">
        <v>153.61529540999999</v>
      </c>
      <c r="C346">
        <v>77.820251459999994</v>
      </c>
      <c r="D346">
        <v>2.7E-2</v>
      </c>
      <c r="E346" t="s">
        <v>14</v>
      </c>
    </row>
    <row r="347" spans="1:5">
      <c r="A347" t="s">
        <v>446</v>
      </c>
      <c r="B347">
        <v>155.13224792</v>
      </c>
      <c r="C347">
        <v>43.021610260000003</v>
      </c>
      <c r="D347">
        <v>2.24E-2</v>
      </c>
      <c r="E347" t="s">
        <v>14</v>
      </c>
    </row>
    <row r="348" spans="1:5">
      <c r="A348" t="s">
        <v>433</v>
      </c>
      <c r="B348">
        <v>154.89096068999999</v>
      </c>
      <c r="C348">
        <v>-26.698888780000001</v>
      </c>
      <c r="D348">
        <v>8.0999999999999996E-3</v>
      </c>
      <c r="E348" t="s">
        <v>14</v>
      </c>
    </row>
    <row r="349" spans="1:5">
      <c r="A349" t="s">
        <v>433</v>
      </c>
      <c r="B349">
        <v>154.89096068999999</v>
      </c>
      <c r="C349">
        <v>-26.698888780000001</v>
      </c>
      <c r="D349">
        <v>8.0999999999999996E-3</v>
      </c>
      <c r="E349" t="s">
        <v>14</v>
      </c>
    </row>
    <row r="350" spans="1:5">
      <c r="A350" t="s">
        <v>433</v>
      </c>
      <c r="B350">
        <v>154.89096068999999</v>
      </c>
      <c r="C350">
        <v>-26.698888780000001</v>
      </c>
      <c r="D350">
        <v>8.0999999999999996E-3</v>
      </c>
      <c r="E350" t="s">
        <v>14</v>
      </c>
    </row>
    <row r="351" spans="1:5">
      <c r="A351" t="s">
        <v>442</v>
      </c>
      <c r="B351">
        <v>155.04615784000001</v>
      </c>
      <c r="C351">
        <v>27.817056659999999</v>
      </c>
      <c r="D351">
        <v>1.66E-2</v>
      </c>
      <c r="E351" t="s">
        <v>14</v>
      </c>
    </row>
    <row r="352" spans="1:5">
      <c r="A352" t="s">
        <v>456</v>
      </c>
      <c r="B352">
        <v>155.44830322000001</v>
      </c>
      <c r="C352">
        <v>56.930416110000003</v>
      </c>
      <c r="D352">
        <v>3.8E-3</v>
      </c>
      <c r="E352" t="s">
        <v>14</v>
      </c>
    </row>
    <row r="353" spans="1:5">
      <c r="A353" t="s">
        <v>452</v>
      </c>
      <c r="B353">
        <v>155.25228881999999</v>
      </c>
      <c r="C353">
        <v>42.985305789999998</v>
      </c>
      <c r="D353">
        <v>2.3400000000000001E-2</v>
      </c>
      <c r="E353" t="s">
        <v>14</v>
      </c>
    </row>
    <row r="354" spans="1:5">
      <c r="A354" t="s">
        <v>435</v>
      </c>
      <c r="B354">
        <v>154.92204285</v>
      </c>
      <c r="C354">
        <v>-25.814748760000001</v>
      </c>
      <c r="D354">
        <v>9.7000000000000003E-3</v>
      </c>
      <c r="E354" t="s">
        <v>14</v>
      </c>
    </row>
    <row r="355" spans="1:5">
      <c r="A355" t="s">
        <v>778</v>
      </c>
      <c r="B355">
        <v>155.16007995999999</v>
      </c>
      <c r="C355">
        <v>25.504972460000001</v>
      </c>
      <c r="D355">
        <v>2.0899999999999998E-2</v>
      </c>
      <c r="E355" t="s">
        <v>12</v>
      </c>
    </row>
    <row r="356" spans="1:5">
      <c r="A356" t="s">
        <v>529</v>
      </c>
      <c r="B356">
        <v>157.06857299999999</v>
      </c>
      <c r="C356">
        <v>79.823387150000002</v>
      </c>
      <c r="D356">
        <v>3.2399999999999998E-2</v>
      </c>
      <c r="E356" t="s">
        <v>14</v>
      </c>
    </row>
    <row r="357" spans="1:5">
      <c r="A357" t="s">
        <v>453</v>
      </c>
      <c r="B357">
        <v>155.32229613999999</v>
      </c>
      <c r="C357">
        <v>19.65177727</v>
      </c>
      <c r="D357">
        <v>4.4999999999999997E-3</v>
      </c>
      <c r="E357" t="s">
        <v>14</v>
      </c>
    </row>
    <row r="358" spans="1:5">
      <c r="A358" t="s">
        <v>534</v>
      </c>
      <c r="B358">
        <v>157.16908264</v>
      </c>
      <c r="C358">
        <v>79.813087460000006</v>
      </c>
      <c r="D358">
        <v>3.1600000000000003E-2</v>
      </c>
      <c r="E358" t="s">
        <v>14</v>
      </c>
    </row>
    <row r="359" spans="1:5">
      <c r="A359" t="s">
        <v>779</v>
      </c>
      <c r="B359">
        <v>155.42179870999999</v>
      </c>
      <c r="C359">
        <v>23.923055649999998</v>
      </c>
      <c r="D359">
        <v>3.9300000000000002E-2</v>
      </c>
      <c r="E359" t="s">
        <v>12</v>
      </c>
    </row>
    <row r="360" spans="1:5">
      <c r="A360" t="s">
        <v>474</v>
      </c>
      <c r="B360">
        <v>155.93608093</v>
      </c>
      <c r="C360">
        <v>57.026859279999996</v>
      </c>
      <c r="D360">
        <v>3.8999999999999998E-3</v>
      </c>
      <c r="E360" t="s">
        <v>14</v>
      </c>
    </row>
    <row r="361" spans="1:5">
      <c r="A361" t="s">
        <v>693</v>
      </c>
      <c r="B361">
        <v>155.64379883000001</v>
      </c>
      <c r="C361">
        <v>19.887027740000001</v>
      </c>
      <c r="D361">
        <v>1.8599999999999998E-2</v>
      </c>
      <c r="E361" t="s">
        <v>14</v>
      </c>
    </row>
    <row r="362" spans="1:5">
      <c r="A362" t="s">
        <v>693</v>
      </c>
      <c r="B362">
        <v>155.64379883000001</v>
      </c>
      <c r="C362">
        <v>19.887027740000001</v>
      </c>
      <c r="D362">
        <v>1.8599999999999998E-2</v>
      </c>
      <c r="E362" t="s">
        <v>12</v>
      </c>
    </row>
    <row r="363" spans="1:5">
      <c r="A363" t="s">
        <v>491</v>
      </c>
      <c r="B363">
        <v>156.29125977000001</v>
      </c>
      <c r="C363">
        <v>58.150001529999997</v>
      </c>
      <c r="D363">
        <v>7.1000000000000004E-3</v>
      </c>
      <c r="E363" t="s">
        <v>14</v>
      </c>
    </row>
    <row r="364" spans="1:5">
      <c r="A364" t="s">
        <v>694</v>
      </c>
      <c r="B364">
        <v>155.9331665</v>
      </c>
      <c r="C364">
        <v>12.56777763</v>
      </c>
      <c r="D364">
        <v>1.0500000000000001E-2</v>
      </c>
      <c r="E364" t="s">
        <v>14</v>
      </c>
    </row>
    <row r="365" spans="1:5">
      <c r="A365" t="s">
        <v>461</v>
      </c>
      <c r="B365">
        <v>155.4894104</v>
      </c>
      <c r="C365">
        <v>-22.26774979</v>
      </c>
      <c r="D365">
        <v>1.23E-2</v>
      </c>
      <c r="E365" t="s">
        <v>14</v>
      </c>
    </row>
    <row r="366" spans="1:5">
      <c r="A366" t="s">
        <v>461</v>
      </c>
      <c r="B366">
        <v>155.4894104</v>
      </c>
      <c r="C366">
        <v>-22.26774979</v>
      </c>
      <c r="D366">
        <v>1.23E-2</v>
      </c>
      <c r="E366" t="s">
        <v>14</v>
      </c>
    </row>
    <row r="367" spans="1:5">
      <c r="A367" t="s">
        <v>461</v>
      </c>
      <c r="B367">
        <v>155.4894104</v>
      </c>
      <c r="C367">
        <v>-22.26774979</v>
      </c>
      <c r="D367">
        <v>1.23E-2</v>
      </c>
      <c r="E367" t="s">
        <v>14</v>
      </c>
    </row>
    <row r="368" spans="1:5">
      <c r="A368" t="s">
        <v>697</v>
      </c>
      <c r="B368">
        <v>156.24711608999999</v>
      </c>
      <c r="C368">
        <v>28.023916239999998</v>
      </c>
      <c r="D368">
        <v>2.1399999999999999E-2</v>
      </c>
      <c r="E368" t="s">
        <v>14</v>
      </c>
    </row>
    <row r="369" spans="1:5">
      <c r="A369" t="s">
        <v>697</v>
      </c>
      <c r="B369">
        <v>156.24711608999999</v>
      </c>
      <c r="C369">
        <v>28.023916239999998</v>
      </c>
      <c r="D369">
        <v>2.1399999999999999E-2</v>
      </c>
      <c r="E369" t="s">
        <v>12</v>
      </c>
    </row>
    <row r="370" spans="1:5">
      <c r="A370" t="s">
        <v>698</v>
      </c>
      <c r="B370">
        <v>156.43041991999999</v>
      </c>
      <c r="C370">
        <v>39.64638901</v>
      </c>
      <c r="D370">
        <v>2.3599999999999999E-2</v>
      </c>
      <c r="E370" t="s">
        <v>14</v>
      </c>
    </row>
    <row r="371" spans="1:5">
      <c r="A371" t="s">
        <v>702</v>
      </c>
      <c r="B371">
        <v>156.67912292</v>
      </c>
      <c r="C371">
        <v>57.226333619999998</v>
      </c>
      <c r="D371">
        <v>2.46E-2</v>
      </c>
      <c r="E371" t="s">
        <v>14</v>
      </c>
    </row>
    <row r="372" spans="1:5">
      <c r="A372" t="s">
        <v>702</v>
      </c>
      <c r="B372">
        <v>156.67912292</v>
      </c>
      <c r="C372">
        <v>57.226333619999998</v>
      </c>
      <c r="D372">
        <v>2.46E-2</v>
      </c>
      <c r="E372" t="s">
        <v>12</v>
      </c>
    </row>
    <row r="373" spans="1:5">
      <c r="A373" t="s">
        <v>483</v>
      </c>
      <c r="B373">
        <v>156.12762451</v>
      </c>
      <c r="C373">
        <v>-21.791027069999998</v>
      </c>
      <c r="D373">
        <v>1.18E-2</v>
      </c>
      <c r="E373" t="s">
        <v>14</v>
      </c>
    </row>
    <row r="374" spans="1:5">
      <c r="A374" t="s">
        <v>701</v>
      </c>
      <c r="B374">
        <v>156.58946227999999</v>
      </c>
      <c r="C374">
        <v>-2.62219501</v>
      </c>
      <c r="D374">
        <v>1.8499999999999999E-2</v>
      </c>
      <c r="E374" t="s">
        <v>14</v>
      </c>
    </row>
    <row r="375" spans="1:5">
      <c r="A375" t="s">
        <v>701</v>
      </c>
      <c r="B375">
        <v>156.58946227999999</v>
      </c>
      <c r="C375">
        <v>-2.62219501</v>
      </c>
      <c r="D375">
        <v>1.8499999999999999E-2</v>
      </c>
      <c r="E375" t="s">
        <v>12</v>
      </c>
    </row>
    <row r="376" spans="1:5">
      <c r="A376" t="s">
        <v>703</v>
      </c>
      <c r="B376">
        <v>156.82661438</v>
      </c>
      <c r="C376">
        <v>28.507444379999999</v>
      </c>
      <c r="D376">
        <v>4.4000000000000003E-3</v>
      </c>
      <c r="E376" t="s">
        <v>14</v>
      </c>
    </row>
    <row r="377" spans="1:5">
      <c r="A377" t="s">
        <v>516</v>
      </c>
      <c r="B377">
        <v>156.67420959</v>
      </c>
      <c r="C377">
        <v>3.8619170199999999</v>
      </c>
      <c r="D377">
        <v>7.1999999999999998E-3</v>
      </c>
      <c r="E377" t="s">
        <v>14</v>
      </c>
    </row>
    <row r="378" spans="1:5">
      <c r="A378" t="s">
        <v>704</v>
      </c>
      <c r="B378">
        <v>156.93933104999999</v>
      </c>
      <c r="C378">
        <v>22.84719467</v>
      </c>
      <c r="D378">
        <v>5.1000000000000004E-3</v>
      </c>
      <c r="E378" t="s">
        <v>14</v>
      </c>
    </row>
    <row r="379" spans="1:5">
      <c r="A379" t="s">
        <v>540</v>
      </c>
      <c r="B379">
        <v>157.32017517</v>
      </c>
      <c r="C379">
        <v>26.099250789999999</v>
      </c>
      <c r="D379">
        <v>1.7000000000000001E-2</v>
      </c>
      <c r="E379" t="s">
        <v>14</v>
      </c>
    </row>
    <row r="380" spans="1:5">
      <c r="A380" t="s">
        <v>589</v>
      </c>
      <c r="B380">
        <v>158.59642029</v>
      </c>
      <c r="C380">
        <v>73.764968870000004</v>
      </c>
      <c r="D380">
        <v>3.8999999999999998E-3</v>
      </c>
      <c r="E380" t="s">
        <v>14</v>
      </c>
    </row>
    <row r="381" spans="1:5">
      <c r="A381" t="s">
        <v>589</v>
      </c>
      <c r="B381">
        <v>158.59642029</v>
      </c>
      <c r="C381">
        <v>73.764968870000004</v>
      </c>
      <c r="D381">
        <v>3.8999999999999998E-3</v>
      </c>
      <c r="E381" t="s">
        <v>13</v>
      </c>
    </row>
    <row r="382" spans="1:5">
      <c r="A382" t="s">
        <v>531</v>
      </c>
      <c r="B382">
        <v>157.11383057</v>
      </c>
      <c r="C382">
        <v>12.70405579</v>
      </c>
      <c r="D382">
        <v>3.2300000000000002E-2</v>
      </c>
      <c r="E382" t="s">
        <v>14</v>
      </c>
    </row>
    <row r="383" spans="1:5">
      <c r="A383" t="s">
        <v>571</v>
      </c>
      <c r="B383">
        <v>158.14521790000001</v>
      </c>
      <c r="C383">
        <v>65.041084290000001</v>
      </c>
      <c r="D383">
        <v>5.5999999999999999E-3</v>
      </c>
      <c r="E383" t="s">
        <v>14</v>
      </c>
    </row>
    <row r="384" spans="1:5">
      <c r="A384" t="s">
        <v>570</v>
      </c>
      <c r="B384">
        <v>158.08209228999999</v>
      </c>
      <c r="C384">
        <v>56.085277560000002</v>
      </c>
      <c r="D384">
        <v>3.0999999999999999E-3</v>
      </c>
      <c r="E384" t="s">
        <v>14</v>
      </c>
    </row>
    <row r="385" spans="1:5">
      <c r="A385" t="s">
        <v>570</v>
      </c>
      <c r="B385">
        <v>158.08209228999999</v>
      </c>
      <c r="C385">
        <v>56.085277560000002</v>
      </c>
      <c r="D385">
        <v>3.0999999999999999E-3</v>
      </c>
      <c r="E385" t="s">
        <v>13</v>
      </c>
    </row>
    <row r="386" spans="1:5">
      <c r="A386" t="s">
        <v>710</v>
      </c>
      <c r="B386">
        <v>158.32337952</v>
      </c>
      <c r="C386">
        <v>64.749382019999999</v>
      </c>
      <c r="D386">
        <v>5.8999999999999999E-3</v>
      </c>
      <c r="E386" t="s">
        <v>14</v>
      </c>
    </row>
    <row r="387" spans="1:5">
      <c r="A387" t="s">
        <v>569</v>
      </c>
      <c r="B387">
        <v>158.07196045000001</v>
      </c>
      <c r="C387">
        <v>27.668777469999998</v>
      </c>
      <c r="D387">
        <v>1.8E-3</v>
      </c>
      <c r="E387" t="s">
        <v>14</v>
      </c>
    </row>
    <row r="388" spans="1:5">
      <c r="A388" t="s">
        <v>569</v>
      </c>
      <c r="B388">
        <v>158.07196045000001</v>
      </c>
      <c r="C388">
        <v>27.668777469999998</v>
      </c>
      <c r="D388">
        <v>1.8E-3</v>
      </c>
      <c r="E388" t="s">
        <v>13</v>
      </c>
    </row>
    <row r="389" spans="1:5">
      <c r="A389" t="s">
        <v>579</v>
      </c>
      <c r="B389">
        <v>158.23104857999999</v>
      </c>
      <c r="C389">
        <v>28.511722559999999</v>
      </c>
      <c r="D389">
        <v>4.7000000000000002E-3</v>
      </c>
      <c r="E389" t="s">
        <v>14</v>
      </c>
    </row>
    <row r="390" spans="1:5">
      <c r="A390" t="s">
        <v>591</v>
      </c>
      <c r="B390">
        <v>158.67832946999999</v>
      </c>
      <c r="C390">
        <v>11.19733334</v>
      </c>
      <c r="D390">
        <v>4.7000000000000002E-3</v>
      </c>
      <c r="E390" t="s">
        <v>14</v>
      </c>
    </row>
    <row r="391" spans="1:5">
      <c r="A391" t="s">
        <v>708</v>
      </c>
      <c r="B391">
        <v>158.09133911000001</v>
      </c>
      <c r="C391">
        <v>-22.30227661</v>
      </c>
      <c r="D391">
        <v>1.24E-2</v>
      </c>
      <c r="E391" t="s">
        <v>14</v>
      </c>
    </row>
    <row r="392" spans="1:5">
      <c r="A392" t="s">
        <v>784</v>
      </c>
      <c r="B392">
        <v>159.08851623999999</v>
      </c>
      <c r="C392">
        <v>58.620166779999998</v>
      </c>
      <c r="D392">
        <v>2.7E-2</v>
      </c>
      <c r="E392" t="s">
        <v>12</v>
      </c>
    </row>
    <row r="393" spans="1:5">
      <c r="A393" t="s">
        <v>584</v>
      </c>
      <c r="B393">
        <v>158.39933776999999</v>
      </c>
      <c r="C393">
        <v>-27.454444890000001</v>
      </c>
      <c r="D393">
        <v>1.1299999999999999E-2</v>
      </c>
      <c r="E393" t="s">
        <v>14</v>
      </c>
    </row>
    <row r="394" spans="1:5">
      <c r="A394" t="s">
        <v>577</v>
      </c>
      <c r="B394">
        <v>158.20324707</v>
      </c>
      <c r="C394">
        <v>-27.522443769999999</v>
      </c>
      <c r="D394">
        <v>1.2E-2</v>
      </c>
      <c r="E394" t="s">
        <v>14</v>
      </c>
    </row>
    <row r="395" spans="1:5">
      <c r="A395" t="s">
        <v>590</v>
      </c>
      <c r="B395">
        <v>158.65367126000001</v>
      </c>
      <c r="C395">
        <v>-27.652944560000002</v>
      </c>
      <c r="D395">
        <v>9.9000000000000008E-3</v>
      </c>
      <c r="E395" t="s">
        <v>14</v>
      </c>
    </row>
    <row r="396" spans="1:5">
      <c r="A396" t="s">
        <v>594</v>
      </c>
      <c r="B396">
        <v>158.69708252000001</v>
      </c>
      <c r="C396">
        <v>21.648277279999999</v>
      </c>
      <c r="D396">
        <v>4.4000000000000003E-3</v>
      </c>
      <c r="E396" t="s">
        <v>14</v>
      </c>
    </row>
    <row r="397" spans="1:5">
      <c r="A397" t="s">
        <v>594</v>
      </c>
      <c r="B397">
        <v>158.69708252000001</v>
      </c>
      <c r="C397">
        <v>21.648277279999999</v>
      </c>
      <c r="D397">
        <v>4.4000000000000003E-3</v>
      </c>
      <c r="E397" t="s">
        <v>13</v>
      </c>
    </row>
    <row r="398" spans="1:5">
      <c r="A398" t="s">
        <v>603</v>
      </c>
      <c r="B398">
        <v>158.82261657999999</v>
      </c>
      <c r="C398">
        <v>-17.27677727</v>
      </c>
      <c r="D398">
        <v>3.5299999999999998E-2</v>
      </c>
      <c r="E398" t="s">
        <v>14</v>
      </c>
    </row>
    <row r="399" spans="1:5">
      <c r="A399" t="s">
        <v>717</v>
      </c>
      <c r="B399">
        <v>158.89344788</v>
      </c>
      <c r="C399">
        <v>-6.17961121</v>
      </c>
      <c r="D399">
        <v>7.4000000000000003E-3</v>
      </c>
      <c r="E399" t="s">
        <v>14</v>
      </c>
    </row>
    <row r="400" spans="1:5">
      <c r="A400" t="s">
        <v>613</v>
      </c>
      <c r="B400">
        <v>159.06771850999999</v>
      </c>
      <c r="C400">
        <v>37.324691770000001</v>
      </c>
      <c r="D400">
        <v>5.3E-3</v>
      </c>
      <c r="E400" t="s">
        <v>14</v>
      </c>
    </row>
    <row r="401" spans="1:5">
      <c r="A401" t="s">
        <v>616</v>
      </c>
      <c r="B401">
        <v>159.09916687</v>
      </c>
      <c r="C401">
        <v>12.70738888</v>
      </c>
      <c r="D401">
        <v>2.0999999999999999E-3</v>
      </c>
      <c r="E401" t="s">
        <v>14</v>
      </c>
    </row>
    <row r="402" spans="1:5">
      <c r="A402" t="s">
        <v>725</v>
      </c>
      <c r="B402">
        <v>159.16017151</v>
      </c>
      <c r="C402">
        <v>14.17111111</v>
      </c>
      <c r="D402">
        <v>1.03E-2</v>
      </c>
      <c r="E402" t="s">
        <v>14</v>
      </c>
    </row>
    <row r="403" spans="1:5">
      <c r="A403" t="s">
        <v>636</v>
      </c>
      <c r="B403">
        <v>159.40795897999999</v>
      </c>
      <c r="C403">
        <v>37.455638890000003</v>
      </c>
      <c r="D403">
        <v>2.3E-2</v>
      </c>
      <c r="E403" t="s">
        <v>14</v>
      </c>
    </row>
    <row r="404" spans="1:5">
      <c r="A404" t="s">
        <v>783</v>
      </c>
      <c r="B404">
        <v>159.04895020000001</v>
      </c>
      <c r="C404">
        <v>-27.162193299999998</v>
      </c>
      <c r="D404">
        <v>1.3100000000000001E-2</v>
      </c>
      <c r="E404" t="s">
        <v>12</v>
      </c>
    </row>
    <row r="405" spans="1:5">
      <c r="A405" t="s">
        <v>626</v>
      </c>
      <c r="B405">
        <v>159.29258727999999</v>
      </c>
      <c r="C405">
        <v>12.652471540000001</v>
      </c>
      <c r="D405">
        <v>9.5999999999999992E-3</v>
      </c>
      <c r="E405" t="s">
        <v>14</v>
      </c>
    </row>
    <row r="406" spans="1:5">
      <c r="A406" t="s">
        <v>721</v>
      </c>
      <c r="B406">
        <v>159.09333801</v>
      </c>
      <c r="C406">
        <v>-27.438137050000002</v>
      </c>
      <c r="D406">
        <v>1.1900000000000001E-2</v>
      </c>
      <c r="E406" t="s">
        <v>14</v>
      </c>
    </row>
    <row r="407" spans="1:5">
      <c r="A407" t="s">
        <v>785</v>
      </c>
      <c r="B407">
        <v>159.14874268</v>
      </c>
      <c r="C407">
        <v>-27.51844406</v>
      </c>
      <c r="D407">
        <v>1.3599999999999999E-2</v>
      </c>
      <c r="E407" t="s">
        <v>12</v>
      </c>
    </row>
    <row r="408" spans="1:5">
      <c r="A408" t="s">
        <v>627</v>
      </c>
      <c r="B408">
        <v>159.30354309000001</v>
      </c>
      <c r="C408">
        <v>-27.68394279</v>
      </c>
      <c r="D408">
        <v>9.4999999999999998E-3</v>
      </c>
      <c r="E408" t="s">
        <v>14</v>
      </c>
    </row>
    <row r="409" spans="1:5">
      <c r="A409" t="s">
        <v>732</v>
      </c>
      <c r="B409">
        <v>159.33012389999999</v>
      </c>
      <c r="C409">
        <v>-27.192304610000001</v>
      </c>
      <c r="D409">
        <v>1.2699999999999999E-2</v>
      </c>
      <c r="E409" t="s">
        <v>14</v>
      </c>
    </row>
    <row r="410" spans="1:5">
      <c r="A410" t="s">
        <v>733</v>
      </c>
      <c r="B410">
        <v>159.40550232000001</v>
      </c>
      <c r="C410">
        <v>-27.59430695</v>
      </c>
      <c r="D410">
        <v>1.3100000000000001E-2</v>
      </c>
      <c r="E410" t="s">
        <v>14</v>
      </c>
    </row>
    <row r="411" spans="1:5">
      <c r="A411" t="s">
        <v>661</v>
      </c>
      <c r="B411">
        <v>159.90220642</v>
      </c>
      <c r="C411">
        <v>47.397918699999998</v>
      </c>
      <c r="D411">
        <v>7.7999999999999996E-3</v>
      </c>
      <c r="E411" t="s">
        <v>14</v>
      </c>
    </row>
    <row r="412" spans="1:5">
      <c r="A412" t="s">
        <v>651</v>
      </c>
      <c r="B412">
        <v>159.71066284</v>
      </c>
      <c r="C412">
        <v>-11.64886093</v>
      </c>
      <c r="D412">
        <v>8.3000000000000001E-3</v>
      </c>
      <c r="E412" t="s">
        <v>14</v>
      </c>
    </row>
    <row r="413" spans="1:5">
      <c r="A413" t="s">
        <v>662</v>
      </c>
      <c r="B413">
        <v>159.91265869</v>
      </c>
      <c r="C413">
        <v>25.32275009</v>
      </c>
      <c r="D413">
        <v>1.72E-2</v>
      </c>
      <c r="E413" t="s">
        <v>14</v>
      </c>
    </row>
    <row r="414" spans="1:5">
      <c r="A414" t="s">
        <v>741</v>
      </c>
      <c r="B414">
        <v>159.83518982000001</v>
      </c>
      <c r="C414">
        <v>-0.20025000000000001</v>
      </c>
      <c r="D414">
        <v>1.89E-2</v>
      </c>
      <c r="E414" t="s">
        <v>14</v>
      </c>
    </row>
    <row r="415" spans="1:5">
      <c r="A415" t="s">
        <v>741</v>
      </c>
      <c r="B415">
        <v>159.83518982000001</v>
      </c>
      <c r="C415">
        <v>-0.20025000000000001</v>
      </c>
      <c r="D415">
        <v>1.89E-2</v>
      </c>
      <c r="E415" t="s">
        <v>12</v>
      </c>
    </row>
    <row r="416" spans="1:5">
      <c r="A416" t="s">
        <v>664</v>
      </c>
      <c r="B416">
        <v>159.99140929999999</v>
      </c>
      <c r="C416">
        <v>24.091251369999998</v>
      </c>
      <c r="D416">
        <v>2.1000000000000001E-2</v>
      </c>
      <c r="E416" t="s">
        <v>14</v>
      </c>
    </row>
    <row r="417" spans="1:5">
      <c r="A417" t="s">
        <v>660</v>
      </c>
      <c r="B417">
        <v>159.89192199999999</v>
      </c>
      <c r="C417">
        <v>-23.922693249999998</v>
      </c>
      <c r="D417">
        <v>1.2999999999999999E-2</v>
      </c>
      <c r="E417" t="s">
        <v>14</v>
      </c>
    </row>
    <row r="418" spans="1:5">
      <c r="A418" t="s">
        <v>660</v>
      </c>
      <c r="B418">
        <v>159.89192199999999</v>
      </c>
      <c r="C418">
        <v>-23.922693249999998</v>
      </c>
      <c r="D418">
        <v>1.2999999999999999E-2</v>
      </c>
      <c r="E418" t="s">
        <v>14</v>
      </c>
    </row>
    <row r="419" spans="1:5">
      <c r="A419" t="s">
        <v>762</v>
      </c>
      <c r="B419">
        <v>158.15933228</v>
      </c>
      <c r="C419">
        <v>-17.426111219999999</v>
      </c>
      <c r="D419">
        <v>8.8000000000000005E-3</v>
      </c>
      <c r="E419" t="s">
        <v>13</v>
      </c>
    </row>
    <row r="420" spans="1:5">
      <c r="A420" t="s">
        <v>242</v>
      </c>
      <c r="B420">
        <v>150.07875060999999</v>
      </c>
      <c r="C420">
        <v>54.53858185</v>
      </c>
      <c r="D420">
        <v>5.1999999999999998E-3</v>
      </c>
      <c r="E420" t="s">
        <v>14</v>
      </c>
    </row>
    <row r="421" spans="1:5">
      <c r="A421" t="s">
        <v>244</v>
      </c>
      <c r="B421">
        <v>150.11279296999999</v>
      </c>
      <c r="C421">
        <v>3.3743889299999998</v>
      </c>
      <c r="D421">
        <v>6.8999999999999999E-3</v>
      </c>
      <c r="E421" t="s">
        <v>14</v>
      </c>
    </row>
    <row r="422" spans="1:5">
      <c r="A422" t="s">
        <v>246</v>
      </c>
      <c r="B422">
        <v>150.13330078000001</v>
      </c>
      <c r="C422">
        <v>4.4070558499999999</v>
      </c>
      <c r="D422">
        <v>1.3899999999999999E-2</v>
      </c>
      <c r="E422" t="s">
        <v>14</v>
      </c>
    </row>
    <row r="423" spans="1:5">
      <c r="A423" t="s">
        <v>245</v>
      </c>
      <c r="B423">
        <v>150.12791443</v>
      </c>
      <c r="C423">
        <v>-2.1613058999999999</v>
      </c>
      <c r="D423">
        <v>2.0799999999999999E-2</v>
      </c>
      <c r="E423" t="s">
        <v>14</v>
      </c>
    </row>
    <row r="424" spans="1:5">
      <c r="A424" t="s">
        <v>250</v>
      </c>
      <c r="B424">
        <v>150.21525574</v>
      </c>
      <c r="C424">
        <v>22.313694000000002</v>
      </c>
      <c r="D424">
        <v>2.3099999999999999E-2</v>
      </c>
      <c r="E424" t="s">
        <v>14</v>
      </c>
    </row>
    <row r="425" spans="1:5">
      <c r="A425" t="s">
        <v>251</v>
      </c>
      <c r="B425">
        <v>150.26309204</v>
      </c>
      <c r="C425">
        <v>36.61861038</v>
      </c>
      <c r="D425">
        <v>2.2100000000000002E-2</v>
      </c>
      <c r="E425" t="s">
        <v>14</v>
      </c>
    </row>
    <row r="426" spans="1:5">
      <c r="A426" t="s">
        <v>668</v>
      </c>
      <c r="B426">
        <v>150.18836974999999</v>
      </c>
      <c r="C426">
        <v>4.7343339899999997</v>
      </c>
      <c r="D426">
        <v>1.3299999999999999E-2</v>
      </c>
      <c r="E426" t="s">
        <v>14</v>
      </c>
    </row>
    <row r="427" spans="1:5">
      <c r="A427" t="s">
        <v>252</v>
      </c>
      <c r="B427">
        <v>150.27249146</v>
      </c>
      <c r="C427">
        <v>16.93885994</v>
      </c>
      <c r="D427">
        <v>2.6200000000000001E-2</v>
      </c>
      <c r="E427" t="s">
        <v>14</v>
      </c>
    </row>
    <row r="428" spans="1:5">
      <c r="A428" t="s">
        <v>271</v>
      </c>
      <c r="B428">
        <v>150.67079163</v>
      </c>
      <c r="C428">
        <v>70.741798399999993</v>
      </c>
      <c r="D428">
        <v>3.5099999999999999E-2</v>
      </c>
      <c r="E428" t="s">
        <v>14</v>
      </c>
    </row>
    <row r="429" spans="1:5">
      <c r="A429" t="s">
        <v>259</v>
      </c>
      <c r="B429">
        <v>150.40579224000001</v>
      </c>
      <c r="C429">
        <v>39.627304080000002</v>
      </c>
      <c r="D429">
        <v>2.3300000000000001E-2</v>
      </c>
      <c r="E429" t="s">
        <v>14</v>
      </c>
    </row>
    <row r="430" spans="1:5">
      <c r="A430" t="s">
        <v>262</v>
      </c>
      <c r="B430">
        <v>150.42100525000001</v>
      </c>
      <c r="C430">
        <v>37.24744415</v>
      </c>
      <c r="D430">
        <v>5.1999999999999998E-3</v>
      </c>
      <c r="E430" t="s">
        <v>14</v>
      </c>
    </row>
    <row r="431" spans="1:5">
      <c r="A431" t="s">
        <v>258</v>
      </c>
      <c r="B431">
        <v>150.39904784999999</v>
      </c>
      <c r="C431">
        <v>21.607500080000001</v>
      </c>
      <c r="D431">
        <v>2.07E-2</v>
      </c>
      <c r="E431" t="s">
        <v>14</v>
      </c>
    </row>
    <row r="432" spans="1:5">
      <c r="A432" t="s">
        <v>263</v>
      </c>
      <c r="B432">
        <v>150.42524718999999</v>
      </c>
      <c r="C432">
        <v>33.136417389999998</v>
      </c>
      <c r="D432">
        <v>4.7999999999999996E-3</v>
      </c>
      <c r="E432" t="s">
        <v>14</v>
      </c>
    </row>
    <row r="433" spans="1:5">
      <c r="A433" t="s">
        <v>264</v>
      </c>
      <c r="B433">
        <v>150.44953917999999</v>
      </c>
      <c r="C433">
        <v>36.49869537</v>
      </c>
      <c r="D433">
        <v>4.7999999999999996E-3</v>
      </c>
      <c r="E433" t="s">
        <v>14</v>
      </c>
    </row>
    <row r="434" spans="1:5">
      <c r="A434" t="s">
        <v>670</v>
      </c>
      <c r="B434">
        <v>150.39625548999999</v>
      </c>
      <c r="C434">
        <v>12.76497269</v>
      </c>
      <c r="D434">
        <v>2.0799999999999999E-2</v>
      </c>
      <c r="E434" t="s">
        <v>14</v>
      </c>
    </row>
    <row r="435" spans="1:5">
      <c r="A435" t="s">
        <v>670</v>
      </c>
      <c r="B435">
        <v>150.39625548999999</v>
      </c>
      <c r="C435">
        <v>12.76497269</v>
      </c>
      <c r="D435">
        <v>2.0799999999999999E-2</v>
      </c>
      <c r="E435" t="s">
        <v>12</v>
      </c>
    </row>
    <row r="436" spans="1:5">
      <c r="A436" t="s">
        <v>261</v>
      </c>
      <c r="B436">
        <v>150.41867065</v>
      </c>
      <c r="C436">
        <v>10.75644398</v>
      </c>
      <c r="D436">
        <v>1.7999999999999999E-2</v>
      </c>
      <c r="E436" t="s">
        <v>14</v>
      </c>
    </row>
    <row r="437" spans="1:5">
      <c r="A437" t="s">
        <v>672</v>
      </c>
      <c r="B437">
        <v>150.55705261</v>
      </c>
      <c r="C437">
        <v>13.69666672</v>
      </c>
      <c r="D437">
        <v>2.3300000000000001E-2</v>
      </c>
      <c r="E437" t="s">
        <v>14</v>
      </c>
    </row>
    <row r="438" spans="1:5">
      <c r="A438" t="s">
        <v>295</v>
      </c>
      <c r="B438">
        <v>151.24803162000001</v>
      </c>
      <c r="C438">
        <v>79.271530150000004</v>
      </c>
      <c r="D438">
        <v>0.03</v>
      </c>
      <c r="E438" t="s">
        <v>14</v>
      </c>
    </row>
    <row r="439" spans="1:5">
      <c r="A439" t="s">
        <v>270</v>
      </c>
      <c r="B439">
        <v>150.64813232</v>
      </c>
      <c r="C439">
        <v>19.176916120000001</v>
      </c>
      <c r="D439">
        <v>6.8999999999999999E-3</v>
      </c>
      <c r="E439" t="s">
        <v>14</v>
      </c>
    </row>
    <row r="440" spans="1:5">
      <c r="A440" t="s">
        <v>270</v>
      </c>
      <c r="B440">
        <v>150.64813232</v>
      </c>
      <c r="C440">
        <v>19.176916120000001</v>
      </c>
      <c r="D440">
        <v>6.8999999999999999E-3</v>
      </c>
      <c r="E440" t="s">
        <v>14</v>
      </c>
    </row>
    <row r="441" spans="1:5">
      <c r="A441" t="s">
        <v>270</v>
      </c>
      <c r="B441">
        <v>150.64813232</v>
      </c>
      <c r="C441">
        <v>19.176916120000001</v>
      </c>
      <c r="D441">
        <v>6.8999999999999999E-3</v>
      </c>
      <c r="E441" t="s">
        <v>14</v>
      </c>
    </row>
    <row r="442" spans="1:5">
      <c r="A442" t="s">
        <v>283</v>
      </c>
      <c r="B442">
        <v>150.98150634999999</v>
      </c>
      <c r="C442">
        <v>63.58647156</v>
      </c>
      <c r="D442">
        <v>2.3699999999999999E-2</v>
      </c>
      <c r="E442" t="s">
        <v>14</v>
      </c>
    </row>
    <row r="443" spans="1:5">
      <c r="A443" t="s">
        <v>275</v>
      </c>
      <c r="B443">
        <v>150.77108765</v>
      </c>
      <c r="C443">
        <v>33.047248840000002</v>
      </c>
      <c r="D443">
        <v>2.8899999999999999E-2</v>
      </c>
      <c r="E443" t="s">
        <v>14</v>
      </c>
    </row>
    <row r="444" spans="1:5">
      <c r="A444" t="s">
        <v>274</v>
      </c>
      <c r="B444">
        <v>150.76441955999999</v>
      </c>
      <c r="C444">
        <v>10.745944980000001</v>
      </c>
      <c r="D444">
        <v>0.01</v>
      </c>
      <c r="E444" t="s">
        <v>14</v>
      </c>
    </row>
    <row r="445" spans="1:5">
      <c r="A445" t="s">
        <v>281</v>
      </c>
      <c r="B445">
        <v>150.96258545000001</v>
      </c>
      <c r="C445">
        <v>50.348052979999999</v>
      </c>
      <c r="D445">
        <v>3.2099999999999997E-2</v>
      </c>
      <c r="E445" t="s">
        <v>14</v>
      </c>
    </row>
    <row r="446" spans="1:5">
      <c r="A446" t="s">
        <v>279</v>
      </c>
      <c r="B446">
        <v>150.87304688</v>
      </c>
      <c r="C446">
        <v>13.103333470000001</v>
      </c>
      <c r="D446">
        <v>2.7699999999999999E-2</v>
      </c>
      <c r="E446" t="s">
        <v>14</v>
      </c>
    </row>
    <row r="447" spans="1:5">
      <c r="A447" t="s">
        <v>298</v>
      </c>
      <c r="B447">
        <v>151.31524658000001</v>
      </c>
      <c r="C447">
        <v>72.200500489999996</v>
      </c>
      <c r="D447">
        <v>5.7999999999999996E-3</v>
      </c>
      <c r="E447" t="s">
        <v>14</v>
      </c>
    </row>
    <row r="448" spans="1:5">
      <c r="A448" t="s">
        <v>291</v>
      </c>
      <c r="B448">
        <v>151.17416381999999</v>
      </c>
      <c r="C448">
        <v>55.311943049999996</v>
      </c>
      <c r="D448">
        <v>3.7000000000000002E-3</v>
      </c>
      <c r="E448" t="s">
        <v>14</v>
      </c>
    </row>
    <row r="449" spans="1:5">
      <c r="A449" t="s">
        <v>291</v>
      </c>
      <c r="B449">
        <v>151.17416381999999</v>
      </c>
      <c r="C449">
        <v>55.311943049999996</v>
      </c>
      <c r="D449">
        <v>3.7000000000000002E-3</v>
      </c>
      <c r="E449" t="s">
        <v>13</v>
      </c>
    </row>
    <row r="450" spans="1:5">
      <c r="A450" t="s">
        <v>293</v>
      </c>
      <c r="B450">
        <v>151.19703673999999</v>
      </c>
      <c r="C450">
        <v>57.601638790000003</v>
      </c>
      <c r="D450">
        <v>4.4299999999999999E-2</v>
      </c>
      <c r="E450" t="s">
        <v>14</v>
      </c>
    </row>
    <row r="451" spans="1:5">
      <c r="A451" t="s">
        <v>287</v>
      </c>
      <c r="B451">
        <v>151.07728577</v>
      </c>
      <c r="C451">
        <v>3.6876389999999999</v>
      </c>
      <c r="D451">
        <v>2.9100000000000001E-2</v>
      </c>
      <c r="E451" t="s">
        <v>14</v>
      </c>
    </row>
    <row r="452" spans="1:5">
      <c r="A452" t="s">
        <v>289</v>
      </c>
      <c r="B452">
        <v>151.12290955</v>
      </c>
      <c r="C452">
        <v>14.769165989999999</v>
      </c>
      <c r="D452">
        <v>2.3300000000000001E-2</v>
      </c>
      <c r="E452" t="s">
        <v>14</v>
      </c>
    </row>
    <row r="453" spans="1:5">
      <c r="A453" t="s">
        <v>290</v>
      </c>
      <c r="B453">
        <v>151.17062378</v>
      </c>
      <c r="C453">
        <v>29.3643055</v>
      </c>
      <c r="D453">
        <v>1.6999999999999999E-3</v>
      </c>
      <c r="E453" t="s">
        <v>14</v>
      </c>
    </row>
    <row r="454" spans="1:5">
      <c r="A454" t="s">
        <v>294</v>
      </c>
      <c r="B454">
        <v>151.24696349999999</v>
      </c>
      <c r="C454">
        <v>21.538249969999999</v>
      </c>
      <c r="D454">
        <v>1.32E-2</v>
      </c>
      <c r="E454" t="s">
        <v>14</v>
      </c>
    </row>
    <row r="455" spans="1:5">
      <c r="A455" t="s">
        <v>771</v>
      </c>
      <c r="B455">
        <v>151.22462462999999</v>
      </c>
      <c r="C455">
        <v>5.0626392400000002</v>
      </c>
      <c r="D455">
        <v>1.3299999999999999E-2</v>
      </c>
      <c r="E455" t="s">
        <v>12</v>
      </c>
    </row>
    <row r="456" spans="1:5">
      <c r="A456" t="s">
        <v>743</v>
      </c>
      <c r="B456">
        <v>151.28469849000001</v>
      </c>
      <c r="C456">
        <v>22.12033272</v>
      </c>
      <c r="D456">
        <v>1.34E-2</v>
      </c>
      <c r="E456" t="s">
        <v>13</v>
      </c>
    </row>
    <row r="457" spans="1:5">
      <c r="A457" t="s">
        <v>297</v>
      </c>
      <c r="B457">
        <v>151.30619812</v>
      </c>
      <c r="C457">
        <v>21.455972670000001</v>
      </c>
      <c r="D457">
        <v>1.8599999999999998E-2</v>
      </c>
      <c r="E457" t="s">
        <v>14</v>
      </c>
    </row>
    <row r="458" spans="1:5">
      <c r="A458" t="s">
        <v>299</v>
      </c>
      <c r="B458">
        <v>151.34088134999999</v>
      </c>
      <c r="C458">
        <v>19.286222460000001</v>
      </c>
      <c r="D458">
        <v>1.26E-2</v>
      </c>
      <c r="E458" t="s">
        <v>14</v>
      </c>
    </row>
    <row r="459" spans="1:5">
      <c r="A459" t="s">
        <v>300</v>
      </c>
      <c r="B459">
        <v>151.39912415000001</v>
      </c>
      <c r="C459">
        <v>4.2794170400000002</v>
      </c>
      <c r="D459">
        <v>6.3200000000000006E-2</v>
      </c>
      <c r="E459" t="s">
        <v>14</v>
      </c>
    </row>
    <row r="460" spans="1:5">
      <c r="A460" t="s">
        <v>746</v>
      </c>
      <c r="B460">
        <v>151.75791931000001</v>
      </c>
      <c r="C460">
        <v>67.82749939</v>
      </c>
      <c r="D460">
        <v>-1E-4</v>
      </c>
      <c r="E460" t="s">
        <v>13</v>
      </c>
    </row>
    <row r="461" spans="1:5">
      <c r="A461" t="s">
        <v>305</v>
      </c>
      <c r="B461">
        <v>151.55633545000001</v>
      </c>
      <c r="C461">
        <v>14.701832769999999</v>
      </c>
      <c r="D461">
        <v>2.8899999999999999E-2</v>
      </c>
      <c r="E461" t="s">
        <v>14</v>
      </c>
    </row>
    <row r="462" spans="1:5">
      <c r="A462" t="s">
        <v>309</v>
      </c>
      <c r="B462">
        <v>151.62896728999999</v>
      </c>
      <c r="C462">
        <v>32.946945190000001</v>
      </c>
      <c r="D462">
        <v>4.4999999999999997E-3</v>
      </c>
      <c r="E462" t="s">
        <v>14</v>
      </c>
    </row>
    <row r="463" spans="1:5">
      <c r="A463" t="s">
        <v>311</v>
      </c>
      <c r="B463">
        <v>151.64358521</v>
      </c>
      <c r="C463">
        <v>14.440166469999999</v>
      </c>
      <c r="D463">
        <v>0.03</v>
      </c>
      <c r="E463" t="s">
        <v>14</v>
      </c>
    </row>
    <row r="464" spans="1:5">
      <c r="A464" t="s">
        <v>748</v>
      </c>
      <c r="B464">
        <v>151.82896423</v>
      </c>
      <c r="C464">
        <v>47.006500240000001</v>
      </c>
      <c r="D464">
        <v>2.0999999999999999E-3</v>
      </c>
      <c r="E464" t="s">
        <v>13</v>
      </c>
    </row>
    <row r="465" spans="1:5">
      <c r="A465" t="s">
        <v>747</v>
      </c>
      <c r="B465">
        <v>151.78041077</v>
      </c>
      <c r="C465">
        <v>15.98444462</v>
      </c>
      <c r="D465">
        <v>2.8E-3</v>
      </c>
      <c r="E465" t="s">
        <v>13</v>
      </c>
    </row>
    <row r="466" spans="1:5">
      <c r="A466" t="s">
        <v>750</v>
      </c>
      <c r="B466">
        <v>152.20957946999999</v>
      </c>
      <c r="C466">
        <v>70.633605959999997</v>
      </c>
      <c r="D466">
        <v>4.3E-3</v>
      </c>
      <c r="E466" t="s">
        <v>13</v>
      </c>
    </row>
    <row r="467" spans="1:5">
      <c r="A467" t="s">
        <v>749</v>
      </c>
      <c r="B467">
        <v>151.83184814000001</v>
      </c>
      <c r="C467">
        <v>10.36180592</v>
      </c>
      <c r="D467">
        <v>1.8E-3</v>
      </c>
      <c r="E467" t="s">
        <v>13</v>
      </c>
    </row>
    <row r="468" spans="1:5">
      <c r="A468" t="s">
        <v>328</v>
      </c>
      <c r="B468">
        <v>152.17590332</v>
      </c>
      <c r="C468">
        <v>67.099891659999997</v>
      </c>
      <c r="D468">
        <v>3.95E-2</v>
      </c>
      <c r="E468" t="s">
        <v>14</v>
      </c>
    </row>
    <row r="469" spans="1:5">
      <c r="A469" t="s">
        <v>322</v>
      </c>
      <c r="B469">
        <v>152.03875732</v>
      </c>
      <c r="C469">
        <v>51.843887330000001</v>
      </c>
      <c r="D469">
        <v>3.7000000000000002E-3</v>
      </c>
      <c r="E469" t="s">
        <v>14</v>
      </c>
    </row>
    <row r="470" spans="1:5">
      <c r="A470" t="s">
        <v>320</v>
      </c>
      <c r="B470">
        <v>151.97570801000001</v>
      </c>
      <c r="C470">
        <v>29.46072388</v>
      </c>
      <c r="D470">
        <v>1.6E-2</v>
      </c>
      <c r="E470" t="s">
        <v>14</v>
      </c>
    </row>
    <row r="471" spans="1:5">
      <c r="A471" t="s">
        <v>323</v>
      </c>
      <c r="B471">
        <v>152.04808044000001</v>
      </c>
      <c r="C471">
        <v>42.418640140000001</v>
      </c>
      <c r="D471">
        <v>2.3E-2</v>
      </c>
      <c r="E471" t="s">
        <v>14</v>
      </c>
    </row>
    <row r="472" spans="1:5">
      <c r="A472" t="s">
        <v>329</v>
      </c>
      <c r="B472">
        <v>152.18753052</v>
      </c>
      <c r="C472">
        <v>9.4604721099999995</v>
      </c>
      <c r="D472">
        <v>2.6200000000000001E-2</v>
      </c>
      <c r="E472" t="s">
        <v>14</v>
      </c>
    </row>
    <row r="473" spans="1:5">
      <c r="A473" t="s">
        <v>330</v>
      </c>
      <c r="B473">
        <v>152.25637817</v>
      </c>
      <c r="C473">
        <v>32.491722109999998</v>
      </c>
      <c r="D473">
        <v>1.9699999999999999E-2</v>
      </c>
      <c r="E473" t="s">
        <v>14</v>
      </c>
    </row>
    <row r="474" spans="1:5">
      <c r="A474" t="s">
        <v>333</v>
      </c>
      <c r="B474">
        <v>152.37915039000001</v>
      </c>
      <c r="C474">
        <v>58.450557709999998</v>
      </c>
      <c r="D474">
        <v>7.3000000000000001E-3</v>
      </c>
      <c r="E474" t="s">
        <v>14</v>
      </c>
    </row>
    <row r="475" spans="1:5">
      <c r="A475" t="s">
        <v>331</v>
      </c>
      <c r="B475">
        <v>152.31021118000001</v>
      </c>
      <c r="C475">
        <v>40.35199738</v>
      </c>
      <c r="D475">
        <v>2.3300000000000001E-2</v>
      </c>
      <c r="E475" t="s">
        <v>14</v>
      </c>
    </row>
    <row r="476" spans="1:5">
      <c r="A476" t="s">
        <v>773</v>
      </c>
      <c r="B476">
        <v>152.30181884999999</v>
      </c>
      <c r="C476">
        <v>15.005110739999999</v>
      </c>
      <c r="D476">
        <v>3.0599999999999999E-2</v>
      </c>
      <c r="E476" t="s">
        <v>12</v>
      </c>
    </row>
    <row r="477" spans="1:5">
      <c r="A477" t="s">
        <v>751</v>
      </c>
      <c r="B477">
        <v>152.38165283000001</v>
      </c>
      <c r="C477">
        <v>30.151693340000001</v>
      </c>
      <c r="D477">
        <v>4.5999999999999999E-3</v>
      </c>
      <c r="E477" t="s">
        <v>13</v>
      </c>
    </row>
    <row r="478" spans="1:5">
      <c r="A478" t="s">
        <v>338</v>
      </c>
      <c r="B478">
        <v>152.54000854</v>
      </c>
      <c r="C478">
        <v>54.501945499999998</v>
      </c>
      <c r="D478">
        <v>3.7000000000000002E-3</v>
      </c>
      <c r="E478" t="s">
        <v>14</v>
      </c>
    </row>
    <row r="479" spans="1:5">
      <c r="A479" t="s">
        <v>335</v>
      </c>
      <c r="B479">
        <v>152.46427917</v>
      </c>
      <c r="C479">
        <v>30.320777889999999</v>
      </c>
      <c r="D479">
        <v>2.1000000000000001E-2</v>
      </c>
      <c r="E479" t="s">
        <v>14</v>
      </c>
    </row>
    <row r="480" spans="1:5">
      <c r="A480" t="s">
        <v>339</v>
      </c>
      <c r="B480">
        <v>152.56863403</v>
      </c>
      <c r="C480">
        <v>32.275001529999997</v>
      </c>
      <c r="D480">
        <v>4.8999999999999998E-3</v>
      </c>
      <c r="E480" t="s">
        <v>14</v>
      </c>
    </row>
    <row r="481" spans="1:5">
      <c r="A481" t="s">
        <v>340</v>
      </c>
      <c r="B481">
        <v>152.61613464000001</v>
      </c>
      <c r="C481">
        <v>2.2282218899999999</v>
      </c>
      <c r="D481">
        <v>2.1700000000000001E-2</v>
      </c>
      <c r="E481" t="s">
        <v>14</v>
      </c>
    </row>
    <row r="482" spans="1:5">
      <c r="A482" t="s">
        <v>342</v>
      </c>
      <c r="B482">
        <v>152.66636657999999</v>
      </c>
      <c r="C482">
        <v>20.07016754</v>
      </c>
      <c r="D482">
        <v>1.2800000000000001E-2</v>
      </c>
      <c r="E482" t="s">
        <v>14</v>
      </c>
    </row>
    <row r="483" spans="1:5">
      <c r="A483" t="s">
        <v>352</v>
      </c>
      <c r="B483">
        <v>152.87579346000001</v>
      </c>
      <c r="C483">
        <v>30.7915554</v>
      </c>
      <c r="D483">
        <v>1.7100000000000001E-2</v>
      </c>
      <c r="E483" t="s">
        <v>14</v>
      </c>
    </row>
    <row r="484" spans="1:5">
      <c r="A484" t="s">
        <v>357</v>
      </c>
      <c r="B484">
        <v>152.99253845000001</v>
      </c>
      <c r="C484">
        <v>58.864635470000003</v>
      </c>
      <c r="D484">
        <v>3.0300000000000001E-2</v>
      </c>
      <c r="E484" t="s">
        <v>14</v>
      </c>
    </row>
    <row r="485" spans="1:5">
      <c r="A485" t="s">
        <v>356</v>
      </c>
      <c r="B485">
        <v>152.9790802</v>
      </c>
      <c r="C485">
        <v>59.721111299999997</v>
      </c>
      <c r="D485">
        <v>0</v>
      </c>
      <c r="E485" t="s">
        <v>14</v>
      </c>
    </row>
    <row r="486" spans="1:5">
      <c r="A486" t="s">
        <v>350</v>
      </c>
      <c r="B486">
        <v>152.82446289000001</v>
      </c>
      <c r="C486">
        <v>0.442417</v>
      </c>
      <c r="D486">
        <v>1.2200000000000001E-2</v>
      </c>
      <c r="E486" t="s">
        <v>14</v>
      </c>
    </row>
    <row r="487" spans="1:5">
      <c r="A487" t="s">
        <v>355</v>
      </c>
      <c r="B487">
        <v>152.97216796999999</v>
      </c>
      <c r="C487">
        <v>16.440166470000001</v>
      </c>
      <c r="D487">
        <v>2.75E-2</v>
      </c>
      <c r="E487" t="s">
        <v>14</v>
      </c>
    </row>
    <row r="488" spans="1:5">
      <c r="A488" t="s">
        <v>358</v>
      </c>
      <c r="B488">
        <v>153.03445435</v>
      </c>
      <c r="C488">
        <v>46.29372025</v>
      </c>
      <c r="D488">
        <v>2.4199999999999999E-2</v>
      </c>
      <c r="E488" t="s">
        <v>14</v>
      </c>
    </row>
    <row r="489" spans="1:5">
      <c r="A489" t="s">
        <v>358</v>
      </c>
      <c r="B489">
        <v>153.03445435</v>
      </c>
      <c r="C489">
        <v>46.29372025</v>
      </c>
      <c r="D489">
        <v>2.4199999999999999E-2</v>
      </c>
      <c r="E489" t="s">
        <v>13</v>
      </c>
    </row>
    <row r="490" spans="1:5">
      <c r="A490" t="s">
        <v>359</v>
      </c>
      <c r="B490">
        <v>153.07350159000001</v>
      </c>
      <c r="C490">
        <v>27.862083439999999</v>
      </c>
      <c r="D490">
        <v>1.5900000000000001E-2</v>
      </c>
      <c r="E490" t="s">
        <v>14</v>
      </c>
    </row>
    <row r="491" spans="1:5">
      <c r="A491" t="s">
        <v>362</v>
      </c>
      <c r="B491">
        <v>153.20495604999999</v>
      </c>
      <c r="C491">
        <v>7.1038060200000004</v>
      </c>
      <c r="D491">
        <v>5.1999999999999998E-3</v>
      </c>
      <c r="E491" t="s">
        <v>14</v>
      </c>
    </row>
    <row r="492" spans="1:5">
      <c r="A492" t="s">
        <v>364</v>
      </c>
      <c r="B492">
        <v>153.21391295999999</v>
      </c>
      <c r="C492">
        <v>4.7945280099999996</v>
      </c>
      <c r="D492">
        <v>3.1899999999999998E-2</v>
      </c>
      <c r="E492" t="s">
        <v>14</v>
      </c>
    </row>
    <row r="493" spans="1:5">
      <c r="A493" t="s">
        <v>376</v>
      </c>
      <c r="B493">
        <v>153.53930664000001</v>
      </c>
      <c r="C493">
        <v>69.115356449999993</v>
      </c>
      <c r="D493">
        <v>3.5099999999999999E-2</v>
      </c>
      <c r="E493" t="s">
        <v>14</v>
      </c>
    </row>
    <row r="494" spans="1:5">
      <c r="A494" t="s">
        <v>367</v>
      </c>
      <c r="B494">
        <v>153.38516235</v>
      </c>
      <c r="C494">
        <v>20.175388340000001</v>
      </c>
      <c r="D494">
        <v>2.7900000000000001E-2</v>
      </c>
      <c r="E494" t="s">
        <v>14</v>
      </c>
    </row>
    <row r="495" spans="1:5">
      <c r="A495" t="s">
        <v>370</v>
      </c>
      <c r="B495">
        <v>153.42820739999999</v>
      </c>
      <c r="C495">
        <v>18.125333789999999</v>
      </c>
      <c r="D495">
        <v>1.2200000000000001E-2</v>
      </c>
      <c r="E495" t="s">
        <v>14</v>
      </c>
    </row>
    <row r="496" spans="1:5">
      <c r="A496" t="s">
        <v>683</v>
      </c>
      <c r="B496">
        <v>153.40945435</v>
      </c>
      <c r="C496">
        <v>-0.92541700999999998</v>
      </c>
      <c r="D496">
        <v>4.4299999999999999E-2</v>
      </c>
      <c r="E496" t="s">
        <v>14</v>
      </c>
    </row>
    <row r="497" spans="1:5">
      <c r="A497" t="s">
        <v>683</v>
      </c>
      <c r="B497">
        <v>153.40945435</v>
      </c>
      <c r="C497">
        <v>-0.92541700999999998</v>
      </c>
      <c r="D497">
        <v>4.4299999999999999E-2</v>
      </c>
      <c r="E497" t="s">
        <v>12</v>
      </c>
    </row>
    <row r="498" spans="1:5">
      <c r="A498" t="s">
        <v>386</v>
      </c>
      <c r="B498">
        <v>153.75173950000001</v>
      </c>
      <c r="C498">
        <v>65.139884949999995</v>
      </c>
      <c r="D498">
        <v>1.11E-2</v>
      </c>
      <c r="E498" t="s">
        <v>14</v>
      </c>
    </row>
    <row r="499" spans="1:5">
      <c r="A499" t="s">
        <v>373</v>
      </c>
      <c r="B499">
        <v>153.49545287999999</v>
      </c>
      <c r="C499">
        <v>7.0240001699999999</v>
      </c>
      <c r="D499">
        <v>4.1000000000000003E-3</v>
      </c>
      <c r="E499" t="s">
        <v>14</v>
      </c>
    </row>
    <row r="500" spans="1:5">
      <c r="A500" t="s">
        <v>377</v>
      </c>
      <c r="B500">
        <v>153.59037781000001</v>
      </c>
      <c r="C500">
        <v>22.124694819999998</v>
      </c>
      <c r="D500">
        <v>5.4999999999999997E-3</v>
      </c>
      <c r="E500" t="s">
        <v>14</v>
      </c>
    </row>
    <row r="501" spans="1:5">
      <c r="A501" t="s">
        <v>379</v>
      </c>
      <c r="B501">
        <v>153.61909485000001</v>
      </c>
      <c r="C501">
        <v>15.902915950000001</v>
      </c>
      <c r="D501">
        <v>1.0200000000000001E-2</v>
      </c>
      <c r="E501" t="s">
        <v>14</v>
      </c>
    </row>
    <row r="502" spans="1:5">
      <c r="A502" t="s">
        <v>387</v>
      </c>
      <c r="B502">
        <v>153.76615906000001</v>
      </c>
      <c r="C502">
        <v>21.17419434</v>
      </c>
      <c r="D502">
        <v>2.07E-2</v>
      </c>
      <c r="E502" t="s">
        <v>14</v>
      </c>
    </row>
    <row r="503" spans="1:5">
      <c r="A503" t="s">
        <v>387</v>
      </c>
      <c r="B503">
        <v>153.76615906000001</v>
      </c>
      <c r="C503">
        <v>21.17419434</v>
      </c>
      <c r="D503">
        <v>2.07E-2</v>
      </c>
      <c r="E503" t="s">
        <v>13</v>
      </c>
    </row>
    <row r="504" spans="1:5">
      <c r="A504" t="s">
        <v>396</v>
      </c>
      <c r="B504">
        <v>154.03695679</v>
      </c>
      <c r="C504">
        <v>65.916915889999999</v>
      </c>
      <c r="D504">
        <v>1.15E-2</v>
      </c>
      <c r="E504" t="s">
        <v>14</v>
      </c>
    </row>
    <row r="505" spans="1:5">
      <c r="A505" t="s">
        <v>393</v>
      </c>
      <c r="B505">
        <v>153.92854309000001</v>
      </c>
      <c r="C505">
        <v>43.992527010000003</v>
      </c>
      <c r="D505">
        <v>1.7299999999999999E-2</v>
      </c>
      <c r="E505" t="s">
        <v>14</v>
      </c>
    </row>
    <row r="506" spans="1:5">
      <c r="A506" t="s">
        <v>389</v>
      </c>
      <c r="B506">
        <v>153.87709045</v>
      </c>
      <c r="C506">
        <v>14.041111949999999</v>
      </c>
      <c r="D506">
        <v>3.4299999999999997E-2</v>
      </c>
      <c r="E506" t="s">
        <v>14</v>
      </c>
    </row>
    <row r="507" spans="1:5">
      <c r="A507" t="s">
        <v>398</v>
      </c>
      <c r="B507">
        <v>154.04270935</v>
      </c>
      <c r="C507">
        <v>58.427028659999998</v>
      </c>
      <c r="D507">
        <v>2.5499999999999998E-2</v>
      </c>
      <c r="E507" t="s">
        <v>14</v>
      </c>
    </row>
    <row r="508" spans="1:5">
      <c r="A508" t="s">
        <v>395</v>
      </c>
      <c r="B508">
        <v>153.93878174</v>
      </c>
      <c r="C508">
        <v>18.946054459999999</v>
      </c>
      <c r="D508">
        <v>2.1700000000000001E-2</v>
      </c>
      <c r="E508" t="s">
        <v>14</v>
      </c>
    </row>
    <row r="509" spans="1:5">
      <c r="A509" t="s">
        <v>395</v>
      </c>
      <c r="B509">
        <v>153.93878174</v>
      </c>
      <c r="C509">
        <v>18.946054459999999</v>
      </c>
      <c r="D509">
        <v>2.1700000000000001E-2</v>
      </c>
      <c r="E509" t="s">
        <v>14</v>
      </c>
    </row>
    <row r="510" spans="1:5">
      <c r="A510" t="s">
        <v>395</v>
      </c>
      <c r="B510">
        <v>153.93878174</v>
      </c>
      <c r="C510">
        <v>18.946054459999999</v>
      </c>
      <c r="D510">
        <v>2.1700000000000001E-2</v>
      </c>
      <c r="E510" t="s">
        <v>14</v>
      </c>
    </row>
    <row r="511" spans="1:5">
      <c r="A511" t="s">
        <v>392</v>
      </c>
      <c r="B511">
        <v>153.92544556000001</v>
      </c>
      <c r="C511">
        <v>7.3278608299999997</v>
      </c>
      <c r="D511">
        <v>1.2500000000000001E-2</v>
      </c>
      <c r="E511" t="s">
        <v>14</v>
      </c>
    </row>
    <row r="512" spans="1:5">
      <c r="A512" t="s">
        <v>752</v>
      </c>
      <c r="B512">
        <v>153.9803009</v>
      </c>
      <c r="C512">
        <v>2.6872780299999999</v>
      </c>
      <c r="D512">
        <v>4.3E-3</v>
      </c>
      <c r="E512" t="s">
        <v>13</v>
      </c>
    </row>
    <row r="513" spans="1:5">
      <c r="A513" t="s">
        <v>401</v>
      </c>
      <c r="B513">
        <v>154.09062195000001</v>
      </c>
      <c r="C513">
        <v>37.780193330000003</v>
      </c>
      <c r="D513">
        <v>3.8999999999999998E-3</v>
      </c>
      <c r="E513" t="s">
        <v>14</v>
      </c>
    </row>
    <row r="514" spans="1:5">
      <c r="A514" t="s">
        <v>753</v>
      </c>
      <c r="B514">
        <v>154.23086548000001</v>
      </c>
      <c r="C514">
        <v>58.395030980000001</v>
      </c>
      <c r="D514">
        <v>7.4999999999999997E-3</v>
      </c>
      <c r="E514" t="s">
        <v>13</v>
      </c>
    </row>
    <row r="515" spans="1:5">
      <c r="A515" t="s">
        <v>400</v>
      </c>
      <c r="B515">
        <v>154.08541869999999</v>
      </c>
      <c r="C515">
        <v>4.8220000299999999</v>
      </c>
      <c r="D515">
        <v>4.58E-2</v>
      </c>
      <c r="E515" t="s">
        <v>14</v>
      </c>
    </row>
    <row r="516" spans="1:5">
      <c r="A516" t="s">
        <v>408</v>
      </c>
      <c r="B516">
        <v>154.27137755999999</v>
      </c>
      <c r="C516">
        <v>54.820499419999997</v>
      </c>
      <c r="D516">
        <v>3.8399999999999997E-2</v>
      </c>
      <c r="E516" t="s">
        <v>14</v>
      </c>
    </row>
    <row r="517" spans="1:5">
      <c r="A517" t="s">
        <v>687</v>
      </c>
      <c r="B517">
        <v>154.16804504000001</v>
      </c>
      <c r="C517">
        <v>16.971555710000001</v>
      </c>
      <c r="D517">
        <v>2.6800000000000001E-2</v>
      </c>
      <c r="E517" t="s">
        <v>14</v>
      </c>
    </row>
    <row r="518" spans="1:5">
      <c r="A518" t="s">
        <v>403</v>
      </c>
      <c r="B518">
        <v>154.16000366</v>
      </c>
      <c r="C518">
        <v>12.57738876</v>
      </c>
      <c r="D518">
        <v>3.1600000000000003E-2</v>
      </c>
      <c r="E518" t="s">
        <v>14</v>
      </c>
    </row>
    <row r="519" spans="1:5">
      <c r="A519" t="s">
        <v>410</v>
      </c>
      <c r="B519">
        <v>154.31661987000001</v>
      </c>
      <c r="C519">
        <v>53.461917880000001</v>
      </c>
      <c r="D519">
        <v>4.5400000000000003E-2</v>
      </c>
      <c r="E519" t="s">
        <v>14</v>
      </c>
    </row>
    <row r="520" spans="1:5">
      <c r="A520" t="s">
        <v>415</v>
      </c>
      <c r="B520">
        <v>154.41221619000001</v>
      </c>
      <c r="C520">
        <v>64.391693119999999</v>
      </c>
      <c r="D520">
        <v>1.49E-2</v>
      </c>
      <c r="E520" t="s">
        <v>14</v>
      </c>
    </row>
    <row r="521" spans="1:5">
      <c r="A521" t="s">
        <v>412</v>
      </c>
      <c r="B521">
        <v>154.35833740000001</v>
      </c>
      <c r="C521">
        <v>17.097084049999999</v>
      </c>
      <c r="D521">
        <v>2.7699999999999999E-2</v>
      </c>
      <c r="E521" t="s">
        <v>14</v>
      </c>
    </row>
    <row r="522" spans="1:5">
      <c r="A522" t="s">
        <v>420</v>
      </c>
      <c r="B522">
        <v>154.52104187</v>
      </c>
      <c r="C522">
        <v>60.346748349999999</v>
      </c>
      <c r="D522">
        <v>2.7099999999999999E-2</v>
      </c>
      <c r="E522" t="s">
        <v>14</v>
      </c>
    </row>
    <row r="523" spans="1:5">
      <c r="A523" t="s">
        <v>423</v>
      </c>
      <c r="B523">
        <v>154.5944519</v>
      </c>
      <c r="C523">
        <v>45.95466614</v>
      </c>
      <c r="D523">
        <v>2.52E-2</v>
      </c>
      <c r="E523" t="s">
        <v>14</v>
      </c>
    </row>
    <row r="524" spans="1:5">
      <c r="A524" t="s">
        <v>424</v>
      </c>
      <c r="B524">
        <v>154.70249939000001</v>
      </c>
      <c r="C524">
        <v>38.46966553</v>
      </c>
      <c r="D524">
        <v>2.24E-2</v>
      </c>
      <c r="E524" t="s">
        <v>14</v>
      </c>
    </row>
    <row r="525" spans="1:5">
      <c r="A525" t="s">
        <v>428</v>
      </c>
      <c r="B525">
        <v>154.80732727</v>
      </c>
      <c r="C525">
        <v>59.13108063</v>
      </c>
      <c r="D525">
        <v>7.2800000000000004E-2</v>
      </c>
      <c r="E525" t="s">
        <v>14</v>
      </c>
    </row>
    <row r="526" spans="1:5">
      <c r="A526" t="s">
        <v>450</v>
      </c>
      <c r="B526">
        <v>155.19587708</v>
      </c>
      <c r="C526">
        <v>73.284248349999999</v>
      </c>
      <c r="D526">
        <v>9.1000000000000004E-3</v>
      </c>
      <c r="E526" t="s">
        <v>14</v>
      </c>
    </row>
    <row r="527" spans="1:5">
      <c r="A527" t="s">
        <v>437</v>
      </c>
      <c r="B527">
        <v>154.92686462</v>
      </c>
      <c r="C527">
        <v>52.065166470000001</v>
      </c>
      <c r="D527">
        <v>2.2000000000000001E-3</v>
      </c>
      <c r="E527" t="s">
        <v>14</v>
      </c>
    </row>
    <row r="528" spans="1:5">
      <c r="A528" t="s">
        <v>434</v>
      </c>
      <c r="B528">
        <v>154.89604187</v>
      </c>
      <c r="C528">
        <v>6.3263611800000001</v>
      </c>
      <c r="D528">
        <v>2.86E-2</v>
      </c>
      <c r="E528" t="s">
        <v>14</v>
      </c>
    </row>
    <row r="529" spans="1:5">
      <c r="A529" t="s">
        <v>438</v>
      </c>
      <c r="B529">
        <v>154.92871094</v>
      </c>
      <c r="C529">
        <v>22.452388760000002</v>
      </c>
      <c r="D529">
        <v>4.8999999999999998E-3</v>
      </c>
      <c r="E529" t="s">
        <v>14</v>
      </c>
    </row>
    <row r="530" spans="1:5">
      <c r="A530" t="s">
        <v>754</v>
      </c>
      <c r="B530">
        <v>154.94520568999999</v>
      </c>
      <c r="C530">
        <v>22.594806670000001</v>
      </c>
      <c r="D530">
        <v>4.8999999999999998E-3</v>
      </c>
      <c r="E530" t="s">
        <v>13</v>
      </c>
    </row>
    <row r="531" spans="1:5">
      <c r="A531" t="s">
        <v>449</v>
      </c>
      <c r="B531">
        <v>155.18063354</v>
      </c>
      <c r="C531">
        <v>65.172080989999998</v>
      </c>
      <c r="D531">
        <v>1.0999999999999999E-2</v>
      </c>
      <c r="E531" t="s">
        <v>14</v>
      </c>
    </row>
    <row r="532" spans="1:5">
      <c r="A532" t="s">
        <v>440</v>
      </c>
      <c r="B532">
        <v>155.01515198000001</v>
      </c>
      <c r="C532">
        <v>38.615554809999999</v>
      </c>
      <c r="D532">
        <v>6.7000000000000002E-3</v>
      </c>
      <c r="E532" t="s">
        <v>14</v>
      </c>
    </row>
    <row r="533" spans="1:5">
      <c r="A533" t="s">
        <v>447</v>
      </c>
      <c r="B533">
        <v>155.14636229999999</v>
      </c>
      <c r="C533">
        <v>25.383638380000001</v>
      </c>
      <c r="D533">
        <v>2.0899999999999998E-2</v>
      </c>
      <c r="E533" t="s">
        <v>14</v>
      </c>
    </row>
    <row r="534" spans="1:5">
      <c r="A534" t="s">
        <v>454</v>
      </c>
      <c r="B534">
        <v>155.33801270000001</v>
      </c>
      <c r="C534">
        <v>24.3413887</v>
      </c>
      <c r="D534">
        <v>3.7100000000000001E-2</v>
      </c>
      <c r="E534" t="s">
        <v>14</v>
      </c>
    </row>
    <row r="535" spans="1:5">
      <c r="A535" t="s">
        <v>454</v>
      </c>
      <c r="B535">
        <v>155.33801270000001</v>
      </c>
      <c r="C535">
        <v>24.3413887</v>
      </c>
      <c r="D535">
        <v>3.7100000000000001E-2</v>
      </c>
      <c r="E535" t="s">
        <v>14</v>
      </c>
    </row>
    <row r="536" spans="1:5">
      <c r="A536" t="s">
        <v>454</v>
      </c>
      <c r="B536">
        <v>155.33801270000001</v>
      </c>
      <c r="C536">
        <v>24.3413887</v>
      </c>
      <c r="D536">
        <v>3.7100000000000001E-2</v>
      </c>
      <c r="E536" t="s">
        <v>14</v>
      </c>
    </row>
    <row r="537" spans="1:5">
      <c r="A537" t="s">
        <v>460</v>
      </c>
      <c r="B537">
        <v>155.48126221000001</v>
      </c>
      <c r="C537">
        <v>48.03125</v>
      </c>
      <c r="D537">
        <v>4.1500000000000002E-2</v>
      </c>
      <c r="E537" t="s">
        <v>14</v>
      </c>
    </row>
    <row r="538" spans="1:5">
      <c r="A538" t="s">
        <v>780</v>
      </c>
      <c r="B538">
        <v>155.93482971</v>
      </c>
      <c r="C538">
        <v>78.873474119999997</v>
      </c>
      <c r="D538">
        <v>3.8399999999999997E-2</v>
      </c>
      <c r="E538" t="s">
        <v>12</v>
      </c>
    </row>
    <row r="539" spans="1:5">
      <c r="A539" t="s">
        <v>459</v>
      </c>
      <c r="B539">
        <v>155.46908568999999</v>
      </c>
      <c r="C539">
        <v>23.86083412</v>
      </c>
      <c r="D539">
        <v>2.1000000000000001E-2</v>
      </c>
      <c r="E539" t="s">
        <v>14</v>
      </c>
    </row>
    <row r="540" spans="1:5">
      <c r="A540" t="s">
        <v>462</v>
      </c>
      <c r="B540">
        <v>155.55838012999999</v>
      </c>
      <c r="C540">
        <v>20.589416499999999</v>
      </c>
      <c r="D540">
        <v>1.8800000000000001E-2</v>
      </c>
      <c r="E540" t="s">
        <v>14</v>
      </c>
    </row>
    <row r="541" spans="1:5">
      <c r="A541" t="s">
        <v>466</v>
      </c>
      <c r="B541">
        <v>155.64729309000001</v>
      </c>
      <c r="C541">
        <v>43.847305300000002</v>
      </c>
      <c r="D541">
        <v>1.77E-2</v>
      </c>
      <c r="E541" t="s">
        <v>14</v>
      </c>
    </row>
    <row r="542" spans="1:5">
      <c r="A542" t="s">
        <v>695</v>
      </c>
      <c r="B542">
        <v>156.04148864999999</v>
      </c>
      <c r="C542">
        <v>78.628807069999993</v>
      </c>
      <c r="D542">
        <v>9.4000000000000004E-3</v>
      </c>
      <c r="E542" t="s">
        <v>14</v>
      </c>
    </row>
    <row r="543" spans="1:5">
      <c r="A543" t="s">
        <v>463</v>
      </c>
      <c r="B543">
        <v>155.58212280000001</v>
      </c>
      <c r="C543">
        <v>22.422637940000001</v>
      </c>
      <c r="D543">
        <v>4.02E-2</v>
      </c>
      <c r="E543" t="s">
        <v>14</v>
      </c>
    </row>
    <row r="544" spans="1:5">
      <c r="A544" t="s">
        <v>468</v>
      </c>
      <c r="B544">
        <v>155.66970825000001</v>
      </c>
      <c r="C544">
        <v>46.238693240000003</v>
      </c>
      <c r="D544">
        <v>1.6899999999999998E-2</v>
      </c>
      <c r="E544" t="s">
        <v>14</v>
      </c>
    </row>
    <row r="545" spans="1:5">
      <c r="A545" t="s">
        <v>464</v>
      </c>
      <c r="B545">
        <v>155.60171509</v>
      </c>
      <c r="C545">
        <v>3.9973609400000001</v>
      </c>
      <c r="D545">
        <v>2.2800000000000001E-2</v>
      </c>
      <c r="E545" t="s">
        <v>14</v>
      </c>
    </row>
    <row r="546" spans="1:5">
      <c r="A546" t="s">
        <v>467</v>
      </c>
      <c r="B546">
        <v>155.65882873999999</v>
      </c>
      <c r="C546">
        <v>27.356027600000001</v>
      </c>
      <c r="D546">
        <v>5.0999999999999997E-2</v>
      </c>
      <c r="E546" t="s">
        <v>14</v>
      </c>
    </row>
    <row r="547" spans="1:5">
      <c r="A547" t="s">
        <v>482</v>
      </c>
      <c r="B547">
        <v>156.0927887</v>
      </c>
      <c r="C547">
        <v>78.609191890000005</v>
      </c>
      <c r="D547">
        <v>9.2999999999999992E-3</v>
      </c>
      <c r="E547" t="s">
        <v>14</v>
      </c>
    </row>
    <row r="548" spans="1:5">
      <c r="A548" t="s">
        <v>471</v>
      </c>
      <c r="B548">
        <v>155.84144592000001</v>
      </c>
      <c r="C548">
        <v>9.9375</v>
      </c>
      <c r="D548">
        <v>3.2399999999999998E-2</v>
      </c>
      <c r="E548" t="s">
        <v>14</v>
      </c>
    </row>
    <row r="549" spans="1:5">
      <c r="A549" t="s">
        <v>472</v>
      </c>
      <c r="B549">
        <v>155.88816833000001</v>
      </c>
      <c r="C549">
        <v>18.111417769999999</v>
      </c>
      <c r="D549">
        <v>2.7400000000000001E-2</v>
      </c>
      <c r="E549" t="s">
        <v>14</v>
      </c>
    </row>
    <row r="550" spans="1:5">
      <c r="A550" t="s">
        <v>472</v>
      </c>
      <c r="B550">
        <v>155.88816833000001</v>
      </c>
      <c r="C550">
        <v>18.111417769999999</v>
      </c>
      <c r="D550">
        <v>2.7400000000000001E-2</v>
      </c>
      <c r="E550" t="s">
        <v>14</v>
      </c>
    </row>
    <row r="551" spans="1:5">
      <c r="A551" t="s">
        <v>472</v>
      </c>
      <c r="B551">
        <v>155.88816833000001</v>
      </c>
      <c r="C551">
        <v>18.111417769999999</v>
      </c>
      <c r="D551">
        <v>2.7400000000000001E-2</v>
      </c>
      <c r="E551" t="s">
        <v>14</v>
      </c>
    </row>
    <row r="552" spans="1:5">
      <c r="A552" t="s">
        <v>473</v>
      </c>
      <c r="B552">
        <v>155.90061951000001</v>
      </c>
      <c r="C552">
        <v>28.31333351</v>
      </c>
      <c r="D552">
        <v>2.1899999999999999E-2</v>
      </c>
      <c r="E552" t="s">
        <v>14</v>
      </c>
    </row>
    <row r="553" spans="1:5">
      <c r="A553" t="s">
        <v>475</v>
      </c>
      <c r="B553">
        <v>155.9521637</v>
      </c>
      <c r="C553">
        <v>12.62983322</v>
      </c>
      <c r="D553">
        <v>1.03E-2</v>
      </c>
      <c r="E553" t="s">
        <v>14</v>
      </c>
    </row>
    <row r="554" spans="1:5">
      <c r="A554" t="s">
        <v>755</v>
      </c>
      <c r="B554">
        <v>156.11645508000001</v>
      </c>
      <c r="C554">
        <v>57.39250183</v>
      </c>
      <c r="D554">
        <v>8.3999999999999995E-3</v>
      </c>
      <c r="E554" t="s">
        <v>13</v>
      </c>
    </row>
    <row r="555" spans="1:5">
      <c r="A555" t="s">
        <v>479</v>
      </c>
      <c r="B555">
        <v>156.03619384999999</v>
      </c>
      <c r="C555">
        <v>13.57291698</v>
      </c>
      <c r="D555">
        <v>2.3E-2</v>
      </c>
      <c r="E555" t="s">
        <v>14</v>
      </c>
    </row>
    <row r="556" spans="1:5">
      <c r="A556" t="s">
        <v>485</v>
      </c>
      <c r="B556">
        <v>156.13803100999999</v>
      </c>
      <c r="C556">
        <v>20.138639449999999</v>
      </c>
      <c r="D556">
        <v>4.1099999999999998E-2</v>
      </c>
      <c r="E556" t="s">
        <v>14</v>
      </c>
    </row>
    <row r="557" spans="1:5">
      <c r="A557" t="s">
        <v>503</v>
      </c>
      <c r="B557">
        <v>156.49121094</v>
      </c>
      <c r="C557">
        <v>71.198059079999993</v>
      </c>
      <c r="D557">
        <v>3.44E-2</v>
      </c>
      <c r="E557" t="s">
        <v>14</v>
      </c>
    </row>
    <row r="558" spans="1:5">
      <c r="A558" t="s">
        <v>493</v>
      </c>
      <c r="B558">
        <v>156.35821533000001</v>
      </c>
      <c r="C558">
        <v>17.261583330000001</v>
      </c>
      <c r="D558">
        <v>1.8499999999999999E-2</v>
      </c>
      <c r="E558" t="s">
        <v>14</v>
      </c>
    </row>
    <row r="559" spans="1:5">
      <c r="A559" t="s">
        <v>497</v>
      </c>
      <c r="B559">
        <v>156.42434692</v>
      </c>
      <c r="C559">
        <v>11.739110950000001</v>
      </c>
      <c r="D559">
        <v>7.7000000000000002E-3</v>
      </c>
      <c r="E559" t="s">
        <v>14</v>
      </c>
    </row>
    <row r="560" spans="1:5">
      <c r="A560" t="s">
        <v>499</v>
      </c>
      <c r="B560">
        <v>156.44274902000001</v>
      </c>
      <c r="C560">
        <v>13.71686077</v>
      </c>
      <c r="D560">
        <v>3.2300000000000002E-2</v>
      </c>
      <c r="E560" t="s">
        <v>14</v>
      </c>
    </row>
    <row r="561" spans="1:5">
      <c r="A561" t="s">
        <v>523</v>
      </c>
      <c r="B561">
        <v>156.79737854000001</v>
      </c>
      <c r="C561">
        <v>71.417884830000006</v>
      </c>
      <c r="D561">
        <v>3.5000000000000003E-2</v>
      </c>
      <c r="E561" t="s">
        <v>14</v>
      </c>
    </row>
    <row r="562" spans="1:5">
      <c r="A562" t="s">
        <v>502</v>
      </c>
      <c r="B562">
        <v>156.47122192</v>
      </c>
      <c r="C562">
        <v>14.363166809999999</v>
      </c>
      <c r="D562">
        <v>4.5999999999999999E-3</v>
      </c>
      <c r="E562" t="s">
        <v>14</v>
      </c>
    </row>
    <row r="563" spans="1:5">
      <c r="A563" t="s">
        <v>504</v>
      </c>
      <c r="B563">
        <v>156.55725097999999</v>
      </c>
      <c r="C563">
        <v>27.885334010000001</v>
      </c>
      <c r="D563">
        <v>2.12E-2</v>
      </c>
      <c r="E563" t="s">
        <v>14</v>
      </c>
    </row>
    <row r="564" spans="1:5">
      <c r="A564" t="s">
        <v>506</v>
      </c>
      <c r="B564">
        <v>156.60641479</v>
      </c>
      <c r="C564">
        <v>17.510389329999999</v>
      </c>
      <c r="D564">
        <v>1.8599999999999998E-2</v>
      </c>
      <c r="E564" t="s">
        <v>14</v>
      </c>
    </row>
    <row r="565" spans="1:5">
      <c r="A565" t="s">
        <v>510</v>
      </c>
      <c r="B565">
        <v>156.63188170999999</v>
      </c>
      <c r="C565">
        <v>15.34000015</v>
      </c>
      <c r="D565">
        <v>3.2800000000000003E-2</v>
      </c>
      <c r="E565" t="s">
        <v>14</v>
      </c>
    </row>
    <row r="566" spans="1:5">
      <c r="A566" t="s">
        <v>513</v>
      </c>
      <c r="B566">
        <v>156.65275574</v>
      </c>
      <c r="C566">
        <v>16.137722019999998</v>
      </c>
      <c r="D566">
        <v>2.2100000000000002E-2</v>
      </c>
      <c r="E566" t="s">
        <v>14</v>
      </c>
    </row>
    <row r="567" spans="1:5">
      <c r="A567" t="s">
        <v>519</v>
      </c>
      <c r="B567">
        <v>156.70683288999999</v>
      </c>
      <c r="C567">
        <v>34.920417790000002</v>
      </c>
      <c r="D567">
        <v>2.2200000000000001E-2</v>
      </c>
      <c r="E567" t="s">
        <v>14</v>
      </c>
    </row>
    <row r="568" spans="1:5">
      <c r="A568" t="s">
        <v>520</v>
      </c>
      <c r="B568">
        <v>156.71583557</v>
      </c>
      <c r="C568">
        <v>41.888614650000001</v>
      </c>
      <c r="D568">
        <v>2.3E-2</v>
      </c>
      <c r="E568" t="s">
        <v>14</v>
      </c>
    </row>
    <row r="569" spans="1:5">
      <c r="A569" t="s">
        <v>517</v>
      </c>
      <c r="B569">
        <v>156.68113708000001</v>
      </c>
      <c r="C569">
        <v>1.0061390400000001</v>
      </c>
      <c r="D569">
        <v>2.1499999999999998E-2</v>
      </c>
      <c r="E569" t="s">
        <v>14</v>
      </c>
    </row>
    <row r="570" spans="1:5">
      <c r="A570" t="s">
        <v>781</v>
      </c>
      <c r="B570">
        <v>156.87290955</v>
      </c>
      <c r="C570">
        <v>1.24675</v>
      </c>
      <c r="D570">
        <v>2.23E-2</v>
      </c>
      <c r="E570" t="s">
        <v>12</v>
      </c>
    </row>
    <row r="571" spans="1:5">
      <c r="A571" t="s">
        <v>757</v>
      </c>
      <c r="B571">
        <v>157.21899414000001</v>
      </c>
      <c r="C571">
        <v>66.806335450000006</v>
      </c>
      <c r="D571">
        <v>3.8E-3</v>
      </c>
      <c r="E571" t="s">
        <v>13</v>
      </c>
    </row>
    <row r="572" spans="1:5">
      <c r="A572" t="s">
        <v>530</v>
      </c>
      <c r="B572">
        <v>157.08778380999999</v>
      </c>
      <c r="C572">
        <v>22.569751740000001</v>
      </c>
      <c r="D572">
        <v>1.8E-3</v>
      </c>
      <c r="E572" t="s">
        <v>14</v>
      </c>
    </row>
    <row r="573" spans="1:5">
      <c r="A573" t="s">
        <v>532</v>
      </c>
      <c r="B573">
        <v>157.12498474</v>
      </c>
      <c r="C573">
        <v>19.562387470000001</v>
      </c>
      <c r="D573">
        <v>3.7000000000000002E-3</v>
      </c>
      <c r="E573" t="s">
        <v>14</v>
      </c>
    </row>
    <row r="574" spans="1:5">
      <c r="A574" t="s">
        <v>538</v>
      </c>
      <c r="B574">
        <v>157.27217102</v>
      </c>
      <c r="C574">
        <v>54.718055730000003</v>
      </c>
      <c r="D574">
        <v>4.7999999999999996E-3</v>
      </c>
      <c r="E574" t="s">
        <v>14</v>
      </c>
    </row>
    <row r="575" spans="1:5">
      <c r="A575" t="s">
        <v>538</v>
      </c>
      <c r="B575">
        <v>157.27217102</v>
      </c>
      <c r="C575">
        <v>54.718055730000003</v>
      </c>
      <c r="D575">
        <v>4.7999999999999996E-3</v>
      </c>
      <c r="E575" t="s">
        <v>13</v>
      </c>
    </row>
    <row r="576" spans="1:5">
      <c r="A576" t="s">
        <v>533</v>
      </c>
      <c r="B576">
        <v>157.15873718</v>
      </c>
      <c r="C576">
        <v>3.5611109700000001</v>
      </c>
      <c r="D576">
        <v>3.8999999999999998E-3</v>
      </c>
      <c r="E576" t="s">
        <v>14</v>
      </c>
    </row>
    <row r="577" spans="1:5">
      <c r="A577" t="s">
        <v>536</v>
      </c>
      <c r="B577">
        <v>157.21981812000001</v>
      </c>
      <c r="C577">
        <v>26.336473460000001</v>
      </c>
      <c r="D577">
        <v>2.1600000000000001E-2</v>
      </c>
      <c r="E577" t="s">
        <v>14</v>
      </c>
    </row>
    <row r="578" spans="1:5">
      <c r="A578" t="s">
        <v>542</v>
      </c>
      <c r="B578">
        <v>157.35838318</v>
      </c>
      <c r="C578">
        <v>60.295555110000002</v>
      </c>
      <c r="D578">
        <v>2.3300000000000001E-2</v>
      </c>
      <c r="E578" t="s">
        <v>14</v>
      </c>
    </row>
    <row r="579" spans="1:5">
      <c r="A579" t="s">
        <v>537</v>
      </c>
      <c r="B579">
        <v>157.22174072000001</v>
      </c>
      <c r="C579">
        <v>19.757360460000001</v>
      </c>
      <c r="D579">
        <v>2.7099999999999999E-2</v>
      </c>
      <c r="E579" t="s">
        <v>14</v>
      </c>
    </row>
    <row r="580" spans="1:5">
      <c r="A580" t="s">
        <v>557</v>
      </c>
      <c r="B580">
        <v>157.78874207000001</v>
      </c>
      <c r="C580">
        <v>78.887329100000002</v>
      </c>
      <c r="D580">
        <v>9.2999999999999992E-3</v>
      </c>
      <c r="E580" t="s">
        <v>14</v>
      </c>
    </row>
    <row r="581" spans="1:5">
      <c r="A581" t="s">
        <v>758</v>
      </c>
      <c r="B581">
        <v>157.67817688</v>
      </c>
      <c r="C581">
        <v>74.227722170000007</v>
      </c>
      <c r="D581">
        <v>9.4000000000000004E-3</v>
      </c>
      <c r="E581" t="s">
        <v>13</v>
      </c>
    </row>
    <row r="582" spans="1:5">
      <c r="A582" t="s">
        <v>539</v>
      </c>
      <c r="B582">
        <v>157.31454468000001</v>
      </c>
      <c r="C582">
        <v>6.1280832299999997</v>
      </c>
      <c r="D582">
        <v>1.1900000000000001E-2</v>
      </c>
      <c r="E582" t="s">
        <v>14</v>
      </c>
    </row>
    <row r="583" spans="1:5">
      <c r="A583" t="s">
        <v>556</v>
      </c>
      <c r="B583">
        <v>157.69128418</v>
      </c>
      <c r="C583">
        <v>73.885383610000005</v>
      </c>
      <c r="D583">
        <v>9.4000000000000004E-3</v>
      </c>
      <c r="E583" t="s">
        <v>14</v>
      </c>
    </row>
    <row r="584" spans="1:5">
      <c r="A584" t="s">
        <v>543</v>
      </c>
      <c r="B584">
        <v>157.37220764</v>
      </c>
      <c r="C584">
        <v>19.62280655</v>
      </c>
      <c r="D584">
        <v>2.69E-2</v>
      </c>
      <c r="E584" t="s">
        <v>14</v>
      </c>
    </row>
    <row r="585" spans="1:5">
      <c r="A585" t="s">
        <v>548</v>
      </c>
      <c r="B585">
        <v>157.45700073</v>
      </c>
      <c r="C585">
        <v>39.012584689999997</v>
      </c>
      <c r="D585">
        <v>2.6100000000000002E-2</v>
      </c>
      <c r="E585" t="s">
        <v>14</v>
      </c>
    </row>
    <row r="586" spans="1:5">
      <c r="A586" t="s">
        <v>547</v>
      </c>
      <c r="B586">
        <v>157.44496154999999</v>
      </c>
      <c r="C586">
        <v>13.018166539999999</v>
      </c>
      <c r="D586">
        <v>9.7999999999999997E-3</v>
      </c>
      <c r="E586" t="s">
        <v>14</v>
      </c>
    </row>
    <row r="587" spans="1:5">
      <c r="A587" t="s">
        <v>549</v>
      </c>
      <c r="B587">
        <v>157.4650116</v>
      </c>
      <c r="C587">
        <v>19.83316803</v>
      </c>
      <c r="D587">
        <v>3.5400000000000001E-2</v>
      </c>
      <c r="E587" t="s">
        <v>14</v>
      </c>
    </row>
    <row r="588" spans="1:5">
      <c r="A588" t="s">
        <v>551</v>
      </c>
      <c r="B588">
        <v>157.52670287999999</v>
      </c>
      <c r="C588">
        <v>38.468891139999997</v>
      </c>
      <c r="D588">
        <v>5.4699999999999999E-2</v>
      </c>
      <c r="E588" t="s">
        <v>14</v>
      </c>
    </row>
    <row r="589" spans="1:5">
      <c r="A589" t="s">
        <v>552</v>
      </c>
      <c r="B589">
        <v>157.54003906</v>
      </c>
      <c r="C589">
        <v>44.122413639999998</v>
      </c>
      <c r="D589">
        <v>2.9000000000000001E-2</v>
      </c>
      <c r="E589" t="s">
        <v>14</v>
      </c>
    </row>
    <row r="590" spans="1:5">
      <c r="A590" t="s">
        <v>559</v>
      </c>
      <c r="B590">
        <v>157.81317139000001</v>
      </c>
      <c r="C590">
        <v>72.126304630000007</v>
      </c>
      <c r="D590">
        <v>2.2200000000000001E-2</v>
      </c>
      <c r="E590" t="s">
        <v>14</v>
      </c>
    </row>
    <row r="591" spans="1:5">
      <c r="A591" t="s">
        <v>760</v>
      </c>
      <c r="B591">
        <v>158.07807922000001</v>
      </c>
      <c r="C591">
        <v>77.801475519999997</v>
      </c>
      <c r="D591">
        <v>5.4000000000000003E-3</v>
      </c>
      <c r="E591" t="s">
        <v>13</v>
      </c>
    </row>
    <row r="592" spans="1:5">
      <c r="A592" t="s">
        <v>550</v>
      </c>
      <c r="B592">
        <v>157.5199585</v>
      </c>
      <c r="C592">
        <v>5.0475277900000002</v>
      </c>
      <c r="D592">
        <v>3.56E-2</v>
      </c>
      <c r="E592" t="s">
        <v>14</v>
      </c>
    </row>
    <row r="593" spans="1:5">
      <c r="A593" t="s">
        <v>553</v>
      </c>
      <c r="B593">
        <v>157.57583618000001</v>
      </c>
      <c r="C593">
        <v>22.730333330000001</v>
      </c>
      <c r="D593">
        <v>4.9399999999999999E-2</v>
      </c>
      <c r="E593" t="s">
        <v>14</v>
      </c>
    </row>
    <row r="594" spans="1:5">
      <c r="A594" t="s">
        <v>759</v>
      </c>
      <c r="B594">
        <v>157.79550171</v>
      </c>
      <c r="C594">
        <v>34.50294495</v>
      </c>
      <c r="D594">
        <v>5.0000000000000001E-3</v>
      </c>
      <c r="E594" t="s">
        <v>13</v>
      </c>
    </row>
    <row r="595" spans="1:5">
      <c r="A595" t="s">
        <v>558</v>
      </c>
      <c r="B595">
        <v>157.80937195000001</v>
      </c>
      <c r="C595">
        <v>43.137447360000003</v>
      </c>
      <c r="D595">
        <v>9.2999999999999992E-3</v>
      </c>
      <c r="E595" t="s">
        <v>14</v>
      </c>
    </row>
    <row r="596" spans="1:5">
      <c r="A596" t="s">
        <v>563</v>
      </c>
      <c r="B596">
        <v>157.88261413999999</v>
      </c>
      <c r="C596">
        <v>24.121889110000001</v>
      </c>
      <c r="D596">
        <v>4.1399999999999999E-2</v>
      </c>
      <c r="E596" t="s">
        <v>14</v>
      </c>
    </row>
    <row r="597" spans="1:5">
      <c r="A597" t="s">
        <v>564</v>
      </c>
      <c r="B597">
        <v>157.88342284999999</v>
      </c>
      <c r="C597">
        <v>32.355888370000002</v>
      </c>
      <c r="D597">
        <v>0</v>
      </c>
      <c r="E597" t="s">
        <v>14</v>
      </c>
    </row>
    <row r="598" spans="1:5">
      <c r="A598" t="s">
        <v>566</v>
      </c>
      <c r="B598">
        <v>157.91204834000001</v>
      </c>
      <c r="C598">
        <v>25.98391724</v>
      </c>
      <c r="D598">
        <v>2.1100000000000001E-2</v>
      </c>
      <c r="E598" t="s">
        <v>14</v>
      </c>
    </row>
    <row r="599" spans="1:5">
      <c r="A599" t="s">
        <v>566</v>
      </c>
      <c r="B599">
        <v>157.91204834000001</v>
      </c>
      <c r="C599">
        <v>25.98391724</v>
      </c>
      <c r="D599">
        <v>2.1100000000000001E-2</v>
      </c>
      <c r="E599" t="s">
        <v>14</v>
      </c>
    </row>
    <row r="600" spans="1:5">
      <c r="A600" t="s">
        <v>567</v>
      </c>
      <c r="B600">
        <v>157.93771362000001</v>
      </c>
      <c r="C600">
        <v>46.671695710000002</v>
      </c>
      <c r="D600">
        <v>2.4799999999999999E-2</v>
      </c>
      <c r="E600" t="s">
        <v>14</v>
      </c>
    </row>
    <row r="601" spans="1:5">
      <c r="A601" t="s">
        <v>565</v>
      </c>
      <c r="B601">
        <v>157.89649962999999</v>
      </c>
      <c r="C601">
        <v>0.47536098999999998</v>
      </c>
      <c r="D601">
        <v>2.87E-2</v>
      </c>
      <c r="E601" t="s">
        <v>14</v>
      </c>
    </row>
    <row r="602" spans="1:5">
      <c r="A602" t="s">
        <v>761</v>
      </c>
      <c r="B602">
        <v>158.13334656000001</v>
      </c>
      <c r="C602">
        <v>54.40055847</v>
      </c>
      <c r="D602">
        <v>4.7999999999999996E-3</v>
      </c>
      <c r="E602" t="s">
        <v>13</v>
      </c>
    </row>
    <row r="603" spans="1:5">
      <c r="A603" t="s">
        <v>575</v>
      </c>
      <c r="B603">
        <v>158.19059752999999</v>
      </c>
      <c r="C603">
        <v>58.860385890000003</v>
      </c>
      <c r="D603">
        <v>4.5699999999999998E-2</v>
      </c>
      <c r="E603" t="s">
        <v>14</v>
      </c>
    </row>
    <row r="604" spans="1:5">
      <c r="A604" t="s">
        <v>568</v>
      </c>
      <c r="B604">
        <v>158.05322265999999</v>
      </c>
      <c r="C604">
        <v>-1.49338901</v>
      </c>
      <c r="D604">
        <v>3.9100000000000003E-2</v>
      </c>
      <c r="E604" t="s">
        <v>14</v>
      </c>
    </row>
    <row r="605" spans="1:5">
      <c r="A605" t="s">
        <v>582</v>
      </c>
      <c r="B605">
        <v>158.34509277000001</v>
      </c>
      <c r="C605">
        <v>64.501609799999997</v>
      </c>
      <c r="D605">
        <v>1.0800000000000001E-2</v>
      </c>
      <c r="E605" t="s">
        <v>14</v>
      </c>
    </row>
    <row r="606" spans="1:5">
      <c r="A606" t="s">
        <v>600</v>
      </c>
      <c r="B606">
        <v>158.78132629000001</v>
      </c>
      <c r="C606">
        <v>79.149383540000002</v>
      </c>
      <c r="D606">
        <v>9.1999999999999998E-3</v>
      </c>
      <c r="E606" t="s">
        <v>14</v>
      </c>
    </row>
    <row r="607" spans="1:5">
      <c r="A607" t="s">
        <v>573</v>
      </c>
      <c r="B607">
        <v>158.18113708000001</v>
      </c>
      <c r="C607">
        <v>19.944137569999999</v>
      </c>
      <c r="D607">
        <v>4.3499999999999997E-2</v>
      </c>
      <c r="E607" t="s">
        <v>14</v>
      </c>
    </row>
    <row r="608" spans="1:5">
      <c r="A608" t="s">
        <v>588</v>
      </c>
      <c r="B608">
        <v>158.56317139000001</v>
      </c>
      <c r="C608">
        <v>52.87083054</v>
      </c>
      <c r="D608">
        <v>2.3800000000000002E-2</v>
      </c>
      <c r="E608" t="s">
        <v>14</v>
      </c>
    </row>
    <row r="609" spans="1:5">
      <c r="A609" t="s">
        <v>588</v>
      </c>
      <c r="B609">
        <v>158.56317139000001</v>
      </c>
      <c r="C609">
        <v>52.87083054</v>
      </c>
      <c r="D609">
        <v>2.3800000000000002E-2</v>
      </c>
      <c r="E609" t="s">
        <v>14</v>
      </c>
    </row>
    <row r="610" spans="1:5">
      <c r="A610" t="s">
        <v>588</v>
      </c>
      <c r="B610">
        <v>158.56317139000001</v>
      </c>
      <c r="C610">
        <v>52.87083054</v>
      </c>
      <c r="D610">
        <v>2.3800000000000002E-2</v>
      </c>
      <c r="E610" t="s">
        <v>14</v>
      </c>
    </row>
    <row r="611" spans="1:5">
      <c r="A611" t="s">
        <v>587</v>
      </c>
      <c r="B611">
        <v>158.47238159</v>
      </c>
      <c r="C611">
        <v>11.207055090000001</v>
      </c>
      <c r="D611">
        <v>4.99E-2</v>
      </c>
      <c r="E611" t="s">
        <v>14</v>
      </c>
    </row>
    <row r="612" spans="1:5">
      <c r="A612" t="s">
        <v>765</v>
      </c>
      <c r="B612">
        <v>158.58248900999999</v>
      </c>
      <c r="C612">
        <v>13.75458336</v>
      </c>
      <c r="D612">
        <v>9.9000000000000008E-3</v>
      </c>
      <c r="E612" t="s">
        <v>13</v>
      </c>
    </row>
    <row r="613" spans="1:5">
      <c r="A613" t="s">
        <v>593</v>
      </c>
      <c r="B613">
        <v>158.69082642000001</v>
      </c>
      <c r="C613">
        <v>50.768333439999999</v>
      </c>
      <c r="D613">
        <v>2.2000000000000001E-3</v>
      </c>
      <c r="E613" t="s">
        <v>14</v>
      </c>
    </row>
    <row r="614" spans="1:5">
      <c r="A614" t="s">
        <v>595</v>
      </c>
      <c r="B614">
        <v>158.70358275999999</v>
      </c>
      <c r="C614">
        <v>25.544832230000001</v>
      </c>
      <c r="D614">
        <v>1.72E-2</v>
      </c>
      <c r="E614" t="s">
        <v>14</v>
      </c>
    </row>
    <row r="615" spans="1:5">
      <c r="A615" t="s">
        <v>592</v>
      </c>
      <c r="B615">
        <v>158.6865387</v>
      </c>
      <c r="C615">
        <v>-1.969028</v>
      </c>
      <c r="D615">
        <v>3.2000000000000002E-3</v>
      </c>
      <c r="E615" t="s">
        <v>14</v>
      </c>
    </row>
    <row r="616" spans="1:5">
      <c r="A616" t="s">
        <v>592</v>
      </c>
      <c r="B616">
        <v>158.6865387</v>
      </c>
      <c r="C616">
        <v>-1.969028</v>
      </c>
      <c r="D616">
        <v>3.2000000000000002E-3</v>
      </c>
      <c r="E616" t="s">
        <v>14</v>
      </c>
    </row>
    <row r="617" spans="1:5">
      <c r="A617" t="s">
        <v>592</v>
      </c>
      <c r="B617">
        <v>158.6865387</v>
      </c>
      <c r="C617">
        <v>-1.969028</v>
      </c>
      <c r="D617">
        <v>3.2000000000000002E-3</v>
      </c>
      <c r="E617" t="s">
        <v>14</v>
      </c>
    </row>
    <row r="618" spans="1:5">
      <c r="A618" t="s">
        <v>601</v>
      </c>
      <c r="B618">
        <v>158.78578185999999</v>
      </c>
      <c r="C618">
        <v>45.084636690000004</v>
      </c>
      <c r="D618">
        <v>2.52E-2</v>
      </c>
      <c r="E618" t="s">
        <v>14</v>
      </c>
    </row>
    <row r="619" spans="1:5">
      <c r="A619" t="s">
        <v>609</v>
      </c>
      <c r="B619">
        <v>158.93798828000001</v>
      </c>
      <c r="C619">
        <v>20.990249630000001</v>
      </c>
      <c r="D619">
        <v>1.3899999999999999E-2</v>
      </c>
      <c r="E619" t="s">
        <v>14</v>
      </c>
    </row>
    <row r="620" spans="1:5">
      <c r="A620" t="s">
        <v>610</v>
      </c>
      <c r="B620">
        <v>158.9425354</v>
      </c>
      <c r="C620">
        <v>21.049165729999999</v>
      </c>
      <c r="D620">
        <v>2.35E-2</v>
      </c>
      <c r="E620" t="s">
        <v>14</v>
      </c>
    </row>
    <row r="621" spans="1:5">
      <c r="A621" t="s">
        <v>643</v>
      </c>
      <c r="B621">
        <v>159.53816223000001</v>
      </c>
      <c r="C621">
        <v>79.366386410000004</v>
      </c>
      <c r="D621">
        <v>6.4999999999999997E-3</v>
      </c>
      <c r="E621" t="s">
        <v>14</v>
      </c>
    </row>
    <row r="622" spans="1:5">
      <c r="A622" t="s">
        <v>723</v>
      </c>
      <c r="B622">
        <v>159.14057922000001</v>
      </c>
      <c r="C622">
        <v>38.438446040000002</v>
      </c>
      <c r="D622">
        <v>2.5700000000000001E-2</v>
      </c>
      <c r="E622" t="s">
        <v>14</v>
      </c>
    </row>
    <row r="623" spans="1:5">
      <c r="A623" t="s">
        <v>723</v>
      </c>
      <c r="B623">
        <v>159.14057922000001</v>
      </c>
      <c r="C623">
        <v>38.438446040000002</v>
      </c>
      <c r="D623">
        <v>2.5700000000000001E-2</v>
      </c>
      <c r="E623" t="s">
        <v>12</v>
      </c>
    </row>
    <row r="624" spans="1:5">
      <c r="A624" t="s">
        <v>614</v>
      </c>
      <c r="B624">
        <v>159.08883667000001</v>
      </c>
      <c r="C624">
        <v>13.71141624</v>
      </c>
      <c r="D624">
        <v>0.01</v>
      </c>
      <c r="E624" t="s">
        <v>14</v>
      </c>
    </row>
    <row r="625" spans="1:5">
      <c r="A625" t="s">
        <v>617</v>
      </c>
      <c r="B625">
        <v>159.10304260000001</v>
      </c>
      <c r="C625">
        <v>23.18797112</v>
      </c>
      <c r="D625">
        <v>0</v>
      </c>
      <c r="E625" t="s">
        <v>14</v>
      </c>
    </row>
    <row r="626" spans="1:5">
      <c r="A626" t="s">
        <v>766</v>
      </c>
      <c r="B626">
        <v>159.18058776999999</v>
      </c>
      <c r="C626">
        <v>31.54674911</v>
      </c>
      <c r="D626">
        <v>1.9E-3</v>
      </c>
      <c r="E626" t="s">
        <v>13</v>
      </c>
    </row>
    <row r="627" spans="1:5">
      <c r="A627" t="s">
        <v>630</v>
      </c>
      <c r="B627">
        <v>159.37046814000001</v>
      </c>
      <c r="C627">
        <v>68.819496150000006</v>
      </c>
      <c r="D627">
        <v>6.1000000000000004E-3</v>
      </c>
      <c r="E627" t="s">
        <v>14</v>
      </c>
    </row>
    <row r="628" spans="1:5">
      <c r="A628" t="s">
        <v>628</v>
      </c>
      <c r="B628">
        <v>159.33053588999999</v>
      </c>
      <c r="C628">
        <v>43.587581630000003</v>
      </c>
      <c r="D628">
        <v>2.47E-2</v>
      </c>
      <c r="E628" t="s">
        <v>14</v>
      </c>
    </row>
    <row r="629" spans="1:5">
      <c r="A629" t="s">
        <v>628</v>
      </c>
      <c r="B629">
        <v>159.33053588999999</v>
      </c>
      <c r="C629">
        <v>43.587581630000003</v>
      </c>
      <c r="D629">
        <v>2.47E-2</v>
      </c>
      <c r="E629" t="s">
        <v>14</v>
      </c>
    </row>
    <row r="630" spans="1:5">
      <c r="A630" t="s">
        <v>628</v>
      </c>
      <c r="B630">
        <v>159.33053588999999</v>
      </c>
      <c r="C630">
        <v>43.587581630000003</v>
      </c>
      <c r="D630">
        <v>2.47E-2</v>
      </c>
      <c r="E630" t="s">
        <v>14</v>
      </c>
    </row>
    <row r="631" spans="1:5">
      <c r="A631" t="s">
        <v>629</v>
      </c>
      <c r="B631">
        <v>159.34213256999999</v>
      </c>
      <c r="C631">
        <v>37.077583310000001</v>
      </c>
      <c r="D631">
        <v>2.3300000000000001E-2</v>
      </c>
      <c r="E631" t="s">
        <v>14</v>
      </c>
    </row>
    <row r="632" spans="1:5">
      <c r="A632" t="s">
        <v>637</v>
      </c>
      <c r="B632">
        <v>159.42457580999999</v>
      </c>
      <c r="C632">
        <v>46.042499540000001</v>
      </c>
      <c r="D632">
        <v>1.78E-2</v>
      </c>
      <c r="E632" t="s">
        <v>14</v>
      </c>
    </row>
    <row r="633" spans="1:5">
      <c r="A633" t="s">
        <v>632</v>
      </c>
      <c r="B633">
        <v>159.38809204</v>
      </c>
      <c r="C633">
        <v>5.6286110899999997</v>
      </c>
      <c r="D633">
        <v>2.86E-2</v>
      </c>
      <c r="E633" t="s">
        <v>14</v>
      </c>
    </row>
    <row r="634" spans="1:5">
      <c r="A634" t="s">
        <v>767</v>
      </c>
      <c r="B634">
        <v>159.46913147000001</v>
      </c>
      <c r="C634">
        <v>13.72099972</v>
      </c>
      <c r="D634">
        <v>1.01E-2</v>
      </c>
      <c r="E634" t="s">
        <v>13</v>
      </c>
    </row>
    <row r="635" spans="1:5">
      <c r="A635" t="s">
        <v>641</v>
      </c>
      <c r="B635">
        <v>159.52149962999999</v>
      </c>
      <c r="C635">
        <v>1.7451109899999999</v>
      </c>
      <c r="D635">
        <v>3.4599999999999999E-2</v>
      </c>
      <c r="E635" t="s">
        <v>14</v>
      </c>
    </row>
    <row r="636" spans="1:5">
      <c r="A636" t="s">
        <v>642</v>
      </c>
      <c r="B636">
        <v>159.52958679</v>
      </c>
      <c r="C636">
        <v>4.8943610199999998</v>
      </c>
      <c r="D636">
        <v>2.1999999999999999E-2</v>
      </c>
      <c r="E636" t="s">
        <v>14</v>
      </c>
    </row>
    <row r="637" spans="1:5">
      <c r="A637" t="s">
        <v>646</v>
      </c>
      <c r="B637">
        <v>159.60971068999999</v>
      </c>
      <c r="C637">
        <v>-2.5694170000000001</v>
      </c>
      <c r="D637">
        <v>2.76E-2</v>
      </c>
      <c r="E637" t="s">
        <v>14</v>
      </c>
    </row>
    <row r="638" spans="1:5">
      <c r="A638" t="s">
        <v>650</v>
      </c>
      <c r="B638">
        <v>159.69487000000001</v>
      </c>
      <c r="C638">
        <v>5.6969170599999996</v>
      </c>
      <c r="D638">
        <v>2.7900000000000001E-2</v>
      </c>
      <c r="E638" t="s">
        <v>14</v>
      </c>
    </row>
    <row r="639" spans="1:5">
      <c r="A639" t="s">
        <v>659</v>
      </c>
      <c r="B639">
        <v>159.86203003</v>
      </c>
      <c r="C639">
        <v>47.947113039999998</v>
      </c>
      <c r="D639">
        <v>2.8999999999999998E-3</v>
      </c>
      <c r="E639" t="s">
        <v>14</v>
      </c>
    </row>
    <row r="640" spans="1:5">
      <c r="A640" t="s">
        <v>655</v>
      </c>
      <c r="B640">
        <v>159.82695007000001</v>
      </c>
      <c r="C640">
        <v>14.847971920000001</v>
      </c>
      <c r="D640">
        <v>2.1999999999999999E-2</v>
      </c>
      <c r="E640" t="s">
        <v>14</v>
      </c>
    </row>
    <row r="641" spans="1:5">
      <c r="A641" t="s">
        <v>768</v>
      </c>
      <c r="B641">
        <v>159.85490417</v>
      </c>
      <c r="C641">
        <v>1.7185560499999999</v>
      </c>
      <c r="D641">
        <v>2.3999999999999998E-3</v>
      </c>
      <c r="E641" t="s">
        <v>13</v>
      </c>
    </row>
    <row r="642" spans="1:5">
      <c r="A642" t="s">
        <v>663</v>
      </c>
      <c r="B642">
        <v>159.94506835999999</v>
      </c>
      <c r="C642">
        <v>47.931694030000003</v>
      </c>
      <c r="D642">
        <v>5.1000000000000004E-3</v>
      </c>
      <c r="E642" t="s">
        <v>14</v>
      </c>
    </row>
    <row r="643" spans="1:5">
      <c r="A643" t="s">
        <v>665</v>
      </c>
      <c r="B643">
        <v>159.99153136999999</v>
      </c>
      <c r="C643">
        <v>15.59858322</v>
      </c>
      <c r="D643">
        <v>2.2200000000000001E-2</v>
      </c>
      <c r="E643" t="s">
        <v>14</v>
      </c>
    </row>
    <row r="644" spans="1:5">
      <c r="A644" t="s">
        <v>278</v>
      </c>
      <c r="B644">
        <v>150.82884215999999</v>
      </c>
      <c r="C644">
        <v>-21.430749890000001</v>
      </c>
      <c r="D644">
        <v>1.0200000000000001E-2</v>
      </c>
      <c r="E644" t="s">
        <v>14</v>
      </c>
    </row>
    <row r="645" spans="1:5">
      <c r="A645" t="s">
        <v>744</v>
      </c>
      <c r="B645">
        <v>151.39625548999999</v>
      </c>
      <c r="C645">
        <v>-7.75</v>
      </c>
      <c r="D645">
        <v>0</v>
      </c>
      <c r="E645" t="s">
        <v>13</v>
      </c>
    </row>
    <row r="646" spans="1:5">
      <c r="A646" t="s">
        <v>341</v>
      </c>
      <c r="B646">
        <v>152.64733887</v>
      </c>
      <c r="C646">
        <v>-25.82744598</v>
      </c>
      <c r="D646">
        <v>8.3999999999999995E-3</v>
      </c>
      <c r="E646" t="s">
        <v>14</v>
      </c>
    </row>
  </sheetData>
  <sortState ref="A2:E646">
    <sortCondition ref="A2:A6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pane ySplit="1" topLeftCell="A109" activePane="bottomLeft" state="frozenSplit"/>
      <selection pane="bottomLeft" activeCell="H131" sqref="H131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17.16406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CONCATENATE("/home/ec2-user/galaxies/POGS_",D2,".fits")</f>
        <v>/home/ec2-user/galaxies/POGS_IC2233.fits</v>
      </c>
      <c r="C2" s="1">
        <f>IF(MOD(grp2cubes!B2*1000,10)=5,grp2cubes!B2-0.0001,grp2cubes!B2)</f>
        <v>1.8010000000000001E-3</v>
      </c>
      <c r="D2" t="str">
        <f>TRIM(grp2cubes!A2)</f>
        <v>IC2233</v>
      </c>
      <c r="E2" t="str">
        <f>CONCATENATE("'",TRIM(grp2cubes!C2),"'")</f>
        <v>'SB(s)d? edge-on'</v>
      </c>
      <c r="F2" t="str">
        <f>CONCATENATE("/home/ec2-user/galaxies/POGSSNR_",D2,".fits")</f>
        <v>/home/ec2-user/galaxies/POGSSNR_IC2233.fits</v>
      </c>
      <c r="G2">
        <v>0</v>
      </c>
      <c r="H2">
        <v>3</v>
      </c>
      <c r="I2" s="2" t="s">
        <v>239</v>
      </c>
    </row>
    <row r="3" spans="1:9">
      <c r="A3" s="2" t="s">
        <v>2</v>
      </c>
      <c r="B3" t="str">
        <f t="shared" ref="B3:B66" si="0">CONCATENATE("/home/ec2-user/galaxies/POGS_",D3,".fits")</f>
        <v>/home/ec2-user/galaxies/POGS_NGC0100.fits</v>
      </c>
      <c r="C3" s="1">
        <f>IF(MOD(grp2cubes!B3*1000,10)=5,grp2cubes!B3-0.0001,grp2cubes!B3)</f>
        <v>2.8050000000000002E-3</v>
      </c>
      <c r="D3" t="str">
        <f>TRIM(grp2cubes!A3)</f>
        <v>NGC0100</v>
      </c>
      <c r="E3" t="str">
        <f>CONCATENATE("'",TRIM(grp2cubes!C3),"'")</f>
        <v>'Scd? edge-on'</v>
      </c>
      <c r="F3" t="str">
        <f t="shared" ref="F3:F66" si="1">CONCATENATE("/home/ec2-user/galaxies/POGSSNR_",D3,".fits")</f>
        <v>/home/ec2-user/galaxies/POGSSNR_NGC0100.fits</v>
      </c>
      <c r="G3">
        <v>0</v>
      </c>
      <c r="H3">
        <v>3</v>
      </c>
      <c r="I3" s="2" t="s">
        <v>239</v>
      </c>
    </row>
    <row r="4" spans="1:9">
      <c r="A4" s="2" t="s">
        <v>2</v>
      </c>
      <c r="B4" t="str">
        <f t="shared" si="0"/>
        <v>/home/ec2-user/galaxies/POGS_NGC0160.fits</v>
      </c>
      <c r="C4" s="1">
        <f>IF(MOD(grp2cubes!B4*1000,10)=5,grp2cubes!B4-0.0001,grp2cubes!B4)</f>
        <v>1.7524999999999999E-2</v>
      </c>
      <c r="D4" t="str">
        <f>TRIM(grp2cubes!A4)</f>
        <v>NGC0160</v>
      </c>
      <c r="E4" t="str">
        <f>CONCATENATE("'",TRIM(grp2cubes!C4),"'")</f>
        <v>'(R)SA0^+ pec'</v>
      </c>
      <c r="F4" t="str">
        <f t="shared" si="1"/>
        <v>/home/ec2-user/galaxies/POGSSNR_NGC0160.fits</v>
      </c>
      <c r="G4">
        <v>0</v>
      </c>
      <c r="H4">
        <v>3</v>
      </c>
      <c r="I4" s="2" t="s">
        <v>239</v>
      </c>
    </row>
    <row r="5" spans="1:9">
      <c r="A5" s="2" t="s">
        <v>2</v>
      </c>
      <c r="B5" t="str">
        <f t="shared" si="0"/>
        <v>/home/ec2-user/galaxies/POGS_NGC0172.fits</v>
      </c>
      <c r="C5" s="1">
        <f>IF(MOD(grp2cubes!B5*1000,10)=5,grp2cubes!B5-0.0001,grp2cubes!B5)</f>
        <v>1.0163999999999999E-2</v>
      </c>
      <c r="D5" t="str">
        <f>TRIM(grp2cubes!A5)</f>
        <v>NGC0172</v>
      </c>
      <c r="E5" t="str">
        <f>CONCATENATE("'",TRIM(grp2cubes!C5),"'")</f>
        <v>'SB(r)bc? edge-on'</v>
      </c>
      <c r="F5" t="str">
        <f t="shared" si="1"/>
        <v>/home/ec2-user/galaxies/POGSSNR_NGC0172.fits</v>
      </c>
      <c r="G5">
        <v>0</v>
      </c>
      <c r="H5">
        <v>3</v>
      </c>
      <c r="I5" s="2" t="s">
        <v>239</v>
      </c>
    </row>
    <row r="6" spans="1:9">
      <c r="A6" s="2" t="s">
        <v>2</v>
      </c>
      <c r="B6" t="str">
        <f t="shared" si="0"/>
        <v>/home/ec2-user/galaxies/POGS_NGC0428.fits</v>
      </c>
      <c r="C6" s="1">
        <f>IF(MOD(grp2cubes!B6*1000,10)=5,grp2cubes!B6-0.0001,grp2cubes!B6)</f>
        <v>3.8430000000000001E-3</v>
      </c>
      <c r="D6" t="str">
        <f>TRIM(grp2cubes!A6)</f>
        <v>NGC0428</v>
      </c>
      <c r="E6" t="str">
        <f>CONCATENATE("'",TRIM(grp2cubes!C6),"'")</f>
        <v>'SAB(s)m'</v>
      </c>
      <c r="F6" t="str">
        <f t="shared" si="1"/>
        <v>/home/ec2-user/galaxies/POGSSNR_NGC0428.fits</v>
      </c>
      <c r="G6">
        <v>0</v>
      </c>
      <c r="H6">
        <v>3</v>
      </c>
      <c r="I6" s="2" t="s">
        <v>239</v>
      </c>
    </row>
    <row r="7" spans="1:9">
      <c r="A7" s="2" t="s">
        <v>2</v>
      </c>
      <c r="B7" t="str">
        <f t="shared" si="0"/>
        <v>/home/ec2-user/galaxies/POGS_NGC0514.fits</v>
      </c>
      <c r="C7" s="1">
        <f>IF(MOD(grp2cubes!B7*1000,10)=5,grp2cubes!B7-0.0001,grp2cubes!B7)</f>
        <v>8.2459999999999999E-3</v>
      </c>
      <c r="D7" t="str">
        <f>TRIM(grp2cubes!A7)</f>
        <v>NGC0514</v>
      </c>
      <c r="E7" t="str">
        <f>CONCATENATE("'",TRIM(grp2cubes!C7),"'")</f>
        <v>'SAB(rs)c'</v>
      </c>
      <c r="F7" t="str">
        <f t="shared" si="1"/>
        <v>/home/ec2-user/galaxies/POGSSNR_NGC0514.fits</v>
      </c>
      <c r="G7">
        <v>0</v>
      </c>
      <c r="H7">
        <v>3</v>
      </c>
      <c r="I7" s="2" t="s">
        <v>239</v>
      </c>
    </row>
    <row r="8" spans="1:9">
      <c r="A8" s="2" t="s">
        <v>2</v>
      </c>
      <c r="B8" t="str">
        <f t="shared" si="0"/>
        <v>/home/ec2-user/galaxies/POGS_NGC0523.fits</v>
      </c>
      <c r="C8" s="1">
        <f>IF(MOD(grp2cubes!B8*1000,10)=5,grp2cubes!B8-0.0001,grp2cubes!B8)</f>
        <v>1.5871E-2</v>
      </c>
      <c r="D8" t="str">
        <f>TRIM(grp2cubes!A8)</f>
        <v>NGC0523</v>
      </c>
      <c r="E8" t="str">
        <f>CONCATENATE("'",TRIM(grp2cubes!C8),"'")</f>
        <v>'pec'</v>
      </c>
      <c r="F8" t="str">
        <f t="shared" si="1"/>
        <v>/home/ec2-user/galaxies/POGSSNR_NGC0523.fits</v>
      </c>
      <c r="G8">
        <v>0</v>
      </c>
      <c r="H8">
        <v>3</v>
      </c>
      <c r="I8" s="2" t="s">
        <v>239</v>
      </c>
    </row>
    <row r="9" spans="1:9">
      <c r="A9" s="2" t="s">
        <v>2</v>
      </c>
      <c r="B9" t="str">
        <f t="shared" si="0"/>
        <v>/home/ec2-user/galaxies/POGS_NGC0585.fits</v>
      </c>
      <c r="C9" s="1">
        <f>IF(MOD(grp2cubes!B9*1000,10)=5,grp2cubes!B9-0.0001,grp2cubes!B9)</f>
        <v>1.8116E-2</v>
      </c>
      <c r="D9" t="str">
        <f>TRIM(grp2cubes!A9)</f>
        <v>NGC0585</v>
      </c>
      <c r="E9" t="str">
        <f>CONCATENATE("'",TRIM(grp2cubes!C9),"'")</f>
        <v>'Sa? edge-on'</v>
      </c>
      <c r="F9" t="str">
        <f t="shared" si="1"/>
        <v>/home/ec2-user/galaxies/POGSSNR_NGC0585.fits</v>
      </c>
      <c r="G9">
        <v>0</v>
      </c>
      <c r="H9">
        <v>3</v>
      </c>
      <c r="I9" s="2" t="s">
        <v>239</v>
      </c>
    </row>
    <row r="10" spans="1:9">
      <c r="A10" s="2" t="s">
        <v>2</v>
      </c>
      <c r="B10" t="str">
        <f t="shared" si="0"/>
        <v>/home/ec2-user/galaxies/POGS_NGC0697.fits</v>
      </c>
      <c r="C10" s="1">
        <f>IF(MOD(grp2cubes!B10*1000,10)=5,grp2cubes!B10-0.0001,grp2cubes!B10)</f>
        <v>1.0307E-2</v>
      </c>
      <c r="D10" t="str">
        <f>TRIM(grp2cubes!A10)</f>
        <v>NGC0697</v>
      </c>
      <c r="E10" t="str">
        <f>CONCATENATE("'",TRIM(grp2cubes!C10),"'")</f>
        <v>'SAB(r)c?'</v>
      </c>
      <c r="F10" t="str">
        <f t="shared" si="1"/>
        <v>/home/ec2-user/galaxies/POGSSNR_NGC0697.fits</v>
      </c>
      <c r="G10">
        <v>0</v>
      </c>
      <c r="H10">
        <v>3</v>
      </c>
      <c r="I10" s="2" t="s">
        <v>239</v>
      </c>
    </row>
    <row r="11" spans="1:9">
      <c r="A11" s="2" t="s">
        <v>2</v>
      </c>
      <c r="B11" t="str">
        <f t="shared" si="0"/>
        <v>/home/ec2-user/galaxies/POGS_NGC0803.fits</v>
      </c>
      <c r="C11" s="1">
        <f>IF(MOD(grp2cubes!B11*1000,10)=5,grp2cubes!B11-0.0001,grp2cubes!B11)</f>
        <v>7.0080000000000003E-3</v>
      </c>
      <c r="D11" t="str">
        <f>TRIM(grp2cubes!A11)</f>
        <v>NGC0803</v>
      </c>
      <c r="E11" t="str">
        <f>CONCATENATE("'",TRIM(grp2cubes!C11),"'")</f>
        <v>'SA(s)c? edge-on'</v>
      </c>
      <c r="F11" t="str">
        <f t="shared" si="1"/>
        <v>/home/ec2-user/galaxies/POGSSNR_NGC0803.fits</v>
      </c>
      <c r="G11">
        <v>0</v>
      </c>
      <c r="H11">
        <v>3</v>
      </c>
      <c r="I11" s="2" t="s">
        <v>239</v>
      </c>
    </row>
    <row r="12" spans="1:9">
      <c r="A12" s="2" t="s">
        <v>2</v>
      </c>
      <c r="B12" t="str">
        <f t="shared" si="0"/>
        <v>/home/ec2-user/galaxies/POGS_NGC0855.fits</v>
      </c>
      <c r="C12" s="1">
        <f>IF(MOD(grp2cubes!B12*1000,10)=5,grp2cubes!B12-0.0001,grp2cubes!B12)</f>
        <v>1.9750000000000002E-3</v>
      </c>
      <c r="D12" t="str">
        <f>TRIM(grp2cubes!A12)</f>
        <v>NGC0855</v>
      </c>
      <c r="E12" t="str">
        <f>CONCATENATE("'",TRIM(grp2cubes!C12),"'")</f>
        <v>'E'</v>
      </c>
      <c r="F12" t="str">
        <f t="shared" si="1"/>
        <v>/home/ec2-user/galaxies/POGSSNR_NGC0855.fits</v>
      </c>
      <c r="G12">
        <v>0</v>
      </c>
      <c r="H12">
        <v>3</v>
      </c>
      <c r="I12" s="2" t="s">
        <v>239</v>
      </c>
    </row>
    <row r="13" spans="1:9">
      <c r="A13" s="2" t="s">
        <v>2</v>
      </c>
      <c r="B13" t="str">
        <f t="shared" si="0"/>
        <v>/home/ec2-user/galaxies/POGS_NGC0936.fits</v>
      </c>
      <c r="C13" s="1">
        <f>IF(MOD(grp2cubes!B13*1000,10)=5,grp2cubes!B13-0.0001,grp2cubes!B13)</f>
        <v>4.7699999999999999E-3</v>
      </c>
      <c r="D13" t="str">
        <f>TRIM(grp2cubes!A13)</f>
        <v>NGC0936</v>
      </c>
      <c r="E13" t="str">
        <f>CONCATENATE("'",TRIM(grp2cubes!C13),"'")</f>
        <v>'SB0^+(rs)'</v>
      </c>
      <c r="F13" t="str">
        <f t="shared" si="1"/>
        <v>/home/ec2-user/galaxies/POGSSNR_NGC0936.fits</v>
      </c>
      <c r="G13">
        <v>0</v>
      </c>
      <c r="H13">
        <v>3</v>
      </c>
      <c r="I13" s="2" t="s">
        <v>239</v>
      </c>
    </row>
    <row r="14" spans="1:9">
      <c r="A14" s="2" t="s">
        <v>2</v>
      </c>
      <c r="B14" t="str">
        <f t="shared" si="0"/>
        <v>/home/ec2-user/galaxies/POGS_NGC1051.fits</v>
      </c>
      <c r="C14" s="1">
        <f>IF(MOD(grp2cubes!B14*1000,10)=5,grp2cubes!B14-0.0001,grp2cubes!B14)</f>
        <v>4.3200000000000001E-3</v>
      </c>
      <c r="D14" t="str">
        <f>TRIM(grp2cubes!A14)</f>
        <v>NGC1051</v>
      </c>
      <c r="E14" t="str">
        <f>CONCATENATE("'",TRIM(grp2cubes!C14),"'")</f>
        <v>'SB(rs)m pec'</v>
      </c>
      <c r="F14" t="str">
        <f t="shared" si="1"/>
        <v>/home/ec2-user/galaxies/POGSSNR_NGC1051.fits</v>
      </c>
      <c r="G14">
        <v>0</v>
      </c>
      <c r="H14">
        <v>3</v>
      </c>
      <c r="I14" s="2" t="s">
        <v>239</v>
      </c>
    </row>
    <row r="15" spans="1:9">
      <c r="A15" s="2" t="s">
        <v>2</v>
      </c>
      <c r="B15" t="str">
        <f t="shared" si="0"/>
        <v>/home/ec2-user/galaxies/POGS_NGC1084.fits</v>
      </c>
      <c r="C15" s="1">
        <f>IF(MOD(grp2cubes!B15*1000,10)=5,grp2cubes!B15-0.0001,grp2cubes!B15)</f>
        <v>4.6930000000000001E-3</v>
      </c>
      <c r="D15" t="str">
        <f>TRIM(grp2cubes!A15)</f>
        <v>NGC1084</v>
      </c>
      <c r="E15" t="str">
        <f>CONCATENATE("'",TRIM(grp2cubes!C15),"'")</f>
        <v>'SA(s)c'</v>
      </c>
      <c r="F15" t="str">
        <f t="shared" si="1"/>
        <v>/home/ec2-user/galaxies/POGSSNR_NGC1084.fits</v>
      </c>
      <c r="G15">
        <v>0</v>
      </c>
      <c r="H15">
        <v>3</v>
      </c>
      <c r="I15" s="2" t="s">
        <v>239</v>
      </c>
    </row>
    <row r="16" spans="1:9">
      <c r="A16" s="2" t="s">
        <v>2</v>
      </c>
      <c r="B16" t="str">
        <f t="shared" si="0"/>
        <v>/home/ec2-user/galaxies/POGS_NGC1090.fits</v>
      </c>
      <c r="C16" s="1">
        <f>IF(MOD(grp2cubes!B16*1000,10)=5,grp2cubes!B16-0.0001,grp2cubes!B16)</f>
        <v>9.2060000000000006E-3</v>
      </c>
      <c r="D16" t="str">
        <f>TRIM(grp2cubes!A16)</f>
        <v>NGC1090</v>
      </c>
      <c r="E16" t="str">
        <f>CONCATENATE("'",TRIM(grp2cubes!C16),"'")</f>
        <v>'SB(rs)bc'</v>
      </c>
      <c r="F16" t="str">
        <f t="shared" si="1"/>
        <v>/home/ec2-user/galaxies/POGSSNR_NGC1090.fits</v>
      </c>
      <c r="G16">
        <v>0</v>
      </c>
      <c r="H16">
        <v>3</v>
      </c>
      <c r="I16" s="2" t="s">
        <v>239</v>
      </c>
    </row>
    <row r="17" spans="1:9">
      <c r="A17" s="2" t="s">
        <v>2</v>
      </c>
      <c r="B17" t="str">
        <f t="shared" si="0"/>
        <v>/home/ec2-user/galaxies/POGS_NGC1620.fits</v>
      </c>
      <c r="C17" s="1">
        <f>IF(MOD(grp2cubes!B17*1000,10)=5,grp2cubes!B17-0.0001,grp2cubes!B17)</f>
        <v>1.1715E-2</v>
      </c>
      <c r="D17" t="str">
        <f>TRIM(grp2cubes!A17)</f>
        <v>NGC1620</v>
      </c>
      <c r="E17" t="str">
        <f>CONCATENATE("'",TRIM(grp2cubes!C17),"'")</f>
        <v>'SAB(rs)bc'</v>
      </c>
      <c r="F17" t="str">
        <f t="shared" si="1"/>
        <v>/home/ec2-user/galaxies/POGSSNR_NGC1620.fits</v>
      </c>
      <c r="G17">
        <v>0</v>
      </c>
      <c r="H17">
        <v>3</v>
      </c>
      <c r="I17" s="2" t="s">
        <v>239</v>
      </c>
    </row>
    <row r="18" spans="1:9">
      <c r="A18" s="2" t="s">
        <v>2</v>
      </c>
      <c r="B18" t="str">
        <f t="shared" si="0"/>
        <v>/home/ec2-user/galaxies/POGS_NGC2541.fits</v>
      </c>
      <c r="C18" s="1">
        <f>IF(MOD(grp2cubes!B18*1000,10)=5,grp2cubes!B18-0.0001,grp2cubes!B18)</f>
        <v>1.828E-3</v>
      </c>
      <c r="D18" t="str">
        <f>TRIM(grp2cubes!A18)</f>
        <v>NGC2541</v>
      </c>
      <c r="E18" t="str">
        <f>CONCATENATE("'",TRIM(grp2cubes!C18),"'")</f>
        <v>'SA(s)cd'</v>
      </c>
      <c r="F18" t="str">
        <f t="shared" si="1"/>
        <v>/home/ec2-user/galaxies/POGSSNR_NGC2541.fits</v>
      </c>
      <c r="G18">
        <v>0</v>
      </c>
      <c r="H18">
        <v>3</v>
      </c>
      <c r="I18" s="2" t="s">
        <v>239</v>
      </c>
    </row>
    <row r="19" spans="1:9">
      <c r="A19" s="2" t="s">
        <v>2</v>
      </c>
      <c r="B19" t="str">
        <f t="shared" si="0"/>
        <v>/home/ec2-user/galaxies/POGS_NGC2608.fits</v>
      </c>
      <c r="C19" s="1">
        <f>IF(MOD(grp2cubes!B19*1000,10)=5,grp2cubes!B19-0.0001,grp2cubes!B19)</f>
        <v>7.1219999999999999E-3</v>
      </c>
      <c r="D19" t="str">
        <f>TRIM(grp2cubes!A19)</f>
        <v>NGC2608</v>
      </c>
      <c r="E19" t="str">
        <f>CONCATENATE("'",TRIM(grp2cubes!C19),"'")</f>
        <v>'SB(s)b?'</v>
      </c>
      <c r="F19" t="str">
        <f t="shared" si="1"/>
        <v>/home/ec2-user/galaxies/POGSSNR_NGC2608.fits</v>
      </c>
      <c r="G19">
        <v>0</v>
      </c>
      <c r="H19">
        <v>3</v>
      </c>
      <c r="I19" s="2" t="s">
        <v>239</v>
      </c>
    </row>
    <row r="20" spans="1:9">
      <c r="A20" s="2" t="s">
        <v>2</v>
      </c>
      <c r="B20" t="str">
        <f t="shared" si="0"/>
        <v>/home/ec2-user/galaxies/POGS_NGC2683.fits</v>
      </c>
      <c r="C20" s="1">
        <f>IF(MOD(grp2cubes!B20*1000,10)=5,grp2cubes!B20-0.0001,grp2cubes!B20)</f>
        <v>1.371E-3</v>
      </c>
      <c r="D20" t="str">
        <f>TRIM(grp2cubes!A20)</f>
        <v>NGC2683</v>
      </c>
      <c r="E20" t="str">
        <f>CONCATENATE("'",TRIM(grp2cubes!C20),"'")</f>
        <v>'SA(rs)b'</v>
      </c>
      <c r="F20" t="str">
        <f t="shared" si="1"/>
        <v>/home/ec2-user/galaxies/POGSSNR_NGC2683.fits</v>
      </c>
      <c r="G20">
        <v>0</v>
      </c>
      <c r="H20">
        <v>3</v>
      </c>
      <c r="I20" s="2" t="s">
        <v>239</v>
      </c>
    </row>
    <row r="21" spans="1:9">
      <c r="A21" s="2" t="s">
        <v>2</v>
      </c>
      <c r="B21" t="str">
        <f t="shared" si="0"/>
        <v>/home/ec2-user/galaxies/POGS_NGC2713.fits</v>
      </c>
      <c r="C21" s="1">
        <f>IF(MOD(grp2cubes!B21*1000,10)=5,grp2cubes!B21-0.0001,grp2cubes!B21)</f>
        <v>1.3082E-2</v>
      </c>
      <c r="D21" t="str">
        <f>TRIM(grp2cubes!A21)</f>
        <v>NGC2713</v>
      </c>
      <c r="E21" t="str">
        <f>CONCATENATE("'",TRIM(grp2cubes!C21),"'")</f>
        <v>'SB(rs)ab'</v>
      </c>
      <c r="F21" t="str">
        <f t="shared" si="1"/>
        <v>/home/ec2-user/galaxies/POGSSNR_NGC2713.fits</v>
      </c>
      <c r="G21">
        <v>0</v>
      </c>
      <c r="H21">
        <v>3</v>
      </c>
      <c r="I21" s="2" t="s">
        <v>239</v>
      </c>
    </row>
    <row r="22" spans="1:9">
      <c r="A22" s="2" t="s">
        <v>2</v>
      </c>
      <c r="B22" t="str">
        <f t="shared" si="0"/>
        <v>/home/ec2-user/galaxies/POGS_NGC2770.fits</v>
      </c>
      <c r="C22" s="1">
        <f>IF(MOD(grp2cubes!B22*1000,10)=5,grp2cubes!B22-0.0001,grp2cubes!B22)</f>
        <v>6.4939999999999998E-3</v>
      </c>
      <c r="D22" t="str">
        <f>TRIM(grp2cubes!A22)</f>
        <v>NGC2770</v>
      </c>
      <c r="E22" t="str">
        <f>CONCATENATE("'",TRIM(grp2cubes!C22),"'")</f>
        <v>'SA(s)c?'</v>
      </c>
      <c r="F22" t="str">
        <f t="shared" si="1"/>
        <v>/home/ec2-user/galaxies/POGSSNR_NGC2770.fits</v>
      </c>
      <c r="G22">
        <v>0</v>
      </c>
      <c r="H22">
        <v>3</v>
      </c>
      <c r="I22" s="2" t="s">
        <v>239</v>
      </c>
    </row>
    <row r="23" spans="1:9">
      <c r="A23" s="2" t="s">
        <v>2</v>
      </c>
      <c r="B23" t="str">
        <f t="shared" si="0"/>
        <v>/home/ec2-user/galaxies/POGS_NGC2841.fits</v>
      </c>
      <c r="C23" s="1">
        <f>IF(MOD(grp2cubes!B23*1000,10)=5,grp2cubes!B23-0.0001,grp2cubes!B23)</f>
        <v>2.1280000000000001E-3</v>
      </c>
      <c r="D23" t="str">
        <f>TRIM(grp2cubes!A23)</f>
        <v>NGC2841</v>
      </c>
      <c r="E23" t="str">
        <f>CONCATENATE("'",TRIM(grp2cubes!C23),"'")</f>
        <v>'SA(r)b?'</v>
      </c>
      <c r="F23" t="str">
        <f t="shared" si="1"/>
        <v>/home/ec2-user/galaxies/POGSSNR_NGC2841.fits</v>
      </c>
      <c r="G23">
        <v>0</v>
      </c>
      <c r="H23">
        <v>3</v>
      </c>
      <c r="I23" s="2" t="s">
        <v>239</v>
      </c>
    </row>
    <row r="24" spans="1:9">
      <c r="A24" s="2" t="s">
        <v>2</v>
      </c>
      <c r="B24" t="str">
        <f t="shared" si="0"/>
        <v>/home/ec2-user/galaxies/POGS_NGC2903.fits</v>
      </c>
      <c r="C24" s="1">
        <f>IF(MOD(grp2cubes!B24*1000,10)=5,grp2cubes!B24-0.0001,grp2cubes!B24)</f>
        <v>1.8339999999999999E-3</v>
      </c>
      <c r="D24" t="str">
        <f>TRIM(grp2cubes!A24)</f>
        <v>NGC2903</v>
      </c>
      <c r="E24" t="str">
        <f>CONCATENATE("'",TRIM(grp2cubes!C24),"'")</f>
        <v>'SAB(rs)bc'</v>
      </c>
      <c r="F24" t="str">
        <f t="shared" si="1"/>
        <v>/home/ec2-user/galaxies/POGSSNR_NGC2903.fits</v>
      </c>
      <c r="G24">
        <v>0</v>
      </c>
      <c r="H24">
        <v>3</v>
      </c>
      <c r="I24" s="2" t="s">
        <v>239</v>
      </c>
    </row>
    <row r="25" spans="1:9">
      <c r="A25" s="2" t="s">
        <v>2</v>
      </c>
      <c r="B25" t="str">
        <f t="shared" si="0"/>
        <v>/home/ec2-user/galaxies/POGS_NGC3003.fits</v>
      </c>
      <c r="C25" s="1">
        <f>IF(MOD(grp2cubes!B25*1000,10)=5,grp2cubes!B25-0.0001,grp2cubes!B25)</f>
        <v>4.9300000000000004E-3</v>
      </c>
      <c r="D25" t="str">
        <f>TRIM(grp2cubes!A25)</f>
        <v>NGC3003</v>
      </c>
      <c r="E25" t="str">
        <f>CONCATENATE("'",TRIM(grp2cubes!C25),"'")</f>
        <v>'Sbc?'</v>
      </c>
      <c r="F25" t="str">
        <f t="shared" si="1"/>
        <v>/home/ec2-user/galaxies/POGSSNR_NGC3003.fits</v>
      </c>
      <c r="G25">
        <v>0</v>
      </c>
      <c r="H25">
        <v>3</v>
      </c>
      <c r="I25" s="2" t="s">
        <v>239</v>
      </c>
    </row>
    <row r="26" spans="1:9">
      <c r="A26" s="2" t="s">
        <v>2</v>
      </c>
      <c r="B26" t="str">
        <f t="shared" si="0"/>
        <v>/home/ec2-user/galaxies/POGS_NGC3044.fits</v>
      </c>
      <c r="C26" s="1">
        <f>IF(MOD(grp2cubes!B26*1000,10)=5,grp2cubes!B26-0.0001,grp2cubes!B26)</f>
        <v>4.2979999999999997E-3</v>
      </c>
      <c r="D26" t="str">
        <f>TRIM(grp2cubes!A26)</f>
        <v>NGC3044</v>
      </c>
      <c r="E26" t="str">
        <f>CONCATENATE("'",TRIM(grp2cubes!C26),"'")</f>
        <v>'SB(s)c? edge-on'</v>
      </c>
      <c r="F26" t="str">
        <f t="shared" si="1"/>
        <v>/home/ec2-user/galaxies/POGSSNR_NGC3044.fits</v>
      </c>
      <c r="G26">
        <v>0</v>
      </c>
      <c r="H26">
        <v>3</v>
      </c>
      <c r="I26" s="2" t="s">
        <v>239</v>
      </c>
    </row>
    <row r="27" spans="1:9">
      <c r="A27" s="2" t="s">
        <v>2</v>
      </c>
      <c r="B27" t="str">
        <f t="shared" si="0"/>
        <v>/home/ec2-user/galaxies/POGS_NGC3198.fits</v>
      </c>
      <c r="C27" s="1">
        <f>IF(MOD(grp2cubes!B27*1000,10)=5,grp2cubes!B27-0.0001,grp2cubes!B27)</f>
        <v>2.202E-3</v>
      </c>
      <c r="D27" t="str">
        <f>TRIM(grp2cubes!A27)</f>
        <v>NGC3198</v>
      </c>
      <c r="E27" t="str">
        <f>CONCATENATE("'",TRIM(grp2cubes!C27),"'")</f>
        <v>'SB(rs)c'</v>
      </c>
      <c r="F27" t="str">
        <f t="shared" si="1"/>
        <v>/home/ec2-user/galaxies/POGSSNR_NGC3198.fits</v>
      </c>
      <c r="G27">
        <v>0</v>
      </c>
      <c r="H27">
        <v>3</v>
      </c>
      <c r="I27" s="2" t="s">
        <v>239</v>
      </c>
    </row>
    <row r="28" spans="1:9">
      <c r="A28" s="2" t="s">
        <v>2</v>
      </c>
      <c r="B28" t="str">
        <f t="shared" si="0"/>
        <v>/home/ec2-user/galaxies/POGS_NGC3254.fits</v>
      </c>
      <c r="C28" s="1">
        <f>IF(MOD(grp2cubes!B28*1000,10)=5,grp2cubes!B28-0.0001,grp2cubes!B28)</f>
        <v>4.5199999999999997E-3</v>
      </c>
      <c r="D28" t="str">
        <f>TRIM(grp2cubes!A28)</f>
        <v>NGC3254</v>
      </c>
      <c r="E28" t="str">
        <f>CONCATENATE("'",TRIM(grp2cubes!C28),"'")</f>
        <v>'SA(s)bc'</v>
      </c>
      <c r="F28" t="str">
        <f t="shared" si="1"/>
        <v>/home/ec2-user/galaxies/POGSSNR_NGC3254.fits</v>
      </c>
      <c r="G28">
        <v>0</v>
      </c>
      <c r="H28">
        <v>3</v>
      </c>
      <c r="I28" s="2" t="s">
        <v>239</v>
      </c>
    </row>
    <row r="29" spans="1:9">
      <c r="A29" s="2" t="s">
        <v>2</v>
      </c>
      <c r="B29" t="str">
        <f t="shared" si="0"/>
        <v>/home/ec2-user/galaxies/POGS_NGC3319.fits</v>
      </c>
      <c r="C29" s="1">
        <f>IF(MOD(grp2cubes!B29*1000,10)=5,grp2cubes!B29-0.0001,grp2cubes!B29)</f>
        <v>2.4650000000000002E-3</v>
      </c>
      <c r="D29" t="str">
        <f>TRIM(grp2cubes!A29)</f>
        <v>NGC3319</v>
      </c>
      <c r="E29" t="str">
        <f>CONCATENATE("'",TRIM(grp2cubes!C29),"'")</f>
        <v>'SB(rs)cd'</v>
      </c>
      <c r="F29" t="str">
        <f t="shared" si="1"/>
        <v>/home/ec2-user/galaxies/POGSSNR_NGC3319.fits</v>
      </c>
      <c r="G29">
        <v>0</v>
      </c>
      <c r="H29">
        <v>3</v>
      </c>
      <c r="I29" s="2" t="s">
        <v>239</v>
      </c>
    </row>
    <row r="30" spans="1:9">
      <c r="A30" s="2" t="s">
        <v>2</v>
      </c>
      <c r="B30" t="str">
        <f t="shared" si="0"/>
        <v>/home/ec2-user/galaxies/POGS_NGC3359.fits</v>
      </c>
      <c r="C30" s="1">
        <f>IF(MOD(grp2cubes!B30*1000,10)=5,grp2cubes!B30-0.0001,grp2cubes!B30)</f>
        <v>3.382E-3</v>
      </c>
      <c r="D30" t="str">
        <f>TRIM(grp2cubes!A30)</f>
        <v>NGC3359</v>
      </c>
      <c r="E30" t="str">
        <f>CONCATENATE("'",TRIM(grp2cubes!C30),"'")</f>
        <v>'SB(rs)c'</v>
      </c>
      <c r="F30" t="str">
        <f t="shared" si="1"/>
        <v>/home/ec2-user/galaxies/POGSSNR_NGC3359.fits</v>
      </c>
      <c r="G30">
        <v>0</v>
      </c>
      <c r="H30">
        <v>3</v>
      </c>
      <c r="I30" s="2" t="s">
        <v>239</v>
      </c>
    </row>
    <row r="31" spans="1:9">
      <c r="A31" s="2" t="s">
        <v>2</v>
      </c>
      <c r="B31" t="str">
        <f t="shared" si="0"/>
        <v>/home/ec2-user/galaxies/POGS_NGC3368.fits</v>
      </c>
      <c r="C31" s="1">
        <f>IF(MOD(grp2cubes!B31*1000,10)=5,grp2cubes!B31-0.0001,grp2cubes!B31)</f>
        <v>2.9919999999999999E-3</v>
      </c>
      <c r="D31" t="str">
        <f>TRIM(grp2cubes!A31)</f>
        <v>NGC3368</v>
      </c>
      <c r="E31" t="str">
        <f>CONCATENATE("'",TRIM(grp2cubes!C31),"'")</f>
        <v>'SAB(rs)ab'</v>
      </c>
      <c r="F31" t="str">
        <f t="shared" si="1"/>
        <v>/home/ec2-user/galaxies/POGSSNR_NGC3368.fits</v>
      </c>
      <c r="G31">
        <v>0</v>
      </c>
      <c r="H31">
        <v>3</v>
      </c>
      <c r="I31" s="2" t="s">
        <v>239</v>
      </c>
    </row>
    <row r="32" spans="1:9">
      <c r="A32" s="2" t="s">
        <v>2</v>
      </c>
      <c r="B32" t="str">
        <f t="shared" si="0"/>
        <v>/home/ec2-user/galaxies/POGS_NGC3430.fits</v>
      </c>
      <c r="C32" s="1">
        <f>IF(MOD(grp2cubes!B32*1000,10)=5,grp2cubes!B32-0.0001,grp2cubes!B32)</f>
        <v>5.2900000000000004E-3</v>
      </c>
      <c r="D32" t="str">
        <f>TRIM(grp2cubes!A32)</f>
        <v>NGC3430</v>
      </c>
      <c r="E32" t="str">
        <f>CONCATENATE("'",TRIM(grp2cubes!C32),"'")</f>
        <v>'SAB(rs)c'</v>
      </c>
      <c r="F32" t="str">
        <f t="shared" si="1"/>
        <v>/home/ec2-user/galaxies/POGSSNR_NGC3430.fits</v>
      </c>
      <c r="G32">
        <v>0</v>
      </c>
      <c r="H32">
        <v>3</v>
      </c>
      <c r="I32" s="2" t="s">
        <v>239</v>
      </c>
    </row>
    <row r="33" spans="1:9">
      <c r="A33" s="2" t="s">
        <v>2</v>
      </c>
      <c r="B33" t="str">
        <f t="shared" si="0"/>
        <v>/home/ec2-user/galaxies/POGS_NGC3432.fits</v>
      </c>
      <c r="C33" s="1">
        <f>IF(MOD(grp2cubes!B33*1000,10)=5,grp2cubes!B33-0.0001,grp2cubes!B33)</f>
        <v>2.055E-3</v>
      </c>
      <c r="D33" t="str">
        <f>TRIM(grp2cubes!A33)</f>
        <v>NGC3432</v>
      </c>
      <c r="E33" t="str">
        <f>CONCATENATE("'",TRIM(grp2cubes!C33),"'")</f>
        <v>'SB(s)m edge-on'</v>
      </c>
      <c r="F33" t="str">
        <f t="shared" si="1"/>
        <v>/home/ec2-user/galaxies/POGSSNR_NGC3432.fits</v>
      </c>
      <c r="G33">
        <v>0</v>
      </c>
      <c r="H33">
        <v>3</v>
      </c>
      <c r="I33" s="2" t="s">
        <v>239</v>
      </c>
    </row>
    <row r="34" spans="1:9">
      <c r="A34" s="2" t="s">
        <v>2</v>
      </c>
      <c r="B34" t="str">
        <f t="shared" si="0"/>
        <v>/home/ec2-user/galaxies/POGS_NGC3495.fits</v>
      </c>
      <c r="C34" s="1">
        <f>IF(MOD(grp2cubes!B34*1000,10)=5,grp2cubes!B34-0.0001,grp2cubes!B34)</f>
        <v>3.7680000000000001E-3</v>
      </c>
      <c r="D34" t="str">
        <f>TRIM(grp2cubes!A34)</f>
        <v>NGC3495</v>
      </c>
      <c r="E34" t="str">
        <f>CONCATENATE("'",TRIM(grp2cubes!C34),"'")</f>
        <v>'Sd?'</v>
      </c>
      <c r="F34" t="str">
        <f t="shared" si="1"/>
        <v>/home/ec2-user/galaxies/POGSSNR_NGC3495.fits</v>
      </c>
      <c r="G34">
        <v>0</v>
      </c>
      <c r="H34">
        <v>3</v>
      </c>
      <c r="I34" s="2" t="s">
        <v>239</v>
      </c>
    </row>
    <row r="35" spans="1:9">
      <c r="A35" s="2" t="s">
        <v>2</v>
      </c>
      <c r="B35" t="str">
        <f t="shared" si="0"/>
        <v>/home/ec2-user/galaxies/POGS_NGC3521.fits</v>
      </c>
      <c r="C35" s="1">
        <f>IF(MOD(grp2cubes!B35*1000,10)=5,grp2cubes!B35-0.0001,grp2cubes!B35)</f>
        <v>2.6719999999999999E-3</v>
      </c>
      <c r="D35" t="str">
        <f>TRIM(grp2cubes!A35)</f>
        <v>NGC3521</v>
      </c>
      <c r="E35" t="str">
        <f>CONCATENATE("'",TRIM(grp2cubes!C35),"'")</f>
        <v>'SAB(rs)bc'</v>
      </c>
      <c r="F35" t="str">
        <f t="shared" si="1"/>
        <v>/home/ec2-user/galaxies/POGSSNR_NGC3521.fits</v>
      </c>
      <c r="G35">
        <v>0</v>
      </c>
      <c r="H35">
        <v>3</v>
      </c>
      <c r="I35" s="2" t="s">
        <v>239</v>
      </c>
    </row>
    <row r="36" spans="1:9">
      <c r="A36" s="2" t="s">
        <v>2</v>
      </c>
      <c r="B36" t="str">
        <f t="shared" si="0"/>
        <v>/home/ec2-user/galaxies/POGS_NGC3614.fits</v>
      </c>
      <c r="C36" s="1">
        <f>IF(MOD(grp2cubes!B36*1000,10)=5,grp2cubes!B36-0.0001,grp2cubes!B36)</f>
        <v>7.7819999999999999E-3</v>
      </c>
      <c r="D36" t="str">
        <f>TRIM(grp2cubes!A36)</f>
        <v>NGC3614</v>
      </c>
      <c r="E36" t="str">
        <f>CONCATENATE("'",TRIM(grp2cubes!C36),"'")</f>
        <v>'SAB(r)c'</v>
      </c>
      <c r="F36" t="str">
        <f t="shared" si="1"/>
        <v>/home/ec2-user/galaxies/POGSSNR_NGC3614.fits</v>
      </c>
      <c r="G36">
        <v>0</v>
      </c>
      <c r="H36">
        <v>3</v>
      </c>
      <c r="I36" s="2" t="s">
        <v>239</v>
      </c>
    </row>
    <row r="37" spans="1:9">
      <c r="A37" s="2" t="s">
        <v>2</v>
      </c>
      <c r="B37" t="str">
        <f t="shared" si="0"/>
        <v>/home/ec2-user/galaxies/POGS_NGC3623.fits</v>
      </c>
      <c r="C37" s="1">
        <f>IF(MOD(grp2cubes!B37*1000,10)=5,grp2cubes!B37-0.0001,grp2cubes!B37)</f>
        <v>2.6919999999999999E-3</v>
      </c>
      <c r="D37" t="str">
        <f>TRIM(grp2cubes!A37)</f>
        <v>NGC3623</v>
      </c>
      <c r="E37" t="str">
        <f>CONCATENATE("'",TRIM(grp2cubes!C37),"'")</f>
        <v>'SAB(rs)a'</v>
      </c>
      <c r="F37" t="str">
        <f t="shared" si="1"/>
        <v>/home/ec2-user/galaxies/POGSSNR_NGC3623.fits</v>
      </c>
      <c r="G37">
        <v>0</v>
      </c>
      <c r="H37">
        <v>3</v>
      </c>
      <c r="I37" s="2" t="s">
        <v>239</v>
      </c>
    </row>
    <row r="38" spans="1:9">
      <c r="A38" s="2" t="s">
        <v>2</v>
      </c>
      <c r="B38" t="str">
        <f t="shared" si="0"/>
        <v>/home/ec2-user/galaxies/POGS_NGC3627.fits</v>
      </c>
      <c r="C38" s="1">
        <f>IF(MOD(grp2cubes!B38*1000,10)=5,grp2cubes!B38-0.0001,grp2cubes!B38)</f>
        <v>2.4250000000000001E-3</v>
      </c>
      <c r="D38" t="str">
        <f>TRIM(grp2cubes!A38)</f>
        <v>NGC3627</v>
      </c>
      <c r="E38" t="str">
        <f>CONCATENATE("'",TRIM(grp2cubes!C38),"'")</f>
        <v>'SAB(s)b'</v>
      </c>
      <c r="F38" t="str">
        <f t="shared" si="1"/>
        <v>/home/ec2-user/galaxies/POGSSNR_NGC3627.fits</v>
      </c>
      <c r="G38">
        <v>0</v>
      </c>
      <c r="H38">
        <v>3</v>
      </c>
      <c r="I38" s="2" t="s">
        <v>239</v>
      </c>
    </row>
    <row r="39" spans="1:9">
      <c r="A39" s="2" t="s">
        <v>2</v>
      </c>
      <c r="B39" t="str">
        <f t="shared" si="0"/>
        <v>/home/ec2-user/galaxies/POGS_NGC3646.fits</v>
      </c>
      <c r="C39" s="1">
        <f>IF(MOD(grp2cubes!B39*1000,10)=5,grp2cubes!B39-0.0001,grp2cubes!B39)</f>
        <v>1.417E-2</v>
      </c>
      <c r="D39" t="str">
        <f>TRIM(grp2cubes!A39)</f>
        <v>NGC3646</v>
      </c>
      <c r="E39" t="str">
        <f>CONCATENATE("'",TRIM(grp2cubes!C39),"'")</f>
        <v>'RING'</v>
      </c>
      <c r="F39" t="str">
        <f t="shared" si="1"/>
        <v>/home/ec2-user/galaxies/POGSSNR_NGC3646.fits</v>
      </c>
      <c r="G39">
        <v>0</v>
      </c>
      <c r="H39">
        <v>3</v>
      </c>
      <c r="I39" s="2" t="s">
        <v>239</v>
      </c>
    </row>
    <row r="40" spans="1:9">
      <c r="A40" s="2" t="s">
        <v>2</v>
      </c>
      <c r="B40" t="str">
        <f t="shared" si="0"/>
        <v>/home/ec2-user/galaxies/POGS_NGC3666.fits</v>
      </c>
      <c r="C40" s="1">
        <f>IF(MOD(grp2cubes!B40*1000,10)=5,grp2cubes!B40-0.0001,grp2cubes!B40)</f>
        <v>3.5360000000000001E-3</v>
      </c>
      <c r="D40" t="str">
        <f>TRIM(grp2cubes!A40)</f>
        <v>NGC3666</v>
      </c>
      <c r="E40" t="str">
        <f>CONCATENATE("'",TRIM(grp2cubes!C40),"'")</f>
        <v>'SA(rs)c?'</v>
      </c>
      <c r="F40" t="str">
        <f t="shared" si="1"/>
        <v>/home/ec2-user/galaxies/POGSSNR_NGC3666.fits</v>
      </c>
      <c r="G40">
        <v>0</v>
      </c>
      <c r="H40">
        <v>3</v>
      </c>
      <c r="I40" s="2" t="s">
        <v>239</v>
      </c>
    </row>
    <row r="41" spans="1:9">
      <c r="A41" s="2" t="s">
        <v>2</v>
      </c>
      <c r="B41" t="str">
        <f t="shared" si="0"/>
        <v>/home/ec2-user/galaxies/POGS_NGC3672.fits</v>
      </c>
      <c r="C41" s="1">
        <f>IF(MOD(grp2cubes!B41*1000,10)=5,grp2cubes!B41-0.0001,grp2cubes!B41)</f>
        <v>6.2110000000000004E-3</v>
      </c>
      <c r="D41" t="str">
        <f>TRIM(grp2cubes!A41)</f>
        <v>NGC3672</v>
      </c>
      <c r="E41" t="str">
        <f>CONCATENATE("'",TRIM(grp2cubes!C41),"'")</f>
        <v>'SA(s)c'</v>
      </c>
      <c r="F41" t="str">
        <f t="shared" si="1"/>
        <v>/home/ec2-user/galaxies/POGSSNR_NGC3672.fits</v>
      </c>
      <c r="G41">
        <v>0</v>
      </c>
      <c r="H41">
        <v>3</v>
      </c>
      <c r="I41" s="2" t="s">
        <v>239</v>
      </c>
    </row>
    <row r="42" spans="1:9">
      <c r="A42" s="2" t="s">
        <v>2</v>
      </c>
      <c r="B42" t="str">
        <f t="shared" si="0"/>
        <v>/home/ec2-user/galaxies/POGS_NGC3675.fits</v>
      </c>
      <c r="C42" s="1">
        <f>IF(MOD(grp2cubes!B42*1000,10)=5,grp2cubes!B42-0.0001,grp2cubes!B42)</f>
        <v>2.568E-3</v>
      </c>
      <c r="D42" t="str">
        <f>TRIM(grp2cubes!A42)</f>
        <v>NGC3675</v>
      </c>
      <c r="E42" t="str">
        <f>CONCATENATE("'",TRIM(grp2cubes!C42),"'")</f>
        <v>'SA(s)b'</v>
      </c>
      <c r="F42" t="str">
        <f t="shared" si="1"/>
        <v>/home/ec2-user/galaxies/POGSSNR_NGC3675.fits</v>
      </c>
      <c r="G42">
        <v>0</v>
      </c>
      <c r="H42">
        <v>3</v>
      </c>
      <c r="I42" s="2" t="s">
        <v>239</v>
      </c>
    </row>
    <row r="43" spans="1:9">
      <c r="A43" s="2" t="s">
        <v>2</v>
      </c>
      <c r="B43" t="str">
        <f t="shared" si="0"/>
        <v>/home/ec2-user/galaxies/POGS_NGC3705.fits</v>
      </c>
      <c r="C43" s="1">
        <f>IF(MOD(grp2cubes!B43*1000,10)=5,grp2cubes!B43-0.0001,grp2cubes!B43)</f>
        <v>3.3960000000000001E-3</v>
      </c>
      <c r="D43" t="str">
        <f>TRIM(grp2cubes!A43)</f>
        <v>NGC3705</v>
      </c>
      <c r="E43" t="str">
        <f>CONCATENATE("'",TRIM(grp2cubes!C43),"'")</f>
        <v>'SAB(r)ab'</v>
      </c>
      <c r="F43" t="str">
        <f t="shared" si="1"/>
        <v>/home/ec2-user/galaxies/POGSSNR_NGC3705.fits</v>
      </c>
      <c r="G43">
        <v>0</v>
      </c>
      <c r="H43">
        <v>3</v>
      </c>
      <c r="I43" s="2" t="s">
        <v>239</v>
      </c>
    </row>
    <row r="44" spans="1:9">
      <c r="A44" s="2" t="s">
        <v>2</v>
      </c>
      <c r="B44" t="str">
        <f t="shared" si="0"/>
        <v>/home/ec2-user/galaxies/POGS_NGC3726.fits</v>
      </c>
      <c r="C44" s="1">
        <f>IF(MOD(grp2cubes!B44*1000,10)=5,grp2cubes!B44-0.0001,grp2cubes!B44)</f>
        <v>2.8869999999999998E-3</v>
      </c>
      <c r="D44" t="str">
        <f>TRIM(grp2cubes!A44)</f>
        <v>NGC3726</v>
      </c>
      <c r="E44" t="str">
        <f>CONCATENATE("'",TRIM(grp2cubes!C44),"'")</f>
        <v>'SAB(r)c'</v>
      </c>
      <c r="F44" t="str">
        <f t="shared" si="1"/>
        <v>/home/ec2-user/galaxies/POGSSNR_NGC3726.fits</v>
      </c>
      <c r="G44">
        <v>0</v>
      </c>
      <c r="H44">
        <v>3</v>
      </c>
      <c r="I44" s="2" t="s">
        <v>239</v>
      </c>
    </row>
    <row r="45" spans="1:9">
      <c r="A45" s="2" t="s">
        <v>2</v>
      </c>
      <c r="B45" t="str">
        <f t="shared" si="0"/>
        <v>/home/ec2-user/galaxies/POGS_NGC3733.fits</v>
      </c>
      <c r="C45" s="1">
        <f>IF(MOD(grp2cubes!B45*1000,10)=5,grp2cubes!B45-0.0001,grp2cubes!B45)</f>
        <v>3.9529999999999999E-3</v>
      </c>
      <c r="D45" t="str">
        <f>TRIM(grp2cubes!A45)</f>
        <v>NGC3733</v>
      </c>
      <c r="E45" t="str">
        <f>CONCATENATE("'",TRIM(grp2cubes!C45),"'")</f>
        <v>'SAB(s)cd?'</v>
      </c>
      <c r="F45" t="str">
        <f t="shared" si="1"/>
        <v>/home/ec2-user/galaxies/POGSSNR_NGC3733.fits</v>
      </c>
      <c r="G45">
        <v>0</v>
      </c>
      <c r="H45">
        <v>3</v>
      </c>
      <c r="I45" s="2" t="s">
        <v>239</v>
      </c>
    </row>
    <row r="46" spans="1:9">
      <c r="A46" s="2" t="s">
        <v>2</v>
      </c>
      <c r="B46" t="str">
        <f t="shared" si="0"/>
        <v>/home/ec2-user/galaxies/POGS_NGC3877.fits</v>
      </c>
      <c r="C46" s="1">
        <f>IF(MOD(grp2cubes!B46*1000,10)=5,grp2cubes!B46-0.0001,grp2cubes!B46)</f>
        <v>2.9870000000000001E-3</v>
      </c>
      <c r="D46" t="str">
        <f>TRIM(grp2cubes!A46)</f>
        <v>NGC3877</v>
      </c>
      <c r="E46" t="str">
        <f>CONCATENATE("'",TRIM(grp2cubes!C46),"'")</f>
        <v>'SA(s)c?'</v>
      </c>
      <c r="F46" t="str">
        <f t="shared" si="1"/>
        <v>/home/ec2-user/galaxies/POGSSNR_NGC3877.fits</v>
      </c>
      <c r="G46">
        <v>0</v>
      </c>
      <c r="H46">
        <v>3</v>
      </c>
      <c r="I46" s="2" t="s">
        <v>239</v>
      </c>
    </row>
    <row r="47" spans="1:9">
      <c r="A47" s="2" t="s">
        <v>2</v>
      </c>
      <c r="B47" t="str">
        <f t="shared" si="0"/>
        <v>/home/ec2-user/galaxies/POGS_NGC3917.fits</v>
      </c>
      <c r="C47" s="1">
        <f>IF(MOD(grp2cubes!B47*1000,10)=5,grp2cubes!B47-0.0001,grp2cubes!B47)</f>
        <v>3.2179999999999999E-3</v>
      </c>
      <c r="D47" t="str">
        <f>TRIM(grp2cubes!A47)</f>
        <v>NGC3917</v>
      </c>
      <c r="E47" t="str">
        <f>CONCATENATE("'",TRIM(grp2cubes!C47),"'")</f>
        <v>'SAcd?'</v>
      </c>
      <c r="F47" t="str">
        <f t="shared" si="1"/>
        <v>/home/ec2-user/galaxies/POGSSNR_NGC3917.fits</v>
      </c>
      <c r="G47">
        <v>0</v>
      </c>
      <c r="H47">
        <v>3</v>
      </c>
      <c r="I47" s="2" t="s">
        <v>239</v>
      </c>
    </row>
    <row r="48" spans="1:9">
      <c r="A48" s="2" t="s">
        <v>2</v>
      </c>
      <c r="B48" t="str">
        <f t="shared" si="0"/>
        <v>/home/ec2-user/galaxies/POGS_NGC3930.fits</v>
      </c>
      <c r="C48" s="1">
        <f>IF(MOD(grp2cubes!B48*1000,10)=5,grp2cubes!B48-0.0001,grp2cubes!B48)</f>
        <v>3.065E-3</v>
      </c>
      <c r="D48" t="str">
        <f>TRIM(grp2cubes!A48)</f>
        <v>NGC3930</v>
      </c>
      <c r="E48" t="str">
        <f>CONCATENATE("'",TRIM(grp2cubes!C48),"'")</f>
        <v>'SAB(s)c'</v>
      </c>
      <c r="F48" t="str">
        <f t="shared" si="1"/>
        <v>/home/ec2-user/galaxies/POGSSNR_NGC3930.fits</v>
      </c>
      <c r="G48">
        <v>0</v>
      </c>
      <c r="H48">
        <v>3</v>
      </c>
      <c r="I48" s="2" t="s">
        <v>239</v>
      </c>
    </row>
    <row r="49" spans="1:9">
      <c r="A49" s="2" t="s">
        <v>2</v>
      </c>
      <c r="B49" t="str">
        <f t="shared" si="0"/>
        <v>/home/ec2-user/galaxies/POGS_NGC3953.fits</v>
      </c>
      <c r="C49" s="1">
        <f>IF(MOD(grp2cubes!B49*1000,10)=5,grp2cubes!B49-0.0001,grp2cubes!B49)</f>
        <v>3.5100000000000001E-3</v>
      </c>
      <c r="D49" t="str">
        <f>TRIM(grp2cubes!A49)</f>
        <v>NGC3953</v>
      </c>
      <c r="E49" t="str">
        <f>CONCATENATE("'",TRIM(grp2cubes!C49),"'")</f>
        <v>'SB(r)bc'</v>
      </c>
      <c r="F49" t="str">
        <f t="shared" si="1"/>
        <v>/home/ec2-user/galaxies/POGSSNR_NGC3953.fits</v>
      </c>
      <c r="G49">
        <v>0</v>
      </c>
      <c r="H49">
        <v>3</v>
      </c>
      <c r="I49" s="2" t="s">
        <v>239</v>
      </c>
    </row>
    <row r="50" spans="1:9">
      <c r="A50" s="2" t="s">
        <v>2</v>
      </c>
      <c r="B50" t="str">
        <f t="shared" si="0"/>
        <v>/home/ec2-user/galaxies/POGS_NGC3972.fits</v>
      </c>
      <c r="C50" s="1">
        <f>IF(MOD(grp2cubes!B50*1000,10)=5,grp2cubes!B50-0.0001,grp2cubes!B50)</f>
        <v>2.843E-3</v>
      </c>
      <c r="D50" t="str">
        <f>TRIM(grp2cubes!A50)</f>
        <v>NGC3972</v>
      </c>
      <c r="E50" t="str">
        <f>CONCATENATE("'",TRIM(grp2cubes!C50),"'")</f>
        <v>'SA(s)bc'</v>
      </c>
      <c r="F50" t="str">
        <f t="shared" si="1"/>
        <v>/home/ec2-user/galaxies/POGSSNR_NGC3972.fits</v>
      </c>
      <c r="G50">
        <v>0</v>
      </c>
      <c r="H50">
        <v>3</v>
      </c>
      <c r="I50" s="2" t="s">
        <v>239</v>
      </c>
    </row>
    <row r="51" spans="1:9">
      <c r="A51" s="2" t="s">
        <v>2</v>
      </c>
      <c r="B51" t="str">
        <f t="shared" si="0"/>
        <v>/home/ec2-user/galaxies/POGS_NGC4013.fits</v>
      </c>
      <c r="C51" s="1">
        <f>IF(MOD(grp2cubes!B51*1000,10)=5,grp2cubes!B51-0.0001,grp2cubes!B51)</f>
        <v>2.7729999999999999E-3</v>
      </c>
      <c r="D51" t="str">
        <f>TRIM(grp2cubes!A51)</f>
        <v>NGC4013</v>
      </c>
      <c r="E51" t="str">
        <f>CONCATENATE("'",TRIM(grp2cubes!C51),"'")</f>
        <v>'Sb edge-on'</v>
      </c>
      <c r="F51" t="str">
        <f t="shared" si="1"/>
        <v>/home/ec2-user/galaxies/POGSSNR_NGC4013.fits</v>
      </c>
      <c r="G51">
        <v>0</v>
      </c>
      <c r="H51">
        <v>3</v>
      </c>
      <c r="I51" s="2" t="s">
        <v>239</v>
      </c>
    </row>
    <row r="52" spans="1:9">
      <c r="A52" s="2" t="s">
        <v>2</v>
      </c>
      <c r="B52" t="str">
        <f t="shared" si="0"/>
        <v>/home/ec2-user/galaxies/POGS_NGC4026.fits</v>
      </c>
      <c r="C52" s="1">
        <f>IF(MOD(grp2cubes!B52*1000,10)=5,grp2cubes!B52-0.0001,grp2cubes!B52)</f>
        <v>3.1020000000000002E-3</v>
      </c>
      <c r="D52" t="str">
        <f>TRIM(grp2cubes!A52)</f>
        <v>NGC4026</v>
      </c>
      <c r="E52" t="str">
        <f>CONCATENATE("'",TRIM(grp2cubes!C52),"'")</f>
        <v>'S0 edge-on'</v>
      </c>
      <c r="F52" t="str">
        <f t="shared" si="1"/>
        <v>/home/ec2-user/galaxies/POGSSNR_NGC4026.fits</v>
      </c>
      <c r="G52">
        <v>0</v>
      </c>
      <c r="H52">
        <v>3</v>
      </c>
      <c r="I52" s="2" t="s">
        <v>239</v>
      </c>
    </row>
    <row r="53" spans="1:9">
      <c r="A53" s="2" t="s">
        <v>2</v>
      </c>
      <c r="B53" t="str">
        <f t="shared" si="0"/>
        <v>/home/ec2-user/galaxies/POGS_NGC4051.fits</v>
      </c>
      <c r="C53" s="1">
        <f>IF(MOD(grp2cubes!B53*1000,10)=5,grp2cubes!B53-0.0001,grp2cubes!B53)</f>
        <v>2.336E-3</v>
      </c>
      <c r="D53" t="str">
        <f>TRIM(grp2cubes!A53)</f>
        <v>NGC4051</v>
      </c>
      <c r="E53" t="str">
        <f>CONCATENATE("'",TRIM(grp2cubes!C53),"'")</f>
        <v>'SAB(rs)bc'</v>
      </c>
      <c r="F53" t="str">
        <f t="shared" si="1"/>
        <v>/home/ec2-user/galaxies/POGSSNR_NGC4051.fits</v>
      </c>
      <c r="G53">
        <v>0</v>
      </c>
      <c r="H53">
        <v>3</v>
      </c>
      <c r="I53" s="2" t="s">
        <v>239</v>
      </c>
    </row>
    <row r="54" spans="1:9">
      <c r="A54" s="2" t="s">
        <v>2</v>
      </c>
      <c r="B54" t="str">
        <f t="shared" si="0"/>
        <v>/home/ec2-user/galaxies/POGS_NGC4062.fits</v>
      </c>
      <c r="C54" s="1">
        <f>IF(MOD(grp2cubes!B54*1000,10)=5,grp2cubes!B54-0.0001,grp2cubes!B54)</f>
        <v>2.5279999999999999E-3</v>
      </c>
      <c r="D54" t="str">
        <f>TRIM(grp2cubes!A54)</f>
        <v>NGC4062</v>
      </c>
      <c r="E54" t="str">
        <f>CONCATENATE("'",TRIM(grp2cubes!C54),"'")</f>
        <v>'SA(s)c'</v>
      </c>
      <c r="F54" t="str">
        <f t="shared" si="1"/>
        <v>/home/ec2-user/galaxies/POGSSNR_NGC4062.fits</v>
      </c>
      <c r="G54">
        <v>0</v>
      </c>
      <c r="H54">
        <v>3</v>
      </c>
      <c r="I54" s="2" t="s">
        <v>239</v>
      </c>
    </row>
    <row r="55" spans="1:9">
      <c r="A55" s="2" t="s">
        <v>2</v>
      </c>
      <c r="B55" t="str">
        <f t="shared" si="0"/>
        <v>/home/ec2-user/galaxies/POGS_NGC4088.fits</v>
      </c>
      <c r="C55" s="1">
        <f>IF(MOD(grp2cubes!B55*1000,10)=5,grp2cubes!B55-0.0001,grp2cubes!B55)</f>
        <v>2.5240000000000002E-3</v>
      </c>
      <c r="D55" t="str">
        <f>TRIM(grp2cubes!A55)</f>
        <v>NGC4088</v>
      </c>
      <c r="E55" t="str">
        <f>CONCATENATE("'",TRIM(grp2cubes!C55),"'")</f>
        <v>'SAB(rs)bc'</v>
      </c>
      <c r="F55" t="str">
        <f t="shared" si="1"/>
        <v>/home/ec2-user/galaxies/POGSSNR_NGC4088.fits</v>
      </c>
      <c r="G55">
        <v>0</v>
      </c>
      <c r="H55">
        <v>3</v>
      </c>
      <c r="I55" s="2" t="s">
        <v>239</v>
      </c>
    </row>
    <row r="56" spans="1:9">
      <c r="A56" s="2" t="s">
        <v>2</v>
      </c>
      <c r="B56" t="str">
        <f t="shared" si="0"/>
        <v>/home/ec2-user/galaxies/POGS_NGC4096.fits</v>
      </c>
      <c r="C56" s="1">
        <f>IF(MOD(grp2cubes!B56*1000,10)=5,grp2cubes!B56-0.0001,grp2cubes!B56)</f>
        <v>1.8879999999999999E-3</v>
      </c>
      <c r="D56" t="str">
        <f>TRIM(grp2cubes!A56)</f>
        <v>NGC4096</v>
      </c>
      <c r="E56" t="str">
        <f>CONCATENATE("'",TRIM(grp2cubes!C56),"'")</f>
        <v>'SAB(rs)c'</v>
      </c>
      <c r="F56" t="str">
        <f t="shared" si="1"/>
        <v>/home/ec2-user/galaxies/POGSSNR_NGC4096.fits</v>
      </c>
      <c r="G56">
        <v>0</v>
      </c>
      <c r="H56">
        <v>3</v>
      </c>
      <c r="I56" s="2" t="s">
        <v>239</v>
      </c>
    </row>
    <row r="57" spans="1:9">
      <c r="A57" s="2" t="s">
        <v>2</v>
      </c>
      <c r="B57" t="str">
        <f t="shared" si="0"/>
        <v>/home/ec2-user/galaxies/POGS_NGC4100.fits</v>
      </c>
      <c r="C57" s="1">
        <f>IF(MOD(grp2cubes!B57*1000,10)=5,grp2cubes!B57-0.0001,grp2cubes!B57)</f>
        <v>3.5839999999999999E-3</v>
      </c>
      <c r="D57" t="str">
        <f>TRIM(grp2cubes!A57)</f>
        <v>NGC4100</v>
      </c>
      <c r="E57" t="str">
        <f>CONCATENATE("'",TRIM(grp2cubes!C57),"'")</f>
        <v>'(R')SA(rs)bc'</v>
      </c>
      <c r="F57" t="str">
        <f t="shared" si="1"/>
        <v>/home/ec2-user/galaxies/POGSSNR_NGC4100.fits</v>
      </c>
      <c r="G57">
        <v>0</v>
      </c>
      <c r="H57">
        <v>3</v>
      </c>
      <c r="I57" s="2" t="s">
        <v>239</v>
      </c>
    </row>
    <row r="58" spans="1:9">
      <c r="A58" s="2" t="s">
        <v>2</v>
      </c>
      <c r="B58" t="str">
        <f t="shared" si="0"/>
        <v>/home/ec2-user/galaxies/POGS_NGC4144.fits</v>
      </c>
      <c r="C58" s="1">
        <f>IF(MOD(grp2cubes!B58*1000,10)=5,grp2cubes!B58-0.0001,grp2cubes!B58)</f>
        <v>8.8400000000000002E-4</v>
      </c>
      <c r="D58" t="str">
        <f>TRIM(grp2cubes!A58)</f>
        <v>NGC4144</v>
      </c>
      <c r="E58" t="str">
        <f>CONCATENATE("'",TRIM(grp2cubes!C58),"'")</f>
        <v>'SAB(s)cd? edge-on'</v>
      </c>
      <c r="F58" t="str">
        <f t="shared" si="1"/>
        <v>/home/ec2-user/galaxies/POGSSNR_NGC4144.fits</v>
      </c>
      <c r="G58">
        <v>0</v>
      </c>
      <c r="H58">
        <v>3</v>
      </c>
      <c r="I58" s="2" t="s">
        <v>239</v>
      </c>
    </row>
    <row r="59" spans="1:9">
      <c r="A59" s="2" t="s">
        <v>2</v>
      </c>
      <c r="B59" t="str">
        <f t="shared" si="0"/>
        <v>/home/ec2-user/galaxies/POGS_NGC4157.fits</v>
      </c>
      <c r="C59" s="1">
        <f>IF(MOD(grp2cubes!B59*1000,10)=5,grp2cubes!B59-0.0001,grp2cubes!B59)</f>
        <v>2.5829999999999998E-3</v>
      </c>
      <c r="D59" t="str">
        <f>TRIM(grp2cubes!A59)</f>
        <v>NGC4157</v>
      </c>
      <c r="E59" t="str">
        <f>CONCATENATE("'",TRIM(grp2cubes!C59),"'")</f>
        <v>'SAB(s)b? edge-on'</v>
      </c>
      <c r="F59" t="str">
        <f t="shared" si="1"/>
        <v>/home/ec2-user/galaxies/POGSSNR_NGC4157.fits</v>
      </c>
      <c r="G59">
        <v>0</v>
      </c>
      <c r="H59">
        <v>3</v>
      </c>
      <c r="I59" s="2" t="s">
        <v>239</v>
      </c>
    </row>
    <row r="60" spans="1:9">
      <c r="A60" s="2" t="s">
        <v>2</v>
      </c>
      <c r="B60" t="str">
        <f t="shared" si="0"/>
        <v>/home/ec2-user/galaxies/POGS_NGC4178.fits</v>
      </c>
      <c r="C60" s="1">
        <f>IF(MOD(grp2cubes!B60*1000,10)=5,grp2cubes!B60-0.0001,grp2cubes!B60)</f>
        <v>1.248E-3</v>
      </c>
      <c r="D60" t="str">
        <f>TRIM(grp2cubes!A60)</f>
        <v>NGC4178</v>
      </c>
      <c r="E60" t="str">
        <f>CONCATENATE("'",TRIM(grp2cubes!C60),"'")</f>
        <v>'SB(rs)dm'</v>
      </c>
      <c r="F60" t="str">
        <f t="shared" si="1"/>
        <v>/home/ec2-user/galaxies/POGSSNR_NGC4178.fits</v>
      </c>
      <c r="G60">
        <v>0</v>
      </c>
      <c r="H60">
        <v>3</v>
      </c>
      <c r="I60" s="2" t="s">
        <v>239</v>
      </c>
    </row>
    <row r="61" spans="1:9">
      <c r="A61" s="2" t="s">
        <v>2</v>
      </c>
      <c r="B61" t="str">
        <f t="shared" si="0"/>
        <v>/home/ec2-user/galaxies/POGS_NGC4183.fits</v>
      </c>
      <c r="C61" s="1">
        <f>IF(MOD(grp2cubes!B61*1000,10)=5,grp2cubes!B61-0.0001,grp2cubes!B61)</f>
        <v>3.1020000000000002E-3</v>
      </c>
      <c r="D61" t="str">
        <f>TRIM(grp2cubes!A61)</f>
        <v>NGC4183</v>
      </c>
      <c r="E61" t="str">
        <f>CONCATENATE("'",TRIM(grp2cubes!C61),"'")</f>
        <v>'SA(s)cd? edge-on'</v>
      </c>
      <c r="F61" t="str">
        <f t="shared" si="1"/>
        <v>/home/ec2-user/galaxies/POGSSNR_NGC4183.fits</v>
      </c>
      <c r="G61">
        <v>0</v>
      </c>
      <c r="H61">
        <v>3</v>
      </c>
      <c r="I61" s="2" t="s">
        <v>239</v>
      </c>
    </row>
    <row r="62" spans="1:9">
      <c r="A62" s="2" t="s">
        <v>2</v>
      </c>
      <c r="B62" t="str">
        <f t="shared" si="0"/>
        <v>/home/ec2-user/galaxies/POGS_NGC4206.fits</v>
      </c>
      <c r="C62" s="1">
        <f>IF(MOD(grp2cubes!B62*1000,10)=5,grp2cubes!B62-0.0001,grp2cubes!B62)</f>
        <v>2.3419999999999999E-3</v>
      </c>
      <c r="D62" t="str">
        <f>TRIM(grp2cubes!A62)</f>
        <v>NGC4206</v>
      </c>
      <c r="E62" t="str">
        <f>CONCATENATE("'",TRIM(grp2cubes!C62),"'")</f>
        <v>'SA(s)bc?'</v>
      </c>
      <c r="F62" t="str">
        <f t="shared" si="1"/>
        <v>/home/ec2-user/galaxies/POGSSNR_NGC4206.fits</v>
      </c>
      <c r="G62">
        <v>0</v>
      </c>
      <c r="H62">
        <v>3</v>
      </c>
      <c r="I62" s="2" t="s">
        <v>239</v>
      </c>
    </row>
    <row r="63" spans="1:9">
      <c r="A63" s="2" t="s">
        <v>2</v>
      </c>
      <c r="B63" t="str">
        <f t="shared" si="0"/>
        <v>/home/ec2-user/galaxies/POGS_NGC4217.fits</v>
      </c>
      <c r="C63" s="1">
        <f>IF(MOD(grp2cubes!B63*1000,10)=5,grp2cubes!B63-0.0001,grp2cubes!B63)</f>
        <v>3.4259999999999998E-3</v>
      </c>
      <c r="D63" t="str">
        <f>TRIM(grp2cubes!A63)</f>
        <v>NGC4217</v>
      </c>
      <c r="E63" t="str">
        <f>CONCATENATE("'",TRIM(grp2cubes!C63),"'")</f>
        <v>'Sb edge-on'</v>
      </c>
      <c r="F63" t="str">
        <f t="shared" si="1"/>
        <v>/home/ec2-user/galaxies/POGSSNR_NGC4217.fits</v>
      </c>
      <c r="G63">
        <v>0</v>
      </c>
      <c r="H63">
        <v>3</v>
      </c>
      <c r="I63" s="2" t="s">
        <v>239</v>
      </c>
    </row>
    <row r="64" spans="1:9">
      <c r="A64" s="2" t="s">
        <v>2</v>
      </c>
      <c r="B64" t="str">
        <f t="shared" si="0"/>
        <v>/home/ec2-user/galaxies/POGS_NGC4258.fits</v>
      </c>
      <c r="C64" s="1">
        <f>IF(MOD(grp2cubes!B64*1000,10)=5,grp2cubes!B64-0.0001,grp2cubes!B64)</f>
        <v>1.4940000000000001E-3</v>
      </c>
      <c r="D64" t="str">
        <f>TRIM(grp2cubes!A64)</f>
        <v>NGC4258</v>
      </c>
      <c r="E64" t="str">
        <f>CONCATENATE("'",TRIM(grp2cubes!C64),"'")</f>
        <v>'SAB(s)bc'</v>
      </c>
      <c r="F64" t="str">
        <f t="shared" si="1"/>
        <v>/home/ec2-user/galaxies/POGSSNR_NGC4258.fits</v>
      </c>
      <c r="G64">
        <v>0</v>
      </c>
      <c r="H64">
        <v>3</v>
      </c>
      <c r="I64" s="2" t="s">
        <v>239</v>
      </c>
    </row>
    <row r="65" spans="1:9">
      <c r="A65" s="2" t="s">
        <v>2</v>
      </c>
      <c r="B65" t="str">
        <f t="shared" si="0"/>
        <v>/home/ec2-user/galaxies/POGS_NGC4289.fits</v>
      </c>
      <c r="C65" s="1">
        <f>IF(MOD(grp2cubes!B65*1000,10)=5,grp2cubes!B65-0.0001,grp2cubes!B65)</f>
        <v>8.7329999999999994E-3</v>
      </c>
      <c r="D65" t="str">
        <f>TRIM(grp2cubes!A65)</f>
        <v>NGC4289</v>
      </c>
      <c r="E65" t="str">
        <f>CONCATENATE("'",TRIM(grp2cubes!C65),"'")</f>
        <v>'SA(s)cd? edge-on'</v>
      </c>
      <c r="F65" t="str">
        <f t="shared" si="1"/>
        <v>/home/ec2-user/galaxies/POGSSNR_NGC4289.fits</v>
      </c>
      <c r="G65">
        <v>0</v>
      </c>
      <c r="H65">
        <v>3</v>
      </c>
      <c r="I65" s="2" t="s">
        <v>239</v>
      </c>
    </row>
    <row r="66" spans="1:9">
      <c r="A66" s="2" t="s">
        <v>2</v>
      </c>
      <c r="B66" t="str">
        <f t="shared" si="0"/>
        <v>/home/ec2-user/galaxies/POGS_NGC4293.fits</v>
      </c>
      <c r="C66" s="1">
        <f>IF(MOD(grp2cubes!B66*1000,10)=5,grp2cubes!B66-0.0001,grp2cubes!B66)</f>
        <v>2.9789999999999999E-3</v>
      </c>
      <c r="D66" t="str">
        <f>TRIM(grp2cubes!A66)</f>
        <v>NGC4293</v>
      </c>
      <c r="E66" t="str">
        <f>CONCATENATE("'",TRIM(grp2cubes!C66),"'")</f>
        <v>'(R)SB0/a(s)'</v>
      </c>
      <c r="F66" t="str">
        <f t="shared" si="1"/>
        <v>/home/ec2-user/galaxies/POGSSNR_NGC4293.fits</v>
      </c>
      <c r="G66">
        <v>0</v>
      </c>
      <c r="H66">
        <v>3</v>
      </c>
      <c r="I66" s="2" t="s">
        <v>239</v>
      </c>
    </row>
    <row r="67" spans="1:9">
      <c r="A67" s="2" t="s">
        <v>2</v>
      </c>
      <c r="B67" t="str">
        <f t="shared" ref="B67:B129" si="2">CONCATENATE("/home/ec2-user/galaxies/POGS_",D67,".fits")</f>
        <v>/home/ec2-user/galaxies/POGS_NGC4312.fits</v>
      </c>
      <c r="C67" s="1">
        <f>IF(MOD(grp2cubes!B67*1000,10)=5,grp2cubes!B67-0.0001,grp2cubes!B67)</f>
        <v>5.1000000000000004E-4</v>
      </c>
      <c r="D67" t="str">
        <f>TRIM(grp2cubes!A67)</f>
        <v>NGC4312</v>
      </c>
      <c r="E67" t="str">
        <f>CONCATENATE("'",TRIM(grp2cubes!C67),"'")</f>
        <v>'SA(rs)ab? edge-on'</v>
      </c>
      <c r="F67" t="str">
        <f t="shared" ref="F67:F129" si="3">CONCATENATE("/home/ec2-user/galaxies/POGSSNR_",D67,".fits")</f>
        <v>/home/ec2-user/galaxies/POGSSNR_NGC4312.fits</v>
      </c>
      <c r="G67">
        <v>0</v>
      </c>
      <c r="H67">
        <v>3</v>
      </c>
      <c r="I67" s="2" t="s">
        <v>239</v>
      </c>
    </row>
    <row r="68" spans="1:9">
      <c r="A68" s="2" t="s">
        <v>2</v>
      </c>
      <c r="B68" t="str">
        <f t="shared" si="2"/>
        <v>/home/ec2-user/galaxies/POGS_NGC4324.fits</v>
      </c>
      <c r="C68" s="1">
        <f>IF(MOD(grp2cubes!B68*1000,10)=5,grp2cubes!B68-0.0001,grp2cubes!B68)</f>
        <v>5.561E-3</v>
      </c>
      <c r="D68" t="str">
        <f>TRIM(grp2cubes!A68)</f>
        <v>NGC4324</v>
      </c>
      <c r="E68" t="str">
        <f>CONCATENATE("'",TRIM(grp2cubes!C68),"'")</f>
        <v>'SA0^+(r)'</v>
      </c>
      <c r="F68" t="str">
        <f t="shared" si="3"/>
        <v>/home/ec2-user/galaxies/POGSSNR_NGC4324.fits</v>
      </c>
      <c r="G68">
        <v>0</v>
      </c>
      <c r="H68">
        <v>3</v>
      </c>
      <c r="I68" s="2" t="s">
        <v>239</v>
      </c>
    </row>
    <row r="69" spans="1:9">
      <c r="A69" s="2" t="s">
        <v>2</v>
      </c>
      <c r="B69" t="str">
        <f t="shared" si="2"/>
        <v>/home/ec2-user/galaxies/POGS_NGC4388.fits</v>
      </c>
      <c r="C69" s="1">
        <f>IF(MOD(grp2cubes!B69*1000,10)=5,grp2cubes!B69-0.0001,grp2cubes!B69)</f>
        <v>8.4189999999999994E-3</v>
      </c>
      <c r="D69" t="str">
        <f>TRIM(grp2cubes!A69)</f>
        <v>NGC4388</v>
      </c>
      <c r="E69" t="str">
        <f>CONCATENATE("'",TRIM(grp2cubes!C69),"'")</f>
        <v>'SA(s)b? edge-on'</v>
      </c>
      <c r="F69" t="str">
        <f t="shared" si="3"/>
        <v>/home/ec2-user/galaxies/POGSSNR_NGC4388.fits</v>
      </c>
      <c r="G69">
        <v>0</v>
      </c>
      <c r="H69">
        <v>3</v>
      </c>
      <c r="I69" s="2" t="s">
        <v>239</v>
      </c>
    </row>
    <row r="70" spans="1:9">
      <c r="A70" s="2" t="s">
        <v>2</v>
      </c>
      <c r="B70" t="str">
        <f t="shared" si="2"/>
        <v>/home/ec2-user/galaxies/POGS_NGC4402.fits</v>
      </c>
      <c r="C70" s="1">
        <f>IF(MOD(grp2cubes!B70*1000,10)=5,grp2cubes!B70-0.0001,grp2cubes!B70)</f>
        <v>7.7399999999999995E-4</v>
      </c>
      <c r="D70" t="str">
        <f>TRIM(grp2cubes!A70)</f>
        <v>NGC4402</v>
      </c>
      <c r="E70" t="str">
        <f>CONCATENATE("'",TRIM(grp2cubes!C70),"'")</f>
        <v>'Sb edge-on'</v>
      </c>
      <c r="F70" t="str">
        <f t="shared" si="3"/>
        <v>/home/ec2-user/galaxies/POGSSNR_NGC4402.fits</v>
      </c>
      <c r="G70">
        <v>0</v>
      </c>
      <c r="H70">
        <v>3</v>
      </c>
      <c r="I70" s="2" t="s">
        <v>239</v>
      </c>
    </row>
    <row r="71" spans="1:9">
      <c r="A71" s="2" t="s">
        <v>2</v>
      </c>
      <c r="B71" t="str">
        <f t="shared" si="2"/>
        <v>/home/ec2-user/galaxies/POGS_NGC4414.fits</v>
      </c>
      <c r="C71" s="1">
        <f>IF(MOD(grp2cubes!B71*1000,10)=5,grp2cubes!B71-0.0001,grp2cubes!B71)</f>
        <v>2.3879999999999999E-3</v>
      </c>
      <c r="D71" t="str">
        <f>TRIM(grp2cubes!A71)</f>
        <v>NGC4414</v>
      </c>
      <c r="E71" t="str">
        <f>CONCATENATE("'",TRIM(grp2cubes!C71),"'")</f>
        <v>'SA(rs)c?'</v>
      </c>
      <c r="F71" t="str">
        <f t="shared" si="3"/>
        <v>/home/ec2-user/galaxies/POGSSNR_NGC4414.fits</v>
      </c>
      <c r="G71">
        <v>0</v>
      </c>
      <c r="H71">
        <v>3</v>
      </c>
      <c r="I71" s="2" t="s">
        <v>239</v>
      </c>
    </row>
    <row r="72" spans="1:9">
      <c r="A72" s="2" t="s">
        <v>2</v>
      </c>
      <c r="B72" t="str">
        <f t="shared" si="2"/>
        <v>/home/ec2-user/galaxies/POGS_NGC4450.fits</v>
      </c>
      <c r="C72" s="1">
        <f>IF(MOD(grp2cubes!B72*1000,10)=5,grp2cubes!B72-0.0001,grp2cubes!B72)</f>
        <v>6.5180000000000004E-3</v>
      </c>
      <c r="D72" t="str">
        <f>TRIM(grp2cubes!A72)</f>
        <v>NGC4450</v>
      </c>
      <c r="E72" t="str">
        <f>CONCATENATE("'",TRIM(grp2cubes!C72),"'")</f>
        <v>'SA(s)ab'</v>
      </c>
      <c r="F72" t="str">
        <f t="shared" si="3"/>
        <v>/home/ec2-user/galaxies/POGSSNR_NGC4450.fits</v>
      </c>
      <c r="G72">
        <v>0</v>
      </c>
      <c r="H72">
        <v>3</v>
      </c>
      <c r="I72" s="2" t="s">
        <v>239</v>
      </c>
    </row>
    <row r="73" spans="1:9">
      <c r="A73" s="2" t="s">
        <v>2</v>
      </c>
      <c r="B73" t="str">
        <f t="shared" si="2"/>
        <v>/home/ec2-user/galaxies/POGS_NGC4460.fits</v>
      </c>
      <c r="C73" s="1">
        <f>IF(MOD(grp2cubes!B73*1000,10)=5,grp2cubes!B73-0.0001,grp2cubes!B73)</f>
        <v>1.634E-3</v>
      </c>
      <c r="D73" t="str">
        <f>TRIM(grp2cubes!A73)</f>
        <v>NGC4460</v>
      </c>
      <c r="E73" t="str">
        <f>CONCATENATE("'",TRIM(grp2cubes!C73),"'")</f>
        <v>'SB0^+(s)? edge-on'</v>
      </c>
      <c r="F73" t="str">
        <f t="shared" si="3"/>
        <v>/home/ec2-user/galaxies/POGSSNR_NGC4460.fits</v>
      </c>
      <c r="G73">
        <v>0</v>
      </c>
      <c r="H73">
        <v>3</v>
      </c>
      <c r="I73" s="2" t="s">
        <v>239</v>
      </c>
    </row>
    <row r="74" spans="1:9">
      <c r="A74" s="2" t="s">
        <v>2</v>
      </c>
      <c r="B74" t="str">
        <f t="shared" si="2"/>
        <v>/home/ec2-user/galaxies/POGS_NGC4501.fits</v>
      </c>
      <c r="C74" s="1">
        <f>IF(MOD(grp2cubes!B74*1000,10)=5,grp2cubes!B74-0.0001,grp2cubes!B74)</f>
        <v>7.6090000000000003E-3</v>
      </c>
      <c r="D74" t="str">
        <f>TRIM(grp2cubes!A74)</f>
        <v>NGC4501</v>
      </c>
      <c r="E74" t="str">
        <f>CONCATENATE("'",TRIM(grp2cubes!C74),"'")</f>
        <v>'SA(rs)b'</v>
      </c>
      <c r="F74" t="str">
        <f t="shared" si="3"/>
        <v>/home/ec2-user/galaxies/POGSSNR_NGC4501.fits</v>
      </c>
      <c r="G74">
        <v>0</v>
      </c>
      <c r="H74">
        <v>3</v>
      </c>
      <c r="I74" s="2" t="s">
        <v>239</v>
      </c>
    </row>
    <row r="75" spans="1:9">
      <c r="A75" s="2" t="s">
        <v>2</v>
      </c>
      <c r="B75" t="str">
        <f t="shared" si="2"/>
        <v>/home/ec2-user/galaxies/POGS_NGC4517A.fits</v>
      </c>
      <c r="C75" s="1">
        <f>IF(MOD(grp2cubes!B75*1000,10)=5,grp2cubes!B75-0.0001,grp2cubes!B75)</f>
        <v>5.032E-3</v>
      </c>
      <c r="D75" t="str">
        <f>TRIM(grp2cubes!A75)</f>
        <v>NGC4517A</v>
      </c>
      <c r="E75" t="str">
        <f>CONCATENATE("'",TRIM(grp2cubes!C75),"'")</f>
        <v>'SB(rs)dm?'</v>
      </c>
      <c r="F75" t="str">
        <f t="shared" si="3"/>
        <v>/home/ec2-user/galaxies/POGSSNR_NGC4517A.fits</v>
      </c>
      <c r="G75">
        <v>0</v>
      </c>
      <c r="H75">
        <v>3</v>
      </c>
      <c r="I75" s="2" t="s">
        <v>239</v>
      </c>
    </row>
    <row r="76" spans="1:9">
      <c r="A76" s="2" t="s">
        <v>2</v>
      </c>
      <c r="B76" t="str">
        <f t="shared" si="2"/>
        <v>/home/ec2-user/galaxies/POGS_NGC4519.fits</v>
      </c>
      <c r="C76" s="1">
        <f>IF(MOD(grp2cubes!B76*1000,10)=5,grp2cubes!B76-0.0001,grp2cubes!B76)</f>
        <v>4.0629999999999998E-3</v>
      </c>
      <c r="D76" t="str">
        <f>TRIM(grp2cubes!A76)</f>
        <v>NGC4519</v>
      </c>
      <c r="E76" t="str">
        <f>CONCATENATE("'",TRIM(grp2cubes!C76),"'")</f>
        <v>'SB(rs)d'</v>
      </c>
      <c r="F76" t="str">
        <f t="shared" si="3"/>
        <v>/home/ec2-user/galaxies/POGSSNR_NGC4519.fits</v>
      </c>
      <c r="G76">
        <v>0</v>
      </c>
      <c r="H76">
        <v>3</v>
      </c>
      <c r="I76" s="2" t="s">
        <v>239</v>
      </c>
    </row>
    <row r="77" spans="1:9">
      <c r="A77" s="2" t="s">
        <v>2</v>
      </c>
      <c r="B77" t="str">
        <f t="shared" si="2"/>
        <v>/home/ec2-user/galaxies/POGS_NGC4527.fits</v>
      </c>
      <c r="C77" s="1">
        <f>IF(MOD(grp2cubes!B77*1000,10)=5,grp2cubes!B77-0.0001,grp2cubes!B77)</f>
        <v>5.7910000000000001E-3</v>
      </c>
      <c r="D77" t="str">
        <f>TRIM(grp2cubes!A77)</f>
        <v>NGC4527</v>
      </c>
      <c r="E77" t="str">
        <f>CONCATENATE("'",TRIM(grp2cubes!C77),"'")</f>
        <v>'SAB(s)bc'</v>
      </c>
      <c r="F77" t="str">
        <f t="shared" si="3"/>
        <v>/home/ec2-user/galaxies/POGSSNR_NGC4527.fits</v>
      </c>
      <c r="G77">
        <v>0</v>
      </c>
      <c r="H77">
        <v>3</v>
      </c>
      <c r="I77" s="2" t="s">
        <v>239</v>
      </c>
    </row>
    <row r="78" spans="1:9">
      <c r="A78" s="2" t="s">
        <v>2</v>
      </c>
      <c r="B78" t="str">
        <f t="shared" si="2"/>
        <v>/home/ec2-user/galaxies/POGS_NGC4536.fits</v>
      </c>
      <c r="C78" s="1">
        <f>IF(MOD(grp2cubes!B78*1000,10)=5,grp2cubes!B78-0.0001,grp2cubes!B78)</f>
        <v>6.0309999999999999E-3</v>
      </c>
      <c r="D78" t="str">
        <f>TRIM(grp2cubes!A78)</f>
        <v>NGC4536</v>
      </c>
      <c r="E78" t="str">
        <f>CONCATENATE("'",TRIM(grp2cubes!C78),"'")</f>
        <v>'SAB(rs)bc'</v>
      </c>
      <c r="F78" t="str">
        <f t="shared" si="3"/>
        <v>/home/ec2-user/galaxies/POGSSNR_NGC4536.fits</v>
      </c>
      <c r="G78">
        <v>0</v>
      </c>
      <c r="H78">
        <v>3</v>
      </c>
      <c r="I78" s="2" t="s">
        <v>239</v>
      </c>
    </row>
    <row r="79" spans="1:9">
      <c r="A79" s="2" t="s">
        <v>2</v>
      </c>
      <c r="B79" t="str">
        <f t="shared" si="2"/>
        <v>/home/ec2-user/galaxies/POGS_NGC4548.fits</v>
      </c>
      <c r="C79" s="1">
        <f>IF(MOD(grp2cubes!B79*1000,10)=5,grp2cubes!B79-0.0001,grp2cubes!B79)</f>
        <v>1.621E-3</v>
      </c>
      <c r="D79" t="str">
        <f>TRIM(grp2cubes!A79)</f>
        <v>NGC4548</v>
      </c>
      <c r="E79" t="str">
        <f>CONCATENATE("'",TRIM(grp2cubes!C79),"'")</f>
        <v>'SB(rs)b'</v>
      </c>
      <c r="F79" t="str">
        <f t="shared" si="3"/>
        <v>/home/ec2-user/galaxies/POGSSNR_NGC4548.fits</v>
      </c>
      <c r="G79">
        <v>0</v>
      </c>
      <c r="H79">
        <v>3</v>
      </c>
      <c r="I79" s="2" t="s">
        <v>239</v>
      </c>
    </row>
    <row r="80" spans="1:9">
      <c r="A80" s="2" t="s">
        <v>2</v>
      </c>
      <c r="B80" t="str">
        <f t="shared" si="2"/>
        <v>/home/ec2-user/galaxies/POGS_NGC4571.fits</v>
      </c>
      <c r="C80" s="1">
        <f>IF(MOD(grp2cubes!B80*1000,10)=5,grp2cubes!B80-0.0001,grp2cubes!B80)</f>
        <v>1.1410000000000001E-3</v>
      </c>
      <c r="D80" t="str">
        <f>TRIM(grp2cubes!A80)</f>
        <v>NGC4571</v>
      </c>
      <c r="E80" t="str">
        <f>CONCATENATE("'",TRIM(grp2cubes!C80),"'")</f>
        <v>'SA(r)d'</v>
      </c>
      <c r="F80" t="str">
        <f t="shared" si="3"/>
        <v>/home/ec2-user/galaxies/POGSSNR_NGC4571.fits</v>
      </c>
      <c r="G80">
        <v>0</v>
      </c>
      <c r="H80">
        <v>3</v>
      </c>
      <c r="I80" s="2" t="s">
        <v>239</v>
      </c>
    </row>
    <row r="81" spans="1:9">
      <c r="A81" s="2" t="s">
        <v>2</v>
      </c>
      <c r="B81" t="str">
        <f t="shared" si="2"/>
        <v>/home/ec2-user/galaxies/POGS_NGC4579.fits</v>
      </c>
      <c r="C81" s="1">
        <f>IF(MOD(grp2cubes!B81*1000,10)=5,grp2cubes!B81-0.0001,grp2cubes!B81)</f>
        <v>5.0600000000000003E-3</v>
      </c>
      <c r="D81" t="str">
        <f>TRIM(grp2cubes!A81)</f>
        <v>NGC4579</v>
      </c>
      <c r="E81" t="str">
        <f>CONCATENATE("'",TRIM(grp2cubes!C81),"'")</f>
        <v>'SAB(rs)b'</v>
      </c>
      <c r="F81" t="str">
        <f t="shared" si="3"/>
        <v>/home/ec2-user/galaxies/POGSSNR_NGC4579.fits</v>
      </c>
      <c r="G81">
        <v>0</v>
      </c>
      <c r="H81">
        <v>3</v>
      </c>
      <c r="I81" s="2" t="s">
        <v>239</v>
      </c>
    </row>
    <row r="82" spans="1:9">
      <c r="A82" s="2" t="s">
        <v>2</v>
      </c>
      <c r="B82" t="str">
        <f t="shared" si="2"/>
        <v>/home/ec2-user/galaxies/POGS_NGC4592.fits</v>
      </c>
      <c r="C82" s="1">
        <f>IF(MOD(grp2cubes!B82*1000,10)=5,grp2cubes!B82-0.0001,grp2cubes!B82)</f>
        <v>3.5660000000000002E-3</v>
      </c>
      <c r="D82" t="str">
        <f>TRIM(grp2cubes!A82)</f>
        <v>NGC4592</v>
      </c>
      <c r="E82" t="str">
        <f>CONCATENATE("'",TRIM(grp2cubes!C82),"'")</f>
        <v>'SA(s)dm?'</v>
      </c>
      <c r="F82" t="str">
        <f t="shared" si="3"/>
        <v>/home/ec2-user/galaxies/POGSSNR_NGC4592.fits</v>
      </c>
      <c r="G82">
        <v>0</v>
      </c>
      <c r="H82">
        <v>3</v>
      </c>
      <c r="I82" s="2" t="s">
        <v>239</v>
      </c>
    </row>
    <row r="83" spans="1:9">
      <c r="A83" s="2" t="s">
        <v>2</v>
      </c>
      <c r="B83" t="str">
        <f t="shared" si="2"/>
        <v>/home/ec2-user/galaxies/POGS_NGC4594.fits</v>
      </c>
      <c r="C83" s="1">
        <f>IF(MOD(grp2cubes!B83*1000,10)=5,grp2cubes!B83-0.0001,grp2cubes!B83)</f>
        <v>3.4160000000000002E-3</v>
      </c>
      <c r="D83" t="str">
        <f>TRIM(grp2cubes!A83)</f>
        <v>NGC4594</v>
      </c>
      <c r="E83" t="str">
        <f>CONCATENATE("'",TRIM(grp2cubes!C83),"'")</f>
        <v>'SA(s)a edge-on'</v>
      </c>
      <c r="F83" t="str">
        <f t="shared" si="3"/>
        <v>/home/ec2-user/galaxies/POGSSNR_NGC4594.fits</v>
      </c>
      <c r="G83">
        <v>0</v>
      </c>
      <c r="H83">
        <v>3</v>
      </c>
      <c r="I83" s="2" t="s">
        <v>239</v>
      </c>
    </row>
    <row r="84" spans="1:9">
      <c r="A84" s="2" t="s">
        <v>2</v>
      </c>
      <c r="B84" t="str">
        <f t="shared" si="2"/>
        <v>/home/ec2-user/galaxies/POGS_NGC4651.fits</v>
      </c>
      <c r="C84" s="1">
        <f>IF(MOD(grp2cubes!B84*1000,10)=5,grp2cubes!B84-0.0001,grp2cubes!B84)</f>
        <v>2.6280000000000001E-3</v>
      </c>
      <c r="D84" t="str">
        <f>TRIM(grp2cubes!A84)</f>
        <v>NGC4651</v>
      </c>
      <c r="E84" t="str">
        <f>CONCATENATE("'",TRIM(grp2cubes!C84),"'")</f>
        <v>'SA(rs)c'</v>
      </c>
      <c r="F84" t="str">
        <f t="shared" si="3"/>
        <v>/home/ec2-user/galaxies/POGSSNR_NGC4651.fits</v>
      </c>
      <c r="G84">
        <v>0</v>
      </c>
      <c r="H84">
        <v>3</v>
      </c>
      <c r="I84" s="2" t="s">
        <v>239</v>
      </c>
    </row>
    <row r="85" spans="1:9">
      <c r="A85" s="2" t="s">
        <v>2</v>
      </c>
      <c r="B85" t="str">
        <f t="shared" si="2"/>
        <v>/home/ec2-user/galaxies/POGS_NGC4654.fits</v>
      </c>
      <c r="C85" s="1">
        <f>IF(MOD(grp2cubes!B85*1000,10)=5,grp2cubes!B85-0.0001,grp2cubes!B85)</f>
        <v>3.4889999999999999E-3</v>
      </c>
      <c r="D85" t="str">
        <f>TRIM(grp2cubes!A85)</f>
        <v>NGC4654</v>
      </c>
      <c r="E85" t="str">
        <f>CONCATENATE("'",TRIM(grp2cubes!C85),"'")</f>
        <v>'SAB(rs)cd'</v>
      </c>
      <c r="F85" t="str">
        <f t="shared" si="3"/>
        <v>/home/ec2-user/galaxies/POGSSNR_NGC4654.fits</v>
      </c>
      <c r="G85">
        <v>0</v>
      </c>
      <c r="H85">
        <v>3</v>
      </c>
      <c r="I85" s="2" t="s">
        <v>239</v>
      </c>
    </row>
    <row r="86" spans="1:9">
      <c r="A86" s="2" t="s">
        <v>2</v>
      </c>
      <c r="B86" t="str">
        <f t="shared" si="2"/>
        <v>/home/ec2-user/galaxies/POGS_NGC4666.fits</v>
      </c>
      <c r="C86" s="1">
        <f>IF(MOD(grp2cubes!B86*1000,10)=5,grp2cubes!B86-0.0001,grp2cubes!B86)</f>
        <v>5.1009999999999996E-3</v>
      </c>
      <c r="D86" t="str">
        <f>TRIM(grp2cubes!A86)</f>
        <v>NGC4666</v>
      </c>
      <c r="E86" t="str">
        <f>CONCATENATE("'",TRIM(grp2cubes!C86),"'")</f>
        <v>'SABc?'</v>
      </c>
      <c r="F86" t="str">
        <f t="shared" si="3"/>
        <v>/home/ec2-user/galaxies/POGSSNR_NGC4666.fits</v>
      </c>
      <c r="G86">
        <v>0</v>
      </c>
      <c r="H86">
        <v>3</v>
      </c>
      <c r="I86" s="2" t="s">
        <v>239</v>
      </c>
    </row>
    <row r="87" spans="1:9">
      <c r="A87" s="2" t="s">
        <v>2</v>
      </c>
      <c r="B87" t="str">
        <f t="shared" si="2"/>
        <v>/home/ec2-user/galaxies/POGS_NGC4698.fits</v>
      </c>
      <c r="C87" s="1">
        <f>IF(MOD(grp2cubes!B87*1000,10)=5,grp2cubes!B87-0.0001,grp2cubes!B87)</f>
        <v>3.3660000000000001E-3</v>
      </c>
      <c r="D87" t="str">
        <f>TRIM(grp2cubes!A87)</f>
        <v>NGC4698</v>
      </c>
      <c r="E87" t="str">
        <f>CONCATENATE("'",TRIM(grp2cubes!C87),"'")</f>
        <v>'SA(s)ab'</v>
      </c>
      <c r="F87" t="str">
        <f t="shared" si="3"/>
        <v>/home/ec2-user/galaxies/POGSSNR_NGC4698.fits</v>
      </c>
      <c r="G87">
        <v>0</v>
      </c>
      <c r="H87">
        <v>3</v>
      </c>
      <c r="I87" s="2" t="s">
        <v>239</v>
      </c>
    </row>
    <row r="88" spans="1:9">
      <c r="A88" s="2" t="s">
        <v>2</v>
      </c>
      <c r="B88" t="str">
        <f t="shared" si="2"/>
        <v>/home/ec2-user/galaxies/POGS_NGC4725.fits</v>
      </c>
      <c r="C88" s="1">
        <f>IF(MOD(grp2cubes!B88*1000,10)=5,grp2cubes!B88-0.0001,grp2cubes!B88)</f>
        <v>4.0229999999999997E-3</v>
      </c>
      <c r="D88" t="str">
        <f>TRIM(grp2cubes!A88)</f>
        <v>NGC4725</v>
      </c>
      <c r="E88" t="str">
        <f>CONCATENATE("'",TRIM(grp2cubes!C88),"'")</f>
        <v>'SAB(r)ab pec'</v>
      </c>
      <c r="F88" t="str">
        <f t="shared" si="3"/>
        <v>/home/ec2-user/galaxies/POGSSNR_NGC4725.fits</v>
      </c>
      <c r="G88">
        <v>0</v>
      </c>
      <c r="H88">
        <v>3</v>
      </c>
      <c r="I88" s="2" t="s">
        <v>239</v>
      </c>
    </row>
    <row r="89" spans="1:9">
      <c r="A89" s="2" t="s">
        <v>2</v>
      </c>
      <c r="B89" t="str">
        <f t="shared" si="2"/>
        <v>/home/ec2-user/galaxies/POGS_NGC4753.fits</v>
      </c>
      <c r="C89" s="1">
        <f>IF(MOD(grp2cubes!B89*1000,10)=5,grp2cubes!B89-0.0001,grp2cubes!B89)</f>
        <v>4.1330000000000004E-3</v>
      </c>
      <c r="D89" t="str">
        <f>TRIM(grp2cubes!A89)</f>
        <v>NGC4753</v>
      </c>
      <c r="E89" t="str">
        <f>CONCATENATE("'",TRIM(grp2cubes!C89),"'")</f>
        <v>'I0'</v>
      </c>
      <c r="F89" t="str">
        <f t="shared" si="3"/>
        <v>/home/ec2-user/galaxies/POGSSNR_NGC4753.fits</v>
      </c>
      <c r="G89">
        <v>0</v>
      </c>
      <c r="H89">
        <v>3</v>
      </c>
      <c r="I89" s="2" t="s">
        <v>239</v>
      </c>
    </row>
    <row r="90" spans="1:9">
      <c r="A90" s="2" t="s">
        <v>2</v>
      </c>
      <c r="B90" t="str">
        <f t="shared" si="2"/>
        <v>/home/ec2-user/galaxies/POGS_NGC4814.fits</v>
      </c>
      <c r="C90" s="1">
        <f>IF(MOD(grp2cubes!B90*1000,10)=5,grp2cubes!B90-0.0001,grp2cubes!B90)</f>
        <v>8.3960000000000007E-3</v>
      </c>
      <c r="D90" t="str">
        <f>TRIM(grp2cubes!A90)</f>
        <v>NGC4814</v>
      </c>
      <c r="E90" t="str">
        <f>CONCATENATE("'",TRIM(grp2cubes!C90),"'")</f>
        <v>'SA(s)b'</v>
      </c>
      <c r="F90" t="str">
        <f t="shared" si="3"/>
        <v>/home/ec2-user/galaxies/POGSSNR_NGC4814.fits</v>
      </c>
      <c r="G90">
        <v>0</v>
      </c>
      <c r="H90">
        <v>3</v>
      </c>
      <c r="I90" s="2" t="s">
        <v>239</v>
      </c>
    </row>
    <row r="91" spans="1:9">
      <c r="A91" s="2" t="s">
        <v>2</v>
      </c>
      <c r="B91" t="str">
        <f t="shared" si="2"/>
        <v>/home/ec2-user/galaxies/POGS_NGC4826.fits</v>
      </c>
      <c r="C91" s="1">
        <f>IF(MOD(grp2cubes!B91*1000,10)=5,grp2cubes!B91-0.0001,grp2cubes!B91)</f>
        <v>1.361E-3</v>
      </c>
      <c r="D91" t="str">
        <f>TRIM(grp2cubes!A91)</f>
        <v>NGC4826</v>
      </c>
      <c r="E91" t="str">
        <f>CONCATENATE("'",TRIM(grp2cubes!C91),"'")</f>
        <v>'(R)SA(rs)ab'</v>
      </c>
      <c r="F91" t="str">
        <f t="shared" si="3"/>
        <v>/home/ec2-user/galaxies/POGSSNR_NGC4826.fits</v>
      </c>
      <c r="G91">
        <v>0</v>
      </c>
      <c r="H91">
        <v>3</v>
      </c>
      <c r="I91" s="2" t="s">
        <v>239</v>
      </c>
    </row>
    <row r="92" spans="1:9">
      <c r="A92" s="2" t="s">
        <v>2</v>
      </c>
      <c r="B92" t="str">
        <f t="shared" si="2"/>
        <v>/home/ec2-user/galaxies/POGS_NGC4866.fits</v>
      </c>
      <c r="C92" s="1">
        <f>IF(MOD(grp2cubes!B92*1000,10)=5,grp2cubes!B92-0.0001,grp2cubes!B92)</f>
        <v>6.6309999999999997E-3</v>
      </c>
      <c r="D92" t="str">
        <f>TRIM(grp2cubes!A92)</f>
        <v>NGC4866</v>
      </c>
      <c r="E92" t="str">
        <f>CONCATENATE("'",TRIM(grp2cubes!C92),"'")</f>
        <v>'SA0^+(r)? edge-on'</v>
      </c>
      <c r="F92" t="str">
        <f t="shared" si="3"/>
        <v>/home/ec2-user/galaxies/POGSSNR_NGC4866.fits</v>
      </c>
      <c r="G92">
        <v>0</v>
      </c>
      <c r="H92">
        <v>3</v>
      </c>
      <c r="I92" s="2" t="s">
        <v>239</v>
      </c>
    </row>
    <row r="93" spans="1:9">
      <c r="A93" s="2" t="s">
        <v>2</v>
      </c>
      <c r="B93" t="str">
        <f t="shared" si="2"/>
        <v>/home/ec2-user/galaxies/POGS_NGC5005.fits</v>
      </c>
      <c r="C93" s="1">
        <f>IF(MOD(grp2cubes!B93*1000,10)=5,grp2cubes!B93-0.0001,grp2cubes!B93)</f>
        <v>3.156E-3</v>
      </c>
      <c r="D93" t="str">
        <f>TRIM(grp2cubes!A93)</f>
        <v>NGC5005</v>
      </c>
      <c r="E93" t="str">
        <f>CONCATENATE("'",TRIM(grp2cubes!C93),"'")</f>
        <v>'SAB(rs)bc'</v>
      </c>
      <c r="F93" t="str">
        <f t="shared" si="3"/>
        <v>/home/ec2-user/galaxies/POGSSNR_NGC5005.fits</v>
      </c>
      <c r="G93">
        <v>0</v>
      </c>
      <c r="H93">
        <v>3</v>
      </c>
      <c r="I93" s="2" t="s">
        <v>239</v>
      </c>
    </row>
    <row r="94" spans="1:9">
      <c r="A94" s="2" t="s">
        <v>2</v>
      </c>
      <c r="B94" t="str">
        <f t="shared" si="2"/>
        <v>/home/ec2-user/galaxies/POGS_NGC5033.fits</v>
      </c>
      <c r="C94" s="1">
        <f>IF(MOD(grp2cubes!B94*1000,10)=5,grp2cubes!B94-0.0001,grp2cubes!B94)</f>
        <v>2.9190000000000002E-3</v>
      </c>
      <c r="D94" t="str">
        <f>TRIM(grp2cubes!A94)</f>
        <v>NGC5033</v>
      </c>
      <c r="E94" t="str">
        <f>CONCATENATE("'",TRIM(grp2cubes!C94),"'")</f>
        <v>'SA(s)c'</v>
      </c>
      <c r="F94" t="str">
        <f t="shared" si="3"/>
        <v>/home/ec2-user/galaxies/POGSSNR_NGC5033.fits</v>
      </c>
      <c r="G94">
        <v>0</v>
      </c>
      <c r="H94">
        <v>3</v>
      </c>
      <c r="I94" s="2" t="s">
        <v>239</v>
      </c>
    </row>
    <row r="95" spans="1:9">
      <c r="A95" s="2" t="s">
        <v>2</v>
      </c>
      <c r="B95" t="str">
        <f t="shared" si="2"/>
        <v>/home/ec2-user/galaxies/POGS_NGC5055.fits</v>
      </c>
      <c r="C95" s="1">
        <f>IF(MOD(grp2cubes!B95*1000,10)=5,grp2cubes!B95-0.0001,grp2cubes!B95)</f>
        <v>1.614E-3</v>
      </c>
      <c r="D95" t="str">
        <f>TRIM(grp2cubes!A95)</f>
        <v>NGC5055</v>
      </c>
      <c r="E95" t="str">
        <f>CONCATENATE("'",TRIM(grp2cubes!C95),"'")</f>
        <v>'SA(rs)bc'</v>
      </c>
      <c r="F95" t="str">
        <f t="shared" si="3"/>
        <v>/home/ec2-user/galaxies/POGSSNR_NGC5055.fits</v>
      </c>
      <c r="G95">
        <v>0</v>
      </c>
      <c r="H95">
        <v>3</v>
      </c>
      <c r="I95" s="2" t="s">
        <v>239</v>
      </c>
    </row>
    <row r="96" spans="1:9">
      <c r="A96" s="2" t="s">
        <v>2</v>
      </c>
      <c r="B96" t="str">
        <f t="shared" si="2"/>
        <v>/home/ec2-user/galaxies/POGS_NGC5204.fits</v>
      </c>
      <c r="C96" s="1">
        <f>IF(MOD(grp2cubes!B96*1000,10)=5,grp2cubes!B96-0.0001,grp2cubes!B96)</f>
        <v>6.7000000000000002E-4</v>
      </c>
      <c r="D96" t="str">
        <f>TRIM(grp2cubes!A96)</f>
        <v>NGC5204</v>
      </c>
      <c r="E96" t="str">
        <f>CONCATENATE("'",TRIM(grp2cubes!C96),"'")</f>
        <v>'SA(s)m'</v>
      </c>
      <c r="F96" t="str">
        <f t="shared" si="3"/>
        <v>/home/ec2-user/galaxies/POGSSNR_NGC5204.fits</v>
      </c>
      <c r="G96">
        <v>0</v>
      </c>
      <c r="H96">
        <v>3</v>
      </c>
      <c r="I96" s="2" t="s">
        <v>239</v>
      </c>
    </row>
    <row r="97" spans="1:9">
      <c r="A97" s="2" t="s">
        <v>2</v>
      </c>
      <c r="B97" t="str">
        <f t="shared" si="2"/>
        <v>/home/ec2-user/galaxies/POGS_NGC5229.fits</v>
      </c>
      <c r="C97" s="1">
        <f>IF(MOD(grp2cubes!B97*1000,10)=5,grp2cubes!B97-0.0001,grp2cubes!B97)</f>
        <v>1.214E-3</v>
      </c>
      <c r="D97" t="str">
        <f>TRIM(grp2cubes!A97)</f>
        <v>NGC5229</v>
      </c>
      <c r="E97" t="str">
        <f>CONCATENATE("'",TRIM(grp2cubes!C97),"'")</f>
        <v>'SB(s)d? edge-on'</v>
      </c>
      <c r="F97" t="str">
        <f t="shared" si="3"/>
        <v>/home/ec2-user/galaxies/POGSSNR_NGC5229.fits</v>
      </c>
      <c r="G97">
        <v>0</v>
      </c>
      <c r="H97">
        <v>3</v>
      </c>
      <c r="I97" s="2" t="s">
        <v>239</v>
      </c>
    </row>
    <row r="98" spans="1:9">
      <c r="A98" s="2" t="s">
        <v>2</v>
      </c>
      <c r="B98" t="str">
        <f t="shared" si="2"/>
        <v>/home/ec2-user/galaxies/POGS_NGC5248.fits</v>
      </c>
      <c r="C98" s="1">
        <f>IF(MOD(grp2cubes!B98*1000,10)=5,grp2cubes!B98-0.0001,grp2cubes!B98)</f>
        <v>3.839E-3</v>
      </c>
      <c r="D98" t="str">
        <f>TRIM(grp2cubes!A98)</f>
        <v>NGC5248</v>
      </c>
      <c r="E98" t="str">
        <f>CONCATENATE("'",TRIM(grp2cubes!C98),"'")</f>
        <v>'SAB(rs)bc'</v>
      </c>
      <c r="F98" t="str">
        <f t="shared" si="3"/>
        <v>/home/ec2-user/galaxies/POGSSNR_NGC5248.fits</v>
      </c>
      <c r="G98">
        <v>0</v>
      </c>
      <c r="H98">
        <v>3</v>
      </c>
      <c r="I98" s="2" t="s">
        <v>239</v>
      </c>
    </row>
    <row r="99" spans="1:9">
      <c r="A99" s="2" t="s">
        <v>2</v>
      </c>
      <c r="B99" t="str">
        <f t="shared" si="2"/>
        <v>/home/ec2-user/galaxies/POGS_NGC5301.fits</v>
      </c>
      <c r="C99" s="1">
        <f>IF(MOD(grp2cubes!B99*1000,10)=5,grp2cubes!B99-0.0001,grp2cubes!B99)</f>
        <v>5.0140000000000002E-3</v>
      </c>
      <c r="D99" t="str">
        <f>TRIM(grp2cubes!A99)</f>
        <v>NGC5301</v>
      </c>
      <c r="E99" t="str">
        <f>CONCATENATE("'",TRIM(grp2cubes!C99),"'")</f>
        <v>'SA(s)bc? edge-on'</v>
      </c>
      <c r="F99" t="str">
        <f t="shared" si="3"/>
        <v>/home/ec2-user/galaxies/POGSSNR_NGC5301.fits</v>
      </c>
      <c r="G99">
        <v>0</v>
      </c>
      <c r="H99">
        <v>3</v>
      </c>
      <c r="I99" s="2" t="s">
        <v>239</v>
      </c>
    </row>
    <row r="100" spans="1:9">
      <c r="A100" s="2" t="s">
        <v>2</v>
      </c>
      <c r="B100" t="str">
        <f t="shared" si="2"/>
        <v>/home/ec2-user/galaxies/POGS_NGC5377.fits</v>
      </c>
      <c r="C100" s="1">
        <f>IF(MOD(grp2cubes!B100*1000,10)=5,grp2cubes!B100-0.0001,grp2cubes!B100)</f>
        <v>5.9810000000000002E-3</v>
      </c>
      <c r="D100" t="str">
        <f>TRIM(grp2cubes!A100)</f>
        <v>NGC5377</v>
      </c>
      <c r="E100" t="str">
        <f>CONCATENATE("'",TRIM(grp2cubes!C100),"'")</f>
        <v>'(R)SB(s)a'</v>
      </c>
      <c r="F100" t="str">
        <f t="shared" si="3"/>
        <v>/home/ec2-user/galaxies/POGSSNR_NGC5377.fits</v>
      </c>
      <c r="G100">
        <v>0</v>
      </c>
      <c r="H100">
        <v>3</v>
      </c>
      <c r="I100" s="2" t="s">
        <v>239</v>
      </c>
    </row>
    <row r="101" spans="1:9">
      <c r="A101" s="2" t="s">
        <v>2</v>
      </c>
      <c r="B101" t="str">
        <f t="shared" si="2"/>
        <v>/home/ec2-user/galaxies/POGS_NGC5584.fits</v>
      </c>
      <c r="C101" s="1">
        <f>IF(MOD(grp2cubes!B101*1000,10)=5,grp2cubes!B101-0.0001,grp2cubes!B101)</f>
        <v>5.4640000000000001E-3</v>
      </c>
      <c r="D101" t="str">
        <f>TRIM(grp2cubes!A101)</f>
        <v>NGC5584</v>
      </c>
      <c r="E101" t="str">
        <f>CONCATENATE("'",TRIM(grp2cubes!C101),"'")</f>
        <v>'SAB(rs)cd'</v>
      </c>
      <c r="F101" t="str">
        <f t="shared" si="3"/>
        <v>/home/ec2-user/galaxies/POGSSNR_NGC5584.fits</v>
      </c>
      <c r="G101">
        <v>0</v>
      </c>
      <c r="H101">
        <v>3</v>
      </c>
      <c r="I101" s="2" t="s">
        <v>239</v>
      </c>
    </row>
    <row r="102" spans="1:9">
      <c r="A102" s="2" t="s">
        <v>2</v>
      </c>
      <c r="B102" t="str">
        <f t="shared" si="2"/>
        <v>/home/ec2-user/galaxies/POGS_NGC5719.fits</v>
      </c>
      <c r="C102" s="1">
        <f>IF(MOD(grp2cubes!B102*1000,10)=5,grp2cubes!B102-0.0001,grp2cubes!B102)</f>
        <v>5.7809999999999997E-3</v>
      </c>
      <c r="D102" t="str">
        <f>TRIM(grp2cubes!A102)</f>
        <v>NGC5719</v>
      </c>
      <c r="E102" t="str">
        <f>CONCATENATE("'",TRIM(grp2cubes!C102),"'")</f>
        <v>'SAB(s)ab pec'</v>
      </c>
      <c r="F102" t="str">
        <f t="shared" si="3"/>
        <v>/home/ec2-user/galaxies/POGSSNR_NGC5719.fits</v>
      </c>
      <c r="G102">
        <v>0</v>
      </c>
      <c r="H102">
        <v>3</v>
      </c>
      <c r="I102" s="2" t="s">
        <v>239</v>
      </c>
    </row>
    <row r="103" spans="1:9">
      <c r="A103" s="2" t="s">
        <v>2</v>
      </c>
      <c r="B103" t="str">
        <f t="shared" si="2"/>
        <v>/home/ec2-user/galaxies/POGS_NGC5775.fits</v>
      </c>
      <c r="C103" s="1">
        <f>IF(MOD(grp2cubes!B103*1000,10)=5,grp2cubes!B103-0.0001,grp2cubes!B103)</f>
        <v>5.607E-3</v>
      </c>
      <c r="D103" t="str">
        <f>TRIM(grp2cubes!A103)</f>
        <v>NGC5775</v>
      </c>
      <c r="E103" t="str">
        <f>CONCATENATE("'",TRIM(grp2cubes!C103),"'")</f>
        <v>'SBc? edge-on'</v>
      </c>
      <c r="F103" t="str">
        <f t="shared" si="3"/>
        <v>/home/ec2-user/galaxies/POGSSNR_NGC5775.fits</v>
      </c>
      <c r="G103">
        <v>0</v>
      </c>
      <c r="H103">
        <v>3</v>
      </c>
      <c r="I103" s="2" t="s">
        <v>239</v>
      </c>
    </row>
    <row r="104" spans="1:9">
      <c r="A104" s="2" t="s">
        <v>2</v>
      </c>
      <c r="B104" t="str">
        <f t="shared" si="2"/>
        <v>/home/ec2-user/galaxies/POGS_NGC5792.fits</v>
      </c>
      <c r="C104" s="1">
        <f>IF(MOD(grp2cubes!B104*1000,10)=5,grp2cubes!B104-0.0001,grp2cubes!B104)</f>
        <v>6.411E-3</v>
      </c>
      <c r="D104" t="str">
        <f>TRIM(grp2cubes!A104)</f>
        <v>NGC5792</v>
      </c>
      <c r="E104" t="str">
        <f>CONCATENATE("'",TRIM(grp2cubes!C104),"'")</f>
        <v>'SB(rs)b'</v>
      </c>
      <c r="F104" t="str">
        <f t="shared" si="3"/>
        <v>/home/ec2-user/galaxies/POGSSNR_NGC5792.fits</v>
      </c>
      <c r="G104">
        <v>0</v>
      </c>
      <c r="H104">
        <v>3</v>
      </c>
      <c r="I104" s="2" t="s">
        <v>239</v>
      </c>
    </row>
    <row r="105" spans="1:9">
      <c r="A105" s="2" t="s">
        <v>2</v>
      </c>
      <c r="B105" t="str">
        <f t="shared" si="2"/>
        <v>/home/ec2-user/galaxies/POGS_NGC5879.fits</v>
      </c>
      <c r="C105" s="1">
        <f>IF(MOD(grp2cubes!B105*1000,10)=5,grp2cubes!B105-0.0001,grp2cubes!B105)</f>
        <v>2.575E-3</v>
      </c>
      <c r="D105" t="str">
        <f>TRIM(grp2cubes!A105)</f>
        <v>NGC5879</v>
      </c>
      <c r="E105" t="str">
        <f>CONCATENATE("'",TRIM(grp2cubes!C105),"'")</f>
        <v>'SA(rs)bc?'</v>
      </c>
      <c r="F105" t="str">
        <f t="shared" si="3"/>
        <v>/home/ec2-user/galaxies/POGSSNR_NGC5879.fits</v>
      </c>
      <c r="G105">
        <v>0</v>
      </c>
      <c r="H105">
        <v>3</v>
      </c>
      <c r="I105" s="2" t="s">
        <v>239</v>
      </c>
    </row>
    <row r="106" spans="1:9">
      <c r="A106" s="2" t="s">
        <v>2</v>
      </c>
      <c r="B106" t="str">
        <f t="shared" si="2"/>
        <v>/home/ec2-user/galaxies/POGS_NGC5905.fits</v>
      </c>
      <c r="C106" s="1">
        <f>IF(MOD(grp2cubes!B106*1000,10)=5,grp2cubes!B106-0.0001,grp2cubes!B106)</f>
        <v>1.1308E-2</v>
      </c>
      <c r="D106" t="str">
        <f>TRIM(grp2cubes!A106)</f>
        <v>NGC5905</v>
      </c>
      <c r="E106" t="str">
        <f>CONCATENATE("'",TRIM(grp2cubes!C106),"'")</f>
        <v>'SB(r)b'</v>
      </c>
      <c r="F106" t="str">
        <f t="shared" si="3"/>
        <v>/home/ec2-user/galaxies/POGSSNR_NGC5905.fits</v>
      </c>
      <c r="G106">
        <v>0</v>
      </c>
      <c r="H106">
        <v>3</v>
      </c>
      <c r="I106" s="2" t="s">
        <v>239</v>
      </c>
    </row>
    <row r="107" spans="1:9">
      <c r="A107" s="2" t="s">
        <v>2</v>
      </c>
      <c r="B107" t="str">
        <f t="shared" si="2"/>
        <v>/home/ec2-user/galaxies/POGS_NGC5907.fits</v>
      </c>
      <c r="C107" s="1">
        <f>IF(MOD(grp2cubes!B107*1000,10)=5,grp2cubes!B107-0.0001,grp2cubes!B107)</f>
        <v>2.225E-3</v>
      </c>
      <c r="D107" t="str">
        <f>TRIM(grp2cubes!A107)</f>
        <v>NGC5907</v>
      </c>
      <c r="E107" t="str">
        <f>CONCATENATE("'",TRIM(grp2cubes!C107),"'")</f>
        <v>'SA(s)c? edge-on'</v>
      </c>
      <c r="F107" t="str">
        <f t="shared" si="3"/>
        <v>/home/ec2-user/galaxies/POGSSNR_NGC5907.fits</v>
      </c>
      <c r="G107">
        <v>0</v>
      </c>
      <c r="H107">
        <v>3</v>
      </c>
      <c r="I107" s="2" t="s">
        <v>239</v>
      </c>
    </row>
    <row r="108" spans="1:9">
      <c r="A108" s="2" t="s">
        <v>2</v>
      </c>
      <c r="B108" t="str">
        <f t="shared" si="2"/>
        <v>/home/ec2-user/galaxies/POGS_NGC5965.fits</v>
      </c>
      <c r="C108" s="1">
        <f>IF(MOD(grp2cubes!B108*1000,10)=5,grp2cubes!B108-0.0001,grp2cubes!B108)</f>
        <v>1.1381E-2</v>
      </c>
      <c r="D108" t="str">
        <f>TRIM(grp2cubes!A108)</f>
        <v>NGC5965</v>
      </c>
      <c r="E108" t="str">
        <f>CONCATENATE("'",TRIM(grp2cubes!C108),"'")</f>
        <v>'Sb'</v>
      </c>
      <c r="F108" t="str">
        <f t="shared" si="3"/>
        <v>/home/ec2-user/galaxies/POGSSNR_NGC5965.fits</v>
      </c>
      <c r="G108">
        <v>0</v>
      </c>
      <c r="H108">
        <v>3</v>
      </c>
      <c r="I108" s="2" t="s">
        <v>239</v>
      </c>
    </row>
    <row r="109" spans="1:9">
      <c r="A109" s="2" t="s">
        <v>2</v>
      </c>
      <c r="B109" t="str">
        <f t="shared" si="2"/>
        <v>/home/ec2-user/galaxies/POGS_NGC5985.fits</v>
      </c>
      <c r="C109" s="1">
        <f>IF(MOD(grp2cubes!B109*1000,10)=5,grp2cubes!B109-0.0001,grp2cubes!B109)</f>
        <v>8.3960000000000007E-3</v>
      </c>
      <c r="D109" t="str">
        <f>TRIM(grp2cubes!A109)</f>
        <v>NGC5985</v>
      </c>
      <c r="E109" t="str">
        <f>CONCATENATE("'",TRIM(grp2cubes!C109),"'")</f>
        <v>'SAB(r)b'</v>
      </c>
      <c r="F109" t="str">
        <f t="shared" si="3"/>
        <v>/home/ec2-user/galaxies/POGSSNR_NGC5985.fits</v>
      </c>
      <c r="G109">
        <v>0</v>
      </c>
      <c r="H109">
        <v>3</v>
      </c>
      <c r="I109" s="2" t="s">
        <v>239</v>
      </c>
    </row>
    <row r="110" spans="1:9">
      <c r="A110" s="2" t="s">
        <v>2</v>
      </c>
      <c r="B110" t="str">
        <f t="shared" si="2"/>
        <v>/home/ec2-user/galaxies/POGS_NGC6015.fits</v>
      </c>
      <c r="C110" s="1">
        <f>IF(MOD(grp2cubes!B110*1000,10)=5,grp2cubes!B110-0.0001,grp2cubes!B110)</f>
        <v>2.7590000000000002E-3</v>
      </c>
      <c r="D110" t="str">
        <f>TRIM(grp2cubes!A110)</f>
        <v>NGC6015</v>
      </c>
      <c r="E110" t="str">
        <f>CONCATENATE("'",TRIM(grp2cubes!C110),"'")</f>
        <v>'SA(s)cd'</v>
      </c>
      <c r="F110" t="str">
        <f t="shared" si="3"/>
        <v>/home/ec2-user/galaxies/POGSSNR_NGC6015.fits</v>
      </c>
      <c r="G110">
        <v>0</v>
      </c>
      <c r="H110">
        <v>3</v>
      </c>
      <c r="I110" s="2" t="s">
        <v>239</v>
      </c>
    </row>
    <row r="111" spans="1:9">
      <c r="A111" s="2" t="s">
        <v>2</v>
      </c>
      <c r="B111" t="str">
        <f t="shared" si="2"/>
        <v>/home/ec2-user/galaxies/POGS_NGC6239.fits</v>
      </c>
      <c r="C111" s="1">
        <f>IF(MOD(grp2cubes!B111*1000,10)=5,grp2cubes!B111-0.0001,grp2cubes!B111)</f>
        <v>3.0790000000000001E-3</v>
      </c>
      <c r="D111" t="str">
        <f>TRIM(grp2cubes!A111)</f>
        <v>NGC6239</v>
      </c>
      <c r="E111" t="str">
        <f>CONCATENATE("'",TRIM(grp2cubes!C111),"'")</f>
        <v>'SB(s)b pec?'</v>
      </c>
      <c r="F111" t="str">
        <f t="shared" si="3"/>
        <v>/home/ec2-user/galaxies/POGSSNR_NGC6239.fits</v>
      </c>
      <c r="G111">
        <v>0</v>
      </c>
      <c r="H111">
        <v>3</v>
      </c>
      <c r="I111" s="2" t="s">
        <v>239</v>
      </c>
    </row>
    <row r="112" spans="1:9">
      <c r="A112" s="2" t="s">
        <v>2</v>
      </c>
      <c r="B112" t="str">
        <f t="shared" si="2"/>
        <v>/home/ec2-user/galaxies/POGS_NGC6384.fits</v>
      </c>
      <c r="C112" s="1">
        <f>IF(MOD(grp2cubes!B112*1000,10)=5,grp2cubes!B112-0.0001,grp2cubes!B112)</f>
        <v>5.5539999999999999E-3</v>
      </c>
      <c r="D112" t="str">
        <f>TRIM(grp2cubes!A112)</f>
        <v>NGC6384</v>
      </c>
      <c r="E112" t="str">
        <f>CONCATENATE("'",TRIM(grp2cubes!C112),"'")</f>
        <v>'SAB(r)bc'</v>
      </c>
      <c r="F112" t="str">
        <f t="shared" si="3"/>
        <v>/home/ec2-user/galaxies/POGSSNR_NGC6384.fits</v>
      </c>
      <c r="G112">
        <v>0</v>
      </c>
      <c r="H112">
        <v>3</v>
      </c>
      <c r="I112" s="2" t="s">
        <v>239</v>
      </c>
    </row>
    <row r="113" spans="1:9">
      <c r="A113" s="2" t="s">
        <v>2</v>
      </c>
      <c r="B113" t="str">
        <f t="shared" si="2"/>
        <v>/home/ec2-user/galaxies/POGS_NGC7331.fits</v>
      </c>
      <c r="C113" s="1">
        <f>IF(MOD(grp2cubes!B113*1000,10)=5,grp2cubes!B113-0.0001,grp2cubes!B113)</f>
        <v>2.722E-3</v>
      </c>
      <c r="D113" t="str">
        <f>TRIM(grp2cubes!A113)</f>
        <v>NGC7331</v>
      </c>
      <c r="E113" t="str">
        <f>CONCATENATE("'",TRIM(grp2cubes!C113),"'")</f>
        <v>'SA(s)b'</v>
      </c>
      <c r="F113" t="str">
        <f t="shared" si="3"/>
        <v>/home/ec2-user/galaxies/POGSSNR_NGC7331.fits</v>
      </c>
      <c r="G113">
        <v>0</v>
      </c>
      <c r="H113">
        <v>3</v>
      </c>
      <c r="I113" s="2" t="s">
        <v>239</v>
      </c>
    </row>
    <row r="114" spans="1:9">
      <c r="A114" s="2" t="s">
        <v>2</v>
      </c>
      <c r="B114" t="str">
        <f t="shared" si="2"/>
        <v>/home/ec2-user/galaxies/POGS_NGC7606.fits</v>
      </c>
      <c r="C114" s="1">
        <f>IF(MOD(grp2cubes!B114*1000,10)=5,grp2cubes!B114-0.0001,grp2cubes!B114)</f>
        <v>7.4419999999999998E-3</v>
      </c>
      <c r="D114" t="str">
        <f>TRIM(grp2cubes!A114)</f>
        <v>NGC7606</v>
      </c>
      <c r="E114" t="str">
        <f>CONCATENATE("'",TRIM(grp2cubes!C114),"'")</f>
        <v>'SA(s)b'</v>
      </c>
      <c r="F114" t="str">
        <f t="shared" si="3"/>
        <v>/home/ec2-user/galaxies/POGSSNR_NGC7606.fits</v>
      </c>
      <c r="G114">
        <v>0</v>
      </c>
      <c r="H114">
        <v>3</v>
      </c>
      <c r="I114" s="2" t="s">
        <v>239</v>
      </c>
    </row>
    <row r="115" spans="1:9">
      <c r="A115" s="2" t="s">
        <v>2</v>
      </c>
      <c r="B115" t="str">
        <f t="shared" si="2"/>
        <v>/home/ec2-user/galaxies/POGS_NGC7721.fits</v>
      </c>
      <c r="C115" s="1">
        <f>IF(MOD(grp2cubes!B115*1000,10)=5,grp2cubes!B115-0.0001,grp2cubes!B115)</f>
        <v>6.7210000000000004E-3</v>
      </c>
      <c r="D115" t="str">
        <f>TRIM(grp2cubes!A115)</f>
        <v>NGC7721</v>
      </c>
      <c r="E115" t="str">
        <f>CONCATENATE("'",TRIM(grp2cubes!C115),"'")</f>
        <v>'SA(s)c'</v>
      </c>
      <c r="F115" t="str">
        <f t="shared" si="3"/>
        <v>/home/ec2-user/galaxies/POGSSNR_NGC7721.fits</v>
      </c>
      <c r="G115">
        <v>0</v>
      </c>
      <c r="H115">
        <v>3</v>
      </c>
      <c r="I115" s="2" t="s">
        <v>239</v>
      </c>
    </row>
    <row r="116" spans="1:9">
      <c r="A116" s="2" t="s">
        <v>2</v>
      </c>
      <c r="B116" t="str">
        <f t="shared" si="2"/>
        <v>/home/ec2-user/galaxies/POGS_NGC7741.fits</v>
      </c>
      <c r="C116" s="1">
        <f>IF(MOD(grp2cubes!B116*1000,10)=5,grp2cubes!B116-0.0001,grp2cubes!B116)</f>
        <v>2.5019999999999999E-3</v>
      </c>
      <c r="D116" t="str">
        <f>TRIM(grp2cubes!A116)</f>
        <v>NGC7741</v>
      </c>
      <c r="E116" t="str">
        <f>CONCATENATE("'",TRIM(grp2cubes!C116),"'")</f>
        <v>'SB(s)cd'</v>
      </c>
      <c r="F116" t="str">
        <f t="shared" si="3"/>
        <v>/home/ec2-user/galaxies/POGSSNR_NGC7741.fits</v>
      </c>
      <c r="G116">
        <v>0</v>
      </c>
      <c r="H116">
        <v>3</v>
      </c>
      <c r="I116" s="2" t="s">
        <v>239</v>
      </c>
    </row>
    <row r="117" spans="1:9">
      <c r="A117" s="2" t="s">
        <v>2</v>
      </c>
      <c r="B117" t="str">
        <f t="shared" si="2"/>
        <v>/home/ec2-user/galaxies/POGS_NGC7814.fits</v>
      </c>
      <c r="C117" s="1">
        <f>IF(MOD(grp2cubes!B117*1000,10)=5,grp2cubes!B117-0.0001,grp2cubes!B117)</f>
        <v>3.5019999999999999E-3</v>
      </c>
      <c r="D117" t="str">
        <f>TRIM(grp2cubes!A117)</f>
        <v>NGC7814</v>
      </c>
      <c r="E117" t="str">
        <f>CONCATENATE("'",TRIM(grp2cubes!C117),"'")</f>
        <v>'SA(s)ab? edge-on'</v>
      </c>
      <c r="F117" t="str">
        <f t="shared" si="3"/>
        <v>/home/ec2-user/galaxies/POGSSNR_NGC7814.fits</v>
      </c>
      <c r="G117">
        <v>0</v>
      </c>
      <c r="H117">
        <v>3</v>
      </c>
      <c r="I117" s="2" t="s">
        <v>239</v>
      </c>
    </row>
    <row r="118" spans="1:9">
      <c r="A118" s="2" t="s">
        <v>2</v>
      </c>
      <c r="B118" t="str">
        <f t="shared" si="2"/>
        <v>/home/ec2-user/galaxies/POGS_PGC007806.fits</v>
      </c>
      <c r="C118" s="1">
        <f>IF(MOD(grp2cubes!B118*1000,10)=5,grp2cubes!B118-0.0001,grp2cubes!B118)</f>
        <v>1.2888999999999999E-2</v>
      </c>
      <c r="D118" t="str">
        <f>TRIM(grp2cubes!A118)</f>
        <v>PGC007806</v>
      </c>
      <c r="E118" t="str">
        <f>CONCATENATE("'",TRIM(grp2cubes!C118),"'")</f>
        <v>'Sd? edge-on'</v>
      </c>
      <c r="F118" t="str">
        <f t="shared" si="3"/>
        <v>/home/ec2-user/galaxies/POGSSNR_PGC007806.fits</v>
      </c>
      <c r="G118">
        <v>0</v>
      </c>
      <c r="H118">
        <v>3</v>
      </c>
      <c r="I118" s="2" t="s">
        <v>239</v>
      </c>
    </row>
    <row r="119" spans="1:9">
      <c r="A119" s="2" t="s">
        <v>2</v>
      </c>
      <c r="B119" t="str">
        <f t="shared" si="2"/>
        <v>/home/ec2-user/galaxies/POGS_UGC02082.fits</v>
      </c>
      <c r="C119" s="1">
        <f>IF(MOD(grp2cubes!B119*1000,10)=5,grp2cubes!B119-0.0001,grp2cubes!B119)</f>
        <v>2.3219999999999998E-3</v>
      </c>
      <c r="D119" t="str">
        <f>TRIM(grp2cubes!A119)</f>
        <v>UGC02082</v>
      </c>
      <c r="E119" t="str">
        <f>CONCATENATE("'",TRIM(grp2cubes!C119),"'")</f>
        <v>'Scd?'</v>
      </c>
      <c r="F119" t="str">
        <f t="shared" si="3"/>
        <v>/home/ec2-user/galaxies/POGSSNR_UGC02082.fits</v>
      </c>
      <c r="G119">
        <v>0</v>
      </c>
      <c r="H119">
        <v>3</v>
      </c>
      <c r="I119" s="2" t="s">
        <v>239</v>
      </c>
    </row>
    <row r="120" spans="1:9">
      <c r="A120" s="2" t="s">
        <v>2</v>
      </c>
      <c r="B120" t="str">
        <f t="shared" si="2"/>
        <v>/home/ec2-user/galaxies/POGS_UGC02411.fits</v>
      </c>
      <c r="C120" s="1">
        <f>IF(MOD(grp2cubes!B120*1000,10)=5,grp2cubes!B120-0.0001,grp2cubes!B120)</f>
        <v>8.4960000000000001E-3</v>
      </c>
      <c r="D120" t="str">
        <f>TRIM(grp2cubes!A120)</f>
        <v>UGC02411</v>
      </c>
      <c r="E120" t="str">
        <f>CONCATENATE("'",TRIM(grp2cubes!C120),"'")</f>
        <v>'S?'</v>
      </c>
      <c r="F120" t="str">
        <f t="shared" si="3"/>
        <v>/home/ec2-user/galaxies/POGSSNR_UGC02411.fits</v>
      </c>
      <c r="G120">
        <v>0</v>
      </c>
      <c r="H120">
        <v>3</v>
      </c>
      <c r="I120" s="2" t="s">
        <v>239</v>
      </c>
    </row>
    <row r="121" spans="1:9">
      <c r="A121" s="2" t="s">
        <v>2</v>
      </c>
      <c r="B121" t="str">
        <f t="shared" si="2"/>
        <v>/home/ec2-user/galaxies/POGS_UGC05522.fits</v>
      </c>
      <c r="C121" s="1">
        <f>IF(MOD(grp2cubes!B121*1000,10)=5,grp2cubes!B121-0.0001,grp2cubes!B121)</f>
        <v>4.0619999999999996E-3</v>
      </c>
      <c r="D121" t="str">
        <f>TRIM(grp2cubes!A121)</f>
        <v>UGC05522</v>
      </c>
      <c r="E121" t="str">
        <f>CONCATENATE("'",TRIM(grp2cubes!C121),"'")</f>
        <v>'Sd'</v>
      </c>
      <c r="F121" t="str">
        <f t="shared" si="3"/>
        <v>/home/ec2-user/galaxies/POGSSNR_UGC05522.fits</v>
      </c>
      <c r="G121">
        <v>0</v>
      </c>
      <c r="H121">
        <v>3</v>
      </c>
      <c r="I121" s="2" t="s">
        <v>239</v>
      </c>
    </row>
    <row r="122" spans="1:9">
      <c r="A122" s="2" t="s">
        <v>2</v>
      </c>
      <c r="B122" t="str">
        <f t="shared" si="2"/>
        <v>/home/ec2-user/galaxies/POGS_UGC07125.fits</v>
      </c>
      <c r="C122" s="1">
        <f>IF(MOD(grp2cubes!B122*1000,10)=5,grp2cubes!B122-0.0001,grp2cubes!B122)</f>
        <v>3.5720000000000001E-3</v>
      </c>
      <c r="D122" t="str">
        <f>TRIM(grp2cubes!A122)</f>
        <v>UGC07125</v>
      </c>
      <c r="E122" t="str">
        <f>CONCATENATE("'",TRIM(grp2cubes!C122),"'")</f>
        <v>'Sm'</v>
      </c>
      <c r="F122" t="str">
        <f t="shared" si="3"/>
        <v>/home/ec2-user/galaxies/POGSSNR_UGC07125.fits</v>
      </c>
      <c r="G122">
        <v>0</v>
      </c>
      <c r="H122">
        <v>3</v>
      </c>
      <c r="I122" s="2" t="s">
        <v>239</v>
      </c>
    </row>
    <row r="123" spans="1:9">
      <c r="A123" s="2" t="s">
        <v>2</v>
      </c>
      <c r="B123" t="str">
        <f t="shared" si="2"/>
        <v>/home/ec2-user/galaxies/POGS_UGC07321.fits</v>
      </c>
      <c r="C123" s="1">
        <f>IF(MOD(grp2cubes!B123*1000,10)=5,grp2cubes!B123-0.0001,grp2cubes!B123)</f>
        <v>1.361E-3</v>
      </c>
      <c r="D123" t="str">
        <f>TRIM(grp2cubes!A123)</f>
        <v>UGC07321</v>
      </c>
      <c r="E123" t="str">
        <f>CONCATENATE("'",TRIM(grp2cubes!C123),"'")</f>
        <v>'Sd'</v>
      </c>
      <c r="F123" t="str">
        <f t="shared" si="3"/>
        <v>/home/ec2-user/galaxies/POGSSNR_UGC07321.fits</v>
      </c>
      <c r="G123">
        <v>0</v>
      </c>
      <c r="H123">
        <v>3</v>
      </c>
      <c r="I123" s="2" t="s">
        <v>239</v>
      </c>
    </row>
    <row r="124" spans="1:9">
      <c r="A124" s="2" t="s">
        <v>2</v>
      </c>
      <c r="B124" t="str">
        <f t="shared" si="2"/>
        <v>/home/ec2-user/galaxies/POGS_UGC07699.fits</v>
      </c>
      <c r="C124" s="1">
        <f>IF(MOD(grp2cubes!B124*1000,10)=5,grp2cubes!B124-0.0001,grp2cubes!B124)</f>
        <v>1.6540000000000001E-3</v>
      </c>
      <c r="D124" t="str">
        <f>TRIM(grp2cubes!A124)</f>
        <v>UGC07699</v>
      </c>
      <c r="E124" t="str">
        <f>CONCATENATE("'",TRIM(grp2cubes!C124),"'")</f>
        <v>'SBcd?'</v>
      </c>
      <c r="F124" t="str">
        <f t="shared" si="3"/>
        <v>/home/ec2-user/galaxies/POGSSNR_UGC07699.fits</v>
      </c>
      <c r="G124">
        <v>0</v>
      </c>
      <c r="H124">
        <v>3</v>
      </c>
      <c r="I124" s="2" t="s">
        <v>239</v>
      </c>
    </row>
    <row r="125" spans="1:9">
      <c r="A125" s="2" t="s">
        <v>2</v>
      </c>
      <c r="B125" t="str">
        <f t="shared" si="2"/>
        <v>/home/ec2-user/galaxies/POGS_UGC08041.fits</v>
      </c>
      <c r="C125" s="1">
        <f>IF(MOD(grp2cubes!B125*1000,10)=5,grp2cubes!B125-0.0001,grp2cubes!B125)</f>
        <v>4.4079999999999996E-3</v>
      </c>
      <c r="D125" t="str">
        <f>TRIM(grp2cubes!A125)</f>
        <v>UGC08041</v>
      </c>
      <c r="E125" t="str">
        <f>CONCATENATE("'",TRIM(grp2cubes!C125),"'")</f>
        <v>'SB(s)d'</v>
      </c>
      <c r="F125" t="str">
        <f t="shared" si="3"/>
        <v>/home/ec2-user/galaxies/POGSSNR_UGC08041.fits</v>
      </c>
      <c r="G125">
        <v>0</v>
      </c>
      <c r="H125">
        <v>3</v>
      </c>
      <c r="I125" s="2" t="s">
        <v>239</v>
      </c>
    </row>
    <row r="126" spans="1:9">
      <c r="A126" s="2" t="s">
        <v>2</v>
      </c>
      <c r="B126" t="str">
        <f t="shared" si="2"/>
        <v>/home/ec2-user/galaxies/POGS_UGC08146.fits</v>
      </c>
      <c r="C126" s="1">
        <f>IF(MOD(grp2cubes!B126*1000,10)=5,grp2cubes!B126-0.0001,grp2cubes!B126)</f>
        <v>2.235E-3</v>
      </c>
      <c r="D126" t="str">
        <f>TRIM(grp2cubes!A126)</f>
        <v>UGC08146</v>
      </c>
      <c r="E126" t="str">
        <f>CONCATENATE("'",TRIM(grp2cubes!C126),"'")</f>
        <v>'Sd'</v>
      </c>
      <c r="F126" t="str">
        <f t="shared" si="3"/>
        <v>/home/ec2-user/galaxies/POGSSNR_UGC08146.fits</v>
      </c>
      <c r="G126">
        <v>0</v>
      </c>
      <c r="H126">
        <v>3</v>
      </c>
      <c r="I126" s="2" t="s">
        <v>239</v>
      </c>
    </row>
    <row r="127" spans="1:9">
      <c r="A127" s="2" t="s">
        <v>2</v>
      </c>
      <c r="B127" t="str">
        <f t="shared" si="2"/>
        <v>/home/ec2-user/galaxies/POGS_UGC09242.fits</v>
      </c>
      <c r="C127" s="1">
        <f>IF(MOD(grp2cubes!B127*1000,10)=5,grp2cubes!B127-0.0001,grp2cubes!B127)</f>
        <v>4.8760000000000001E-3</v>
      </c>
      <c r="D127" t="str">
        <f>TRIM(grp2cubes!A127)</f>
        <v>UGC09242</v>
      </c>
      <c r="E127" t="str">
        <f>CONCATENATE("'",TRIM(grp2cubes!C127),"'")</f>
        <v>'Sd'</v>
      </c>
      <c r="F127" t="str">
        <f t="shared" si="3"/>
        <v>/home/ec2-user/galaxies/POGSSNR_UGC09242.fits</v>
      </c>
      <c r="G127">
        <v>0</v>
      </c>
      <c r="H127">
        <v>3</v>
      </c>
      <c r="I127" s="2" t="s">
        <v>239</v>
      </c>
    </row>
    <row r="128" spans="1:9">
      <c r="A128" s="2" t="s">
        <v>2</v>
      </c>
      <c r="B128" t="str">
        <f t="shared" si="2"/>
        <v>/home/ec2-user/galaxies/POGS_UGC09299.fits</v>
      </c>
      <c r="C128" s="1">
        <f>IF(MOD(grp2cubes!B128*1000,10)=5,grp2cubes!B128-0.0001,grp2cubes!B128)</f>
        <v>5.1339999999999997E-3</v>
      </c>
      <c r="D128" t="str">
        <f>TRIM(grp2cubes!A128)</f>
        <v>UGC09299</v>
      </c>
      <c r="E128" t="str">
        <f>CONCATENATE("'",TRIM(grp2cubes!C128),"'")</f>
        <v>'SAB(s)d pec'</v>
      </c>
      <c r="F128" t="str">
        <f t="shared" si="3"/>
        <v>/home/ec2-user/galaxies/POGSSNR_UGC09299.fits</v>
      </c>
      <c r="G128">
        <v>0</v>
      </c>
      <c r="H128">
        <v>3</v>
      </c>
      <c r="I128" s="2" t="s">
        <v>239</v>
      </c>
    </row>
    <row r="129" spans="1:9">
      <c r="A129" s="2" t="s">
        <v>2</v>
      </c>
      <c r="B129" t="str">
        <f t="shared" si="2"/>
        <v>/home/ec2-user/galaxies/POGS_UGC09858.fits</v>
      </c>
      <c r="C129" s="1">
        <f>IF(MOD(grp2cubes!B129*1000,10)=5,grp2cubes!B129-0.0001,grp2cubes!B129)</f>
        <v>8.7430000000000008E-3</v>
      </c>
      <c r="D129" t="str">
        <f>TRIM(grp2cubes!A129)</f>
        <v>UGC09858</v>
      </c>
      <c r="E129" t="str">
        <f>CONCATENATE("'",TRIM(grp2cubes!C129),"'")</f>
        <v>'SABbc'</v>
      </c>
      <c r="F129" t="str">
        <f t="shared" si="3"/>
        <v>/home/ec2-user/galaxies/POGSSNR_UGC09858.fits</v>
      </c>
      <c r="G129">
        <v>0</v>
      </c>
      <c r="H129">
        <v>3</v>
      </c>
      <c r="I129" s="2" t="s">
        <v>239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A110" workbookViewId="0">
      <selection activeCell="C13" sqref="C13"/>
    </sheetView>
  </sheetViews>
  <sheetFormatPr baseColWidth="10" defaultRowHeight="15" x14ac:dyDescent="0"/>
  <cols>
    <col min="1" max="1" width="10.6640625" bestFit="1" customWidth="1"/>
    <col min="2" max="2" width="9.1640625" bestFit="1" customWidth="1"/>
    <col min="3" max="3" width="26.83203125" bestFit="1" customWidth="1"/>
    <col min="4" max="4" width="21.5" bestFit="1" customWidth="1"/>
  </cols>
  <sheetData>
    <row r="1" spans="1:4">
      <c r="A1" t="s">
        <v>1</v>
      </c>
      <c r="B1" t="s">
        <v>0</v>
      </c>
      <c r="C1" t="s">
        <v>16</v>
      </c>
      <c r="D1" t="s">
        <v>3</v>
      </c>
    </row>
    <row r="2" spans="1:4">
      <c r="A2" t="str">
        <f>MID(LEFT(D2,FIND(".",D2)-1),6,100)</f>
        <v>IC2233</v>
      </c>
      <c r="B2">
        <v>1.8010000000000001E-3</v>
      </c>
      <c r="C2" t="s">
        <v>146</v>
      </c>
      <c r="D2" t="s">
        <v>18</v>
      </c>
    </row>
    <row r="3" spans="1:4">
      <c r="A3" t="str">
        <f t="shared" ref="A3:A66" si="0">MID(LEFT(D3,FIND(".",D3)-1),6,100)</f>
        <v>NGC0100</v>
      </c>
      <c r="B3">
        <v>2.8050000000000002E-3</v>
      </c>
      <c r="C3" t="s">
        <v>147</v>
      </c>
      <c r="D3" t="s">
        <v>19</v>
      </c>
    </row>
    <row r="4" spans="1:4">
      <c r="A4" t="str">
        <f t="shared" si="0"/>
        <v>NGC0160</v>
      </c>
      <c r="B4">
        <v>1.7524999999999999E-2</v>
      </c>
      <c r="C4" t="s">
        <v>148</v>
      </c>
      <c r="D4" t="s">
        <v>20</v>
      </c>
    </row>
    <row r="5" spans="1:4">
      <c r="A5" t="str">
        <f t="shared" si="0"/>
        <v>NGC0172</v>
      </c>
      <c r="B5">
        <v>1.0163999999999999E-2</v>
      </c>
      <c r="C5" t="s">
        <v>149</v>
      </c>
      <c r="D5" t="s">
        <v>21</v>
      </c>
    </row>
    <row r="6" spans="1:4">
      <c r="A6" t="str">
        <f t="shared" si="0"/>
        <v>NGC0428</v>
      </c>
      <c r="B6">
        <v>3.8430000000000001E-3</v>
      </c>
      <c r="C6" t="s">
        <v>150</v>
      </c>
      <c r="D6" t="s">
        <v>22</v>
      </c>
    </row>
    <row r="7" spans="1:4">
      <c r="A7" t="str">
        <f t="shared" si="0"/>
        <v>NGC0514</v>
      </c>
      <c r="B7">
        <v>8.2459999999999999E-3</v>
      </c>
      <c r="C7" t="s">
        <v>151</v>
      </c>
      <c r="D7" t="s">
        <v>23</v>
      </c>
    </row>
    <row r="8" spans="1:4">
      <c r="A8" t="str">
        <f t="shared" si="0"/>
        <v>NGC0523</v>
      </c>
      <c r="B8">
        <v>1.5871E-2</v>
      </c>
      <c r="C8" t="s">
        <v>152</v>
      </c>
      <c r="D8" t="s">
        <v>24</v>
      </c>
    </row>
    <row r="9" spans="1:4">
      <c r="A9" t="str">
        <f t="shared" si="0"/>
        <v>NGC0585</v>
      </c>
      <c r="B9">
        <v>1.8116E-2</v>
      </c>
      <c r="C9" t="s">
        <v>153</v>
      </c>
      <c r="D9" t="s">
        <v>25</v>
      </c>
    </row>
    <row r="10" spans="1:4">
      <c r="A10" t="str">
        <f t="shared" si="0"/>
        <v>NGC0697</v>
      </c>
      <c r="B10">
        <v>1.0307E-2</v>
      </c>
      <c r="C10" t="s">
        <v>154</v>
      </c>
      <c r="D10" t="s">
        <v>26</v>
      </c>
    </row>
    <row r="11" spans="1:4">
      <c r="A11" t="str">
        <f t="shared" si="0"/>
        <v>NGC0803</v>
      </c>
      <c r="B11">
        <v>7.0080000000000003E-3</v>
      </c>
      <c r="C11" t="s">
        <v>155</v>
      </c>
      <c r="D11" t="s">
        <v>27</v>
      </c>
    </row>
    <row r="12" spans="1:4">
      <c r="A12" t="str">
        <f t="shared" si="0"/>
        <v>NGC0855</v>
      </c>
      <c r="B12">
        <v>1.9750000000000002E-3</v>
      </c>
      <c r="C12" t="s">
        <v>156</v>
      </c>
      <c r="D12" t="s">
        <v>28</v>
      </c>
    </row>
    <row r="13" spans="1:4">
      <c r="A13" t="str">
        <f t="shared" si="0"/>
        <v>NGC0936</v>
      </c>
      <c r="B13">
        <v>4.7699999999999999E-3</v>
      </c>
      <c r="C13" t="s">
        <v>157</v>
      </c>
      <c r="D13" t="s">
        <v>29</v>
      </c>
    </row>
    <row r="14" spans="1:4">
      <c r="A14" t="str">
        <f t="shared" si="0"/>
        <v>NGC1051</v>
      </c>
      <c r="B14">
        <v>4.3200000000000001E-3</v>
      </c>
      <c r="C14" t="s">
        <v>158</v>
      </c>
      <c r="D14" t="s">
        <v>30</v>
      </c>
    </row>
    <row r="15" spans="1:4">
      <c r="A15" t="str">
        <f t="shared" si="0"/>
        <v>NGC1084</v>
      </c>
      <c r="B15">
        <v>4.6930000000000001E-3</v>
      </c>
      <c r="C15" t="s">
        <v>159</v>
      </c>
      <c r="D15" t="s">
        <v>31</v>
      </c>
    </row>
    <row r="16" spans="1:4">
      <c r="A16" t="str">
        <f t="shared" si="0"/>
        <v>NGC1090</v>
      </c>
      <c r="B16">
        <v>9.2060000000000006E-3</v>
      </c>
      <c r="C16" t="s">
        <v>160</v>
      </c>
      <c r="D16" t="s">
        <v>32</v>
      </c>
    </row>
    <row r="17" spans="1:4">
      <c r="A17" t="str">
        <f t="shared" si="0"/>
        <v>NGC1620</v>
      </c>
      <c r="B17">
        <v>1.1715E-2</v>
      </c>
      <c r="C17" t="s">
        <v>161</v>
      </c>
      <c r="D17" t="s">
        <v>33</v>
      </c>
    </row>
    <row r="18" spans="1:4">
      <c r="A18" t="str">
        <f t="shared" si="0"/>
        <v>NGC2541</v>
      </c>
      <c r="B18">
        <v>1.828E-3</v>
      </c>
      <c r="C18" t="s">
        <v>162</v>
      </c>
      <c r="D18" t="s">
        <v>34</v>
      </c>
    </row>
    <row r="19" spans="1:4">
      <c r="A19" t="str">
        <f t="shared" si="0"/>
        <v>NGC2608</v>
      </c>
      <c r="B19">
        <v>7.1219999999999999E-3</v>
      </c>
      <c r="C19" t="s">
        <v>163</v>
      </c>
      <c r="D19" t="s">
        <v>35</v>
      </c>
    </row>
    <row r="20" spans="1:4">
      <c r="A20" t="str">
        <f t="shared" si="0"/>
        <v>NGC2683</v>
      </c>
      <c r="B20">
        <v>1.371E-3</v>
      </c>
      <c r="C20" t="s">
        <v>164</v>
      </c>
      <c r="D20" t="s">
        <v>36</v>
      </c>
    </row>
    <row r="21" spans="1:4">
      <c r="A21" t="str">
        <f t="shared" si="0"/>
        <v>NGC2713</v>
      </c>
      <c r="B21">
        <v>1.3082E-2</v>
      </c>
      <c r="C21" t="s">
        <v>165</v>
      </c>
      <c r="D21" t="s">
        <v>37</v>
      </c>
    </row>
    <row r="22" spans="1:4">
      <c r="A22" t="str">
        <f t="shared" si="0"/>
        <v>NGC2770</v>
      </c>
      <c r="B22">
        <v>6.4939999999999998E-3</v>
      </c>
      <c r="C22" t="s">
        <v>166</v>
      </c>
      <c r="D22" t="s">
        <v>38</v>
      </c>
    </row>
    <row r="23" spans="1:4">
      <c r="A23" t="str">
        <f t="shared" si="0"/>
        <v>NGC2841</v>
      </c>
      <c r="B23">
        <v>2.1280000000000001E-3</v>
      </c>
      <c r="C23" t="s">
        <v>167</v>
      </c>
      <c r="D23" t="s">
        <v>39</v>
      </c>
    </row>
    <row r="24" spans="1:4">
      <c r="A24" t="str">
        <f t="shared" si="0"/>
        <v>NGC2903</v>
      </c>
      <c r="B24">
        <v>1.8339999999999999E-3</v>
      </c>
      <c r="C24" t="s">
        <v>161</v>
      </c>
      <c r="D24" t="s">
        <v>40</v>
      </c>
    </row>
    <row r="25" spans="1:4">
      <c r="A25" t="str">
        <f t="shared" si="0"/>
        <v>NGC3003</v>
      </c>
      <c r="B25">
        <v>4.9300000000000004E-3</v>
      </c>
      <c r="C25" t="s">
        <v>168</v>
      </c>
      <c r="D25" t="s">
        <v>41</v>
      </c>
    </row>
    <row r="26" spans="1:4">
      <c r="A26" t="str">
        <f t="shared" si="0"/>
        <v>NGC3044</v>
      </c>
      <c r="B26">
        <v>4.2979999999999997E-3</v>
      </c>
      <c r="C26" t="s">
        <v>169</v>
      </c>
      <c r="D26" t="s">
        <v>42</v>
      </c>
    </row>
    <row r="27" spans="1:4">
      <c r="A27" t="str">
        <f t="shared" si="0"/>
        <v>NGC3198</v>
      </c>
      <c r="B27">
        <v>2.202E-3</v>
      </c>
      <c r="C27" t="s">
        <v>170</v>
      </c>
      <c r="D27" t="s">
        <v>43</v>
      </c>
    </row>
    <row r="28" spans="1:4">
      <c r="A28" t="str">
        <f t="shared" si="0"/>
        <v>NGC3254</v>
      </c>
      <c r="B28">
        <v>4.5199999999999997E-3</v>
      </c>
      <c r="C28" t="s">
        <v>171</v>
      </c>
      <c r="D28" t="s">
        <v>44</v>
      </c>
    </row>
    <row r="29" spans="1:4">
      <c r="A29" t="str">
        <f t="shared" si="0"/>
        <v>NGC3319</v>
      </c>
      <c r="B29">
        <v>2.4650000000000002E-3</v>
      </c>
      <c r="C29" t="s">
        <v>172</v>
      </c>
      <c r="D29" t="s">
        <v>45</v>
      </c>
    </row>
    <row r="30" spans="1:4">
      <c r="A30" t="str">
        <f t="shared" si="0"/>
        <v>NGC3359</v>
      </c>
      <c r="B30">
        <v>3.382E-3</v>
      </c>
      <c r="C30" t="s">
        <v>170</v>
      </c>
      <c r="D30" t="s">
        <v>46</v>
      </c>
    </row>
    <row r="31" spans="1:4">
      <c r="A31" t="str">
        <f t="shared" si="0"/>
        <v>NGC3368</v>
      </c>
      <c r="B31">
        <v>2.9919999999999999E-3</v>
      </c>
      <c r="C31" t="s">
        <v>173</v>
      </c>
      <c r="D31" t="s">
        <v>47</v>
      </c>
    </row>
    <row r="32" spans="1:4">
      <c r="A32" t="str">
        <f t="shared" si="0"/>
        <v>NGC3430</v>
      </c>
      <c r="B32">
        <v>5.2900000000000004E-3</v>
      </c>
      <c r="C32" t="s">
        <v>151</v>
      </c>
      <c r="D32" t="s">
        <v>48</v>
      </c>
    </row>
    <row r="33" spans="1:4">
      <c r="A33" t="str">
        <f t="shared" si="0"/>
        <v>NGC3432</v>
      </c>
      <c r="B33">
        <v>2.055E-3</v>
      </c>
      <c r="C33" t="s">
        <v>174</v>
      </c>
      <c r="D33" t="s">
        <v>49</v>
      </c>
    </row>
    <row r="34" spans="1:4">
      <c r="A34" t="str">
        <f t="shared" si="0"/>
        <v>NGC3495</v>
      </c>
      <c r="B34">
        <v>3.7680000000000001E-3</v>
      </c>
      <c r="C34" t="s">
        <v>175</v>
      </c>
      <c r="D34" t="s">
        <v>50</v>
      </c>
    </row>
    <row r="35" spans="1:4">
      <c r="A35" t="str">
        <f t="shared" si="0"/>
        <v>NGC3521</v>
      </c>
      <c r="B35">
        <v>2.6719999999999999E-3</v>
      </c>
      <c r="C35" t="s">
        <v>161</v>
      </c>
      <c r="D35" t="s">
        <v>51</v>
      </c>
    </row>
    <row r="36" spans="1:4">
      <c r="A36" t="str">
        <f t="shared" si="0"/>
        <v>NGC3614</v>
      </c>
      <c r="B36">
        <v>7.7819999999999999E-3</v>
      </c>
      <c r="C36" t="s">
        <v>176</v>
      </c>
      <c r="D36" t="s">
        <v>52</v>
      </c>
    </row>
    <row r="37" spans="1:4">
      <c r="A37" t="str">
        <f t="shared" si="0"/>
        <v>NGC3623</v>
      </c>
      <c r="B37">
        <v>2.6919999999999999E-3</v>
      </c>
      <c r="C37" t="s">
        <v>177</v>
      </c>
      <c r="D37" t="s">
        <v>53</v>
      </c>
    </row>
    <row r="38" spans="1:4">
      <c r="A38" t="str">
        <f t="shared" si="0"/>
        <v>NGC3627</v>
      </c>
      <c r="B38">
        <v>2.4250000000000001E-3</v>
      </c>
      <c r="C38" t="s">
        <v>178</v>
      </c>
      <c r="D38" t="s">
        <v>54</v>
      </c>
    </row>
    <row r="39" spans="1:4">
      <c r="A39" t="str">
        <f t="shared" si="0"/>
        <v>NGC3646</v>
      </c>
      <c r="B39">
        <v>1.417E-2</v>
      </c>
      <c r="C39" t="s">
        <v>179</v>
      </c>
      <c r="D39" t="s">
        <v>55</v>
      </c>
    </row>
    <row r="40" spans="1:4">
      <c r="A40" t="str">
        <f t="shared" si="0"/>
        <v>NGC3666</v>
      </c>
      <c r="B40">
        <v>3.5360000000000001E-3</v>
      </c>
      <c r="C40" t="s">
        <v>180</v>
      </c>
      <c r="D40" t="s">
        <v>56</v>
      </c>
    </row>
    <row r="41" spans="1:4">
      <c r="A41" t="str">
        <f t="shared" si="0"/>
        <v>NGC3672</v>
      </c>
      <c r="B41">
        <v>6.2110000000000004E-3</v>
      </c>
      <c r="C41" t="s">
        <v>159</v>
      </c>
      <c r="D41" t="s">
        <v>57</v>
      </c>
    </row>
    <row r="42" spans="1:4">
      <c r="A42" t="str">
        <f t="shared" si="0"/>
        <v>NGC3675</v>
      </c>
      <c r="B42">
        <v>2.568E-3</v>
      </c>
      <c r="C42" t="s">
        <v>181</v>
      </c>
      <c r="D42" t="s">
        <v>58</v>
      </c>
    </row>
    <row r="43" spans="1:4">
      <c r="A43" t="str">
        <f t="shared" si="0"/>
        <v>NGC3705</v>
      </c>
      <c r="B43">
        <v>3.3960000000000001E-3</v>
      </c>
      <c r="C43" t="s">
        <v>182</v>
      </c>
      <c r="D43" t="s">
        <v>59</v>
      </c>
    </row>
    <row r="44" spans="1:4">
      <c r="A44" t="str">
        <f t="shared" si="0"/>
        <v>NGC3726</v>
      </c>
      <c r="B44">
        <v>2.8869999999999998E-3</v>
      </c>
      <c r="C44" t="s">
        <v>176</v>
      </c>
      <c r="D44" t="s">
        <v>60</v>
      </c>
    </row>
    <row r="45" spans="1:4">
      <c r="A45" t="str">
        <f t="shared" si="0"/>
        <v>NGC3733</v>
      </c>
      <c r="B45">
        <v>3.9529999999999999E-3</v>
      </c>
      <c r="C45" t="s">
        <v>183</v>
      </c>
      <c r="D45" t="s">
        <v>61</v>
      </c>
    </row>
    <row r="46" spans="1:4">
      <c r="A46" t="str">
        <f t="shared" si="0"/>
        <v>NGC3877</v>
      </c>
      <c r="B46">
        <v>2.9870000000000001E-3</v>
      </c>
      <c r="C46" t="s">
        <v>166</v>
      </c>
      <c r="D46" t="s">
        <v>62</v>
      </c>
    </row>
    <row r="47" spans="1:4">
      <c r="A47" t="str">
        <f t="shared" si="0"/>
        <v>NGC3917</v>
      </c>
      <c r="B47">
        <v>3.2179999999999999E-3</v>
      </c>
      <c r="C47" t="s">
        <v>184</v>
      </c>
      <c r="D47" t="s">
        <v>63</v>
      </c>
    </row>
    <row r="48" spans="1:4">
      <c r="A48" t="str">
        <f t="shared" si="0"/>
        <v>NGC3930</v>
      </c>
      <c r="B48">
        <v>3.065E-3</v>
      </c>
      <c r="C48" t="s">
        <v>185</v>
      </c>
      <c r="D48" t="s">
        <v>64</v>
      </c>
    </row>
    <row r="49" spans="1:4">
      <c r="A49" t="str">
        <f t="shared" si="0"/>
        <v>NGC3953</v>
      </c>
      <c r="B49">
        <v>3.5100000000000001E-3</v>
      </c>
      <c r="C49" t="s">
        <v>186</v>
      </c>
      <c r="D49" t="s">
        <v>65</v>
      </c>
    </row>
    <row r="50" spans="1:4">
      <c r="A50" t="str">
        <f t="shared" si="0"/>
        <v>NGC3972</v>
      </c>
      <c r="B50">
        <v>2.843E-3</v>
      </c>
      <c r="C50" t="s">
        <v>171</v>
      </c>
      <c r="D50" t="s">
        <v>66</v>
      </c>
    </row>
    <row r="51" spans="1:4">
      <c r="A51" t="str">
        <f t="shared" si="0"/>
        <v>NGC4013</v>
      </c>
      <c r="B51">
        <v>2.7729999999999999E-3</v>
      </c>
      <c r="C51" t="s">
        <v>187</v>
      </c>
      <c r="D51" t="s">
        <v>67</v>
      </c>
    </row>
    <row r="52" spans="1:4">
      <c r="A52" t="str">
        <f t="shared" si="0"/>
        <v>NGC4026</v>
      </c>
      <c r="B52">
        <v>3.1020000000000002E-3</v>
      </c>
      <c r="C52" t="s">
        <v>188</v>
      </c>
      <c r="D52" t="s">
        <v>68</v>
      </c>
    </row>
    <row r="53" spans="1:4">
      <c r="A53" t="str">
        <f t="shared" si="0"/>
        <v>NGC4051</v>
      </c>
      <c r="B53">
        <v>2.336E-3</v>
      </c>
      <c r="C53" t="s">
        <v>161</v>
      </c>
      <c r="D53" t="s">
        <v>69</v>
      </c>
    </row>
    <row r="54" spans="1:4">
      <c r="A54" t="str">
        <f t="shared" si="0"/>
        <v>NGC4062</v>
      </c>
      <c r="B54">
        <v>2.5279999999999999E-3</v>
      </c>
      <c r="C54" t="s">
        <v>159</v>
      </c>
      <c r="D54" t="s">
        <v>70</v>
      </c>
    </row>
    <row r="55" spans="1:4">
      <c r="A55" t="str">
        <f t="shared" si="0"/>
        <v>NGC4088</v>
      </c>
      <c r="B55">
        <v>2.5240000000000002E-3</v>
      </c>
      <c r="C55" t="s">
        <v>161</v>
      </c>
      <c r="D55" t="s">
        <v>71</v>
      </c>
    </row>
    <row r="56" spans="1:4">
      <c r="A56" t="str">
        <f t="shared" si="0"/>
        <v>NGC4096</v>
      </c>
      <c r="B56">
        <v>1.8879999999999999E-3</v>
      </c>
      <c r="C56" t="s">
        <v>151</v>
      </c>
      <c r="D56" t="s">
        <v>72</v>
      </c>
    </row>
    <row r="57" spans="1:4">
      <c r="A57" t="str">
        <f t="shared" si="0"/>
        <v>NGC4100</v>
      </c>
      <c r="B57">
        <v>3.5839999999999999E-3</v>
      </c>
      <c r="C57" t="s">
        <v>189</v>
      </c>
      <c r="D57" t="s">
        <v>73</v>
      </c>
    </row>
    <row r="58" spans="1:4">
      <c r="A58" t="str">
        <f t="shared" si="0"/>
        <v>NGC4144</v>
      </c>
      <c r="B58">
        <v>8.8400000000000002E-4</v>
      </c>
      <c r="C58" t="s">
        <v>190</v>
      </c>
      <c r="D58" t="s">
        <v>74</v>
      </c>
    </row>
    <row r="59" spans="1:4">
      <c r="A59" t="str">
        <f t="shared" si="0"/>
        <v>NGC4157</v>
      </c>
      <c r="B59">
        <v>2.5829999999999998E-3</v>
      </c>
      <c r="C59" t="s">
        <v>191</v>
      </c>
      <c r="D59" t="s">
        <v>75</v>
      </c>
    </row>
    <row r="60" spans="1:4">
      <c r="A60" t="str">
        <f t="shared" si="0"/>
        <v>NGC4178</v>
      </c>
      <c r="B60">
        <v>1.248E-3</v>
      </c>
      <c r="C60" t="s">
        <v>192</v>
      </c>
      <c r="D60" t="s">
        <v>76</v>
      </c>
    </row>
    <row r="61" spans="1:4">
      <c r="A61" t="str">
        <f t="shared" si="0"/>
        <v>NGC4183</v>
      </c>
      <c r="B61">
        <v>3.1020000000000002E-3</v>
      </c>
      <c r="C61" t="s">
        <v>193</v>
      </c>
      <c r="D61" t="s">
        <v>77</v>
      </c>
    </row>
    <row r="62" spans="1:4">
      <c r="A62" t="str">
        <f t="shared" si="0"/>
        <v>NGC4206</v>
      </c>
      <c r="B62">
        <v>2.3419999999999999E-3</v>
      </c>
      <c r="C62" t="s">
        <v>194</v>
      </c>
      <c r="D62" t="s">
        <v>78</v>
      </c>
    </row>
    <row r="63" spans="1:4">
      <c r="A63" t="str">
        <f t="shared" si="0"/>
        <v>NGC4217</v>
      </c>
      <c r="B63">
        <v>3.4259999999999998E-3</v>
      </c>
      <c r="C63" t="s">
        <v>187</v>
      </c>
      <c r="D63" t="s">
        <v>79</v>
      </c>
    </row>
    <row r="64" spans="1:4">
      <c r="A64" t="str">
        <f t="shared" si="0"/>
        <v>NGC4258</v>
      </c>
      <c r="B64">
        <v>1.4940000000000001E-3</v>
      </c>
      <c r="C64" t="s">
        <v>195</v>
      </c>
      <c r="D64" t="s">
        <v>80</v>
      </c>
    </row>
    <row r="65" spans="1:4">
      <c r="A65" t="str">
        <f t="shared" si="0"/>
        <v>NGC4289</v>
      </c>
      <c r="B65">
        <v>8.7329999999999994E-3</v>
      </c>
      <c r="C65" t="s">
        <v>193</v>
      </c>
      <c r="D65" t="s">
        <v>81</v>
      </c>
    </row>
    <row r="66" spans="1:4">
      <c r="A66" t="str">
        <f t="shared" si="0"/>
        <v>NGC4293</v>
      </c>
      <c r="B66">
        <v>2.9789999999999999E-3</v>
      </c>
      <c r="C66" t="s">
        <v>196</v>
      </c>
      <c r="D66" t="s">
        <v>82</v>
      </c>
    </row>
    <row r="67" spans="1:4">
      <c r="A67" t="str">
        <f t="shared" ref="A67:A129" si="1">MID(LEFT(D67,FIND(".",D67)-1),6,100)</f>
        <v>NGC4312</v>
      </c>
      <c r="B67">
        <v>5.1000000000000004E-4</v>
      </c>
      <c r="C67" t="s">
        <v>197</v>
      </c>
      <c r="D67" t="s">
        <v>83</v>
      </c>
    </row>
    <row r="68" spans="1:4">
      <c r="A68" t="str">
        <f t="shared" si="1"/>
        <v>NGC4324</v>
      </c>
      <c r="B68">
        <v>5.561E-3</v>
      </c>
      <c r="C68" t="s">
        <v>198</v>
      </c>
      <c r="D68" t="s">
        <v>84</v>
      </c>
    </row>
    <row r="69" spans="1:4">
      <c r="A69" t="str">
        <f t="shared" si="1"/>
        <v>NGC4388</v>
      </c>
      <c r="B69">
        <v>8.4189999999999994E-3</v>
      </c>
      <c r="C69" t="s">
        <v>199</v>
      </c>
      <c r="D69" t="s">
        <v>85</v>
      </c>
    </row>
    <row r="70" spans="1:4">
      <c r="A70" t="str">
        <f t="shared" si="1"/>
        <v>NGC4402</v>
      </c>
      <c r="B70">
        <v>7.7399999999999995E-4</v>
      </c>
      <c r="C70" t="s">
        <v>187</v>
      </c>
      <c r="D70" t="s">
        <v>86</v>
      </c>
    </row>
    <row r="71" spans="1:4">
      <c r="A71" t="str">
        <f t="shared" si="1"/>
        <v>NGC4414</v>
      </c>
      <c r="B71">
        <v>2.3879999999999999E-3</v>
      </c>
      <c r="C71" t="s">
        <v>180</v>
      </c>
      <c r="D71" t="s">
        <v>87</v>
      </c>
    </row>
    <row r="72" spans="1:4">
      <c r="A72" t="str">
        <f t="shared" si="1"/>
        <v>NGC4450</v>
      </c>
      <c r="B72">
        <v>6.5180000000000004E-3</v>
      </c>
      <c r="C72" t="s">
        <v>200</v>
      </c>
      <c r="D72" t="s">
        <v>88</v>
      </c>
    </row>
    <row r="73" spans="1:4">
      <c r="A73" t="str">
        <f t="shared" si="1"/>
        <v>NGC4460</v>
      </c>
      <c r="B73">
        <v>1.634E-3</v>
      </c>
      <c r="C73" t="s">
        <v>201</v>
      </c>
      <c r="D73" t="s">
        <v>89</v>
      </c>
    </row>
    <row r="74" spans="1:4">
      <c r="A74" t="str">
        <f t="shared" si="1"/>
        <v>NGC4501</v>
      </c>
      <c r="B74">
        <v>7.6090000000000003E-3</v>
      </c>
      <c r="C74" t="s">
        <v>164</v>
      </c>
      <c r="D74" t="s">
        <v>90</v>
      </c>
    </row>
    <row r="75" spans="1:4">
      <c r="A75" t="str">
        <f t="shared" si="1"/>
        <v>NGC4517A</v>
      </c>
      <c r="B75">
        <v>5.032E-3</v>
      </c>
      <c r="C75" t="s">
        <v>202</v>
      </c>
      <c r="D75" t="s">
        <v>91</v>
      </c>
    </row>
    <row r="76" spans="1:4">
      <c r="A76" t="str">
        <f t="shared" si="1"/>
        <v>NGC4519</v>
      </c>
      <c r="B76">
        <v>4.0629999999999998E-3</v>
      </c>
      <c r="C76" t="s">
        <v>203</v>
      </c>
      <c r="D76" t="s">
        <v>92</v>
      </c>
    </row>
    <row r="77" spans="1:4">
      <c r="A77" t="str">
        <f t="shared" si="1"/>
        <v>NGC4527</v>
      </c>
      <c r="B77">
        <v>5.7910000000000001E-3</v>
      </c>
      <c r="C77" t="s">
        <v>195</v>
      </c>
      <c r="D77" t="s">
        <v>93</v>
      </c>
    </row>
    <row r="78" spans="1:4">
      <c r="A78" t="str">
        <f t="shared" si="1"/>
        <v>NGC4536</v>
      </c>
      <c r="B78">
        <v>6.0309999999999999E-3</v>
      </c>
      <c r="C78" t="s">
        <v>161</v>
      </c>
      <c r="D78" t="s">
        <v>94</v>
      </c>
    </row>
    <row r="79" spans="1:4">
      <c r="A79" t="str">
        <f t="shared" si="1"/>
        <v>NGC4548</v>
      </c>
      <c r="B79">
        <v>1.621E-3</v>
      </c>
      <c r="C79" t="s">
        <v>204</v>
      </c>
      <c r="D79" t="s">
        <v>95</v>
      </c>
    </row>
    <row r="80" spans="1:4">
      <c r="A80" t="str">
        <f t="shared" si="1"/>
        <v>NGC4571</v>
      </c>
      <c r="B80">
        <v>1.1410000000000001E-3</v>
      </c>
      <c r="C80" t="s">
        <v>205</v>
      </c>
      <c r="D80" t="s">
        <v>96</v>
      </c>
    </row>
    <row r="81" spans="1:4">
      <c r="A81" t="str">
        <f t="shared" si="1"/>
        <v>NGC4579</v>
      </c>
      <c r="B81">
        <v>5.0600000000000003E-3</v>
      </c>
      <c r="C81" t="s">
        <v>206</v>
      </c>
      <c r="D81" t="s">
        <v>97</v>
      </c>
    </row>
    <row r="82" spans="1:4">
      <c r="A82" t="str">
        <f t="shared" si="1"/>
        <v>NGC4592</v>
      </c>
      <c r="B82">
        <v>3.5660000000000002E-3</v>
      </c>
      <c r="C82" t="s">
        <v>207</v>
      </c>
      <c r="D82" t="s">
        <v>98</v>
      </c>
    </row>
    <row r="83" spans="1:4">
      <c r="A83" t="str">
        <f t="shared" si="1"/>
        <v>NGC4594</v>
      </c>
      <c r="B83">
        <v>3.4160000000000002E-3</v>
      </c>
      <c r="C83" t="s">
        <v>208</v>
      </c>
      <c r="D83" t="s">
        <v>99</v>
      </c>
    </row>
    <row r="84" spans="1:4">
      <c r="A84" t="str">
        <f t="shared" si="1"/>
        <v>NGC4651</v>
      </c>
      <c r="B84">
        <v>2.6280000000000001E-3</v>
      </c>
      <c r="C84" t="s">
        <v>209</v>
      </c>
      <c r="D84" t="s">
        <v>100</v>
      </c>
    </row>
    <row r="85" spans="1:4">
      <c r="A85" t="str">
        <f t="shared" si="1"/>
        <v>NGC4654</v>
      </c>
      <c r="B85">
        <v>3.4889999999999999E-3</v>
      </c>
      <c r="C85" t="s">
        <v>210</v>
      </c>
      <c r="D85" t="s">
        <v>101</v>
      </c>
    </row>
    <row r="86" spans="1:4">
      <c r="A86" t="str">
        <f t="shared" si="1"/>
        <v>NGC4666</v>
      </c>
      <c r="B86">
        <v>5.1009999999999996E-3</v>
      </c>
      <c r="C86" t="s">
        <v>211</v>
      </c>
      <c r="D86" t="s">
        <v>102</v>
      </c>
    </row>
    <row r="87" spans="1:4">
      <c r="A87" t="str">
        <f t="shared" si="1"/>
        <v>NGC4698</v>
      </c>
      <c r="B87">
        <v>3.3660000000000001E-3</v>
      </c>
      <c r="C87" t="s">
        <v>200</v>
      </c>
      <c r="D87" t="s">
        <v>103</v>
      </c>
    </row>
    <row r="88" spans="1:4">
      <c r="A88" t="str">
        <f t="shared" si="1"/>
        <v>NGC4725</v>
      </c>
      <c r="B88">
        <v>4.0229999999999997E-3</v>
      </c>
      <c r="C88" t="s">
        <v>212</v>
      </c>
      <c r="D88" t="s">
        <v>104</v>
      </c>
    </row>
    <row r="89" spans="1:4">
      <c r="A89" t="str">
        <f t="shared" si="1"/>
        <v>NGC4753</v>
      </c>
      <c r="B89">
        <v>4.1330000000000004E-3</v>
      </c>
      <c r="C89" t="s">
        <v>213</v>
      </c>
      <c r="D89" t="s">
        <v>105</v>
      </c>
    </row>
    <row r="90" spans="1:4">
      <c r="A90" t="str">
        <f t="shared" si="1"/>
        <v>NGC4814</v>
      </c>
      <c r="B90">
        <v>8.3960000000000007E-3</v>
      </c>
      <c r="C90" t="s">
        <v>181</v>
      </c>
      <c r="D90" t="s">
        <v>106</v>
      </c>
    </row>
    <row r="91" spans="1:4">
      <c r="A91" t="str">
        <f t="shared" si="1"/>
        <v>NGC4826</v>
      </c>
      <c r="B91">
        <v>1.361E-3</v>
      </c>
      <c r="C91" t="s">
        <v>214</v>
      </c>
      <c r="D91" t="s">
        <v>107</v>
      </c>
    </row>
    <row r="92" spans="1:4">
      <c r="A92" t="str">
        <f t="shared" si="1"/>
        <v>NGC4866</v>
      </c>
      <c r="B92">
        <v>6.6309999999999997E-3</v>
      </c>
      <c r="C92" t="s">
        <v>215</v>
      </c>
      <c r="D92" t="s">
        <v>108</v>
      </c>
    </row>
    <row r="93" spans="1:4">
      <c r="A93" t="str">
        <f t="shared" si="1"/>
        <v>NGC5005</v>
      </c>
      <c r="B93">
        <v>3.156E-3</v>
      </c>
      <c r="C93" t="s">
        <v>161</v>
      </c>
      <c r="D93" t="s">
        <v>109</v>
      </c>
    </row>
    <row r="94" spans="1:4">
      <c r="A94" t="str">
        <f t="shared" si="1"/>
        <v>NGC5033</v>
      </c>
      <c r="B94">
        <v>2.9190000000000002E-3</v>
      </c>
      <c r="C94" t="s">
        <v>159</v>
      </c>
      <c r="D94" t="s">
        <v>110</v>
      </c>
    </row>
    <row r="95" spans="1:4">
      <c r="A95" t="str">
        <f t="shared" si="1"/>
        <v>NGC5055</v>
      </c>
      <c r="B95">
        <v>1.614E-3</v>
      </c>
      <c r="C95" t="s">
        <v>216</v>
      </c>
      <c r="D95" t="s">
        <v>111</v>
      </c>
    </row>
    <row r="96" spans="1:4">
      <c r="A96" t="str">
        <f t="shared" si="1"/>
        <v>NGC5204</v>
      </c>
      <c r="B96">
        <v>6.7000000000000002E-4</v>
      </c>
      <c r="C96" t="s">
        <v>217</v>
      </c>
      <c r="D96" t="s">
        <v>112</v>
      </c>
    </row>
    <row r="97" spans="1:4">
      <c r="A97" t="str">
        <f t="shared" si="1"/>
        <v>NGC5229</v>
      </c>
      <c r="B97">
        <v>1.214E-3</v>
      </c>
      <c r="C97" t="s">
        <v>146</v>
      </c>
      <c r="D97" t="s">
        <v>113</v>
      </c>
    </row>
    <row r="98" spans="1:4">
      <c r="A98" t="str">
        <f t="shared" si="1"/>
        <v>NGC5248</v>
      </c>
      <c r="B98">
        <v>3.839E-3</v>
      </c>
      <c r="C98" t="s">
        <v>161</v>
      </c>
      <c r="D98" t="s">
        <v>114</v>
      </c>
    </row>
    <row r="99" spans="1:4">
      <c r="A99" t="str">
        <f t="shared" si="1"/>
        <v>NGC5301</v>
      </c>
      <c r="B99">
        <v>5.0140000000000002E-3</v>
      </c>
      <c r="C99" t="s">
        <v>218</v>
      </c>
      <c r="D99" t="s">
        <v>115</v>
      </c>
    </row>
    <row r="100" spans="1:4">
      <c r="A100" t="str">
        <f t="shared" si="1"/>
        <v>NGC5377</v>
      </c>
      <c r="B100">
        <v>5.9810000000000002E-3</v>
      </c>
      <c r="C100" t="s">
        <v>219</v>
      </c>
      <c r="D100" t="s">
        <v>116</v>
      </c>
    </row>
    <row r="101" spans="1:4">
      <c r="A101" t="str">
        <f t="shared" si="1"/>
        <v>NGC5584</v>
      </c>
      <c r="B101">
        <v>5.4640000000000001E-3</v>
      </c>
      <c r="C101" t="s">
        <v>210</v>
      </c>
      <c r="D101" t="s">
        <v>117</v>
      </c>
    </row>
    <row r="102" spans="1:4">
      <c r="A102" t="str">
        <f t="shared" si="1"/>
        <v>NGC5719</v>
      </c>
      <c r="B102">
        <v>5.7809999999999997E-3</v>
      </c>
      <c r="C102" t="s">
        <v>220</v>
      </c>
      <c r="D102" t="s">
        <v>118</v>
      </c>
    </row>
    <row r="103" spans="1:4">
      <c r="A103" t="str">
        <f t="shared" si="1"/>
        <v>NGC5775</v>
      </c>
      <c r="B103">
        <v>5.607E-3</v>
      </c>
      <c r="C103" t="s">
        <v>221</v>
      </c>
      <c r="D103" t="s">
        <v>119</v>
      </c>
    </row>
    <row r="104" spans="1:4">
      <c r="A104" t="str">
        <f t="shared" si="1"/>
        <v>NGC5792</v>
      </c>
      <c r="B104">
        <v>6.411E-3</v>
      </c>
      <c r="C104" t="s">
        <v>204</v>
      </c>
      <c r="D104" t="s">
        <v>120</v>
      </c>
    </row>
    <row r="105" spans="1:4">
      <c r="A105" t="str">
        <f t="shared" si="1"/>
        <v>NGC5879</v>
      </c>
      <c r="B105">
        <v>2.575E-3</v>
      </c>
      <c r="C105" t="s">
        <v>222</v>
      </c>
      <c r="D105" t="s">
        <v>121</v>
      </c>
    </row>
    <row r="106" spans="1:4">
      <c r="A106" t="str">
        <f t="shared" si="1"/>
        <v>NGC5905</v>
      </c>
      <c r="B106">
        <v>1.1308E-2</v>
      </c>
      <c r="C106" t="s">
        <v>223</v>
      </c>
      <c r="D106" t="s">
        <v>122</v>
      </c>
    </row>
    <row r="107" spans="1:4">
      <c r="A107" t="str">
        <f t="shared" si="1"/>
        <v>NGC5907</v>
      </c>
      <c r="B107">
        <v>2.225E-3</v>
      </c>
      <c r="C107" t="s">
        <v>155</v>
      </c>
      <c r="D107" t="s">
        <v>123</v>
      </c>
    </row>
    <row r="108" spans="1:4">
      <c r="A108" t="str">
        <f t="shared" si="1"/>
        <v>NGC5965</v>
      </c>
      <c r="B108">
        <v>1.1381E-2</v>
      </c>
      <c r="C108" t="s">
        <v>224</v>
      </c>
      <c r="D108" t="s">
        <v>124</v>
      </c>
    </row>
    <row r="109" spans="1:4">
      <c r="A109" t="str">
        <f t="shared" si="1"/>
        <v>NGC5985</v>
      </c>
      <c r="B109">
        <v>8.3960000000000007E-3</v>
      </c>
      <c r="C109" t="s">
        <v>225</v>
      </c>
      <c r="D109" t="s">
        <v>125</v>
      </c>
    </row>
    <row r="110" spans="1:4">
      <c r="A110" t="str">
        <f t="shared" si="1"/>
        <v>NGC6015</v>
      </c>
      <c r="B110">
        <v>2.7590000000000002E-3</v>
      </c>
      <c r="C110" t="s">
        <v>162</v>
      </c>
      <c r="D110" t="s">
        <v>126</v>
      </c>
    </row>
    <row r="111" spans="1:4">
      <c r="A111" t="str">
        <f t="shared" si="1"/>
        <v>NGC6239</v>
      </c>
      <c r="B111">
        <v>3.0790000000000001E-3</v>
      </c>
      <c r="C111" t="s">
        <v>226</v>
      </c>
      <c r="D111" t="s">
        <v>127</v>
      </c>
    </row>
    <row r="112" spans="1:4">
      <c r="A112" t="str">
        <f t="shared" si="1"/>
        <v>NGC6384</v>
      </c>
      <c r="B112">
        <v>5.5539999999999999E-3</v>
      </c>
      <c r="C112" t="s">
        <v>227</v>
      </c>
      <c r="D112" t="s">
        <v>128</v>
      </c>
    </row>
    <row r="113" spans="1:4">
      <c r="A113" t="str">
        <f t="shared" si="1"/>
        <v>NGC7331</v>
      </c>
      <c r="B113">
        <v>2.722E-3</v>
      </c>
      <c r="C113" t="s">
        <v>181</v>
      </c>
      <c r="D113" t="s">
        <v>129</v>
      </c>
    </row>
    <row r="114" spans="1:4">
      <c r="A114" t="str">
        <f t="shared" si="1"/>
        <v>NGC7606</v>
      </c>
      <c r="B114">
        <v>7.4419999999999998E-3</v>
      </c>
      <c r="C114" t="s">
        <v>181</v>
      </c>
      <c r="D114" t="s">
        <v>130</v>
      </c>
    </row>
    <row r="115" spans="1:4">
      <c r="A115" t="str">
        <f t="shared" si="1"/>
        <v>NGC7721</v>
      </c>
      <c r="B115">
        <v>6.7210000000000004E-3</v>
      </c>
      <c r="C115" t="s">
        <v>159</v>
      </c>
      <c r="D115" t="s">
        <v>131</v>
      </c>
    </row>
    <row r="116" spans="1:4">
      <c r="A116" t="str">
        <f t="shared" si="1"/>
        <v>NGC7741</v>
      </c>
      <c r="B116">
        <v>2.5019999999999999E-3</v>
      </c>
      <c r="C116" t="s">
        <v>228</v>
      </c>
      <c r="D116" t="s">
        <v>132</v>
      </c>
    </row>
    <row r="117" spans="1:4">
      <c r="A117" t="str">
        <f t="shared" si="1"/>
        <v>NGC7814</v>
      </c>
      <c r="B117">
        <v>3.5019999999999999E-3</v>
      </c>
      <c r="C117" t="s">
        <v>229</v>
      </c>
      <c r="D117" t="s">
        <v>133</v>
      </c>
    </row>
    <row r="118" spans="1:4">
      <c r="A118" t="str">
        <f t="shared" si="1"/>
        <v>PGC007806</v>
      </c>
      <c r="B118">
        <v>1.2888999999999999E-2</v>
      </c>
      <c r="C118" t="s">
        <v>230</v>
      </c>
      <c r="D118" t="s">
        <v>134</v>
      </c>
    </row>
    <row r="119" spans="1:4">
      <c r="A119" t="str">
        <f t="shared" si="1"/>
        <v>UGC02082</v>
      </c>
      <c r="B119">
        <v>2.3219999999999998E-3</v>
      </c>
      <c r="C119" t="s">
        <v>231</v>
      </c>
      <c r="D119" t="s">
        <v>135</v>
      </c>
    </row>
    <row r="120" spans="1:4">
      <c r="A120" t="str">
        <f t="shared" si="1"/>
        <v>UGC02411</v>
      </c>
      <c r="B120">
        <v>8.4960000000000001E-3</v>
      </c>
      <c r="C120" t="s">
        <v>232</v>
      </c>
      <c r="D120" t="s">
        <v>136</v>
      </c>
    </row>
    <row r="121" spans="1:4">
      <c r="A121" t="str">
        <f t="shared" si="1"/>
        <v>UGC05522</v>
      </c>
      <c r="B121">
        <v>4.0619999999999996E-3</v>
      </c>
      <c r="C121" t="s">
        <v>233</v>
      </c>
      <c r="D121" t="s">
        <v>137</v>
      </c>
    </row>
    <row r="122" spans="1:4">
      <c r="A122" t="str">
        <f t="shared" si="1"/>
        <v>UGC07125</v>
      </c>
      <c r="B122">
        <v>3.5720000000000001E-3</v>
      </c>
      <c r="C122" t="s">
        <v>234</v>
      </c>
      <c r="D122" t="s">
        <v>138</v>
      </c>
    </row>
    <row r="123" spans="1:4">
      <c r="A123" t="str">
        <f t="shared" si="1"/>
        <v>UGC07321</v>
      </c>
      <c r="B123">
        <v>1.361E-3</v>
      </c>
      <c r="C123" t="s">
        <v>233</v>
      </c>
      <c r="D123" t="s">
        <v>139</v>
      </c>
    </row>
    <row r="124" spans="1:4">
      <c r="A124" t="str">
        <f t="shared" si="1"/>
        <v>UGC07699</v>
      </c>
      <c r="B124">
        <v>1.6540000000000001E-3</v>
      </c>
      <c r="C124" t="s">
        <v>235</v>
      </c>
      <c r="D124" t="s">
        <v>140</v>
      </c>
    </row>
    <row r="125" spans="1:4">
      <c r="A125" t="str">
        <f t="shared" si="1"/>
        <v>UGC08041</v>
      </c>
      <c r="B125">
        <v>4.4079999999999996E-3</v>
      </c>
      <c r="C125" t="s">
        <v>236</v>
      </c>
      <c r="D125" t="s">
        <v>141</v>
      </c>
    </row>
    <row r="126" spans="1:4">
      <c r="A126" t="str">
        <f t="shared" si="1"/>
        <v>UGC08146</v>
      </c>
      <c r="B126">
        <v>2.235E-3</v>
      </c>
      <c r="C126" t="s">
        <v>233</v>
      </c>
      <c r="D126" t="s">
        <v>142</v>
      </c>
    </row>
    <row r="127" spans="1:4">
      <c r="A127" t="str">
        <f t="shared" si="1"/>
        <v>UGC09242</v>
      </c>
      <c r="B127">
        <v>4.8760000000000001E-3</v>
      </c>
      <c r="C127" t="s">
        <v>233</v>
      </c>
      <c r="D127" t="s">
        <v>143</v>
      </c>
    </row>
    <row r="128" spans="1:4">
      <c r="A128" t="str">
        <f t="shared" si="1"/>
        <v>UGC09299</v>
      </c>
      <c r="B128">
        <v>5.1339999999999997E-3</v>
      </c>
      <c r="C128" t="s">
        <v>237</v>
      </c>
      <c r="D128" t="s">
        <v>144</v>
      </c>
    </row>
    <row r="129" spans="1:4">
      <c r="A129" t="str">
        <f t="shared" si="1"/>
        <v>UGC09858</v>
      </c>
      <c r="B129">
        <v>8.7430000000000008E-3</v>
      </c>
      <c r="C129" t="s">
        <v>238</v>
      </c>
      <c r="D129" t="s">
        <v>145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2"/>
  <sheetViews>
    <sheetView workbookViewId="0">
      <selection activeCell="A2" sqref="A2"/>
    </sheetView>
  </sheetViews>
  <sheetFormatPr baseColWidth="10" defaultRowHeight="15" x14ac:dyDescent="0"/>
  <cols>
    <col min="1" max="1" width="18.664062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5397</v>
      </c>
      <c r="B2">
        <v>225.08537292</v>
      </c>
      <c r="C2">
        <v>-13.43875027</v>
      </c>
      <c r="D2">
        <v>0</v>
      </c>
      <c r="E2" t="s">
        <v>14</v>
      </c>
    </row>
    <row r="3" spans="1:5">
      <c r="A3" t="s">
        <v>5091</v>
      </c>
      <c r="B3">
        <v>229.49597168</v>
      </c>
      <c r="C3">
        <v>-16.320972439999998</v>
      </c>
      <c r="D3">
        <v>2.52E-2</v>
      </c>
      <c r="E3" t="s">
        <v>14</v>
      </c>
    </row>
    <row r="4" spans="1:5">
      <c r="A4" t="s">
        <v>5023</v>
      </c>
      <c r="B4">
        <v>222.37741088999999</v>
      </c>
      <c r="C4">
        <v>-10.17330647</v>
      </c>
      <c r="D4">
        <v>6.1000000000000004E-3</v>
      </c>
      <c r="E4" t="s">
        <v>13</v>
      </c>
    </row>
    <row r="5" spans="1:5">
      <c r="A5" t="s">
        <v>5022</v>
      </c>
      <c r="B5">
        <v>222.38728333</v>
      </c>
      <c r="C5">
        <v>-10.16416645</v>
      </c>
      <c r="D5">
        <v>6.1999999999999998E-3</v>
      </c>
      <c r="E5" t="s">
        <v>13</v>
      </c>
    </row>
    <row r="6" spans="1:5">
      <c r="A6" t="s">
        <v>5351</v>
      </c>
      <c r="B6">
        <v>221.13941955999999</v>
      </c>
      <c r="C6">
        <v>-3.226861</v>
      </c>
      <c r="D6">
        <v>4.3499999999999997E-2</v>
      </c>
      <c r="E6" t="s">
        <v>14</v>
      </c>
    </row>
    <row r="7" spans="1:5">
      <c r="A7" t="s">
        <v>5019</v>
      </c>
      <c r="B7">
        <v>224.13813782</v>
      </c>
      <c r="C7">
        <v>-2.1064159899999999</v>
      </c>
      <c r="D7">
        <v>2.3099999999999999E-2</v>
      </c>
      <c r="E7" t="s">
        <v>13</v>
      </c>
    </row>
    <row r="8" spans="1:5">
      <c r="A8" t="s">
        <v>5185</v>
      </c>
      <c r="B8">
        <v>225.93875122</v>
      </c>
      <c r="C8">
        <v>-3.3025829799999999</v>
      </c>
      <c r="D8">
        <v>2.12E-2</v>
      </c>
      <c r="E8" t="s">
        <v>14</v>
      </c>
    </row>
    <row r="9" spans="1:5">
      <c r="A9" t="s">
        <v>4998</v>
      </c>
      <c r="B9">
        <v>223.57432556000001</v>
      </c>
      <c r="C9">
        <v>4.2838888199999996</v>
      </c>
      <c r="D9">
        <v>2.8899999999999999E-2</v>
      </c>
      <c r="E9" t="s">
        <v>12</v>
      </c>
    </row>
    <row r="10" spans="1:5">
      <c r="A10" t="s">
        <v>5069</v>
      </c>
      <c r="B10">
        <v>224.0050354</v>
      </c>
      <c r="C10">
        <v>2.4635560500000002</v>
      </c>
      <c r="D10">
        <v>7.0000000000000001E-3</v>
      </c>
      <c r="E10" t="s">
        <v>14</v>
      </c>
    </row>
    <row r="11" spans="1:5">
      <c r="A11" t="s">
        <v>5054</v>
      </c>
      <c r="B11">
        <v>227.88075255999999</v>
      </c>
      <c r="C11">
        <v>7.2519722</v>
      </c>
      <c r="D11">
        <v>4.4600000000000001E-2</v>
      </c>
      <c r="E11" t="s">
        <v>14</v>
      </c>
    </row>
    <row r="12" spans="1:5">
      <c r="A12" t="s">
        <v>5374</v>
      </c>
      <c r="B12">
        <v>220.58886719</v>
      </c>
      <c r="C12">
        <v>8.9960002899999996</v>
      </c>
      <c r="D12">
        <v>3.1099999999999999E-2</v>
      </c>
      <c r="E12" t="s">
        <v>14</v>
      </c>
    </row>
    <row r="13" spans="1:5">
      <c r="A13" t="s">
        <v>5070</v>
      </c>
      <c r="B13">
        <v>223.9853363</v>
      </c>
      <c r="C13">
        <v>11.87480545</v>
      </c>
      <c r="D13">
        <v>2.9600000000000001E-2</v>
      </c>
      <c r="E13" t="s">
        <v>14</v>
      </c>
    </row>
    <row r="14" spans="1:5">
      <c r="A14" t="s">
        <v>5032</v>
      </c>
      <c r="B14">
        <v>229.61003113000001</v>
      </c>
      <c r="C14">
        <v>12.93819427</v>
      </c>
      <c r="D14">
        <v>2.7799999999999998E-2</v>
      </c>
      <c r="E14" t="s">
        <v>14</v>
      </c>
    </row>
    <row r="15" spans="1:5">
      <c r="A15" t="s">
        <v>5032</v>
      </c>
      <c r="B15">
        <v>229.61003113000001</v>
      </c>
      <c r="C15">
        <v>12.93819427</v>
      </c>
      <c r="D15">
        <v>2.7799999999999998E-2</v>
      </c>
      <c r="E15" t="s">
        <v>14</v>
      </c>
    </row>
    <row r="16" spans="1:5">
      <c r="A16" t="s">
        <v>5032</v>
      </c>
      <c r="B16">
        <v>229.61003113000001</v>
      </c>
      <c r="C16">
        <v>12.93819427</v>
      </c>
      <c r="D16">
        <v>2.7799999999999998E-2</v>
      </c>
      <c r="E16" t="s">
        <v>14</v>
      </c>
    </row>
    <row r="17" spans="1:5">
      <c r="A17" t="s">
        <v>5281</v>
      </c>
      <c r="B17">
        <v>223.24070739999999</v>
      </c>
      <c r="C17">
        <v>16.697027210000002</v>
      </c>
      <c r="D17">
        <v>4.3299999999999998E-2</v>
      </c>
      <c r="E17" t="s">
        <v>14</v>
      </c>
    </row>
    <row r="18" spans="1:5">
      <c r="A18" t="s">
        <v>5337</v>
      </c>
      <c r="B18">
        <v>221.72200011999999</v>
      </c>
      <c r="C18">
        <v>-27.714973449999999</v>
      </c>
      <c r="D18">
        <v>1.5900000000000001E-2</v>
      </c>
      <c r="E18" t="s">
        <v>14</v>
      </c>
    </row>
    <row r="19" spans="1:5">
      <c r="A19" t="s">
        <v>5320</v>
      </c>
      <c r="B19">
        <v>222.03900146000001</v>
      </c>
      <c r="C19">
        <v>-28.347112660000001</v>
      </c>
      <c r="D19">
        <v>3.8300000000000001E-2</v>
      </c>
      <c r="E19" t="s">
        <v>14</v>
      </c>
    </row>
    <row r="20" spans="1:5">
      <c r="A20" t="s">
        <v>5317</v>
      </c>
      <c r="B20">
        <v>222.15188599000001</v>
      </c>
      <c r="C20">
        <v>-28.10930634</v>
      </c>
      <c r="D20">
        <v>0</v>
      </c>
      <c r="E20" t="s">
        <v>14</v>
      </c>
    </row>
    <row r="21" spans="1:5">
      <c r="A21" t="s">
        <v>5313</v>
      </c>
      <c r="B21">
        <v>222.22209167</v>
      </c>
      <c r="C21">
        <v>-27.87608337</v>
      </c>
      <c r="D21">
        <v>4.7699999999999999E-2</v>
      </c>
      <c r="E21" t="s">
        <v>14</v>
      </c>
    </row>
    <row r="22" spans="1:5">
      <c r="A22" t="s">
        <v>5312</v>
      </c>
      <c r="B22">
        <v>222.24383545000001</v>
      </c>
      <c r="C22">
        <v>-29.471529010000001</v>
      </c>
      <c r="D22">
        <v>2.0899999999999998E-2</v>
      </c>
      <c r="E22" t="s">
        <v>14</v>
      </c>
    </row>
    <row r="23" spans="1:5">
      <c r="A23" t="s">
        <v>5255</v>
      </c>
      <c r="B23">
        <v>223.81524658000001</v>
      </c>
      <c r="C23">
        <v>-28.393304820000001</v>
      </c>
      <c r="D23">
        <v>4.1000000000000002E-2</v>
      </c>
      <c r="E23" t="s">
        <v>14</v>
      </c>
    </row>
    <row r="24" spans="1:5">
      <c r="A24" t="s">
        <v>5244</v>
      </c>
      <c r="B24">
        <v>224.01771545</v>
      </c>
      <c r="C24">
        <v>-27.767971039999999</v>
      </c>
      <c r="D24">
        <v>2.3599999999999999E-2</v>
      </c>
      <c r="E24" t="s">
        <v>14</v>
      </c>
    </row>
    <row r="25" spans="1:5">
      <c r="A25" t="s">
        <v>5226</v>
      </c>
      <c r="B25">
        <v>224.68310546999999</v>
      </c>
      <c r="C25">
        <v>-28.704055790000002</v>
      </c>
      <c r="D25">
        <v>4.8099999999999997E-2</v>
      </c>
      <c r="E25" t="s">
        <v>14</v>
      </c>
    </row>
    <row r="26" spans="1:5">
      <c r="A26" t="s">
        <v>5156</v>
      </c>
      <c r="B26">
        <v>226.69284058</v>
      </c>
      <c r="C26">
        <v>-29.137056350000002</v>
      </c>
      <c r="D26">
        <v>3.1E-2</v>
      </c>
      <c r="E26" t="s">
        <v>14</v>
      </c>
    </row>
    <row r="27" spans="1:5">
      <c r="A27" t="s">
        <v>5143</v>
      </c>
      <c r="B27">
        <v>227.09524536000001</v>
      </c>
      <c r="C27">
        <v>-28.8445015</v>
      </c>
      <c r="D27">
        <v>1.9E-2</v>
      </c>
      <c r="E27" t="s">
        <v>14</v>
      </c>
    </row>
    <row r="28" spans="1:5">
      <c r="A28" t="s">
        <v>5141</v>
      </c>
      <c r="B28">
        <v>227.17178344999999</v>
      </c>
      <c r="C28">
        <v>-29.128305439999998</v>
      </c>
      <c r="D28">
        <v>2.0400000000000001E-2</v>
      </c>
      <c r="E28" t="s">
        <v>14</v>
      </c>
    </row>
    <row r="29" spans="1:5">
      <c r="A29" t="s">
        <v>5116</v>
      </c>
      <c r="B29">
        <v>228.1978302</v>
      </c>
      <c r="C29">
        <v>-28.050304409999999</v>
      </c>
      <c r="D29">
        <v>0</v>
      </c>
      <c r="E29" t="s">
        <v>14</v>
      </c>
    </row>
    <row r="30" spans="1:5">
      <c r="A30" t="s">
        <v>5395</v>
      </c>
      <c r="B30">
        <v>220.02442932</v>
      </c>
      <c r="C30">
        <v>-23.086000439999999</v>
      </c>
      <c r="D30">
        <v>8.3000000000000001E-3</v>
      </c>
      <c r="E30" t="s">
        <v>14</v>
      </c>
    </row>
    <row r="31" spans="1:5">
      <c r="A31" t="s">
        <v>5393</v>
      </c>
      <c r="B31">
        <v>220.04754639000001</v>
      </c>
      <c r="C31">
        <v>-25.776611330000001</v>
      </c>
      <c r="D31">
        <v>1.15E-2</v>
      </c>
      <c r="E31" t="s">
        <v>14</v>
      </c>
    </row>
    <row r="32" spans="1:5">
      <c r="A32" t="s">
        <v>5383</v>
      </c>
      <c r="B32">
        <v>220.32666015999999</v>
      </c>
      <c r="C32">
        <v>-25.59483337</v>
      </c>
      <c r="D32">
        <v>3.5999999999999997E-2</v>
      </c>
      <c r="E32" t="s">
        <v>14</v>
      </c>
    </row>
    <row r="33" spans="1:5">
      <c r="A33" t="s">
        <v>5370</v>
      </c>
      <c r="B33">
        <v>220.69506835999999</v>
      </c>
      <c r="C33">
        <v>-24.210306169999999</v>
      </c>
      <c r="D33">
        <v>1.0999999999999999E-2</v>
      </c>
      <c r="E33" t="s">
        <v>14</v>
      </c>
    </row>
    <row r="34" spans="1:5">
      <c r="A34" t="s">
        <v>5030</v>
      </c>
      <c r="B34">
        <v>220.86306762999999</v>
      </c>
      <c r="C34">
        <v>-23.444776539999999</v>
      </c>
      <c r="D34">
        <v>1.44E-2</v>
      </c>
      <c r="E34" t="s">
        <v>13</v>
      </c>
    </row>
    <row r="35" spans="1:5">
      <c r="A35" t="s">
        <v>5081</v>
      </c>
      <c r="B35">
        <v>220.89137267999999</v>
      </c>
      <c r="C35">
        <v>-24.460889819999998</v>
      </c>
      <c r="D35">
        <v>1.1599999999999999E-2</v>
      </c>
      <c r="E35" t="s">
        <v>14</v>
      </c>
    </row>
    <row r="36" spans="1:5">
      <c r="A36" t="s">
        <v>5080</v>
      </c>
      <c r="B36">
        <v>220.90269470000001</v>
      </c>
      <c r="C36">
        <v>-24.466083529999999</v>
      </c>
      <c r="D36">
        <v>1.2699999999999999E-2</v>
      </c>
      <c r="E36" t="s">
        <v>14</v>
      </c>
    </row>
    <row r="37" spans="1:5">
      <c r="A37" t="s">
        <v>5080</v>
      </c>
      <c r="B37">
        <v>220.90269470000001</v>
      </c>
      <c r="C37">
        <v>-24.466083529999999</v>
      </c>
      <c r="D37">
        <v>1.2699999999999999E-2</v>
      </c>
      <c r="E37" t="s">
        <v>14</v>
      </c>
    </row>
    <row r="38" spans="1:5">
      <c r="A38" t="s">
        <v>5079</v>
      </c>
      <c r="B38">
        <v>221.23733521</v>
      </c>
      <c r="C38">
        <v>-23.794387820000001</v>
      </c>
      <c r="D38">
        <v>1.09E-2</v>
      </c>
      <c r="E38" t="s">
        <v>14</v>
      </c>
    </row>
    <row r="39" spans="1:5">
      <c r="A39" t="s">
        <v>5321</v>
      </c>
      <c r="B39">
        <v>222.00411987000001</v>
      </c>
      <c r="C39">
        <v>-24.886388780000001</v>
      </c>
      <c r="D39">
        <v>8.6999999999999994E-3</v>
      </c>
      <c r="E39" t="s">
        <v>14</v>
      </c>
    </row>
    <row r="40" spans="1:5">
      <c r="A40" t="s">
        <v>5303</v>
      </c>
      <c r="B40">
        <v>222.40129089000001</v>
      </c>
      <c r="C40">
        <v>-27.5439167</v>
      </c>
      <c r="D40">
        <v>3.6700000000000003E-2</v>
      </c>
      <c r="E40" t="s">
        <v>14</v>
      </c>
    </row>
    <row r="41" spans="1:5">
      <c r="A41" t="s">
        <v>5293</v>
      </c>
      <c r="B41">
        <v>222.80754089000001</v>
      </c>
      <c r="C41">
        <v>-26.63127708</v>
      </c>
      <c r="D41">
        <v>8.6E-3</v>
      </c>
      <c r="E41" t="s">
        <v>14</v>
      </c>
    </row>
    <row r="42" spans="1:5">
      <c r="A42" t="s">
        <v>5291</v>
      </c>
      <c r="B42">
        <v>222.87651062</v>
      </c>
      <c r="C42">
        <v>-22.810527799999999</v>
      </c>
      <c r="D42">
        <v>0</v>
      </c>
      <c r="E42" t="s">
        <v>14</v>
      </c>
    </row>
    <row r="43" spans="1:5">
      <c r="A43" t="s">
        <v>5263</v>
      </c>
      <c r="B43">
        <v>223.68707275</v>
      </c>
      <c r="C43">
        <v>-23.261417389999998</v>
      </c>
      <c r="D43">
        <v>3.6600000000000001E-2</v>
      </c>
      <c r="E43" t="s">
        <v>14</v>
      </c>
    </row>
    <row r="44" spans="1:5">
      <c r="A44" t="s">
        <v>5260</v>
      </c>
      <c r="B44">
        <v>223.77903748</v>
      </c>
      <c r="C44">
        <v>-27.675888059999998</v>
      </c>
      <c r="D44">
        <v>6.3399999999999998E-2</v>
      </c>
      <c r="E44" t="s">
        <v>14</v>
      </c>
    </row>
    <row r="45" spans="1:5">
      <c r="A45" t="s">
        <v>5258</v>
      </c>
      <c r="B45">
        <v>223.79109192000001</v>
      </c>
      <c r="C45">
        <v>-23.96944427</v>
      </c>
      <c r="D45">
        <v>4.0899999999999999E-2</v>
      </c>
      <c r="E45" t="s">
        <v>14</v>
      </c>
    </row>
    <row r="46" spans="1:5">
      <c r="A46" t="s">
        <v>5252</v>
      </c>
      <c r="B46">
        <v>223.83258057</v>
      </c>
      <c r="C46">
        <v>-25.473167419999999</v>
      </c>
      <c r="D46">
        <v>8.0000000000000002E-3</v>
      </c>
      <c r="E46" t="s">
        <v>14</v>
      </c>
    </row>
    <row r="47" spans="1:5">
      <c r="A47" t="s">
        <v>5250</v>
      </c>
      <c r="B47">
        <v>223.85842896</v>
      </c>
      <c r="C47">
        <v>-23.280387879999999</v>
      </c>
      <c r="D47">
        <v>3.7100000000000001E-2</v>
      </c>
      <c r="E47" t="s">
        <v>14</v>
      </c>
    </row>
    <row r="48" spans="1:5">
      <c r="A48" t="s">
        <v>5248</v>
      </c>
      <c r="B48">
        <v>223.91217040999999</v>
      </c>
      <c r="C48">
        <v>-25.632555010000001</v>
      </c>
      <c r="D48">
        <v>0</v>
      </c>
      <c r="E48" t="s">
        <v>14</v>
      </c>
    </row>
    <row r="49" spans="1:5">
      <c r="A49" t="s">
        <v>5243</v>
      </c>
      <c r="B49">
        <v>224.03616332999999</v>
      </c>
      <c r="C49">
        <v>-22.948331830000001</v>
      </c>
      <c r="D49">
        <v>3.2500000000000001E-2</v>
      </c>
      <c r="E49" t="s">
        <v>14</v>
      </c>
    </row>
    <row r="50" spans="1:5">
      <c r="A50" t="s">
        <v>5225</v>
      </c>
      <c r="B50">
        <v>224.70587158000001</v>
      </c>
      <c r="C50">
        <v>-26.148056029999999</v>
      </c>
      <c r="D50">
        <v>8.6E-3</v>
      </c>
      <c r="E50" t="s">
        <v>14</v>
      </c>
    </row>
    <row r="51" spans="1:5">
      <c r="A51" t="s">
        <v>5205</v>
      </c>
      <c r="B51">
        <v>225.21841431000001</v>
      </c>
      <c r="C51">
        <v>-25.206584929999998</v>
      </c>
      <c r="D51">
        <v>3.7400000000000003E-2</v>
      </c>
      <c r="E51" t="s">
        <v>14</v>
      </c>
    </row>
    <row r="52" spans="1:5">
      <c r="A52" t="s">
        <v>5202</v>
      </c>
      <c r="B52">
        <v>225.26998900999999</v>
      </c>
      <c r="C52">
        <v>-23.159999849999998</v>
      </c>
      <c r="D52">
        <v>0</v>
      </c>
      <c r="E52" t="s">
        <v>14</v>
      </c>
    </row>
    <row r="53" spans="1:5">
      <c r="A53" t="s">
        <v>5193</v>
      </c>
      <c r="B53">
        <v>225.60905457000001</v>
      </c>
      <c r="C53">
        <v>-25.813110349999999</v>
      </c>
      <c r="D53">
        <v>3.78E-2</v>
      </c>
      <c r="E53" t="s">
        <v>14</v>
      </c>
    </row>
    <row r="54" spans="1:5">
      <c r="A54" t="s">
        <v>5040</v>
      </c>
      <c r="B54">
        <v>225.94429016000001</v>
      </c>
      <c r="C54">
        <v>-25.872972489999999</v>
      </c>
      <c r="D54">
        <v>8.6999999999999994E-3</v>
      </c>
      <c r="E54" t="s">
        <v>14</v>
      </c>
    </row>
    <row r="55" spans="1:5">
      <c r="A55" t="s">
        <v>5040</v>
      </c>
      <c r="B55">
        <v>225.94429016000001</v>
      </c>
      <c r="C55">
        <v>-25.872972489999999</v>
      </c>
      <c r="D55">
        <v>8.6999999999999994E-3</v>
      </c>
      <c r="E55" t="s">
        <v>14</v>
      </c>
    </row>
    <row r="56" spans="1:5">
      <c r="A56" t="s">
        <v>5040</v>
      </c>
      <c r="B56">
        <v>225.94429016000001</v>
      </c>
      <c r="C56">
        <v>-25.872972489999999</v>
      </c>
      <c r="D56">
        <v>8.6999999999999994E-3</v>
      </c>
      <c r="E56" t="s">
        <v>14</v>
      </c>
    </row>
    <row r="57" spans="1:5">
      <c r="A57" t="s">
        <v>5179</v>
      </c>
      <c r="B57">
        <v>226.04466248</v>
      </c>
      <c r="C57">
        <v>-26.392499919999999</v>
      </c>
      <c r="D57">
        <v>2.07E-2</v>
      </c>
      <c r="E57" t="s">
        <v>14</v>
      </c>
    </row>
    <row r="58" spans="1:5">
      <c r="A58" t="s">
        <v>5164</v>
      </c>
      <c r="B58">
        <v>226.4315033</v>
      </c>
      <c r="C58">
        <v>-24.14708328</v>
      </c>
      <c r="D58">
        <v>9.6100000000000005E-2</v>
      </c>
      <c r="E58" t="s">
        <v>14</v>
      </c>
    </row>
    <row r="59" spans="1:5">
      <c r="A59" t="s">
        <v>5126</v>
      </c>
      <c r="B59">
        <v>227.86938477000001</v>
      </c>
      <c r="C59">
        <v>-27.30099869</v>
      </c>
      <c r="D59">
        <v>4.5999999999999999E-2</v>
      </c>
      <c r="E59" t="s">
        <v>14</v>
      </c>
    </row>
    <row r="60" spans="1:5">
      <c r="A60" t="s">
        <v>5123</v>
      </c>
      <c r="B60">
        <v>228.00308228</v>
      </c>
      <c r="C60">
        <v>-24.04322243</v>
      </c>
      <c r="D60">
        <v>1.2E-2</v>
      </c>
      <c r="E60" t="s">
        <v>14</v>
      </c>
    </row>
    <row r="61" spans="1:5">
      <c r="A61" t="s">
        <v>5122</v>
      </c>
      <c r="B61">
        <v>228.00462340999999</v>
      </c>
      <c r="C61">
        <v>-24.711000439999999</v>
      </c>
      <c r="D61">
        <v>4.6899999999999997E-2</v>
      </c>
      <c r="E61" t="s">
        <v>14</v>
      </c>
    </row>
    <row r="62" spans="1:5">
      <c r="A62" t="s">
        <v>5118</v>
      </c>
      <c r="B62">
        <v>228.04040527000001</v>
      </c>
      <c r="C62">
        <v>-23.96694565</v>
      </c>
      <c r="D62">
        <v>0</v>
      </c>
      <c r="E62" t="s">
        <v>14</v>
      </c>
    </row>
    <row r="63" spans="1:5">
      <c r="A63" t="s">
        <v>5111</v>
      </c>
      <c r="B63">
        <v>228.4372406</v>
      </c>
      <c r="C63">
        <v>-23.661693570000001</v>
      </c>
      <c r="D63">
        <v>1.7999999999999999E-2</v>
      </c>
      <c r="E63" t="s">
        <v>14</v>
      </c>
    </row>
    <row r="64" spans="1:5">
      <c r="A64" t="s">
        <v>5108</v>
      </c>
      <c r="B64">
        <v>228.54991150000001</v>
      </c>
      <c r="C64">
        <v>-23.438470840000001</v>
      </c>
      <c r="D64">
        <v>1.84E-2</v>
      </c>
      <c r="E64" t="s">
        <v>14</v>
      </c>
    </row>
    <row r="65" spans="1:5">
      <c r="A65" t="s">
        <v>5105</v>
      </c>
      <c r="B65">
        <v>228.63371276999999</v>
      </c>
      <c r="C65">
        <v>-23.114000319999999</v>
      </c>
      <c r="D65">
        <v>8.0999999999999996E-3</v>
      </c>
      <c r="E65" t="s">
        <v>14</v>
      </c>
    </row>
    <row r="66" spans="1:5">
      <c r="A66" t="s">
        <v>5035</v>
      </c>
      <c r="B66">
        <v>228.78666687</v>
      </c>
      <c r="C66">
        <v>-22.804416660000001</v>
      </c>
      <c r="D66">
        <v>8.8000000000000005E-3</v>
      </c>
      <c r="E66" t="s">
        <v>14</v>
      </c>
    </row>
    <row r="67" spans="1:5">
      <c r="A67" t="s">
        <v>5035</v>
      </c>
      <c r="B67">
        <v>228.78666687</v>
      </c>
      <c r="C67">
        <v>-22.804416660000001</v>
      </c>
      <c r="D67">
        <v>8.8000000000000005E-3</v>
      </c>
      <c r="E67" t="s">
        <v>14</v>
      </c>
    </row>
    <row r="68" spans="1:5">
      <c r="A68" t="s">
        <v>5035</v>
      </c>
      <c r="B68">
        <v>228.78666687</v>
      </c>
      <c r="C68">
        <v>-22.804416660000001</v>
      </c>
      <c r="D68">
        <v>8.8000000000000005E-3</v>
      </c>
      <c r="E68" t="s">
        <v>14</v>
      </c>
    </row>
    <row r="69" spans="1:5">
      <c r="A69" t="s">
        <v>4981</v>
      </c>
      <c r="B69">
        <v>229.64979553000001</v>
      </c>
      <c r="C69">
        <v>-24.119943620000001</v>
      </c>
      <c r="D69">
        <v>7.7999999999999996E-3</v>
      </c>
      <c r="E69" t="s">
        <v>12</v>
      </c>
    </row>
    <row r="70" spans="1:5">
      <c r="A70" t="s">
        <v>5087</v>
      </c>
      <c r="B70">
        <v>229.76499939000001</v>
      </c>
      <c r="C70">
        <v>-23.820777889999999</v>
      </c>
      <c r="D70">
        <v>8.5000000000000006E-3</v>
      </c>
      <c r="E70" t="s">
        <v>14</v>
      </c>
    </row>
    <row r="71" spans="1:5">
      <c r="A71" t="s">
        <v>5086</v>
      </c>
      <c r="B71">
        <v>229.79562378</v>
      </c>
      <c r="C71">
        <v>-24.429693220000001</v>
      </c>
      <c r="D71">
        <v>9.1000000000000004E-3</v>
      </c>
      <c r="E71" t="s">
        <v>14</v>
      </c>
    </row>
    <row r="72" spans="1:5">
      <c r="A72" t="s">
        <v>5006</v>
      </c>
      <c r="B72">
        <v>229.99879455999999</v>
      </c>
      <c r="C72">
        <v>-23.92508316</v>
      </c>
      <c r="D72">
        <v>7.7000000000000002E-3</v>
      </c>
      <c r="E72" t="s">
        <v>14</v>
      </c>
    </row>
    <row r="73" spans="1:5">
      <c r="A73" t="s">
        <v>5006</v>
      </c>
      <c r="B73">
        <v>229.99879455999999</v>
      </c>
      <c r="C73">
        <v>-23.92508316</v>
      </c>
      <c r="D73">
        <v>7.7000000000000002E-3</v>
      </c>
      <c r="E73" t="s">
        <v>13</v>
      </c>
    </row>
    <row r="74" spans="1:5">
      <c r="A74" t="s">
        <v>5375</v>
      </c>
      <c r="B74">
        <v>220.55332946999999</v>
      </c>
      <c r="C74">
        <v>-18.790054319999999</v>
      </c>
      <c r="D74">
        <v>1.41E-2</v>
      </c>
      <c r="E74" t="s">
        <v>14</v>
      </c>
    </row>
    <row r="75" spans="1:5">
      <c r="A75" t="s">
        <v>5364</v>
      </c>
      <c r="B75">
        <v>220.86666869999999</v>
      </c>
      <c r="C75">
        <v>-17.873971940000001</v>
      </c>
      <c r="D75">
        <v>4.36E-2</v>
      </c>
      <c r="E75" t="s">
        <v>14</v>
      </c>
    </row>
    <row r="76" spans="1:5">
      <c r="A76" t="s">
        <v>5359</v>
      </c>
      <c r="B76">
        <v>220.98274230999999</v>
      </c>
      <c r="C76">
        <v>-18.483833310000001</v>
      </c>
      <c r="D76">
        <v>2.0299999999999999E-2</v>
      </c>
      <c r="E76" t="s">
        <v>14</v>
      </c>
    </row>
    <row r="77" spans="1:5">
      <c r="A77" t="s">
        <v>5356</v>
      </c>
      <c r="B77">
        <v>221.04034424</v>
      </c>
      <c r="C77">
        <v>-18.154167180000002</v>
      </c>
      <c r="D77">
        <v>3.4200000000000001E-2</v>
      </c>
      <c r="E77" t="s">
        <v>14</v>
      </c>
    </row>
    <row r="78" spans="1:5">
      <c r="A78" t="s">
        <v>5027</v>
      </c>
      <c r="B78">
        <v>221.35749817000001</v>
      </c>
      <c r="C78">
        <v>-20.685194020000001</v>
      </c>
      <c r="D78">
        <v>7.9000000000000008E-3</v>
      </c>
      <c r="E78" t="s">
        <v>14</v>
      </c>
    </row>
    <row r="79" spans="1:5">
      <c r="A79" t="s">
        <v>5027</v>
      </c>
      <c r="B79">
        <v>221.35749817000001</v>
      </c>
      <c r="C79">
        <v>-20.685194020000001</v>
      </c>
      <c r="D79">
        <v>7.9000000000000008E-3</v>
      </c>
      <c r="E79" t="s">
        <v>13</v>
      </c>
    </row>
    <row r="80" spans="1:5">
      <c r="A80" t="s">
        <v>5341</v>
      </c>
      <c r="B80">
        <v>221.52178954999999</v>
      </c>
      <c r="C80">
        <v>-18.022109990000001</v>
      </c>
      <c r="D80">
        <v>7.4000000000000003E-3</v>
      </c>
      <c r="E80" t="s">
        <v>14</v>
      </c>
    </row>
    <row r="81" spans="1:5">
      <c r="A81" t="s">
        <v>5077</v>
      </c>
      <c r="B81">
        <v>221.86878967000001</v>
      </c>
      <c r="C81">
        <v>-22.27824974</v>
      </c>
      <c r="D81">
        <v>1.0999999999999999E-2</v>
      </c>
      <c r="E81" t="s">
        <v>14</v>
      </c>
    </row>
    <row r="82" spans="1:5">
      <c r="A82" t="s">
        <v>5077</v>
      </c>
      <c r="B82">
        <v>221.86878967000001</v>
      </c>
      <c r="C82">
        <v>-22.27824974</v>
      </c>
      <c r="D82">
        <v>1.0999999999999999E-2</v>
      </c>
      <c r="E82" t="s">
        <v>14</v>
      </c>
    </row>
    <row r="83" spans="1:5">
      <c r="A83" t="s">
        <v>5331</v>
      </c>
      <c r="B83">
        <v>221.88888549999999</v>
      </c>
      <c r="C83">
        <v>-19.329917909999999</v>
      </c>
      <c r="D83">
        <v>1.9900000000000001E-2</v>
      </c>
      <c r="E83" t="s">
        <v>14</v>
      </c>
    </row>
    <row r="84" spans="1:5">
      <c r="A84" t="s">
        <v>5330</v>
      </c>
      <c r="B84">
        <v>221.89025878999999</v>
      </c>
      <c r="C84">
        <v>-19.76411057</v>
      </c>
      <c r="D84">
        <v>8.6999999999999994E-3</v>
      </c>
      <c r="E84" t="s">
        <v>14</v>
      </c>
    </row>
    <row r="85" spans="1:5">
      <c r="A85" t="s">
        <v>5328</v>
      </c>
      <c r="B85">
        <v>221.89767456000001</v>
      </c>
      <c r="C85">
        <v>-18.070501329999999</v>
      </c>
      <c r="D85">
        <v>8.8000000000000005E-3</v>
      </c>
      <c r="E85" t="s">
        <v>14</v>
      </c>
    </row>
    <row r="86" spans="1:5">
      <c r="A86" t="s">
        <v>5327</v>
      </c>
      <c r="B86">
        <v>221.90325927999999</v>
      </c>
      <c r="C86">
        <v>-19.387388229999999</v>
      </c>
      <c r="D86">
        <v>2.3099999999999999E-2</v>
      </c>
      <c r="E86" t="s">
        <v>14</v>
      </c>
    </row>
    <row r="87" spans="1:5">
      <c r="A87" t="s">
        <v>5326</v>
      </c>
      <c r="B87">
        <v>221.91630554</v>
      </c>
      <c r="C87">
        <v>-20.38941574</v>
      </c>
      <c r="D87">
        <v>1.47E-2</v>
      </c>
      <c r="E87" t="s">
        <v>14</v>
      </c>
    </row>
    <row r="88" spans="1:5">
      <c r="A88" t="s">
        <v>5323</v>
      </c>
      <c r="B88">
        <v>221.97700499999999</v>
      </c>
      <c r="C88">
        <v>-19.129972460000001</v>
      </c>
      <c r="D88">
        <v>9.2999999999999992E-3</v>
      </c>
      <c r="E88" t="s">
        <v>14</v>
      </c>
    </row>
    <row r="89" spans="1:5">
      <c r="A89" t="s">
        <v>5319</v>
      </c>
      <c r="B89">
        <v>222.04008483999999</v>
      </c>
      <c r="C89">
        <v>-20.508638380000001</v>
      </c>
      <c r="D89">
        <v>1.2999999999999999E-2</v>
      </c>
      <c r="E89" t="s">
        <v>14</v>
      </c>
    </row>
    <row r="90" spans="1:5">
      <c r="A90" t="s">
        <v>5311</v>
      </c>
      <c r="B90">
        <v>222.25387573</v>
      </c>
      <c r="C90">
        <v>-20.847444530000001</v>
      </c>
      <c r="D90">
        <v>2.0400000000000001E-2</v>
      </c>
      <c r="E90" t="s">
        <v>14</v>
      </c>
    </row>
    <row r="91" spans="1:5">
      <c r="A91" t="s">
        <v>5076</v>
      </c>
      <c r="B91">
        <v>222.45837402000001</v>
      </c>
      <c r="C91">
        <v>-20.27824974</v>
      </c>
      <c r="D91">
        <v>1.4E-2</v>
      </c>
      <c r="E91" t="s">
        <v>14</v>
      </c>
    </row>
    <row r="92" spans="1:5">
      <c r="A92" t="s">
        <v>5298</v>
      </c>
      <c r="B92">
        <v>222.6519165</v>
      </c>
      <c r="C92">
        <v>-18.151166920000001</v>
      </c>
      <c r="D92">
        <v>9.7999999999999997E-3</v>
      </c>
      <c r="E92" t="s">
        <v>14</v>
      </c>
    </row>
    <row r="93" spans="1:5">
      <c r="A93" t="s">
        <v>5295</v>
      </c>
      <c r="B93">
        <v>222.79925537</v>
      </c>
      <c r="C93">
        <v>-21.389917369999999</v>
      </c>
      <c r="D93">
        <v>5.4100000000000002E-2</v>
      </c>
      <c r="E93" t="s">
        <v>14</v>
      </c>
    </row>
    <row r="94" spans="1:5">
      <c r="A94" t="s">
        <v>5289</v>
      </c>
      <c r="B94">
        <v>222.93545531999999</v>
      </c>
      <c r="C94">
        <v>-22.67791557</v>
      </c>
      <c r="D94">
        <v>1.5100000000000001E-2</v>
      </c>
      <c r="E94" t="s">
        <v>14</v>
      </c>
    </row>
    <row r="95" spans="1:5">
      <c r="A95" t="s">
        <v>5282</v>
      </c>
      <c r="B95">
        <v>223.23683166999999</v>
      </c>
      <c r="C95">
        <v>-21.770694729999999</v>
      </c>
      <c r="D95">
        <v>1.41E-2</v>
      </c>
      <c r="E95" t="s">
        <v>14</v>
      </c>
    </row>
    <row r="96" spans="1:5">
      <c r="A96" t="s">
        <v>5276</v>
      </c>
      <c r="B96">
        <v>223.28274536000001</v>
      </c>
      <c r="C96">
        <v>-19.736972810000001</v>
      </c>
      <c r="D96">
        <v>1.3299999999999999E-2</v>
      </c>
      <c r="E96" t="s">
        <v>14</v>
      </c>
    </row>
    <row r="97" spans="1:5">
      <c r="A97" t="s">
        <v>5269</v>
      </c>
      <c r="B97">
        <v>223.43237305</v>
      </c>
      <c r="C97">
        <v>-22.092166899999999</v>
      </c>
      <c r="D97">
        <v>8.3999999999999995E-3</v>
      </c>
      <c r="E97" t="s">
        <v>14</v>
      </c>
    </row>
    <row r="98" spans="1:5">
      <c r="A98" t="s">
        <v>5257</v>
      </c>
      <c r="B98">
        <v>223.80342102</v>
      </c>
      <c r="C98">
        <v>-19.66477776</v>
      </c>
      <c r="D98">
        <v>1.17E-2</v>
      </c>
      <c r="E98" t="s">
        <v>14</v>
      </c>
    </row>
    <row r="99" spans="1:5">
      <c r="A99" t="s">
        <v>5074</v>
      </c>
      <c r="B99">
        <v>222.74349975999999</v>
      </c>
      <c r="C99">
        <v>-18.4718895</v>
      </c>
      <c r="D99">
        <v>2.01E-2</v>
      </c>
      <c r="E99" t="s">
        <v>14</v>
      </c>
    </row>
    <row r="100" spans="1:5">
      <c r="A100" t="s">
        <v>5074</v>
      </c>
      <c r="B100">
        <v>222.74349975999999</v>
      </c>
      <c r="C100">
        <v>-18.4718895</v>
      </c>
      <c r="D100">
        <v>2.01E-2</v>
      </c>
      <c r="E100" t="s">
        <v>14</v>
      </c>
    </row>
    <row r="101" spans="1:5">
      <c r="A101" t="s">
        <v>5249</v>
      </c>
      <c r="B101">
        <v>223.90824889999999</v>
      </c>
      <c r="C101">
        <v>-21.592222209999999</v>
      </c>
      <c r="D101">
        <v>4.1300000000000003E-2</v>
      </c>
      <c r="E101" t="s">
        <v>14</v>
      </c>
    </row>
    <row r="102" spans="1:5">
      <c r="A102" t="s">
        <v>5233</v>
      </c>
      <c r="B102">
        <v>224.36349487000001</v>
      </c>
      <c r="C102">
        <v>-21.66541672</v>
      </c>
      <c r="D102">
        <v>2.6200000000000001E-2</v>
      </c>
      <c r="E102" t="s">
        <v>14</v>
      </c>
    </row>
    <row r="103" spans="1:5">
      <c r="A103" t="s">
        <v>5232</v>
      </c>
      <c r="B103">
        <v>224.37440491000001</v>
      </c>
      <c r="C103">
        <v>-18.4533062</v>
      </c>
      <c r="D103">
        <v>1.26E-2</v>
      </c>
      <c r="E103" t="s">
        <v>14</v>
      </c>
    </row>
    <row r="104" spans="1:5">
      <c r="A104" t="s">
        <v>5230</v>
      </c>
      <c r="B104">
        <v>224.46191406</v>
      </c>
      <c r="C104">
        <v>-19.27722168</v>
      </c>
      <c r="D104">
        <v>9.5999999999999992E-3</v>
      </c>
      <c r="E104" t="s">
        <v>14</v>
      </c>
    </row>
    <row r="105" spans="1:5">
      <c r="A105" t="s">
        <v>5228</v>
      </c>
      <c r="B105">
        <v>224.51286315999999</v>
      </c>
      <c r="C105">
        <v>-19.38974953</v>
      </c>
      <c r="D105">
        <v>1.04E-2</v>
      </c>
      <c r="E105" t="s">
        <v>14</v>
      </c>
    </row>
    <row r="106" spans="1:5">
      <c r="A106" t="s">
        <v>5066</v>
      </c>
      <c r="B106">
        <v>224.70878601000001</v>
      </c>
      <c r="C106">
        <v>-19.05994415</v>
      </c>
      <c r="D106">
        <v>1.17E-2</v>
      </c>
      <c r="E106" t="s">
        <v>14</v>
      </c>
    </row>
    <row r="107" spans="1:5">
      <c r="A107" t="s">
        <v>5219</v>
      </c>
      <c r="B107">
        <v>224.84376526</v>
      </c>
      <c r="C107">
        <v>-20.019306180000001</v>
      </c>
      <c r="D107">
        <v>1.3899999999999999E-2</v>
      </c>
      <c r="E107" t="s">
        <v>14</v>
      </c>
    </row>
    <row r="108" spans="1:5">
      <c r="A108" t="s">
        <v>5214</v>
      </c>
      <c r="B108">
        <v>224.90917969</v>
      </c>
      <c r="C108">
        <v>-18.731584550000001</v>
      </c>
      <c r="D108">
        <v>1.09E-2</v>
      </c>
      <c r="E108" t="s">
        <v>14</v>
      </c>
    </row>
    <row r="109" spans="1:5">
      <c r="A109" t="s">
        <v>5210</v>
      </c>
      <c r="B109">
        <v>225.06811522999999</v>
      </c>
      <c r="C109">
        <v>-18.544610980000002</v>
      </c>
      <c r="D109">
        <v>1.04E-2</v>
      </c>
      <c r="E109" t="s">
        <v>14</v>
      </c>
    </row>
    <row r="110" spans="1:5">
      <c r="A110" t="s">
        <v>5208</v>
      </c>
      <c r="B110">
        <v>225.15133667000001</v>
      </c>
      <c r="C110">
        <v>-21.891611099999999</v>
      </c>
      <c r="D110">
        <v>2.63E-2</v>
      </c>
      <c r="E110" t="s">
        <v>14</v>
      </c>
    </row>
    <row r="111" spans="1:5">
      <c r="A111" t="s">
        <v>5207</v>
      </c>
      <c r="B111">
        <v>225.16087340999999</v>
      </c>
      <c r="C111">
        <v>-21.717971800000001</v>
      </c>
      <c r="D111">
        <v>2.9700000000000001E-2</v>
      </c>
      <c r="E111" t="s">
        <v>14</v>
      </c>
    </row>
    <row r="112" spans="1:5">
      <c r="A112" t="s">
        <v>4989</v>
      </c>
      <c r="B112">
        <v>225.42437744</v>
      </c>
      <c r="C112">
        <v>-19.29002762</v>
      </c>
      <c r="D112">
        <v>1.37E-2</v>
      </c>
      <c r="E112" t="s">
        <v>14</v>
      </c>
    </row>
    <row r="113" spans="1:5">
      <c r="A113" t="s">
        <v>4989</v>
      </c>
      <c r="B113">
        <v>225.42437744</v>
      </c>
      <c r="C113">
        <v>-19.29002762</v>
      </c>
      <c r="D113">
        <v>1.37E-2</v>
      </c>
      <c r="E113" t="s">
        <v>12</v>
      </c>
    </row>
    <row r="114" spans="1:5">
      <c r="A114" t="s">
        <v>5170</v>
      </c>
      <c r="B114">
        <v>226.20840454</v>
      </c>
      <c r="C114">
        <v>-20.324806209999998</v>
      </c>
      <c r="D114">
        <v>2.0899999999999998E-2</v>
      </c>
      <c r="E114" t="s">
        <v>14</v>
      </c>
    </row>
    <row r="115" spans="1:5">
      <c r="A115" t="s">
        <v>5169</v>
      </c>
      <c r="B115">
        <v>226.26148986999999</v>
      </c>
      <c r="C115">
        <v>-21.719806670000001</v>
      </c>
      <c r="D115">
        <v>1.7100000000000001E-2</v>
      </c>
      <c r="E115" t="s">
        <v>14</v>
      </c>
    </row>
    <row r="116" spans="1:5">
      <c r="A116" t="s">
        <v>5132</v>
      </c>
      <c r="B116">
        <v>227.67150878999999</v>
      </c>
      <c r="C116">
        <v>-22.0284996</v>
      </c>
      <c r="D116">
        <v>1.43E-2</v>
      </c>
      <c r="E116" t="s">
        <v>14</v>
      </c>
    </row>
    <row r="117" spans="1:5">
      <c r="A117" t="s">
        <v>5012</v>
      </c>
      <c r="B117">
        <v>227.9574585</v>
      </c>
      <c r="C117">
        <v>-17.94391632</v>
      </c>
      <c r="D117">
        <v>1.14E-2</v>
      </c>
      <c r="E117" t="s">
        <v>14</v>
      </c>
    </row>
    <row r="118" spans="1:5">
      <c r="A118" t="s">
        <v>5012</v>
      </c>
      <c r="B118">
        <v>227.9574585</v>
      </c>
      <c r="C118">
        <v>-17.94391632</v>
      </c>
      <c r="D118">
        <v>1.14E-2</v>
      </c>
      <c r="E118" t="s">
        <v>13</v>
      </c>
    </row>
    <row r="119" spans="1:5">
      <c r="A119" t="s">
        <v>5095</v>
      </c>
      <c r="B119">
        <v>229.32574463</v>
      </c>
      <c r="C119">
        <v>-22.297611239999998</v>
      </c>
      <c r="D119">
        <v>2.2100000000000002E-2</v>
      </c>
      <c r="E119" t="s">
        <v>14</v>
      </c>
    </row>
    <row r="120" spans="1:5">
      <c r="A120" t="s">
        <v>5093</v>
      </c>
      <c r="B120">
        <v>229.44355773999999</v>
      </c>
      <c r="C120">
        <v>-22.209611890000001</v>
      </c>
      <c r="D120">
        <v>0</v>
      </c>
      <c r="E120" t="s">
        <v>14</v>
      </c>
    </row>
    <row r="121" spans="1:5">
      <c r="A121" t="s">
        <v>5160</v>
      </c>
      <c r="B121">
        <v>226.63879395000001</v>
      </c>
      <c r="C121">
        <v>-12.71705532</v>
      </c>
      <c r="D121">
        <v>7.7999999999999996E-3</v>
      </c>
      <c r="E121" t="s">
        <v>14</v>
      </c>
    </row>
    <row r="122" spans="1:5">
      <c r="A122" t="s">
        <v>5367</v>
      </c>
      <c r="B122">
        <v>220.74166869999999</v>
      </c>
      <c r="C122">
        <v>4.8894720100000004</v>
      </c>
      <c r="D122">
        <v>5.4999999999999997E-3</v>
      </c>
      <c r="E122" t="s">
        <v>14</v>
      </c>
    </row>
    <row r="123" spans="1:5">
      <c r="A123" t="s">
        <v>5354</v>
      </c>
      <c r="B123">
        <v>221.05879211000001</v>
      </c>
      <c r="C123">
        <v>20.614000319999999</v>
      </c>
      <c r="D123">
        <v>3.0499999999999999E-2</v>
      </c>
      <c r="E123" t="s">
        <v>14</v>
      </c>
    </row>
    <row r="124" spans="1:5">
      <c r="A124" t="s">
        <v>5078</v>
      </c>
      <c r="B124">
        <v>221.63015747</v>
      </c>
      <c r="C124">
        <v>1.2747499900000001</v>
      </c>
      <c r="D124">
        <v>2.7400000000000001E-2</v>
      </c>
      <c r="E124" t="s">
        <v>14</v>
      </c>
    </row>
    <row r="125" spans="1:5">
      <c r="A125" t="s">
        <v>5332</v>
      </c>
      <c r="B125">
        <v>221.85705565999999</v>
      </c>
      <c r="C125">
        <v>-13.716138839999999</v>
      </c>
      <c r="D125">
        <v>9.7000000000000003E-3</v>
      </c>
      <c r="E125" t="s">
        <v>14</v>
      </c>
    </row>
    <row r="126" spans="1:5">
      <c r="A126" t="s">
        <v>5343</v>
      </c>
      <c r="B126">
        <v>221.45437622</v>
      </c>
      <c r="C126">
        <v>50.394058229999999</v>
      </c>
      <c r="D126">
        <v>1.34E-2</v>
      </c>
      <c r="E126" t="s">
        <v>14</v>
      </c>
    </row>
    <row r="127" spans="1:5">
      <c r="A127" t="s">
        <v>5306</v>
      </c>
      <c r="B127">
        <v>222.30162048</v>
      </c>
      <c r="C127">
        <v>17.0209446</v>
      </c>
      <c r="D127">
        <v>3.7499999999999999E-2</v>
      </c>
      <c r="E127" t="s">
        <v>14</v>
      </c>
    </row>
    <row r="128" spans="1:5">
      <c r="A128" t="s">
        <v>5048</v>
      </c>
      <c r="B128">
        <v>222.94729613999999</v>
      </c>
      <c r="C128">
        <v>-7.2326388399999999</v>
      </c>
      <c r="D128">
        <v>1.54E-2</v>
      </c>
      <c r="E128" t="s">
        <v>14</v>
      </c>
    </row>
    <row r="129" spans="1:5">
      <c r="A129" t="s">
        <v>5048</v>
      </c>
      <c r="B129">
        <v>222.94729613999999</v>
      </c>
      <c r="C129">
        <v>-7.2326388399999999</v>
      </c>
      <c r="D129">
        <v>1.54E-2</v>
      </c>
      <c r="E129" t="s">
        <v>14</v>
      </c>
    </row>
    <row r="130" spans="1:5">
      <c r="A130" t="s">
        <v>5048</v>
      </c>
      <c r="B130">
        <v>222.94729613999999</v>
      </c>
      <c r="C130">
        <v>-7.2326388399999999</v>
      </c>
      <c r="D130">
        <v>1.54E-2</v>
      </c>
      <c r="E130" t="s">
        <v>14</v>
      </c>
    </row>
    <row r="131" spans="1:5">
      <c r="A131" t="s">
        <v>5284</v>
      </c>
      <c r="B131">
        <v>223.04592896</v>
      </c>
      <c r="C131">
        <v>4.6820550000000001</v>
      </c>
      <c r="D131">
        <v>4.65E-2</v>
      </c>
      <c r="E131" t="s">
        <v>14</v>
      </c>
    </row>
    <row r="132" spans="1:5">
      <c r="A132" t="s">
        <v>5279</v>
      </c>
      <c r="B132">
        <v>223.26191711000001</v>
      </c>
      <c r="C132">
        <v>3.2960278999999999</v>
      </c>
      <c r="D132">
        <v>5.3E-3</v>
      </c>
      <c r="E132" t="s">
        <v>14</v>
      </c>
    </row>
    <row r="133" spans="1:5">
      <c r="A133" t="s">
        <v>5278</v>
      </c>
      <c r="B133">
        <v>223.27186584</v>
      </c>
      <c r="C133">
        <v>3.33177805</v>
      </c>
      <c r="D133">
        <v>5.3E-3</v>
      </c>
      <c r="E133" t="s">
        <v>14</v>
      </c>
    </row>
    <row r="134" spans="1:5">
      <c r="A134" t="s">
        <v>5075</v>
      </c>
      <c r="B134">
        <v>222.69383239999999</v>
      </c>
      <c r="C134">
        <v>54.411167140000003</v>
      </c>
      <c r="D134">
        <v>3.7600000000000001E-2</v>
      </c>
      <c r="E134" t="s">
        <v>14</v>
      </c>
    </row>
    <row r="135" spans="1:5">
      <c r="A135" t="s">
        <v>5072</v>
      </c>
      <c r="B135">
        <v>223.55207824999999</v>
      </c>
      <c r="C135">
        <v>4.7500281299999996</v>
      </c>
      <c r="D135">
        <v>2.7699999999999999E-2</v>
      </c>
      <c r="E135" t="s">
        <v>14</v>
      </c>
    </row>
    <row r="136" spans="1:5">
      <c r="A136" t="s">
        <v>5288</v>
      </c>
      <c r="B136">
        <v>222.98884583</v>
      </c>
      <c r="C136">
        <v>51.264888759999998</v>
      </c>
      <c r="D136">
        <v>2.5899999999999999E-2</v>
      </c>
      <c r="E136" t="s">
        <v>14</v>
      </c>
    </row>
    <row r="137" spans="1:5">
      <c r="A137" t="s">
        <v>5262</v>
      </c>
      <c r="B137">
        <v>223.70520020000001</v>
      </c>
      <c r="C137">
        <v>18.10597229</v>
      </c>
      <c r="D137">
        <v>2.0400000000000001E-2</v>
      </c>
      <c r="E137" t="s">
        <v>14</v>
      </c>
    </row>
    <row r="138" spans="1:5">
      <c r="A138" t="s">
        <v>5261</v>
      </c>
      <c r="B138">
        <v>223.74841309000001</v>
      </c>
      <c r="C138">
        <v>18.03733253</v>
      </c>
      <c r="D138">
        <v>2.0299999999999999E-2</v>
      </c>
      <c r="E138" t="s">
        <v>14</v>
      </c>
    </row>
    <row r="139" spans="1:5">
      <c r="A139" t="s">
        <v>5234</v>
      </c>
      <c r="B139">
        <v>224.34048462000001</v>
      </c>
      <c r="C139">
        <v>-19.213695529999999</v>
      </c>
      <c r="D139">
        <v>1.15E-2</v>
      </c>
      <c r="E139" t="s">
        <v>14</v>
      </c>
    </row>
    <row r="140" spans="1:5">
      <c r="A140" t="s">
        <v>5241</v>
      </c>
      <c r="B140">
        <v>224.1209259</v>
      </c>
      <c r="C140">
        <v>9.3545284300000002</v>
      </c>
      <c r="D140">
        <v>2.87E-2</v>
      </c>
      <c r="E140" t="s">
        <v>14</v>
      </c>
    </row>
    <row r="141" spans="1:5">
      <c r="A141" t="s">
        <v>4995</v>
      </c>
      <c r="B141">
        <v>224.15066528</v>
      </c>
      <c r="C141">
        <v>9.3697500199999997</v>
      </c>
      <c r="D141">
        <v>2.9000000000000001E-2</v>
      </c>
      <c r="E141" t="s">
        <v>12</v>
      </c>
    </row>
    <row r="142" spans="1:5">
      <c r="A142" t="s">
        <v>5067</v>
      </c>
      <c r="B142">
        <v>224.49925232000001</v>
      </c>
      <c r="C142">
        <v>-6.7233061799999998</v>
      </c>
      <c r="D142">
        <v>3.3099999999999997E-2</v>
      </c>
      <c r="E142" t="s">
        <v>14</v>
      </c>
    </row>
    <row r="143" spans="1:5">
      <c r="A143" t="s">
        <v>5043</v>
      </c>
      <c r="B143">
        <v>224.72940062999999</v>
      </c>
      <c r="C143">
        <v>-19.23908424</v>
      </c>
      <c r="D143">
        <v>1.0999999999999999E-2</v>
      </c>
      <c r="E143" t="s">
        <v>14</v>
      </c>
    </row>
    <row r="144" spans="1:5">
      <c r="A144" t="s">
        <v>5043</v>
      </c>
      <c r="B144">
        <v>224.72940062999999</v>
      </c>
      <c r="C144">
        <v>-19.23908424</v>
      </c>
      <c r="D144">
        <v>1.0999999999999999E-2</v>
      </c>
      <c r="E144" t="s">
        <v>14</v>
      </c>
    </row>
    <row r="145" spans="1:5">
      <c r="A145" t="s">
        <v>5043</v>
      </c>
      <c r="B145">
        <v>224.72940062999999</v>
      </c>
      <c r="C145">
        <v>-19.23908424</v>
      </c>
      <c r="D145">
        <v>1.0999999999999999E-2</v>
      </c>
      <c r="E145" t="s">
        <v>14</v>
      </c>
    </row>
    <row r="146" spans="1:5">
      <c r="A146" t="s">
        <v>5144</v>
      </c>
      <c r="B146">
        <v>227.05628967000001</v>
      </c>
      <c r="C146">
        <v>-11.140916819999999</v>
      </c>
      <c r="D146">
        <v>1.67E-2</v>
      </c>
      <c r="E146" t="s">
        <v>14</v>
      </c>
    </row>
    <row r="147" spans="1:5">
      <c r="A147" t="s">
        <v>5147</v>
      </c>
      <c r="B147">
        <v>226.89849853999999</v>
      </c>
      <c r="C147">
        <v>14.54800034</v>
      </c>
      <c r="D147">
        <v>4.4600000000000001E-2</v>
      </c>
      <c r="E147" t="s">
        <v>14</v>
      </c>
    </row>
    <row r="148" spans="1:5">
      <c r="A148" t="s">
        <v>5142</v>
      </c>
      <c r="B148">
        <v>227.13041687</v>
      </c>
      <c r="C148">
        <v>19.184331889999999</v>
      </c>
      <c r="D148">
        <v>2.0500000000000001E-2</v>
      </c>
      <c r="E148" t="s">
        <v>14</v>
      </c>
    </row>
    <row r="149" spans="1:5">
      <c r="A149" t="s">
        <v>5154</v>
      </c>
      <c r="B149">
        <v>226.72772216999999</v>
      </c>
      <c r="C149">
        <v>56.508998869999999</v>
      </c>
      <c r="D149">
        <v>2.9600000000000001E-2</v>
      </c>
      <c r="E149" t="s">
        <v>14</v>
      </c>
    </row>
    <row r="150" spans="1:5">
      <c r="A150" t="s">
        <v>4985</v>
      </c>
      <c r="B150">
        <v>227.73374939000001</v>
      </c>
      <c r="C150">
        <v>5.7447781600000001</v>
      </c>
      <c r="D150">
        <v>7.8E-2</v>
      </c>
      <c r="E150" t="s">
        <v>14</v>
      </c>
    </row>
    <row r="151" spans="1:5">
      <c r="A151" t="s">
        <v>4985</v>
      </c>
      <c r="B151">
        <v>227.73374939000001</v>
      </c>
      <c r="C151">
        <v>5.7447781600000001</v>
      </c>
      <c r="D151">
        <v>7.8E-2</v>
      </c>
      <c r="E151" t="s">
        <v>12</v>
      </c>
    </row>
    <row r="152" spans="1:5">
      <c r="A152" t="s">
        <v>5129</v>
      </c>
      <c r="B152">
        <v>227.77062988</v>
      </c>
      <c r="C152">
        <v>4.2938609100000003</v>
      </c>
      <c r="D152">
        <v>4.19E-2</v>
      </c>
      <c r="E152" t="s">
        <v>14</v>
      </c>
    </row>
    <row r="153" spans="1:5">
      <c r="A153" t="s">
        <v>5120</v>
      </c>
      <c r="B153">
        <v>228.02111815999999</v>
      </c>
      <c r="C153">
        <v>67.362579350000004</v>
      </c>
      <c r="D153">
        <v>1.1299999999999999E-2</v>
      </c>
      <c r="E153" t="s">
        <v>14</v>
      </c>
    </row>
    <row r="154" spans="1:5">
      <c r="A154" t="s">
        <v>5391</v>
      </c>
      <c r="B154">
        <v>220.08129883000001</v>
      </c>
      <c r="C154">
        <v>16.68522072</v>
      </c>
      <c r="D154">
        <v>0.03</v>
      </c>
      <c r="E154" t="s">
        <v>14</v>
      </c>
    </row>
    <row r="155" spans="1:5">
      <c r="A155" t="s">
        <v>5333</v>
      </c>
      <c r="B155">
        <v>221.85614014000001</v>
      </c>
      <c r="C155">
        <v>-22.406026839999999</v>
      </c>
      <c r="D155">
        <v>1.0999999999999999E-2</v>
      </c>
      <c r="E155" t="s">
        <v>14</v>
      </c>
    </row>
    <row r="156" spans="1:5">
      <c r="A156" t="s">
        <v>5002</v>
      </c>
      <c r="B156">
        <v>221.63903809000001</v>
      </c>
      <c r="C156">
        <v>33.408611299999997</v>
      </c>
      <c r="D156">
        <v>3.0700000000000002E-2</v>
      </c>
      <c r="E156" t="s">
        <v>14</v>
      </c>
    </row>
    <row r="157" spans="1:5">
      <c r="A157" t="s">
        <v>5002</v>
      </c>
      <c r="B157">
        <v>221.63903809000001</v>
      </c>
      <c r="C157">
        <v>33.408611299999997</v>
      </c>
      <c r="D157">
        <v>3.0700000000000002E-2</v>
      </c>
      <c r="E157" t="s">
        <v>12</v>
      </c>
    </row>
    <row r="158" spans="1:5">
      <c r="A158" t="s">
        <v>4997</v>
      </c>
      <c r="B158">
        <v>223.59770202999999</v>
      </c>
      <c r="C158">
        <v>16.35527802</v>
      </c>
      <c r="D158">
        <v>4.5600000000000002E-2</v>
      </c>
      <c r="E158" t="s">
        <v>14</v>
      </c>
    </row>
    <row r="159" spans="1:5">
      <c r="A159" t="s">
        <v>4997</v>
      </c>
      <c r="B159">
        <v>223.59770202999999</v>
      </c>
      <c r="C159">
        <v>16.35527802</v>
      </c>
      <c r="D159">
        <v>4.5600000000000002E-2</v>
      </c>
      <c r="E159" t="s">
        <v>12</v>
      </c>
    </row>
    <row r="160" spans="1:5">
      <c r="A160" t="s">
        <v>5184</v>
      </c>
      <c r="B160">
        <v>225.93878174</v>
      </c>
      <c r="C160">
        <v>26.100860600000001</v>
      </c>
      <c r="D160">
        <v>3.1099999999999999E-2</v>
      </c>
      <c r="E160" t="s">
        <v>14</v>
      </c>
    </row>
    <row r="161" spans="1:5">
      <c r="A161" t="s">
        <v>5175</v>
      </c>
      <c r="B161">
        <v>226.12641907</v>
      </c>
      <c r="C161">
        <v>27.79286003</v>
      </c>
      <c r="D161">
        <v>3.3599999999999998E-2</v>
      </c>
      <c r="E161" t="s">
        <v>14</v>
      </c>
    </row>
    <row r="162" spans="1:5">
      <c r="A162" t="s">
        <v>5060</v>
      </c>
      <c r="B162">
        <v>226.67404174999999</v>
      </c>
      <c r="C162">
        <v>23.64191628</v>
      </c>
      <c r="D162">
        <v>1.6500000000000001E-2</v>
      </c>
      <c r="E162" t="s">
        <v>14</v>
      </c>
    </row>
    <row r="163" spans="1:5">
      <c r="A163" t="s">
        <v>5113</v>
      </c>
      <c r="B163">
        <v>228.32179260000001</v>
      </c>
      <c r="C163">
        <v>-18.137277600000001</v>
      </c>
      <c r="D163">
        <v>7.6E-3</v>
      </c>
      <c r="E163" t="s">
        <v>14</v>
      </c>
    </row>
    <row r="164" spans="1:5">
      <c r="A164" t="s">
        <v>5384</v>
      </c>
      <c r="B164">
        <v>220.27670287999999</v>
      </c>
      <c r="C164">
        <v>-8.8752222100000004</v>
      </c>
      <c r="D164">
        <v>6.3E-3</v>
      </c>
      <c r="E164" t="s">
        <v>14</v>
      </c>
    </row>
    <row r="165" spans="1:5">
      <c r="A165" t="s">
        <v>5316</v>
      </c>
      <c r="B165">
        <v>222.1525116</v>
      </c>
      <c r="C165">
        <v>-4.7361950899999998</v>
      </c>
      <c r="D165">
        <v>4.1799999999999997E-2</v>
      </c>
      <c r="E165" t="s">
        <v>14</v>
      </c>
    </row>
    <row r="166" spans="1:5">
      <c r="A166" t="s">
        <v>5314</v>
      </c>
      <c r="B166">
        <v>222.20004272</v>
      </c>
      <c r="C166">
        <v>-3.7163889399999999</v>
      </c>
      <c r="D166">
        <v>3.0999999999999999E-3</v>
      </c>
      <c r="E166" t="s">
        <v>14</v>
      </c>
    </row>
    <row r="167" spans="1:5">
      <c r="A167" t="s">
        <v>5020</v>
      </c>
      <c r="B167">
        <v>223.22879028</v>
      </c>
      <c r="C167">
        <v>-3.8267779399999999</v>
      </c>
      <c r="D167">
        <v>6.1999999999999998E-3</v>
      </c>
      <c r="E167" t="s">
        <v>13</v>
      </c>
    </row>
    <row r="168" spans="1:5">
      <c r="A168" t="s">
        <v>5277</v>
      </c>
      <c r="B168">
        <v>223.27812195000001</v>
      </c>
      <c r="C168">
        <v>-7.02102804</v>
      </c>
      <c r="D168">
        <v>4.0399999999999998E-2</v>
      </c>
      <c r="E168" t="s">
        <v>14</v>
      </c>
    </row>
    <row r="169" spans="1:5">
      <c r="A169" t="s">
        <v>5273</v>
      </c>
      <c r="B169">
        <v>223.35617065</v>
      </c>
      <c r="C169">
        <v>-4.6978611900000002</v>
      </c>
      <c r="D169">
        <v>2.3300000000000001E-2</v>
      </c>
      <c r="E169" t="s">
        <v>14</v>
      </c>
    </row>
    <row r="170" spans="1:5">
      <c r="A170" t="s">
        <v>5253</v>
      </c>
      <c r="B170">
        <v>223.82441711000001</v>
      </c>
      <c r="C170">
        <v>-6.0401391999999996</v>
      </c>
      <c r="D170">
        <v>2.58E-2</v>
      </c>
      <c r="E170" t="s">
        <v>14</v>
      </c>
    </row>
    <row r="171" spans="1:5">
      <c r="A171" t="s">
        <v>5044</v>
      </c>
      <c r="B171">
        <v>224.52787781000001</v>
      </c>
      <c r="C171">
        <v>-6.4565000499999998</v>
      </c>
      <c r="D171">
        <v>3.9E-2</v>
      </c>
      <c r="E171" t="s">
        <v>14</v>
      </c>
    </row>
    <row r="172" spans="1:5">
      <c r="A172" t="s">
        <v>5044</v>
      </c>
      <c r="B172">
        <v>224.52787781000001</v>
      </c>
      <c r="C172">
        <v>-6.4565000499999998</v>
      </c>
      <c r="D172">
        <v>3.9E-2</v>
      </c>
      <c r="E172" t="s">
        <v>14</v>
      </c>
    </row>
    <row r="173" spans="1:5">
      <c r="A173" t="s">
        <v>5044</v>
      </c>
      <c r="B173">
        <v>224.52787781000001</v>
      </c>
      <c r="C173">
        <v>-6.4565000499999998</v>
      </c>
      <c r="D173">
        <v>3.9E-2</v>
      </c>
      <c r="E173" t="s">
        <v>14</v>
      </c>
    </row>
    <row r="174" spans="1:5">
      <c r="A174" t="s">
        <v>5227</v>
      </c>
      <c r="B174">
        <v>224.62498474</v>
      </c>
      <c r="C174">
        <v>-6.82063913</v>
      </c>
      <c r="D174">
        <v>2.53E-2</v>
      </c>
      <c r="E174" t="s">
        <v>14</v>
      </c>
    </row>
    <row r="175" spans="1:5">
      <c r="A175" t="s">
        <v>5221</v>
      </c>
      <c r="B175">
        <v>224.7975769</v>
      </c>
      <c r="C175">
        <v>-4.3171939799999999</v>
      </c>
      <c r="D175">
        <v>2.29E-2</v>
      </c>
      <c r="E175" t="s">
        <v>14</v>
      </c>
    </row>
    <row r="176" spans="1:5">
      <c r="A176" t="s">
        <v>5213</v>
      </c>
      <c r="B176">
        <v>224.92050171</v>
      </c>
      <c r="C176">
        <v>-6.9902501099999999</v>
      </c>
      <c r="D176">
        <v>7.0000000000000001E-3</v>
      </c>
      <c r="E176" t="s">
        <v>14</v>
      </c>
    </row>
    <row r="177" spans="1:5">
      <c r="A177" t="s">
        <v>5178</v>
      </c>
      <c r="B177">
        <v>226.0565033</v>
      </c>
      <c r="C177">
        <v>-7.2226939200000002</v>
      </c>
      <c r="D177">
        <v>6.1999999999999998E-3</v>
      </c>
      <c r="E177" t="s">
        <v>14</v>
      </c>
    </row>
    <row r="178" spans="1:5">
      <c r="A178" t="s">
        <v>5358</v>
      </c>
      <c r="B178">
        <v>221.00292969</v>
      </c>
      <c r="C178">
        <v>-12.9505558</v>
      </c>
      <c r="D178">
        <v>9.7000000000000003E-3</v>
      </c>
      <c r="E178" t="s">
        <v>14</v>
      </c>
    </row>
    <row r="179" spans="1:5">
      <c r="A179" t="s">
        <v>5335</v>
      </c>
      <c r="B179">
        <v>221.77951049999999</v>
      </c>
      <c r="C179">
        <v>-13.320388790000001</v>
      </c>
      <c r="D179">
        <v>6.6E-3</v>
      </c>
      <c r="E179" t="s">
        <v>14</v>
      </c>
    </row>
    <row r="180" spans="1:5">
      <c r="A180" t="s">
        <v>5322</v>
      </c>
      <c r="B180">
        <v>221.98329163</v>
      </c>
      <c r="C180">
        <v>-14.28252792</v>
      </c>
      <c r="D180">
        <v>6.7999999999999996E-3</v>
      </c>
      <c r="E180" t="s">
        <v>14</v>
      </c>
    </row>
    <row r="181" spans="1:5">
      <c r="A181" t="s">
        <v>5285</v>
      </c>
      <c r="B181">
        <v>223.04341124999999</v>
      </c>
      <c r="C181">
        <v>-10.74044514</v>
      </c>
      <c r="D181">
        <v>8.6E-3</v>
      </c>
      <c r="E181" t="s">
        <v>14</v>
      </c>
    </row>
    <row r="182" spans="1:5">
      <c r="A182" t="s">
        <v>5203</v>
      </c>
      <c r="B182">
        <v>225.25027466</v>
      </c>
      <c r="C182">
        <v>-15.121749879999999</v>
      </c>
      <c r="D182">
        <v>9.7999999999999997E-3</v>
      </c>
      <c r="E182" t="s">
        <v>14</v>
      </c>
    </row>
    <row r="183" spans="1:5">
      <c r="A183" t="s">
        <v>5064</v>
      </c>
      <c r="B183">
        <v>225.75083923</v>
      </c>
      <c r="C183">
        <v>-13.28266621</v>
      </c>
      <c r="D183">
        <v>8.3999999999999995E-3</v>
      </c>
      <c r="E183" t="s">
        <v>14</v>
      </c>
    </row>
    <row r="184" spans="1:5">
      <c r="A184" t="s">
        <v>5064</v>
      </c>
      <c r="B184">
        <v>225.75083923</v>
      </c>
      <c r="C184">
        <v>-13.28266621</v>
      </c>
      <c r="D184">
        <v>8.3999999999999995E-3</v>
      </c>
      <c r="E184" t="s">
        <v>14</v>
      </c>
    </row>
    <row r="185" spans="1:5">
      <c r="A185" t="s">
        <v>5181</v>
      </c>
      <c r="B185">
        <v>226.01104735999999</v>
      </c>
      <c r="C185">
        <v>-10.738695140000001</v>
      </c>
      <c r="D185">
        <v>8.2000000000000007E-3</v>
      </c>
      <c r="E185" t="s">
        <v>14</v>
      </c>
    </row>
    <row r="186" spans="1:5">
      <c r="A186" t="s">
        <v>5177</v>
      </c>
      <c r="B186">
        <v>226.11320495999999</v>
      </c>
      <c r="C186">
        <v>-14.43983364</v>
      </c>
      <c r="D186">
        <v>9.7999999999999997E-3</v>
      </c>
      <c r="E186" t="s">
        <v>14</v>
      </c>
    </row>
    <row r="187" spans="1:5">
      <c r="A187" t="s">
        <v>5106</v>
      </c>
      <c r="B187">
        <v>228.60641479</v>
      </c>
      <c r="C187">
        <v>-14.65519428</v>
      </c>
      <c r="D187">
        <v>2.4899999999999999E-2</v>
      </c>
      <c r="E187" t="s">
        <v>14</v>
      </c>
    </row>
    <row r="188" spans="1:5">
      <c r="A188" t="s">
        <v>5096</v>
      </c>
      <c r="B188">
        <v>229.21978759999999</v>
      </c>
      <c r="C188">
        <v>-13.41869354</v>
      </c>
      <c r="D188">
        <v>2.0500000000000001E-2</v>
      </c>
      <c r="E188" t="s">
        <v>14</v>
      </c>
    </row>
    <row r="189" spans="1:5">
      <c r="A189" t="s">
        <v>5280</v>
      </c>
      <c r="B189">
        <v>223.25495910999999</v>
      </c>
      <c r="C189">
        <v>-15.88277817</v>
      </c>
      <c r="D189">
        <v>4.6800000000000001E-2</v>
      </c>
      <c r="E189" t="s">
        <v>14</v>
      </c>
    </row>
    <row r="190" spans="1:5">
      <c r="A190" t="s">
        <v>5265</v>
      </c>
      <c r="B190">
        <v>223.66940308</v>
      </c>
      <c r="C190">
        <v>-17.405666350000001</v>
      </c>
      <c r="D190">
        <v>0.01</v>
      </c>
      <c r="E190" t="s">
        <v>14</v>
      </c>
    </row>
    <row r="191" spans="1:5">
      <c r="A191" t="s">
        <v>5392</v>
      </c>
      <c r="B191">
        <v>220.04797363</v>
      </c>
      <c r="C191">
        <v>-0.28897199000000001</v>
      </c>
      <c r="D191">
        <v>6.3E-3</v>
      </c>
      <c r="E191" t="s">
        <v>14</v>
      </c>
    </row>
    <row r="192" spans="1:5">
      <c r="A192" t="s">
        <v>5385</v>
      </c>
      <c r="B192">
        <v>220.27301025</v>
      </c>
      <c r="C192">
        <v>-17.476972580000002</v>
      </c>
      <c r="D192">
        <v>1.3899999999999999E-2</v>
      </c>
      <c r="E192" t="s">
        <v>14</v>
      </c>
    </row>
    <row r="193" spans="1:5">
      <c r="A193" t="s">
        <v>5005</v>
      </c>
      <c r="B193">
        <v>220.17849731000001</v>
      </c>
      <c r="C193">
        <v>3.4654169100000001</v>
      </c>
      <c r="D193">
        <v>2.7400000000000001E-2</v>
      </c>
      <c r="E193" t="s">
        <v>14</v>
      </c>
    </row>
    <row r="194" spans="1:5">
      <c r="A194" t="s">
        <v>5005</v>
      </c>
      <c r="B194">
        <v>220.17849731000001</v>
      </c>
      <c r="C194">
        <v>3.4654169100000001</v>
      </c>
      <c r="D194">
        <v>2.7400000000000001E-2</v>
      </c>
      <c r="E194" t="s">
        <v>12</v>
      </c>
    </row>
    <row r="195" spans="1:5">
      <c r="A195" t="s">
        <v>5387</v>
      </c>
      <c r="B195">
        <v>220.23483275999999</v>
      </c>
      <c r="C195">
        <v>-0.31822199000000001</v>
      </c>
      <c r="D195">
        <v>5.7999999999999996E-3</v>
      </c>
      <c r="E195" t="s">
        <v>14</v>
      </c>
    </row>
    <row r="196" spans="1:5">
      <c r="A196" t="s">
        <v>5386</v>
      </c>
      <c r="B196">
        <v>220.24301147</v>
      </c>
      <c r="C196">
        <v>2.1865560999999998</v>
      </c>
      <c r="D196">
        <v>5.4000000000000003E-3</v>
      </c>
      <c r="E196" t="s">
        <v>14</v>
      </c>
    </row>
    <row r="197" spans="1:5">
      <c r="A197" t="s">
        <v>5082</v>
      </c>
      <c r="B197">
        <v>220.73353577</v>
      </c>
      <c r="C197">
        <v>-18.44488716</v>
      </c>
      <c r="D197">
        <v>1.14E-2</v>
      </c>
      <c r="E197" t="s">
        <v>14</v>
      </c>
    </row>
    <row r="198" spans="1:5">
      <c r="A198" t="s">
        <v>5389</v>
      </c>
      <c r="B198">
        <v>220.10884093999999</v>
      </c>
      <c r="C198">
        <v>33.989112849999998</v>
      </c>
      <c r="D198">
        <v>5.0000000000000001E-3</v>
      </c>
      <c r="E198" t="s">
        <v>14</v>
      </c>
    </row>
    <row r="199" spans="1:5">
      <c r="A199" t="s">
        <v>5376</v>
      </c>
      <c r="B199">
        <v>220.52867126000001</v>
      </c>
      <c r="C199">
        <v>-9.0094442400000005</v>
      </c>
      <c r="D199">
        <v>6.1000000000000004E-3</v>
      </c>
      <c r="E199" t="s">
        <v>14</v>
      </c>
    </row>
    <row r="200" spans="1:5">
      <c r="A200" t="s">
        <v>5394</v>
      </c>
      <c r="B200">
        <v>220.03839110999999</v>
      </c>
      <c r="C200">
        <v>42.77955627</v>
      </c>
      <c r="D200">
        <v>8.5000000000000006E-3</v>
      </c>
      <c r="E200" t="s">
        <v>14</v>
      </c>
    </row>
    <row r="201" spans="1:5">
      <c r="A201" t="s">
        <v>5388</v>
      </c>
      <c r="B201">
        <v>220.16229247999999</v>
      </c>
      <c r="C201">
        <v>38.63780594</v>
      </c>
      <c r="D201">
        <v>1.2500000000000001E-2</v>
      </c>
      <c r="E201" t="s">
        <v>14</v>
      </c>
    </row>
    <row r="202" spans="1:5">
      <c r="A202" t="s">
        <v>5371</v>
      </c>
      <c r="B202">
        <v>220.69137573</v>
      </c>
      <c r="C202">
        <v>-0.35108300999999997</v>
      </c>
      <c r="D202">
        <v>5.7000000000000002E-3</v>
      </c>
      <c r="E202" t="s">
        <v>14</v>
      </c>
    </row>
    <row r="203" spans="1:5">
      <c r="A203" t="s">
        <v>5050</v>
      </c>
      <c r="B203">
        <v>221.28770446999999</v>
      </c>
      <c r="C203">
        <v>-20.870471949999999</v>
      </c>
      <c r="D203">
        <v>1.37E-2</v>
      </c>
      <c r="E203" t="s">
        <v>14</v>
      </c>
    </row>
    <row r="204" spans="1:5">
      <c r="A204" t="s">
        <v>5050</v>
      </c>
      <c r="B204">
        <v>221.28770446999999</v>
      </c>
      <c r="C204">
        <v>-20.870471949999999</v>
      </c>
      <c r="D204">
        <v>1.37E-2</v>
      </c>
      <c r="E204" t="s">
        <v>14</v>
      </c>
    </row>
    <row r="205" spans="1:5">
      <c r="A205" t="s">
        <v>5050</v>
      </c>
      <c r="B205">
        <v>221.28770446999999</v>
      </c>
      <c r="C205">
        <v>-20.870471949999999</v>
      </c>
      <c r="D205">
        <v>1.37E-2</v>
      </c>
      <c r="E205" t="s">
        <v>14</v>
      </c>
    </row>
    <row r="206" spans="1:5">
      <c r="A206" t="s">
        <v>5372</v>
      </c>
      <c r="B206">
        <v>220.63850403000001</v>
      </c>
      <c r="C206">
        <v>28.726444239999999</v>
      </c>
      <c r="D206">
        <v>1.2500000000000001E-2</v>
      </c>
      <c r="E206" t="s">
        <v>14</v>
      </c>
    </row>
    <row r="207" spans="1:5">
      <c r="A207" t="s">
        <v>5363</v>
      </c>
      <c r="B207">
        <v>220.87837218999999</v>
      </c>
      <c r="C207">
        <v>11.20269394</v>
      </c>
      <c r="D207">
        <v>2.81E-2</v>
      </c>
      <c r="E207" t="s">
        <v>14</v>
      </c>
    </row>
    <row r="208" spans="1:5">
      <c r="A208" t="s">
        <v>5365</v>
      </c>
      <c r="B208">
        <v>220.79924011</v>
      </c>
      <c r="C208">
        <v>18.87994385</v>
      </c>
      <c r="D208">
        <v>3.1800000000000002E-2</v>
      </c>
      <c r="E208" t="s">
        <v>14</v>
      </c>
    </row>
    <row r="209" spans="1:5">
      <c r="A209" t="s">
        <v>5051</v>
      </c>
      <c r="B209">
        <v>220.62045287999999</v>
      </c>
      <c r="C209">
        <v>41.842330930000003</v>
      </c>
      <c r="D209">
        <v>1.7899999999999999E-2</v>
      </c>
      <c r="E209" t="s">
        <v>14</v>
      </c>
    </row>
    <row r="210" spans="1:5">
      <c r="A210" t="s">
        <v>5051</v>
      </c>
      <c r="B210">
        <v>220.62045287999999</v>
      </c>
      <c r="C210">
        <v>41.842330930000003</v>
      </c>
      <c r="D210">
        <v>1.7899999999999999E-2</v>
      </c>
      <c r="E210" t="s">
        <v>14</v>
      </c>
    </row>
    <row r="211" spans="1:5">
      <c r="A211" t="s">
        <v>5051</v>
      </c>
      <c r="B211">
        <v>220.62045287999999</v>
      </c>
      <c r="C211">
        <v>41.842330930000003</v>
      </c>
      <c r="D211">
        <v>1.7899999999999999E-2</v>
      </c>
      <c r="E211" t="s">
        <v>14</v>
      </c>
    </row>
    <row r="212" spans="1:5">
      <c r="A212" t="s">
        <v>5352</v>
      </c>
      <c r="B212">
        <v>221.10188292999999</v>
      </c>
      <c r="C212">
        <v>1.6797779799999999</v>
      </c>
      <c r="D212">
        <v>5.1999999999999998E-3</v>
      </c>
      <c r="E212" t="s">
        <v>14</v>
      </c>
    </row>
    <row r="213" spans="1:5">
      <c r="A213" t="s">
        <v>5004</v>
      </c>
      <c r="B213">
        <v>221.40367126000001</v>
      </c>
      <c r="C213">
        <v>-11.809638980000001</v>
      </c>
      <c r="D213">
        <v>1.3299999999999999E-2</v>
      </c>
      <c r="E213" t="s">
        <v>14</v>
      </c>
    </row>
    <row r="214" spans="1:5">
      <c r="A214" t="s">
        <v>5004</v>
      </c>
      <c r="B214">
        <v>221.40367126000001</v>
      </c>
      <c r="C214">
        <v>-11.809638980000001</v>
      </c>
      <c r="D214">
        <v>1.3299999999999999E-2</v>
      </c>
      <c r="E214" t="s">
        <v>12</v>
      </c>
    </row>
    <row r="215" spans="1:5">
      <c r="A215" t="s">
        <v>5349</v>
      </c>
      <c r="B215">
        <v>221.29579163</v>
      </c>
      <c r="C215">
        <v>-20.913499829999999</v>
      </c>
      <c r="D215">
        <v>1.37E-2</v>
      </c>
      <c r="E215" t="s">
        <v>14</v>
      </c>
    </row>
    <row r="216" spans="1:5">
      <c r="A216" t="s">
        <v>5339</v>
      </c>
      <c r="B216">
        <v>221.66104125999999</v>
      </c>
      <c r="C216">
        <v>-18.513277049999999</v>
      </c>
      <c r="D216">
        <v>8.8999999999999999E-3</v>
      </c>
      <c r="E216" t="s">
        <v>14</v>
      </c>
    </row>
    <row r="217" spans="1:5">
      <c r="A217" t="s">
        <v>5049</v>
      </c>
      <c r="B217">
        <v>221.54632568</v>
      </c>
      <c r="C217">
        <v>-0.22294401</v>
      </c>
      <c r="D217">
        <v>5.5999999999999999E-3</v>
      </c>
      <c r="E217" t="s">
        <v>14</v>
      </c>
    </row>
    <row r="218" spans="1:5">
      <c r="A218" t="s">
        <v>5049</v>
      </c>
      <c r="B218">
        <v>221.54632568</v>
      </c>
      <c r="C218">
        <v>-0.22294401</v>
      </c>
      <c r="D218">
        <v>5.5999999999999999E-3</v>
      </c>
      <c r="E218" t="s">
        <v>14</v>
      </c>
    </row>
    <row r="219" spans="1:5">
      <c r="A219" t="s">
        <v>5049</v>
      </c>
      <c r="B219">
        <v>221.54632568</v>
      </c>
      <c r="C219">
        <v>-0.22294401</v>
      </c>
      <c r="D219">
        <v>5.5999999999999999E-3</v>
      </c>
      <c r="E219" t="s">
        <v>14</v>
      </c>
    </row>
    <row r="220" spans="1:5">
      <c r="A220" t="s">
        <v>5361</v>
      </c>
      <c r="B220">
        <v>220.95491028000001</v>
      </c>
      <c r="C220">
        <v>53.400669100000002</v>
      </c>
      <c r="D220">
        <v>1.0999999999999999E-2</v>
      </c>
      <c r="E220" t="s">
        <v>14</v>
      </c>
    </row>
    <row r="221" spans="1:5">
      <c r="A221" t="s">
        <v>5348</v>
      </c>
      <c r="B221">
        <v>221.3318634</v>
      </c>
      <c r="C221">
        <v>38.731224060000002</v>
      </c>
      <c r="D221">
        <v>1.52E-2</v>
      </c>
      <c r="E221" t="s">
        <v>14</v>
      </c>
    </row>
    <row r="222" spans="1:5">
      <c r="A222" t="s">
        <v>5347</v>
      </c>
      <c r="B222">
        <v>221.35217284999999</v>
      </c>
      <c r="C222">
        <v>38.779888149999998</v>
      </c>
      <c r="D222">
        <v>3.2199999999999999E-2</v>
      </c>
      <c r="E222" t="s">
        <v>14</v>
      </c>
    </row>
    <row r="223" spans="1:5">
      <c r="A223" t="s">
        <v>5329</v>
      </c>
      <c r="B223">
        <v>221.89054870999999</v>
      </c>
      <c r="C223">
        <v>-14.85358334</v>
      </c>
      <c r="D223">
        <v>7.1000000000000004E-3</v>
      </c>
      <c r="E223" t="s">
        <v>14</v>
      </c>
    </row>
    <row r="224" spans="1:5">
      <c r="A224" t="s">
        <v>5324</v>
      </c>
      <c r="B224">
        <v>221.94325255999999</v>
      </c>
      <c r="C224">
        <v>-19.07855606</v>
      </c>
      <c r="D224">
        <v>8.8999999999999999E-3</v>
      </c>
      <c r="E224" t="s">
        <v>14</v>
      </c>
    </row>
    <row r="225" spans="1:5">
      <c r="A225" t="s">
        <v>5001</v>
      </c>
      <c r="B225">
        <v>221.75868224999999</v>
      </c>
      <c r="C225">
        <v>13.668389319999999</v>
      </c>
      <c r="D225">
        <v>2.9100000000000001E-2</v>
      </c>
      <c r="E225" t="s">
        <v>14</v>
      </c>
    </row>
    <row r="226" spans="1:5">
      <c r="A226" t="s">
        <v>5001</v>
      </c>
      <c r="B226">
        <v>221.75868224999999</v>
      </c>
      <c r="C226">
        <v>13.668389319999999</v>
      </c>
      <c r="D226">
        <v>2.9100000000000001E-2</v>
      </c>
      <c r="E226" t="s">
        <v>12</v>
      </c>
    </row>
    <row r="227" spans="1:5">
      <c r="A227" t="s">
        <v>5325</v>
      </c>
      <c r="B227">
        <v>221.92608643</v>
      </c>
      <c r="C227">
        <v>18.502027510000001</v>
      </c>
      <c r="D227">
        <v>1.9699999999999999E-2</v>
      </c>
      <c r="E227" t="s">
        <v>14</v>
      </c>
    </row>
    <row r="228" spans="1:5">
      <c r="A228" t="s">
        <v>4999</v>
      </c>
      <c r="B228">
        <v>222.28533935999999</v>
      </c>
      <c r="C228">
        <v>-20.376028059999999</v>
      </c>
      <c r="D228">
        <v>1.3899999999999999E-2</v>
      </c>
      <c r="E228" t="s">
        <v>14</v>
      </c>
    </row>
    <row r="229" spans="1:5">
      <c r="A229" t="s">
        <v>4999</v>
      </c>
      <c r="B229">
        <v>222.28533935999999</v>
      </c>
      <c r="C229">
        <v>-20.376028059999999</v>
      </c>
      <c r="D229">
        <v>1.3899999999999999E-2</v>
      </c>
      <c r="E229" t="s">
        <v>12</v>
      </c>
    </row>
    <row r="230" spans="1:5">
      <c r="A230" t="s">
        <v>5315</v>
      </c>
      <c r="B230">
        <v>222.17736815999999</v>
      </c>
      <c r="C230">
        <v>12.45722198</v>
      </c>
      <c r="D230">
        <v>6.0000000000000001E-3</v>
      </c>
      <c r="E230" t="s">
        <v>14</v>
      </c>
    </row>
    <row r="231" spans="1:5">
      <c r="A231" t="s">
        <v>5275</v>
      </c>
      <c r="B231">
        <v>223.28984070000001</v>
      </c>
      <c r="C231">
        <v>-21.394111630000001</v>
      </c>
      <c r="D231">
        <v>1.1299999999999999E-2</v>
      </c>
      <c r="E231" t="s">
        <v>14</v>
      </c>
    </row>
    <row r="232" spans="1:5">
      <c r="A232" t="s">
        <v>5305</v>
      </c>
      <c r="B232">
        <v>222.39344788</v>
      </c>
      <c r="C232">
        <v>47.376163480000002</v>
      </c>
      <c r="D232">
        <v>2.5999999999999999E-2</v>
      </c>
      <c r="E232" t="s">
        <v>14</v>
      </c>
    </row>
    <row r="233" spans="1:5">
      <c r="A233" t="s">
        <v>5286</v>
      </c>
      <c r="B233">
        <v>223.03312682999999</v>
      </c>
      <c r="C233">
        <v>-2.5297501100000002</v>
      </c>
      <c r="D233">
        <v>6.4999999999999997E-3</v>
      </c>
      <c r="E233" t="s">
        <v>14</v>
      </c>
    </row>
    <row r="234" spans="1:5">
      <c r="A234" t="s">
        <v>5073</v>
      </c>
      <c r="B234">
        <v>223.31257629000001</v>
      </c>
      <c r="C234">
        <v>3.9597220399999999</v>
      </c>
      <c r="D234">
        <v>5.0000000000000001E-3</v>
      </c>
      <c r="E234" t="s">
        <v>14</v>
      </c>
    </row>
    <row r="235" spans="1:5">
      <c r="A235" t="s">
        <v>5290</v>
      </c>
      <c r="B235">
        <v>222.91201781999999</v>
      </c>
      <c r="C235">
        <v>40.599166869999998</v>
      </c>
      <c r="D235">
        <v>1.6299999999999999E-2</v>
      </c>
      <c r="E235" t="s">
        <v>14</v>
      </c>
    </row>
    <row r="236" spans="1:5">
      <c r="A236" t="s">
        <v>5270</v>
      </c>
      <c r="B236">
        <v>223.4269104</v>
      </c>
      <c r="C236">
        <v>3.5824999800000001</v>
      </c>
      <c r="D236">
        <v>5.1999999999999998E-3</v>
      </c>
      <c r="E236" t="s">
        <v>14</v>
      </c>
    </row>
    <row r="237" spans="1:5">
      <c r="A237" t="s">
        <v>4996</v>
      </c>
      <c r="B237">
        <v>223.63119506999999</v>
      </c>
      <c r="C237">
        <v>18.642305369999999</v>
      </c>
      <c r="D237">
        <v>5.5500000000000001E-2</v>
      </c>
      <c r="E237" t="s">
        <v>12</v>
      </c>
    </row>
    <row r="238" spans="1:5">
      <c r="A238" t="s">
        <v>5046</v>
      </c>
      <c r="B238">
        <v>224.17175293</v>
      </c>
      <c r="C238">
        <v>-17.243944169999999</v>
      </c>
      <c r="D238">
        <v>6.4000000000000003E-3</v>
      </c>
      <c r="E238" t="s">
        <v>14</v>
      </c>
    </row>
    <row r="239" spans="1:5">
      <c r="A239" t="s">
        <v>5046</v>
      </c>
      <c r="B239">
        <v>224.17175293</v>
      </c>
      <c r="C239">
        <v>-17.243944169999999</v>
      </c>
      <c r="D239">
        <v>6.4000000000000003E-3</v>
      </c>
      <c r="E239" t="s">
        <v>14</v>
      </c>
    </row>
    <row r="240" spans="1:5">
      <c r="A240" t="s">
        <v>5046</v>
      </c>
      <c r="B240">
        <v>224.17175293</v>
      </c>
      <c r="C240">
        <v>-17.243944169999999</v>
      </c>
      <c r="D240">
        <v>6.4000000000000003E-3</v>
      </c>
      <c r="E240" t="s">
        <v>14</v>
      </c>
    </row>
    <row r="241" spans="1:5">
      <c r="A241" t="s">
        <v>5272</v>
      </c>
      <c r="B241">
        <v>223.36795043999999</v>
      </c>
      <c r="C241">
        <v>52.076110839999998</v>
      </c>
      <c r="D241">
        <v>7.7999999999999996E-3</v>
      </c>
      <c r="E241" t="s">
        <v>14</v>
      </c>
    </row>
    <row r="242" spans="1:5">
      <c r="A242" t="s">
        <v>5071</v>
      </c>
      <c r="B242">
        <v>223.56852721999999</v>
      </c>
      <c r="C242">
        <v>42.55791473</v>
      </c>
      <c r="D242">
        <v>1.7899999999999999E-2</v>
      </c>
      <c r="E242" t="s">
        <v>14</v>
      </c>
    </row>
    <row r="243" spans="1:5">
      <c r="A243" t="s">
        <v>5256</v>
      </c>
      <c r="B243">
        <v>223.81492614999999</v>
      </c>
      <c r="C243">
        <v>42.506862640000001</v>
      </c>
      <c r="D243">
        <v>1.83E-2</v>
      </c>
      <c r="E243" t="s">
        <v>14</v>
      </c>
    </row>
    <row r="244" spans="1:5">
      <c r="A244" t="s">
        <v>5045</v>
      </c>
      <c r="B244">
        <v>224.39920043999999</v>
      </c>
      <c r="C244">
        <v>8.2852783199999998</v>
      </c>
      <c r="D244">
        <v>3.6799999999999999E-2</v>
      </c>
      <c r="E244" t="s">
        <v>14</v>
      </c>
    </row>
    <row r="245" spans="1:5">
      <c r="A245" t="s">
        <v>5045</v>
      </c>
      <c r="B245">
        <v>224.39920043999999</v>
      </c>
      <c r="C245">
        <v>8.2852783199999998</v>
      </c>
      <c r="D245">
        <v>3.6799999999999999E-2</v>
      </c>
      <c r="E245" t="s">
        <v>14</v>
      </c>
    </row>
    <row r="246" spans="1:5">
      <c r="A246" t="s">
        <v>5045</v>
      </c>
      <c r="B246">
        <v>224.39920043999999</v>
      </c>
      <c r="C246">
        <v>8.2852783199999998</v>
      </c>
      <c r="D246">
        <v>3.6799999999999999E-2</v>
      </c>
      <c r="E246" t="s">
        <v>14</v>
      </c>
    </row>
    <row r="247" spans="1:5">
      <c r="A247" t="s">
        <v>4993</v>
      </c>
      <c r="B247">
        <v>224.69258117999999</v>
      </c>
      <c r="C247">
        <v>-19.266860959999999</v>
      </c>
      <c r="D247">
        <v>1.12E-2</v>
      </c>
      <c r="E247" t="s">
        <v>14</v>
      </c>
    </row>
    <row r="248" spans="1:5">
      <c r="A248" t="s">
        <v>4993</v>
      </c>
      <c r="B248">
        <v>224.69258117999999</v>
      </c>
      <c r="C248">
        <v>-19.266860959999999</v>
      </c>
      <c r="D248">
        <v>1.12E-2</v>
      </c>
      <c r="E248" t="s">
        <v>12</v>
      </c>
    </row>
    <row r="249" spans="1:5">
      <c r="A249" t="s">
        <v>5217</v>
      </c>
      <c r="B249">
        <v>224.85317993000001</v>
      </c>
      <c r="C249">
        <v>-16.69335938</v>
      </c>
      <c r="D249">
        <v>1.1599999999999999E-2</v>
      </c>
      <c r="E249" t="s">
        <v>14</v>
      </c>
    </row>
    <row r="250" spans="1:5">
      <c r="A250" t="s">
        <v>5246</v>
      </c>
      <c r="B250">
        <v>223.97346497000001</v>
      </c>
      <c r="C250">
        <v>49.726085660000003</v>
      </c>
      <c r="D250">
        <v>1.3899999999999999E-2</v>
      </c>
      <c r="E250" t="s">
        <v>14</v>
      </c>
    </row>
    <row r="251" spans="1:5">
      <c r="A251" t="s">
        <v>5242</v>
      </c>
      <c r="B251">
        <v>224.08282471000001</v>
      </c>
      <c r="C251">
        <v>49.400058749999999</v>
      </c>
      <c r="D251">
        <v>7.9000000000000008E-3</v>
      </c>
      <c r="E251" t="s">
        <v>14</v>
      </c>
    </row>
    <row r="252" spans="1:5">
      <c r="A252" t="s">
        <v>4992</v>
      </c>
      <c r="B252">
        <v>224.85046387</v>
      </c>
      <c r="C252">
        <v>-16.623861309999999</v>
      </c>
      <c r="D252">
        <v>9.4999999999999998E-3</v>
      </c>
      <c r="E252" t="s">
        <v>14</v>
      </c>
    </row>
    <row r="253" spans="1:5">
      <c r="A253" t="s">
        <v>4992</v>
      </c>
      <c r="B253">
        <v>224.85046387</v>
      </c>
      <c r="C253">
        <v>-16.623861309999999</v>
      </c>
      <c r="D253">
        <v>9.4999999999999998E-3</v>
      </c>
      <c r="E253" t="s">
        <v>12</v>
      </c>
    </row>
    <row r="254" spans="1:5">
      <c r="A254" t="s">
        <v>5047</v>
      </c>
      <c r="B254">
        <v>224.10020446999999</v>
      </c>
      <c r="C254">
        <v>49.696166990000002</v>
      </c>
      <c r="D254">
        <v>1.3299999999999999E-2</v>
      </c>
      <c r="E254" t="s">
        <v>14</v>
      </c>
    </row>
    <row r="255" spans="1:5">
      <c r="A255" t="s">
        <v>5047</v>
      </c>
      <c r="B255">
        <v>224.10020446999999</v>
      </c>
      <c r="C255">
        <v>49.696166990000002</v>
      </c>
      <c r="D255">
        <v>1.3299999999999999E-2</v>
      </c>
      <c r="E255" t="s">
        <v>14</v>
      </c>
    </row>
    <row r="256" spans="1:5">
      <c r="A256" t="s">
        <v>5047</v>
      </c>
      <c r="B256">
        <v>224.10020446999999</v>
      </c>
      <c r="C256">
        <v>49.696166990000002</v>
      </c>
      <c r="D256">
        <v>1.3299999999999999E-2</v>
      </c>
      <c r="E256" t="s">
        <v>14</v>
      </c>
    </row>
    <row r="257" spans="1:5">
      <c r="A257" t="s">
        <v>5017</v>
      </c>
      <c r="B257">
        <v>224.40821837999999</v>
      </c>
      <c r="C257">
        <v>29.96850014</v>
      </c>
      <c r="D257">
        <v>6.0000000000000001E-3</v>
      </c>
      <c r="E257" t="s">
        <v>14</v>
      </c>
    </row>
    <row r="258" spans="1:5">
      <c r="A258" t="s">
        <v>5017</v>
      </c>
      <c r="B258">
        <v>224.40821837999999</v>
      </c>
      <c r="C258">
        <v>29.96850014</v>
      </c>
      <c r="D258">
        <v>6.0000000000000001E-3</v>
      </c>
      <c r="E258" t="s">
        <v>13</v>
      </c>
    </row>
    <row r="259" spans="1:5">
      <c r="A259" t="s">
        <v>5211</v>
      </c>
      <c r="B259">
        <v>225.00167847</v>
      </c>
      <c r="C259">
        <v>1.8913060399999999</v>
      </c>
      <c r="D259">
        <v>4.4999999999999997E-3</v>
      </c>
      <c r="E259" t="s">
        <v>14</v>
      </c>
    </row>
    <row r="260" spans="1:5">
      <c r="A260" t="s">
        <v>5042</v>
      </c>
      <c r="B260">
        <v>225.21803284000001</v>
      </c>
      <c r="C260">
        <v>-14.16519547</v>
      </c>
      <c r="D260">
        <v>9.4000000000000004E-3</v>
      </c>
      <c r="E260" t="s">
        <v>14</v>
      </c>
    </row>
    <row r="261" spans="1:5">
      <c r="A261" t="s">
        <v>5042</v>
      </c>
      <c r="B261">
        <v>225.21803284000001</v>
      </c>
      <c r="C261">
        <v>-14.16519547</v>
      </c>
      <c r="D261">
        <v>9.4000000000000004E-3</v>
      </c>
      <c r="E261" t="s">
        <v>14</v>
      </c>
    </row>
    <row r="262" spans="1:5">
      <c r="A262" t="s">
        <v>5042</v>
      </c>
      <c r="B262">
        <v>225.21803284000001</v>
      </c>
      <c r="C262">
        <v>-14.16519547</v>
      </c>
      <c r="D262">
        <v>9.4000000000000004E-3</v>
      </c>
      <c r="E262" t="s">
        <v>14</v>
      </c>
    </row>
    <row r="263" spans="1:5">
      <c r="A263" t="s">
        <v>5190</v>
      </c>
      <c r="B263">
        <v>225.67805480999999</v>
      </c>
      <c r="C263">
        <v>-17.868000030000001</v>
      </c>
      <c r="D263">
        <v>1.09E-2</v>
      </c>
      <c r="E263" t="s">
        <v>14</v>
      </c>
    </row>
    <row r="264" spans="1:5">
      <c r="A264" t="s">
        <v>4990</v>
      </c>
      <c r="B264">
        <v>225.23208618000001</v>
      </c>
      <c r="C264">
        <v>-7.4573612200000001</v>
      </c>
      <c r="D264">
        <v>6.6E-3</v>
      </c>
      <c r="E264" t="s">
        <v>14</v>
      </c>
    </row>
    <row r="265" spans="1:5">
      <c r="A265" t="s">
        <v>4990</v>
      </c>
      <c r="B265">
        <v>225.23208618000001</v>
      </c>
      <c r="C265">
        <v>-7.4573612200000001</v>
      </c>
      <c r="D265">
        <v>6.6E-3</v>
      </c>
      <c r="E265" t="s">
        <v>12</v>
      </c>
    </row>
    <row r="266" spans="1:5">
      <c r="A266" t="s">
        <v>5065</v>
      </c>
      <c r="B266">
        <v>224.74328613</v>
      </c>
      <c r="C266">
        <v>49.821414949999998</v>
      </c>
      <c r="D266">
        <v>2.6200000000000001E-2</v>
      </c>
      <c r="E266" t="s">
        <v>14</v>
      </c>
    </row>
    <row r="267" spans="1:5">
      <c r="A267" t="s">
        <v>4994</v>
      </c>
      <c r="B267">
        <v>224.66590880999999</v>
      </c>
      <c r="C267">
        <v>53.886085510000001</v>
      </c>
      <c r="D267">
        <v>1.11E-2</v>
      </c>
      <c r="E267" t="s">
        <v>14</v>
      </c>
    </row>
    <row r="268" spans="1:5">
      <c r="A268" t="s">
        <v>4994</v>
      </c>
      <c r="B268">
        <v>224.66590880999999</v>
      </c>
      <c r="C268">
        <v>53.886085510000001</v>
      </c>
      <c r="D268">
        <v>1.11E-2</v>
      </c>
      <c r="E268" t="s">
        <v>12</v>
      </c>
    </row>
    <row r="269" spans="1:5">
      <c r="A269" t="s">
        <v>5223</v>
      </c>
      <c r="B269">
        <v>224.74856567</v>
      </c>
      <c r="C269">
        <v>53.923278809999999</v>
      </c>
      <c r="D269">
        <v>1.1299999999999999E-2</v>
      </c>
      <c r="E269" t="s">
        <v>14</v>
      </c>
    </row>
    <row r="270" spans="1:5">
      <c r="A270" t="s">
        <v>5062</v>
      </c>
      <c r="B270">
        <v>226.64100647000001</v>
      </c>
      <c r="C270">
        <v>55.479110720000001</v>
      </c>
      <c r="D270">
        <v>2.7000000000000001E-3</v>
      </c>
      <c r="E270" t="s">
        <v>14</v>
      </c>
    </row>
    <row r="271" spans="1:5">
      <c r="A271" t="s">
        <v>5197</v>
      </c>
      <c r="B271">
        <v>225.47387695</v>
      </c>
      <c r="C271">
        <v>25.964529039999999</v>
      </c>
      <c r="D271">
        <v>2.2100000000000002E-2</v>
      </c>
      <c r="E271" t="s">
        <v>14</v>
      </c>
    </row>
    <row r="272" spans="1:5">
      <c r="A272" t="s">
        <v>5191</v>
      </c>
      <c r="B272">
        <v>225.67504883000001</v>
      </c>
      <c r="C272">
        <v>23.33361244</v>
      </c>
      <c r="D272">
        <v>1.8800000000000001E-2</v>
      </c>
      <c r="E272" t="s">
        <v>14</v>
      </c>
    </row>
    <row r="273" spans="1:5">
      <c r="A273" t="s">
        <v>4988</v>
      </c>
      <c r="B273">
        <v>226.02917479999999</v>
      </c>
      <c r="C273">
        <v>1.21991706</v>
      </c>
      <c r="D273">
        <v>5.4999999999999997E-3</v>
      </c>
      <c r="E273" t="s">
        <v>12</v>
      </c>
    </row>
    <row r="274" spans="1:5">
      <c r="A274" t="s">
        <v>5194</v>
      </c>
      <c r="B274">
        <v>225.60572815</v>
      </c>
      <c r="C274">
        <v>48.877693180000001</v>
      </c>
      <c r="D274">
        <v>2.6700000000000002E-2</v>
      </c>
      <c r="E274" t="s">
        <v>14</v>
      </c>
    </row>
    <row r="275" spans="1:5">
      <c r="A275" t="s">
        <v>5216</v>
      </c>
      <c r="B275">
        <v>224.87911987000001</v>
      </c>
      <c r="C275">
        <v>73.893218989999994</v>
      </c>
      <c r="D275">
        <v>2.3900000000000001E-2</v>
      </c>
      <c r="E275" t="s">
        <v>14</v>
      </c>
    </row>
    <row r="276" spans="1:5">
      <c r="A276" t="s">
        <v>5172</v>
      </c>
      <c r="B276">
        <v>226.16908264</v>
      </c>
      <c r="C276">
        <v>12.63344479</v>
      </c>
      <c r="D276">
        <v>2.87E-2</v>
      </c>
      <c r="E276" t="s">
        <v>14</v>
      </c>
    </row>
    <row r="277" spans="1:5">
      <c r="A277" t="s">
        <v>5063</v>
      </c>
      <c r="B277">
        <v>226.36453247</v>
      </c>
      <c r="C277">
        <v>1.63480604</v>
      </c>
      <c r="D277">
        <v>4.1000000000000003E-3</v>
      </c>
      <c r="E277" t="s">
        <v>14</v>
      </c>
    </row>
    <row r="278" spans="1:5">
      <c r="A278" t="s">
        <v>5061</v>
      </c>
      <c r="B278">
        <v>226.64599609000001</v>
      </c>
      <c r="C278">
        <v>2.0048060400000001</v>
      </c>
      <c r="D278">
        <v>4.1000000000000003E-3</v>
      </c>
      <c r="E278" t="s">
        <v>14</v>
      </c>
    </row>
    <row r="279" spans="1:5">
      <c r="A279" t="s">
        <v>5155</v>
      </c>
      <c r="B279">
        <v>226.72259521000001</v>
      </c>
      <c r="C279">
        <v>12.858861920000001</v>
      </c>
      <c r="D279">
        <v>2.1600000000000001E-2</v>
      </c>
      <c r="E279" t="s">
        <v>14</v>
      </c>
    </row>
    <row r="280" spans="1:5">
      <c r="A280" t="s">
        <v>5152</v>
      </c>
      <c r="B280">
        <v>226.73504639000001</v>
      </c>
      <c r="C280">
        <v>12.84683323</v>
      </c>
      <c r="D280">
        <v>2.2200000000000001E-2</v>
      </c>
      <c r="E280" t="s">
        <v>14</v>
      </c>
    </row>
    <row r="281" spans="1:5">
      <c r="A281" t="s">
        <v>5162</v>
      </c>
      <c r="B281">
        <v>226.47204590000001</v>
      </c>
      <c r="C281">
        <v>39.522193909999999</v>
      </c>
      <c r="D281">
        <v>2.98E-2</v>
      </c>
      <c r="E281" t="s">
        <v>14</v>
      </c>
    </row>
    <row r="282" spans="1:5">
      <c r="A282" t="s">
        <v>5059</v>
      </c>
      <c r="B282">
        <v>226.94876099000001</v>
      </c>
      <c r="C282">
        <v>2.5686390399999999</v>
      </c>
      <c r="D282">
        <v>5.7999999999999996E-3</v>
      </c>
      <c r="E282" t="s">
        <v>14</v>
      </c>
    </row>
    <row r="283" spans="1:5">
      <c r="A283" t="s">
        <v>5059</v>
      </c>
      <c r="B283">
        <v>226.94876099000001</v>
      </c>
      <c r="C283">
        <v>2.5686390399999999</v>
      </c>
      <c r="D283">
        <v>5.7999999999999996E-3</v>
      </c>
      <c r="E283" t="s">
        <v>14</v>
      </c>
    </row>
    <row r="284" spans="1:5">
      <c r="A284" t="s">
        <v>5150</v>
      </c>
      <c r="B284">
        <v>226.86380005000001</v>
      </c>
      <c r="C284">
        <v>19.59763908</v>
      </c>
      <c r="D284">
        <v>1.5900000000000001E-2</v>
      </c>
      <c r="E284" t="s">
        <v>14</v>
      </c>
    </row>
    <row r="285" spans="1:5">
      <c r="A285" t="s">
        <v>4987</v>
      </c>
      <c r="B285">
        <v>227.20474243000001</v>
      </c>
      <c r="C285">
        <v>-11.20783329</v>
      </c>
      <c r="D285">
        <v>7.0000000000000001E-3</v>
      </c>
      <c r="E285" t="s">
        <v>14</v>
      </c>
    </row>
    <row r="286" spans="1:5">
      <c r="A286" t="s">
        <v>4987</v>
      </c>
      <c r="B286">
        <v>227.20474243000001</v>
      </c>
      <c r="C286">
        <v>-11.20783329</v>
      </c>
      <c r="D286">
        <v>7.0000000000000001E-3</v>
      </c>
      <c r="E286" t="s">
        <v>12</v>
      </c>
    </row>
    <row r="287" spans="1:5">
      <c r="A287" t="s">
        <v>5148</v>
      </c>
      <c r="B287">
        <v>226.89476013000001</v>
      </c>
      <c r="C287">
        <v>19.582305909999999</v>
      </c>
      <c r="D287">
        <v>1.5900000000000001E-2</v>
      </c>
      <c r="E287" t="s">
        <v>14</v>
      </c>
    </row>
    <row r="288" spans="1:5">
      <c r="A288" t="s">
        <v>5138</v>
      </c>
      <c r="B288">
        <v>227.31704712000001</v>
      </c>
      <c r="C288">
        <v>-11.32166672</v>
      </c>
      <c r="D288">
        <v>6.1999999999999998E-3</v>
      </c>
      <c r="E288" t="s">
        <v>14</v>
      </c>
    </row>
    <row r="289" spans="1:5">
      <c r="A289" t="s">
        <v>5131</v>
      </c>
      <c r="B289">
        <v>227.70150756999999</v>
      </c>
      <c r="C289">
        <v>-18.431026459999998</v>
      </c>
      <c r="D289">
        <v>1.4200000000000001E-2</v>
      </c>
      <c r="E289" t="s">
        <v>14</v>
      </c>
    </row>
    <row r="290" spans="1:5">
      <c r="A290" t="s">
        <v>5058</v>
      </c>
      <c r="B290">
        <v>227.38983153999999</v>
      </c>
      <c r="C290">
        <v>3.0527501099999999</v>
      </c>
      <c r="D290">
        <v>6.3E-3</v>
      </c>
      <c r="E290" t="s">
        <v>14</v>
      </c>
    </row>
    <row r="291" spans="1:5">
      <c r="A291" t="s">
        <v>5058</v>
      </c>
      <c r="B291">
        <v>227.38983153999999</v>
      </c>
      <c r="C291">
        <v>3.0527501099999999</v>
      </c>
      <c r="D291">
        <v>6.3E-3</v>
      </c>
      <c r="E291" t="s">
        <v>14</v>
      </c>
    </row>
    <row r="292" spans="1:5">
      <c r="A292" t="s">
        <v>5057</v>
      </c>
      <c r="B292">
        <v>227.45491028000001</v>
      </c>
      <c r="C292">
        <v>0.52983301999999999</v>
      </c>
      <c r="D292">
        <v>3.9100000000000003E-2</v>
      </c>
      <c r="E292" t="s">
        <v>14</v>
      </c>
    </row>
    <row r="293" spans="1:5">
      <c r="A293" t="s">
        <v>5119</v>
      </c>
      <c r="B293">
        <v>228.03012085</v>
      </c>
      <c r="C293">
        <v>55.78508377</v>
      </c>
      <c r="D293">
        <v>2.8E-3</v>
      </c>
      <c r="E293" t="s">
        <v>14</v>
      </c>
    </row>
    <row r="294" spans="1:5">
      <c r="A294" t="s">
        <v>5056</v>
      </c>
      <c r="B294">
        <v>227.45599365000001</v>
      </c>
      <c r="C294">
        <v>0.47002801</v>
      </c>
      <c r="D294">
        <v>7.0000000000000001E-3</v>
      </c>
      <c r="E294" t="s">
        <v>14</v>
      </c>
    </row>
    <row r="295" spans="1:5">
      <c r="A295" t="s">
        <v>4986</v>
      </c>
      <c r="B295">
        <v>227.73191833000001</v>
      </c>
      <c r="C295">
        <v>-11.480138780000001</v>
      </c>
      <c r="D295">
        <v>2.4899999999999999E-2</v>
      </c>
      <c r="E295" t="s">
        <v>14</v>
      </c>
    </row>
    <row r="296" spans="1:5">
      <c r="A296" t="s">
        <v>4986</v>
      </c>
      <c r="B296">
        <v>227.73191833000001</v>
      </c>
      <c r="C296">
        <v>-11.480138780000001</v>
      </c>
      <c r="D296">
        <v>2.4899999999999999E-2</v>
      </c>
      <c r="E296" t="s">
        <v>12</v>
      </c>
    </row>
    <row r="297" spans="1:5">
      <c r="A297" t="s">
        <v>5146</v>
      </c>
      <c r="B297">
        <v>226.9659729</v>
      </c>
      <c r="C297">
        <v>54.752777100000003</v>
      </c>
      <c r="D297">
        <v>1.0500000000000001E-2</v>
      </c>
      <c r="E297" t="s">
        <v>14</v>
      </c>
    </row>
    <row r="298" spans="1:5">
      <c r="A298" t="s">
        <v>5139</v>
      </c>
      <c r="B298">
        <v>227.30482483</v>
      </c>
      <c r="C298">
        <v>52.528442380000001</v>
      </c>
      <c r="D298">
        <v>1.18E-2</v>
      </c>
      <c r="E298" t="s">
        <v>14</v>
      </c>
    </row>
    <row r="299" spans="1:5">
      <c r="A299" t="s">
        <v>5136</v>
      </c>
      <c r="B299">
        <v>227.38150024000001</v>
      </c>
      <c r="C299">
        <v>54.506500240000001</v>
      </c>
      <c r="D299">
        <v>1.09E-2</v>
      </c>
      <c r="E299" t="s">
        <v>14</v>
      </c>
    </row>
    <row r="300" spans="1:5">
      <c r="A300" t="s">
        <v>5036</v>
      </c>
      <c r="B300">
        <v>228.68325806000001</v>
      </c>
      <c r="C300">
        <v>1.15425003</v>
      </c>
      <c r="D300">
        <v>2.93E-2</v>
      </c>
      <c r="E300" t="s">
        <v>14</v>
      </c>
    </row>
    <row r="301" spans="1:5">
      <c r="A301" t="s">
        <v>5036</v>
      </c>
      <c r="B301">
        <v>228.68325806000001</v>
      </c>
      <c r="C301">
        <v>1.15425003</v>
      </c>
      <c r="D301">
        <v>2.93E-2</v>
      </c>
      <c r="E301" t="s">
        <v>14</v>
      </c>
    </row>
    <row r="302" spans="1:5">
      <c r="A302" t="s">
        <v>5036</v>
      </c>
      <c r="B302">
        <v>228.68325806000001</v>
      </c>
      <c r="C302">
        <v>1.15425003</v>
      </c>
      <c r="D302">
        <v>2.93E-2</v>
      </c>
      <c r="E302" t="s">
        <v>14</v>
      </c>
    </row>
    <row r="303" spans="1:5">
      <c r="A303" t="s">
        <v>5115</v>
      </c>
      <c r="B303">
        <v>228.28070068</v>
      </c>
      <c r="C303">
        <v>41.26463699</v>
      </c>
      <c r="D303">
        <v>2.9100000000000001E-2</v>
      </c>
      <c r="E303" t="s">
        <v>14</v>
      </c>
    </row>
    <row r="304" spans="1:5">
      <c r="A304" t="s">
        <v>5033</v>
      </c>
      <c r="B304">
        <v>229.46321105999999</v>
      </c>
      <c r="C304">
        <v>-17.58919525</v>
      </c>
      <c r="D304">
        <v>7.1000000000000004E-3</v>
      </c>
      <c r="E304" t="s">
        <v>14</v>
      </c>
    </row>
    <row r="305" spans="1:5">
      <c r="A305" t="s">
        <v>5033</v>
      </c>
      <c r="B305">
        <v>229.46321105999999</v>
      </c>
      <c r="C305">
        <v>-17.58919525</v>
      </c>
      <c r="D305">
        <v>7.1000000000000004E-3</v>
      </c>
      <c r="E305" t="s">
        <v>14</v>
      </c>
    </row>
    <row r="306" spans="1:5">
      <c r="A306" t="s">
        <v>5033</v>
      </c>
      <c r="B306">
        <v>229.46321105999999</v>
      </c>
      <c r="C306">
        <v>-17.58919525</v>
      </c>
      <c r="D306">
        <v>7.1000000000000004E-3</v>
      </c>
      <c r="E306" t="s">
        <v>14</v>
      </c>
    </row>
    <row r="307" spans="1:5">
      <c r="A307" t="s">
        <v>5112</v>
      </c>
      <c r="B307">
        <v>228.39236450000001</v>
      </c>
      <c r="C307">
        <v>41.958805079999998</v>
      </c>
      <c r="D307">
        <v>1.7999999999999999E-2</v>
      </c>
      <c r="E307" t="s">
        <v>14</v>
      </c>
    </row>
    <row r="308" spans="1:5">
      <c r="A308" t="s">
        <v>4982</v>
      </c>
      <c r="B308">
        <v>229.5565033</v>
      </c>
      <c r="C308">
        <v>-24.097944259999998</v>
      </c>
      <c r="D308">
        <v>7.1000000000000004E-3</v>
      </c>
      <c r="E308" t="s">
        <v>14</v>
      </c>
    </row>
    <row r="309" spans="1:5">
      <c r="A309" t="s">
        <v>4982</v>
      </c>
      <c r="B309">
        <v>229.5565033</v>
      </c>
      <c r="C309">
        <v>-24.097944259999998</v>
      </c>
      <c r="D309">
        <v>7.1000000000000004E-3</v>
      </c>
      <c r="E309" t="s">
        <v>12</v>
      </c>
    </row>
    <row r="310" spans="1:5">
      <c r="A310" t="s">
        <v>5103</v>
      </c>
      <c r="B310">
        <v>228.77149962999999</v>
      </c>
      <c r="C310">
        <v>42.209419250000003</v>
      </c>
      <c r="D310">
        <v>8.3999999999999995E-3</v>
      </c>
      <c r="E310" t="s">
        <v>14</v>
      </c>
    </row>
    <row r="311" spans="1:5">
      <c r="A311" t="s">
        <v>4980</v>
      </c>
      <c r="B311">
        <v>229.65220642</v>
      </c>
      <c r="C311">
        <v>-24.068584439999999</v>
      </c>
      <c r="D311">
        <v>8.6E-3</v>
      </c>
      <c r="E311" t="s">
        <v>14</v>
      </c>
    </row>
    <row r="312" spans="1:5">
      <c r="A312" t="s">
        <v>4980</v>
      </c>
      <c r="B312">
        <v>229.65220642</v>
      </c>
      <c r="C312">
        <v>-24.068584439999999</v>
      </c>
      <c r="D312">
        <v>8.6E-3</v>
      </c>
      <c r="E312" t="s">
        <v>12</v>
      </c>
    </row>
    <row r="313" spans="1:5">
      <c r="A313" t="s">
        <v>5127</v>
      </c>
      <c r="B313">
        <v>227.86679076999999</v>
      </c>
      <c r="C313">
        <v>75.383804319999996</v>
      </c>
      <c r="D313">
        <v>2.35E-2</v>
      </c>
      <c r="E313" t="s">
        <v>14</v>
      </c>
    </row>
    <row r="314" spans="1:5">
      <c r="A314" t="s">
        <v>5084</v>
      </c>
      <c r="B314">
        <v>229.85525512999999</v>
      </c>
      <c r="C314">
        <v>45.880249020000001</v>
      </c>
      <c r="D314">
        <v>1.72E-2</v>
      </c>
      <c r="E314" t="s">
        <v>14</v>
      </c>
    </row>
    <row r="315" spans="1:5">
      <c r="A315" t="s">
        <v>5195</v>
      </c>
      <c r="B315">
        <v>225.59834290000001</v>
      </c>
      <c r="C315">
        <v>-17.645000459999999</v>
      </c>
      <c r="D315">
        <v>1.03E-2</v>
      </c>
      <c r="E315" t="s">
        <v>14</v>
      </c>
    </row>
    <row r="316" spans="1:5">
      <c r="A316" t="s">
        <v>5013</v>
      </c>
      <c r="B316">
        <v>226.90530396</v>
      </c>
      <c r="C316">
        <v>-17.913778310000001</v>
      </c>
      <c r="D316">
        <v>1.03E-2</v>
      </c>
      <c r="E316" t="s">
        <v>13</v>
      </c>
    </row>
    <row r="317" spans="1:5">
      <c r="A317" t="s">
        <v>5390</v>
      </c>
      <c r="B317">
        <v>220.09933472</v>
      </c>
      <c r="C317">
        <v>6.3071951899999998</v>
      </c>
      <c r="D317">
        <v>2.3800000000000002E-2</v>
      </c>
      <c r="E317" t="s">
        <v>14</v>
      </c>
    </row>
    <row r="318" spans="1:5">
      <c r="A318" t="s">
        <v>5053</v>
      </c>
      <c r="B318">
        <v>220.09437560999999</v>
      </c>
      <c r="C318">
        <v>24.729499820000001</v>
      </c>
      <c r="D318">
        <v>3.7900000000000003E-2</v>
      </c>
      <c r="E318" t="s">
        <v>14</v>
      </c>
    </row>
    <row r="319" spans="1:5">
      <c r="A319" t="s">
        <v>5053</v>
      </c>
      <c r="B319">
        <v>220.09437560999999</v>
      </c>
      <c r="C319">
        <v>24.729499820000001</v>
      </c>
      <c r="D319">
        <v>3.7900000000000003E-2</v>
      </c>
      <c r="E319" t="s">
        <v>14</v>
      </c>
    </row>
    <row r="320" spans="1:5">
      <c r="A320" t="s">
        <v>5053</v>
      </c>
      <c r="B320">
        <v>220.09437560999999</v>
      </c>
      <c r="C320">
        <v>24.729499820000001</v>
      </c>
      <c r="D320">
        <v>3.7900000000000003E-2</v>
      </c>
      <c r="E320" t="s">
        <v>14</v>
      </c>
    </row>
    <row r="321" spans="1:5">
      <c r="A321" t="s">
        <v>5052</v>
      </c>
      <c r="B321">
        <v>220.15559386999999</v>
      </c>
      <c r="C321">
        <v>31.37480545</v>
      </c>
      <c r="D321">
        <v>2.2700000000000001E-2</v>
      </c>
      <c r="E321" t="s">
        <v>14</v>
      </c>
    </row>
    <row r="322" spans="1:5">
      <c r="A322" t="s">
        <v>5052</v>
      </c>
      <c r="B322">
        <v>220.15559386999999</v>
      </c>
      <c r="C322">
        <v>31.37480545</v>
      </c>
      <c r="D322">
        <v>2.2700000000000001E-2</v>
      </c>
      <c r="E322" t="s">
        <v>14</v>
      </c>
    </row>
    <row r="323" spans="1:5">
      <c r="A323" t="s">
        <v>5052</v>
      </c>
      <c r="B323">
        <v>220.15559386999999</v>
      </c>
      <c r="C323">
        <v>31.37480545</v>
      </c>
      <c r="D323">
        <v>2.2700000000000001E-2</v>
      </c>
      <c r="E323" t="s">
        <v>14</v>
      </c>
    </row>
    <row r="324" spans="1:5">
      <c r="A324" t="s">
        <v>5031</v>
      </c>
      <c r="B324">
        <v>220.43487549</v>
      </c>
      <c r="C324">
        <v>-1.8070280599999999</v>
      </c>
      <c r="D324">
        <v>6.1000000000000004E-3</v>
      </c>
      <c r="E324" t="s">
        <v>13</v>
      </c>
    </row>
    <row r="325" spans="1:5">
      <c r="A325" t="s">
        <v>5380</v>
      </c>
      <c r="B325">
        <v>220.45283508</v>
      </c>
      <c r="C325">
        <v>0.68697202000000002</v>
      </c>
      <c r="D325">
        <v>6.3E-3</v>
      </c>
      <c r="E325" t="s">
        <v>14</v>
      </c>
    </row>
    <row r="326" spans="1:5">
      <c r="A326" t="s">
        <v>5381</v>
      </c>
      <c r="B326">
        <v>220.42895508000001</v>
      </c>
      <c r="C326">
        <v>5.9527502099999996</v>
      </c>
      <c r="D326">
        <v>1.5299999999999999E-2</v>
      </c>
      <c r="E326" t="s">
        <v>14</v>
      </c>
    </row>
    <row r="327" spans="1:5">
      <c r="A327" t="s">
        <v>5379</v>
      </c>
      <c r="B327">
        <v>220.46191406</v>
      </c>
      <c r="C327">
        <v>-1.39244401</v>
      </c>
      <c r="D327">
        <v>6.0000000000000001E-3</v>
      </c>
      <c r="E327" t="s">
        <v>14</v>
      </c>
    </row>
    <row r="328" spans="1:5">
      <c r="A328" t="s">
        <v>5083</v>
      </c>
      <c r="B328">
        <v>220.38732909999999</v>
      </c>
      <c r="C328">
        <v>38.851360319999998</v>
      </c>
      <c r="D328">
        <v>1.5699999999999999E-2</v>
      </c>
      <c r="E328" t="s">
        <v>14</v>
      </c>
    </row>
    <row r="329" spans="1:5">
      <c r="A329" t="s">
        <v>5378</v>
      </c>
      <c r="B329">
        <v>220.49415587999999</v>
      </c>
      <c r="C329">
        <v>8.4623613399999993</v>
      </c>
      <c r="D329">
        <v>3.4000000000000002E-2</v>
      </c>
      <c r="E329" t="s">
        <v>14</v>
      </c>
    </row>
    <row r="330" spans="1:5">
      <c r="A330" t="s">
        <v>5377</v>
      </c>
      <c r="B330">
        <v>220.51391602000001</v>
      </c>
      <c r="C330">
        <v>12.06986141</v>
      </c>
      <c r="D330">
        <v>2.87E-2</v>
      </c>
      <c r="E330" t="s">
        <v>14</v>
      </c>
    </row>
    <row r="331" spans="1:5">
      <c r="A331" t="s">
        <v>5382</v>
      </c>
      <c r="B331">
        <v>220.38342284999999</v>
      </c>
      <c r="C331">
        <v>44.512748719999998</v>
      </c>
      <c r="D331">
        <v>1.09E-2</v>
      </c>
      <c r="E331" t="s">
        <v>14</v>
      </c>
    </row>
    <row r="332" spans="1:5">
      <c r="A332" t="s">
        <v>5373</v>
      </c>
      <c r="B332">
        <v>220.63600159000001</v>
      </c>
      <c r="C332">
        <v>4.4304437600000002</v>
      </c>
      <c r="D332">
        <v>2.7300000000000001E-2</v>
      </c>
      <c r="E332" t="s">
        <v>14</v>
      </c>
    </row>
    <row r="333" spans="1:5">
      <c r="A333" t="s">
        <v>5369</v>
      </c>
      <c r="B333">
        <v>220.69561768</v>
      </c>
      <c r="C333">
        <v>0.66175002000000005</v>
      </c>
      <c r="D333">
        <v>6.1000000000000004E-3</v>
      </c>
      <c r="E333" t="s">
        <v>14</v>
      </c>
    </row>
    <row r="334" spans="1:5">
      <c r="A334" t="s">
        <v>5366</v>
      </c>
      <c r="B334">
        <v>220.76177978999999</v>
      </c>
      <c r="C334">
        <v>4.7656660100000003</v>
      </c>
      <c r="D334">
        <v>5.7000000000000002E-3</v>
      </c>
      <c r="E334" t="s">
        <v>14</v>
      </c>
    </row>
    <row r="335" spans="1:5">
      <c r="A335" t="s">
        <v>5368</v>
      </c>
      <c r="B335">
        <v>220.74024962999999</v>
      </c>
      <c r="C335">
        <v>21.42061043</v>
      </c>
      <c r="D335">
        <v>4.1799999999999997E-2</v>
      </c>
      <c r="E335" t="s">
        <v>14</v>
      </c>
    </row>
    <row r="336" spans="1:5">
      <c r="A336" t="s">
        <v>5362</v>
      </c>
      <c r="B336">
        <v>220.91419983</v>
      </c>
      <c r="C336">
        <v>11.13930511</v>
      </c>
      <c r="D336">
        <v>3.6499999999999998E-2</v>
      </c>
      <c r="E336" t="s">
        <v>14</v>
      </c>
    </row>
    <row r="337" spans="1:5">
      <c r="A337" t="s">
        <v>5353</v>
      </c>
      <c r="B337">
        <v>221.06141663</v>
      </c>
      <c r="C337">
        <v>4.2185549699999996</v>
      </c>
      <c r="D337">
        <v>2.5700000000000001E-2</v>
      </c>
      <c r="E337" t="s">
        <v>14</v>
      </c>
    </row>
    <row r="338" spans="1:5">
      <c r="A338" t="s">
        <v>5355</v>
      </c>
      <c r="B338">
        <v>221.05075073</v>
      </c>
      <c r="C338">
        <v>7.9496388400000004</v>
      </c>
      <c r="D338">
        <v>2.7699999999999999E-2</v>
      </c>
      <c r="E338" t="s">
        <v>14</v>
      </c>
    </row>
    <row r="339" spans="1:5">
      <c r="A339" t="s">
        <v>5360</v>
      </c>
      <c r="B339">
        <v>220.96456909</v>
      </c>
      <c r="C339">
        <v>41.234443659999997</v>
      </c>
      <c r="D339">
        <v>0</v>
      </c>
      <c r="E339" t="s">
        <v>14</v>
      </c>
    </row>
    <row r="340" spans="1:5">
      <c r="A340" t="s">
        <v>5028</v>
      </c>
      <c r="B340">
        <v>221.33958435</v>
      </c>
      <c r="C340">
        <v>7.8627781900000002</v>
      </c>
      <c r="D340">
        <v>5.5999999999999999E-3</v>
      </c>
      <c r="E340" t="s">
        <v>14</v>
      </c>
    </row>
    <row r="341" spans="1:5">
      <c r="A341" t="s">
        <v>5028</v>
      </c>
      <c r="B341">
        <v>221.33958435</v>
      </c>
      <c r="C341">
        <v>7.8627781900000002</v>
      </c>
      <c r="D341">
        <v>5.5999999999999999E-3</v>
      </c>
      <c r="E341" t="s">
        <v>13</v>
      </c>
    </row>
    <row r="342" spans="1:5">
      <c r="A342" t="s">
        <v>5357</v>
      </c>
      <c r="B342">
        <v>221.00325011999999</v>
      </c>
      <c r="C342">
        <v>62.215167999999998</v>
      </c>
      <c r="D342">
        <v>3.7699999999999997E-2</v>
      </c>
      <c r="E342" t="s">
        <v>14</v>
      </c>
    </row>
    <row r="343" spans="1:5">
      <c r="A343" t="s">
        <v>5350</v>
      </c>
      <c r="B343">
        <v>221.24716187000001</v>
      </c>
      <c r="C343">
        <v>40.875720979999997</v>
      </c>
      <c r="D343">
        <v>1.89E-2</v>
      </c>
      <c r="E343" t="s">
        <v>14</v>
      </c>
    </row>
    <row r="344" spans="1:5">
      <c r="A344" t="s">
        <v>5346</v>
      </c>
      <c r="B344">
        <v>221.35974121000001</v>
      </c>
      <c r="C344">
        <v>19.46572304</v>
      </c>
      <c r="D344">
        <v>3.1300000000000001E-2</v>
      </c>
      <c r="E344" t="s">
        <v>14</v>
      </c>
    </row>
    <row r="345" spans="1:5">
      <c r="A345" t="s">
        <v>5029</v>
      </c>
      <c r="B345">
        <v>221.28688048999999</v>
      </c>
      <c r="C345">
        <v>49.099277499999999</v>
      </c>
      <c r="D345">
        <v>1.01E-2</v>
      </c>
      <c r="E345" t="s">
        <v>13</v>
      </c>
    </row>
    <row r="346" spans="1:5">
      <c r="A346" t="s">
        <v>5025</v>
      </c>
      <c r="B346">
        <v>221.51081848000001</v>
      </c>
      <c r="C346">
        <v>8.4951667799999999</v>
      </c>
      <c r="D346">
        <v>3.49E-2</v>
      </c>
      <c r="E346" t="s">
        <v>13</v>
      </c>
    </row>
    <row r="347" spans="1:5">
      <c r="A347" t="s">
        <v>5345</v>
      </c>
      <c r="B347">
        <v>221.43875122</v>
      </c>
      <c r="C347">
        <v>32.630107879999997</v>
      </c>
      <c r="D347">
        <v>2.8299999999999999E-2</v>
      </c>
      <c r="E347" t="s">
        <v>14</v>
      </c>
    </row>
    <row r="348" spans="1:5">
      <c r="A348" t="s">
        <v>5338</v>
      </c>
      <c r="B348">
        <v>221.66963196</v>
      </c>
      <c r="C348">
        <v>12.60508347</v>
      </c>
      <c r="D348">
        <v>3.04E-2</v>
      </c>
      <c r="E348" t="s">
        <v>14</v>
      </c>
    </row>
    <row r="349" spans="1:5">
      <c r="A349" t="s">
        <v>5003</v>
      </c>
      <c r="B349">
        <v>221.59062195000001</v>
      </c>
      <c r="C349">
        <v>32.780223849999999</v>
      </c>
      <c r="D349">
        <v>2.9100000000000001E-2</v>
      </c>
      <c r="E349" t="s">
        <v>12</v>
      </c>
    </row>
    <row r="350" spans="1:5">
      <c r="A350" t="s">
        <v>5336</v>
      </c>
      <c r="B350">
        <v>221.75042725</v>
      </c>
      <c r="C350">
        <v>11.592027659999999</v>
      </c>
      <c r="D350">
        <v>3.1199999999999999E-2</v>
      </c>
      <c r="E350" t="s">
        <v>14</v>
      </c>
    </row>
    <row r="351" spans="1:5">
      <c r="A351" t="s">
        <v>5340</v>
      </c>
      <c r="B351">
        <v>221.58079529</v>
      </c>
      <c r="C351">
        <v>54.636753079999998</v>
      </c>
      <c r="D351">
        <v>3.8600000000000002E-2</v>
      </c>
      <c r="E351" t="s">
        <v>14</v>
      </c>
    </row>
    <row r="352" spans="1:5">
      <c r="A352" t="s">
        <v>5334</v>
      </c>
      <c r="B352">
        <v>221.85568237000001</v>
      </c>
      <c r="C352">
        <v>29.913249969999999</v>
      </c>
      <c r="D352">
        <v>0</v>
      </c>
      <c r="E352" t="s">
        <v>14</v>
      </c>
    </row>
    <row r="353" spans="1:5">
      <c r="A353" t="s">
        <v>5342</v>
      </c>
      <c r="B353">
        <v>221.47662353999999</v>
      </c>
      <c r="C353">
        <v>68.929801940000004</v>
      </c>
      <c r="D353">
        <v>2.9600000000000001E-2</v>
      </c>
      <c r="E353" t="s">
        <v>14</v>
      </c>
    </row>
    <row r="354" spans="1:5">
      <c r="A354" t="s">
        <v>5000</v>
      </c>
      <c r="B354">
        <v>222.15208435</v>
      </c>
      <c r="C354">
        <v>11.32566643</v>
      </c>
      <c r="D354">
        <v>5.21E-2</v>
      </c>
      <c r="E354" t="s">
        <v>12</v>
      </c>
    </row>
    <row r="355" spans="1:5">
      <c r="A355" t="s">
        <v>5318</v>
      </c>
      <c r="B355">
        <v>222.11146545</v>
      </c>
      <c r="C355">
        <v>34.998054500000002</v>
      </c>
      <c r="D355">
        <v>2.9399999999999999E-2</v>
      </c>
      <c r="E355" t="s">
        <v>14</v>
      </c>
    </row>
    <row r="356" spans="1:5">
      <c r="A356" t="s">
        <v>5309</v>
      </c>
      <c r="B356">
        <v>222.27487183</v>
      </c>
      <c r="C356">
        <v>22.198165889999999</v>
      </c>
      <c r="D356">
        <v>2.12E-2</v>
      </c>
      <c r="E356" t="s">
        <v>14</v>
      </c>
    </row>
    <row r="357" spans="1:5">
      <c r="A357" t="s">
        <v>5307</v>
      </c>
      <c r="B357">
        <v>222.30049133</v>
      </c>
      <c r="C357">
        <v>29.744832989999999</v>
      </c>
      <c r="D357">
        <v>3.0300000000000001E-2</v>
      </c>
      <c r="E357" t="s">
        <v>14</v>
      </c>
    </row>
    <row r="358" spans="1:5">
      <c r="A358" t="s">
        <v>5310</v>
      </c>
      <c r="B358">
        <v>222.25495910999999</v>
      </c>
      <c r="C358">
        <v>42.463916779999998</v>
      </c>
      <c r="D358">
        <v>1.8200000000000001E-2</v>
      </c>
      <c r="E358" t="s">
        <v>14</v>
      </c>
    </row>
    <row r="359" spans="1:5">
      <c r="A359" t="s">
        <v>5308</v>
      </c>
      <c r="B359">
        <v>222.29824829</v>
      </c>
      <c r="C359">
        <v>38.413890840000001</v>
      </c>
      <c r="D359">
        <v>1.46E-2</v>
      </c>
      <c r="E359" t="s">
        <v>14</v>
      </c>
    </row>
    <row r="360" spans="1:5">
      <c r="A360" t="s">
        <v>5304</v>
      </c>
      <c r="B360">
        <v>222.39924622000001</v>
      </c>
      <c r="C360">
        <v>25.381334299999999</v>
      </c>
      <c r="D360">
        <v>3.39E-2</v>
      </c>
      <c r="E360" t="s">
        <v>14</v>
      </c>
    </row>
    <row r="361" spans="1:5">
      <c r="A361" t="s">
        <v>5301</v>
      </c>
      <c r="B361">
        <v>222.59741210999999</v>
      </c>
      <c r="C361">
        <v>10.327722550000001</v>
      </c>
      <c r="D361">
        <v>4.19E-2</v>
      </c>
      <c r="E361" t="s">
        <v>14</v>
      </c>
    </row>
    <row r="362" spans="1:5">
      <c r="A362" t="s">
        <v>5300</v>
      </c>
      <c r="B362">
        <v>222.61111450000001</v>
      </c>
      <c r="C362">
        <v>16.745222089999999</v>
      </c>
      <c r="D362">
        <v>3.6900000000000002E-2</v>
      </c>
      <c r="E362" t="s">
        <v>14</v>
      </c>
    </row>
    <row r="363" spans="1:5">
      <c r="A363" t="s">
        <v>5299</v>
      </c>
      <c r="B363">
        <v>222.61749268</v>
      </c>
      <c r="C363">
        <v>26.09116745</v>
      </c>
      <c r="D363">
        <v>3.0800000000000001E-2</v>
      </c>
      <c r="E363" t="s">
        <v>14</v>
      </c>
    </row>
    <row r="364" spans="1:5">
      <c r="A364" t="s">
        <v>5302</v>
      </c>
      <c r="B364">
        <v>222.44204712000001</v>
      </c>
      <c r="C364">
        <v>60.39852905</v>
      </c>
      <c r="D364">
        <v>7.7000000000000002E-3</v>
      </c>
      <c r="E364" t="s">
        <v>14</v>
      </c>
    </row>
    <row r="365" spans="1:5">
      <c r="A365" t="s">
        <v>5296</v>
      </c>
      <c r="B365">
        <v>222.79129028</v>
      </c>
      <c r="C365">
        <v>17.188915250000001</v>
      </c>
      <c r="D365">
        <v>4.4999999999999998E-2</v>
      </c>
      <c r="E365" t="s">
        <v>14</v>
      </c>
    </row>
    <row r="366" spans="1:5">
      <c r="A366" t="s">
        <v>5297</v>
      </c>
      <c r="B366">
        <v>222.66424560999999</v>
      </c>
      <c r="C366">
        <v>42.740943909999999</v>
      </c>
      <c r="D366">
        <v>1.8200000000000001E-2</v>
      </c>
      <c r="E366" t="s">
        <v>14</v>
      </c>
    </row>
    <row r="367" spans="1:5">
      <c r="A367" t="s">
        <v>5292</v>
      </c>
      <c r="B367">
        <v>222.86642456000001</v>
      </c>
      <c r="C367">
        <v>9.3219442400000005</v>
      </c>
      <c r="D367">
        <v>2.9600000000000001E-2</v>
      </c>
      <c r="E367" t="s">
        <v>14</v>
      </c>
    </row>
    <row r="368" spans="1:5">
      <c r="A368" t="s">
        <v>5021</v>
      </c>
      <c r="B368">
        <v>222.9437561</v>
      </c>
      <c r="C368">
        <v>43.644668580000001</v>
      </c>
      <c r="D368">
        <v>8.3000000000000001E-3</v>
      </c>
      <c r="E368" t="s">
        <v>13</v>
      </c>
    </row>
    <row r="369" spans="1:5">
      <c r="A369" t="s">
        <v>5287</v>
      </c>
      <c r="B369">
        <v>222.99917603</v>
      </c>
      <c r="C369">
        <v>43.720474240000001</v>
      </c>
      <c r="D369">
        <v>8.3000000000000001E-3</v>
      </c>
      <c r="E369" t="s">
        <v>14</v>
      </c>
    </row>
    <row r="370" spans="1:5">
      <c r="A370" t="s">
        <v>5268</v>
      </c>
      <c r="B370">
        <v>223.44474792</v>
      </c>
      <c r="C370">
        <v>20.11597252</v>
      </c>
      <c r="D370">
        <v>3.1E-2</v>
      </c>
      <c r="E370" t="s">
        <v>14</v>
      </c>
    </row>
    <row r="371" spans="1:5">
      <c r="A371" t="s">
        <v>5271</v>
      </c>
      <c r="B371">
        <v>223.39736937999999</v>
      </c>
      <c r="C371">
        <v>42.447223659999999</v>
      </c>
      <c r="D371">
        <v>2.7199999999999998E-2</v>
      </c>
      <c r="E371" t="s">
        <v>14</v>
      </c>
    </row>
    <row r="372" spans="1:5">
      <c r="A372" t="s">
        <v>5266</v>
      </c>
      <c r="B372">
        <v>223.56390381</v>
      </c>
      <c r="C372">
        <v>4.5142779400000004</v>
      </c>
      <c r="D372">
        <v>2.81E-2</v>
      </c>
      <c r="E372" t="s">
        <v>14</v>
      </c>
    </row>
    <row r="373" spans="1:5">
      <c r="A373" t="s">
        <v>5267</v>
      </c>
      <c r="B373">
        <v>223.46774292000001</v>
      </c>
      <c r="C373">
        <v>42.563083650000003</v>
      </c>
      <c r="D373">
        <v>1.7999999999999999E-2</v>
      </c>
      <c r="E373" t="s">
        <v>14</v>
      </c>
    </row>
    <row r="374" spans="1:5">
      <c r="A374" t="s">
        <v>5274</v>
      </c>
      <c r="B374">
        <v>223.34796143</v>
      </c>
      <c r="C374">
        <v>63.851749419999997</v>
      </c>
      <c r="D374">
        <v>0</v>
      </c>
      <c r="E374" t="s">
        <v>14</v>
      </c>
    </row>
    <row r="375" spans="1:5">
      <c r="A375" t="s">
        <v>5264</v>
      </c>
      <c r="B375">
        <v>223.68656920999999</v>
      </c>
      <c r="C375">
        <v>24.09694481</v>
      </c>
      <c r="D375">
        <v>1.7299999999999999E-2</v>
      </c>
      <c r="E375" t="s">
        <v>14</v>
      </c>
    </row>
    <row r="376" spans="1:5">
      <c r="A376" t="s">
        <v>5259</v>
      </c>
      <c r="B376">
        <v>223.78775024000001</v>
      </c>
      <c r="C376">
        <v>43.81858063</v>
      </c>
      <c r="D376">
        <v>1.8599999999999998E-2</v>
      </c>
      <c r="E376" t="s">
        <v>14</v>
      </c>
    </row>
    <row r="377" spans="1:5">
      <c r="A377" t="s">
        <v>5245</v>
      </c>
      <c r="B377">
        <v>224.00662231000001</v>
      </c>
      <c r="C377">
        <v>-1.3881110000000001</v>
      </c>
      <c r="D377">
        <v>6.1000000000000004E-3</v>
      </c>
      <c r="E377" t="s">
        <v>14</v>
      </c>
    </row>
    <row r="378" spans="1:5">
      <c r="A378" t="s">
        <v>5251</v>
      </c>
      <c r="B378">
        <v>223.85287475999999</v>
      </c>
      <c r="C378">
        <v>37.42250061</v>
      </c>
      <c r="D378">
        <v>3.0200000000000001E-2</v>
      </c>
      <c r="E378" t="s">
        <v>14</v>
      </c>
    </row>
    <row r="379" spans="1:5">
      <c r="A379" t="s">
        <v>5254</v>
      </c>
      <c r="B379">
        <v>223.81591796999999</v>
      </c>
      <c r="C379">
        <v>48.365638730000001</v>
      </c>
      <c r="D379">
        <v>1.14E-2</v>
      </c>
      <c r="E379" t="s">
        <v>14</v>
      </c>
    </row>
    <row r="380" spans="1:5">
      <c r="A380" t="s">
        <v>5247</v>
      </c>
      <c r="B380">
        <v>223.96826171999999</v>
      </c>
      <c r="C380">
        <v>24.719722749999999</v>
      </c>
      <c r="D380">
        <v>1.6199999999999999E-2</v>
      </c>
      <c r="E380" t="s">
        <v>14</v>
      </c>
    </row>
    <row r="381" spans="1:5">
      <c r="A381" t="s">
        <v>5240</v>
      </c>
      <c r="B381">
        <v>224.19132995999999</v>
      </c>
      <c r="C381">
        <v>5.5837779000000003</v>
      </c>
      <c r="D381">
        <v>2.98E-2</v>
      </c>
      <c r="E381" t="s">
        <v>14</v>
      </c>
    </row>
    <row r="382" spans="1:5">
      <c r="A382" t="s">
        <v>5018</v>
      </c>
      <c r="B382">
        <v>224.19833374000001</v>
      </c>
      <c r="C382">
        <v>9.5088892000000005</v>
      </c>
      <c r="D382">
        <v>1.0200000000000001E-2</v>
      </c>
      <c r="E382" t="s">
        <v>13</v>
      </c>
    </row>
    <row r="383" spans="1:5">
      <c r="A383" t="s">
        <v>5239</v>
      </c>
      <c r="B383">
        <v>224.22123718</v>
      </c>
      <c r="C383">
        <v>9.2716388700000003</v>
      </c>
      <c r="D383">
        <v>2.8199999999999999E-2</v>
      </c>
      <c r="E383" t="s">
        <v>14</v>
      </c>
    </row>
    <row r="384" spans="1:5">
      <c r="A384" t="s">
        <v>5237</v>
      </c>
      <c r="B384">
        <v>224.29666137999999</v>
      </c>
      <c r="C384">
        <v>19.69822121</v>
      </c>
      <c r="D384">
        <v>1.5599999999999999E-2</v>
      </c>
      <c r="E384" t="s">
        <v>14</v>
      </c>
    </row>
    <row r="385" spans="1:5">
      <c r="A385" t="s">
        <v>5235</v>
      </c>
      <c r="B385">
        <v>224.33883667000001</v>
      </c>
      <c r="C385">
        <v>19.672943119999999</v>
      </c>
      <c r="D385">
        <v>1.61E-2</v>
      </c>
      <c r="E385" t="s">
        <v>14</v>
      </c>
    </row>
    <row r="386" spans="1:5">
      <c r="A386" t="s">
        <v>5068</v>
      </c>
      <c r="B386">
        <v>224.21446227999999</v>
      </c>
      <c r="C386">
        <v>38.756473540000002</v>
      </c>
      <c r="D386">
        <v>2.9000000000000001E-2</v>
      </c>
      <c r="E386" t="s">
        <v>14</v>
      </c>
    </row>
    <row r="387" spans="1:5">
      <c r="A387" t="s">
        <v>5231</v>
      </c>
      <c r="B387">
        <v>224.43704224000001</v>
      </c>
      <c r="C387">
        <v>6.6269168900000004</v>
      </c>
      <c r="D387">
        <v>2.69E-2</v>
      </c>
      <c r="E387" t="s">
        <v>14</v>
      </c>
    </row>
    <row r="388" spans="1:5">
      <c r="A388" t="s">
        <v>5238</v>
      </c>
      <c r="B388">
        <v>224.28903198</v>
      </c>
      <c r="C388">
        <v>48.63397217</v>
      </c>
      <c r="D388">
        <v>3.5499999999999997E-2</v>
      </c>
      <c r="E388" t="s">
        <v>14</v>
      </c>
    </row>
    <row r="389" spans="1:5">
      <c r="A389" t="s">
        <v>5236</v>
      </c>
      <c r="B389">
        <v>224.296875</v>
      </c>
      <c r="C389">
        <v>52.346054080000002</v>
      </c>
      <c r="D389">
        <v>2.6200000000000001E-2</v>
      </c>
      <c r="E389" t="s">
        <v>14</v>
      </c>
    </row>
    <row r="390" spans="1:5">
      <c r="A390" t="s">
        <v>5024</v>
      </c>
      <c r="B390">
        <v>221.86103821</v>
      </c>
      <c r="C390">
        <v>52.83133316</v>
      </c>
      <c r="D390">
        <v>2.3999999999999998E-3</v>
      </c>
      <c r="E390" t="s">
        <v>13</v>
      </c>
    </row>
    <row r="391" spans="1:5">
      <c r="A391" t="s">
        <v>5229</v>
      </c>
      <c r="B391">
        <v>224.48478699</v>
      </c>
      <c r="C391">
        <v>53.784973139999998</v>
      </c>
      <c r="D391">
        <v>1.0699999999999999E-2</v>
      </c>
      <c r="E391" t="s">
        <v>14</v>
      </c>
    </row>
    <row r="392" spans="1:5">
      <c r="A392" t="s">
        <v>5224</v>
      </c>
      <c r="B392">
        <v>224.74116516000001</v>
      </c>
      <c r="C392">
        <v>20.052749630000001</v>
      </c>
      <c r="D392">
        <v>4.2799999999999998E-2</v>
      </c>
      <c r="E392" t="s">
        <v>14</v>
      </c>
    </row>
    <row r="393" spans="1:5">
      <c r="A393" t="s">
        <v>5222</v>
      </c>
      <c r="B393">
        <v>224.76725769000001</v>
      </c>
      <c r="C393">
        <v>19.587306980000001</v>
      </c>
      <c r="D393">
        <v>0</v>
      </c>
      <c r="E393" t="s">
        <v>14</v>
      </c>
    </row>
    <row r="394" spans="1:5">
      <c r="A394" t="s">
        <v>5220</v>
      </c>
      <c r="B394">
        <v>224.79762267999999</v>
      </c>
      <c r="C394">
        <v>13.42186165</v>
      </c>
      <c r="D394">
        <v>4.3900000000000002E-2</v>
      </c>
      <c r="E394" t="s">
        <v>14</v>
      </c>
    </row>
    <row r="395" spans="1:5">
      <c r="A395" t="s">
        <v>5016</v>
      </c>
      <c r="B395">
        <v>224.68907166</v>
      </c>
      <c r="C395">
        <v>41.766029359999997</v>
      </c>
      <c r="D395">
        <v>8.3999999999999995E-3</v>
      </c>
      <c r="E395" t="s">
        <v>13</v>
      </c>
    </row>
    <row r="396" spans="1:5">
      <c r="A396" t="s">
        <v>4991</v>
      </c>
      <c r="B396">
        <v>224.86517334000001</v>
      </c>
      <c r="C396">
        <v>16.64511108</v>
      </c>
      <c r="D396">
        <v>3.3500000000000002E-2</v>
      </c>
      <c r="E396" t="s">
        <v>12</v>
      </c>
    </row>
    <row r="397" spans="1:5">
      <c r="A397" t="s">
        <v>5215</v>
      </c>
      <c r="B397">
        <v>224.89303588999999</v>
      </c>
      <c r="C397">
        <v>27.116250990000001</v>
      </c>
      <c r="D397">
        <v>2.2200000000000001E-2</v>
      </c>
      <c r="E397" t="s">
        <v>14</v>
      </c>
    </row>
    <row r="398" spans="1:5">
      <c r="A398" t="s">
        <v>5212</v>
      </c>
      <c r="B398">
        <v>224.92404174999999</v>
      </c>
      <c r="C398">
        <v>27.326278689999999</v>
      </c>
      <c r="D398">
        <v>3.2099999999999997E-2</v>
      </c>
      <c r="E398" t="s">
        <v>14</v>
      </c>
    </row>
    <row r="399" spans="1:5">
      <c r="A399" t="s">
        <v>5218</v>
      </c>
      <c r="B399">
        <v>224.84901428000001</v>
      </c>
      <c r="C399">
        <v>61.047027589999999</v>
      </c>
      <c r="D399">
        <v>3.9E-2</v>
      </c>
      <c r="E399" t="s">
        <v>14</v>
      </c>
    </row>
    <row r="400" spans="1:5">
      <c r="A400" t="s">
        <v>5204</v>
      </c>
      <c r="B400">
        <v>225.23616028000001</v>
      </c>
      <c r="C400">
        <v>11.51738834</v>
      </c>
      <c r="D400">
        <v>3.1699999999999999E-2</v>
      </c>
      <c r="E400" t="s">
        <v>14</v>
      </c>
    </row>
    <row r="401" spans="1:5">
      <c r="A401" t="s">
        <v>5199</v>
      </c>
      <c r="B401">
        <v>225.33303832999999</v>
      </c>
      <c r="C401">
        <v>9.1509714100000004</v>
      </c>
      <c r="D401">
        <v>1.35E-2</v>
      </c>
      <c r="E401" t="s">
        <v>14</v>
      </c>
    </row>
    <row r="402" spans="1:5">
      <c r="A402" t="s">
        <v>5206</v>
      </c>
      <c r="B402">
        <v>225.20283508</v>
      </c>
      <c r="C402">
        <v>48.360805509999999</v>
      </c>
      <c r="D402">
        <v>8.3999999999999995E-3</v>
      </c>
      <c r="E402" t="s">
        <v>14</v>
      </c>
    </row>
    <row r="403" spans="1:5">
      <c r="A403" t="s">
        <v>5200</v>
      </c>
      <c r="B403">
        <v>225.28866576999999</v>
      </c>
      <c r="C403">
        <v>44.698165889999999</v>
      </c>
      <c r="D403">
        <v>2.0999999999999999E-3</v>
      </c>
      <c r="E403" t="s">
        <v>14</v>
      </c>
    </row>
    <row r="404" spans="1:5">
      <c r="A404" t="s">
        <v>5196</v>
      </c>
      <c r="B404">
        <v>225.51463318</v>
      </c>
      <c r="C404">
        <v>1.84127796</v>
      </c>
      <c r="D404">
        <v>4.1000000000000003E-3</v>
      </c>
      <c r="E404" t="s">
        <v>14</v>
      </c>
    </row>
    <row r="405" spans="1:5">
      <c r="A405" t="s">
        <v>5014</v>
      </c>
      <c r="B405">
        <v>225.30706787</v>
      </c>
      <c r="C405">
        <v>52.59555435</v>
      </c>
      <c r="D405">
        <v>8.0999999999999996E-3</v>
      </c>
      <c r="E405" t="s">
        <v>13</v>
      </c>
    </row>
    <row r="406" spans="1:5">
      <c r="A406" t="s">
        <v>5198</v>
      </c>
      <c r="B406">
        <v>225.38525390999999</v>
      </c>
      <c r="C406">
        <v>48.319747919999998</v>
      </c>
      <c r="D406">
        <v>8.5000000000000006E-3</v>
      </c>
      <c r="E406" t="s">
        <v>14</v>
      </c>
    </row>
    <row r="407" spans="1:5">
      <c r="A407" t="s">
        <v>5201</v>
      </c>
      <c r="B407">
        <v>225.28245544000001</v>
      </c>
      <c r="C407">
        <v>60.243110659999999</v>
      </c>
      <c r="D407">
        <v>0</v>
      </c>
      <c r="E407" t="s">
        <v>14</v>
      </c>
    </row>
    <row r="408" spans="1:5">
      <c r="A408" t="s">
        <v>5041</v>
      </c>
      <c r="B408">
        <v>225.58213806000001</v>
      </c>
      <c r="C408">
        <v>5.6466941799999999</v>
      </c>
      <c r="D408">
        <v>3.6499999999999998E-2</v>
      </c>
      <c r="E408" t="s">
        <v>14</v>
      </c>
    </row>
    <row r="409" spans="1:5">
      <c r="A409" t="s">
        <v>5041</v>
      </c>
      <c r="B409">
        <v>225.58213806000001</v>
      </c>
      <c r="C409">
        <v>5.6466941799999999</v>
      </c>
      <c r="D409">
        <v>3.6499999999999998E-2</v>
      </c>
      <c r="E409" t="s">
        <v>14</v>
      </c>
    </row>
    <row r="410" spans="1:5">
      <c r="A410" t="s">
        <v>5041</v>
      </c>
      <c r="B410">
        <v>225.58213806000001</v>
      </c>
      <c r="C410">
        <v>5.6466941799999999</v>
      </c>
      <c r="D410">
        <v>3.6499999999999998E-2</v>
      </c>
      <c r="E410" t="s">
        <v>14</v>
      </c>
    </row>
    <row r="411" spans="1:5">
      <c r="A411" t="s">
        <v>5192</v>
      </c>
      <c r="B411">
        <v>225.67358397999999</v>
      </c>
      <c r="C411">
        <v>19.82638931</v>
      </c>
      <c r="D411">
        <v>1.6500000000000001E-2</v>
      </c>
      <c r="E411" t="s">
        <v>14</v>
      </c>
    </row>
    <row r="412" spans="1:5">
      <c r="A412" t="s">
        <v>5189</v>
      </c>
      <c r="B412">
        <v>225.84220886</v>
      </c>
      <c r="C412">
        <v>10.65594387</v>
      </c>
      <c r="D412">
        <v>4.0099999999999997E-2</v>
      </c>
      <c r="E412" t="s">
        <v>14</v>
      </c>
    </row>
    <row r="413" spans="1:5">
      <c r="A413" t="s">
        <v>5188</v>
      </c>
      <c r="B413">
        <v>225.87738037</v>
      </c>
      <c r="C413">
        <v>27.82486153</v>
      </c>
      <c r="D413">
        <v>9.5999999999999992E-3</v>
      </c>
      <c r="E413" t="s">
        <v>14</v>
      </c>
    </row>
    <row r="414" spans="1:5">
      <c r="A414" t="s">
        <v>5186</v>
      </c>
      <c r="B414">
        <v>225.91883849999999</v>
      </c>
      <c r="C414">
        <v>22.700639720000002</v>
      </c>
      <c r="D414">
        <v>3.85E-2</v>
      </c>
      <c r="E414" t="s">
        <v>14</v>
      </c>
    </row>
    <row r="415" spans="1:5">
      <c r="A415" t="s">
        <v>5182</v>
      </c>
      <c r="B415">
        <v>226.00628662</v>
      </c>
      <c r="C415">
        <v>18.64941597</v>
      </c>
      <c r="D415">
        <v>4.8599999999999997E-2</v>
      </c>
      <c r="E415" t="s">
        <v>14</v>
      </c>
    </row>
    <row r="416" spans="1:5">
      <c r="A416" t="s">
        <v>5187</v>
      </c>
      <c r="B416">
        <v>225.91545105</v>
      </c>
      <c r="C416">
        <v>42.12630463</v>
      </c>
      <c r="D416">
        <v>1.7299999999999999E-2</v>
      </c>
      <c r="E416" t="s">
        <v>14</v>
      </c>
    </row>
    <row r="417" spans="1:5">
      <c r="A417" t="s">
        <v>5176</v>
      </c>
      <c r="B417">
        <v>226.12562560999999</v>
      </c>
      <c r="C417">
        <v>-0.85133302</v>
      </c>
      <c r="D417">
        <v>6.0000000000000001E-3</v>
      </c>
      <c r="E417" t="s">
        <v>14</v>
      </c>
    </row>
    <row r="418" spans="1:5">
      <c r="A418" t="s">
        <v>5183</v>
      </c>
      <c r="B418">
        <v>225.96032715000001</v>
      </c>
      <c r="C418">
        <v>42.115444179999997</v>
      </c>
      <c r="D418">
        <v>1.6899999999999998E-2</v>
      </c>
      <c r="E418" t="s">
        <v>14</v>
      </c>
    </row>
    <row r="419" spans="1:5">
      <c r="A419" t="s">
        <v>5171</v>
      </c>
      <c r="B419">
        <v>226.19679260000001</v>
      </c>
      <c r="C419">
        <v>8.1711950299999998</v>
      </c>
      <c r="D419">
        <v>3.1399999999999997E-2</v>
      </c>
      <c r="E419" t="s">
        <v>14</v>
      </c>
    </row>
    <row r="420" spans="1:5">
      <c r="A420" t="s">
        <v>5039</v>
      </c>
      <c r="B420">
        <v>226.01258849999999</v>
      </c>
      <c r="C420">
        <v>52.929306029999999</v>
      </c>
      <c r="D420">
        <v>1.95E-2</v>
      </c>
      <c r="E420" t="s">
        <v>14</v>
      </c>
    </row>
    <row r="421" spans="1:5">
      <c r="A421" t="s">
        <v>5039</v>
      </c>
      <c r="B421">
        <v>226.01258849999999</v>
      </c>
      <c r="C421">
        <v>52.929306029999999</v>
      </c>
      <c r="D421">
        <v>1.95E-2</v>
      </c>
      <c r="E421" t="s">
        <v>14</v>
      </c>
    </row>
    <row r="422" spans="1:5">
      <c r="A422" t="s">
        <v>5039</v>
      </c>
      <c r="B422">
        <v>226.01258849999999</v>
      </c>
      <c r="C422">
        <v>52.929306029999999</v>
      </c>
      <c r="D422">
        <v>1.95E-2</v>
      </c>
      <c r="E422" t="s">
        <v>14</v>
      </c>
    </row>
    <row r="423" spans="1:5">
      <c r="A423" t="s">
        <v>5173</v>
      </c>
      <c r="B423">
        <v>226.16220093000001</v>
      </c>
      <c r="C423">
        <v>38.011081699999998</v>
      </c>
      <c r="D423">
        <v>3.5900000000000001E-2</v>
      </c>
      <c r="E423" t="s">
        <v>14</v>
      </c>
    </row>
    <row r="424" spans="1:5">
      <c r="A424" t="s">
        <v>5174</v>
      </c>
      <c r="B424">
        <v>226.15771484000001</v>
      </c>
      <c r="C424">
        <v>40.37205505</v>
      </c>
      <c r="D424">
        <v>2.9899999999999999E-2</v>
      </c>
      <c r="E424" t="s">
        <v>14</v>
      </c>
    </row>
    <row r="425" spans="1:5">
      <c r="A425" t="s">
        <v>5165</v>
      </c>
      <c r="B425">
        <v>226.36320495999999</v>
      </c>
      <c r="C425">
        <v>23.688331600000001</v>
      </c>
      <c r="D425">
        <v>1.6199999999999999E-2</v>
      </c>
      <c r="E425" t="s">
        <v>14</v>
      </c>
    </row>
    <row r="426" spans="1:5">
      <c r="A426" t="s">
        <v>5163</v>
      </c>
      <c r="B426">
        <v>226.47041321</v>
      </c>
      <c r="C426">
        <v>9.5280275299999992</v>
      </c>
      <c r="D426">
        <v>2.8199999999999999E-2</v>
      </c>
      <c r="E426" t="s">
        <v>14</v>
      </c>
    </row>
    <row r="427" spans="1:5">
      <c r="A427" t="s">
        <v>5167</v>
      </c>
      <c r="B427">
        <v>226.31216431000001</v>
      </c>
      <c r="C427">
        <v>51.158473970000003</v>
      </c>
      <c r="D427">
        <v>1.1900000000000001E-2</v>
      </c>
      <c r="E427" t="s">
        <v>14</v>
      </c>
    </row>
    <row r="428" spans="1:5">
      <c r="A428" t="s">
        <v>5166</v>
      </c>
      <c r="B428">
        <v>226.35974121000001</v>
      </c>
      <c r="C428">
        <v>46.56505585</v>
      </c>
      <c r="D428">
        <v>8.2000000000000007E-3</v>
      </c>
      <c r="E428" t="s">
        <v>14</v>
      </c>
    </row>
    <row r="429" spans="1:5">
      <c r="A429" t="s">
        <v>5168</v>
      </c>
      <c r="B429">
        <v>226.30561829000001</v>
      </c>
      <c r="C429">
        <v>57.318469999999998</v>
      </c>
      <c r="D429">
        <v>2.98E-2</v>
      </c>
      <c r="E429" t="s">
        <v>14</v>
      </c>
    </row>
    <row r="430" spans="1:5">
      <c r="A430" t="s">
        <v>5157</v>
      </c>
      <c r="B430">
        <v>226.69087218999999</v>
      </c>
      <c r="C430">
        <v>3.77258301</v>
      </c>
      <c r="D430">
        <v>3.4000000000000002E-2</v>
      </c>
      <c r="E430" t="s">
        <v>14</v>
      </c>
    </row>
    <row r="431" spans="1:5">
      <c r="A431" t="s">
        <v>5159</v>
      </c>
      <c r="B431">
        <v>226.65238952999999</v>
      </c>
      <c r="C431">
        <v>9.4384441399999996</v>
      </c>
      <c r="D431">
        <v>2.8000000000000001E-2</v>
      </c>
      <c r="E431" t="s">
        <v>14</v>
      </c>
    </row>
    <row r="432" spans="1:5">
      <c r="A432" t="s">
        <v>5158</v>
      </c>
      <c r="B432">
        <v>226.68833923</v>
      </c>
      <c r="C432">
        <v>12.561388969999999</v>
      </c>
      <c r="D432">
        <v>2.29E-2</v>
      </c>
      <c r="E432" t="s">
        <v>14</v>
      </c>
    </row>
    <row r="433" spans="1:5">
      <c r="A433" t="s">
        <v>5151</v>
      </c>
      <c r="B433">
        <v>226.76725769000001</v>
      </c>
      <c r="C433">
        <v>21.210666660000001</v>
      </c>
      <c r="D433">
        <v>4.0399999999999998E-2</v>
      </c>
      <c r="E433" t="s">
        <v>14</v>
      </c>
    </row>
    <row r="434" spans="1:5">
      <c r="A434" t="s">
        <v>5161</v>
      </c>
      <c r="B434">
        <v>226.62870788999999</v>
      </c>
      <c r="C434">
        <v>51.913639070000002</v>
      </c>
      <c r="D434">
        <v>0</v>
      </c>
      <c r="E434" t="s">
        <v>14</v>
      </c>
    </row>
    <row r="435" spans="1:5">
      <c r="A435" t="s">
        <v>5180</v>
      </c>
      <c r="B435">
        <v>226.01254272</v>
      </c>
      <c r="C435">
        <v>77.634330750000004</v>
      </c>
      <c r="D435">
        <v>7.1000000000000004E-3</v>
      </c>
      <c r="E435" t="s">
        <v>14</v>
      </c>
    </row>
    <row r="436" spans="1:5">
      <c r="A436" t="s">
        <v>5145</v>
      </c>
      <c r="B436">
        <v>227.04080200000001</v>
      </c>
      <c r="C436">
        <v>1.2493330199999999</v>
      </c>
      <c r="D436">
        <v>3.5400000000000001E-2</v>
      </c>
      <c r="E436" t="s">
        <v>14</v>
      </c>
    </row>
    <row r="437" spans="1:5">
      <c r="A437" t="s">
        <v>5153</v>
      </c>
      <c r="B437">
        <v>226.72789001000001</v>
      </c>
      <c r="C437">
        <v>66.176361080000007</v>
      </c>
      <c r="D437">
        <v>1.11E-2</v>
      </c>
      <c r="E437" t="s">
        <v>14</v>
      </c>
    </row>
    <row r="438" spans="1:5">
      <c r="A438" t="s">
        <v>5140</v>
      </c>
      <c r="B438">
        <v>227.23103333</v>
      </c>
      <c r="C438">
        <v>25.733806609999998</v>
      </c>
      <c r="D438">
        <v>4.5999999999999999E-3</v>
      </c>
      <c r="E438" t="s">
        <v>14</v>
      </c>
    </row>
    <row r="439" spans="1:5">
      <c r="A439" t="s">
        <v>5135</v>
      </c>
      <c r="B439">
        <v>227.56896972999999</v>
      </c>
      <c r="C439">
        <v>1.9342780100000001</v>
      </c>
      <c r="D439">
        <v>5.7999999999999996E-3</v>
      </c>
      <c r="E439" t="s">
        <v>14</v>
      </c>
    </row>
    <row r="440" spans="1:5">
      <c r="A440" t="s">
        <v>5038</v>
      </c>
      <c r="B440">
        <v>226.84170531999999</v>
      </c>
      <c r="C440">
        <v>76.048973079999996</v>
      </c>
      <c r="D440">
        <v>2.4299999999999999E-2</v>
      </c>
      <c r="E440" t="s">
        <v>14</v>
      </c>
    </row>
    <row r="441" spans="1:5">
      <c r="A441" t="s">
        <v>5038</v>
      </c>
      <c r="B441">
        <v>226.84170531999999</v>
      </c>
      <c r="C441">
        <v>76.048973079999996</v>
      </c>
      <c r="D441">
        <v>2.4299999999999999E-2</v>
      </c>
      <c r="E441" t="s">
        <v>14</v>
      </c>
    </row>
    <row r="442" spans="1:5">
      <c r="A442" t="s">
        <v>5038</v>
      </c>
      <c r="B442">
        <v>226.84170531999999</v>
      </c>
      <c r="C442">
        <v>76.048973079999996</v>
      </c>
      <c r="D442">
        <v>2.4299999999999999E-2</v>
      </c>
      <c r="E442" t="s">
        <v>14</v>
      </c>
    </row>
    <row r="443" spans="1:5">
      <c r="A443" t="s">
        <v>5149</v>
      </c>
      <c r="B443">
        <v>226.88626099000001</v>
      </c>
      <c r="C443">
        <v>76.146331790000005</v>
      </c>
      <c r="D443">
        <v>2.4799999999999999E-2</v>
      </c>
      <c r="E443" t="s">
        <v>14</v>
      </c>
    </row>
    <row r="444" spans="1:5">
      <c r="A444" t="s">
        <v>5130</v>
      </c>
      <c r="B444">
        <v>227.7437439</v>
      </c>
      <c r="C444">
        <v>1.4375</v>
      </c>
      <c r="D444">
        <v>5.1999999999999998E-3</v>
      </c>
      <c r="E444" t="s">
        <v>14</v>
      </c>
    </row>
    <row r="445" spans="1:5">
      <c r="A445" t="s">
        <v>5128</v>
      </c>
      <c r="B445">
        <v>227.80470276</v>
      </c>
      <c r="C445">
        <v>10.451444629999999</v>
      </c>
      <c r="D445">
        <v>3.0099999999999998E-2</v>
      </c>
      <c r="E445" t="s">
        <v>14</v>
      </c>
    </row>
    <row r="446" spans="1:5">
      <c r="A446" t="s">
        <v>5125</v>
      </c>
      <c r="B446">
        <v>227.90562439000001</v>
      </c>
      <c r="C446">
        <v>5.39758301</v>
      </c>
      <c r="D446">
        <v>4.02E-2</v>
      </c>
      <c r="E446" t="s">
        <v>14</v>
      </c>
    </row>
    <row r="447" spans="1:5">
      <c r="A447" t="s">
        <v>5055</v>
      </c>
      <c r="B447">
        <v>227.86686707000001</v>
      </c>
      <c r="C447">
        <v>13.48355579</v>
      </c>
      <c r="D447">
        <v>2.2100000000000002E-2</v>
      </c>
      <c r="E447" t="s">
        <v>14</v>
      </c>
    </row>
    <row r="448" spans="1:5">
      <c r="A448" t="s">
        <v>5133</v>
      </c>
      <c r="B448">
        <v>227.67079163</v>
      </c>
      <c r="C448">
        <v>55.34983063</v>
      </c>
      <c r="D448">
        <v>1.14E-2</v>
      </c>
      <c r="E448" t="s">
        <v>14</v>
      </c>
    </row>
    <row r="449" spans="1:5">
      <c r="A449" t="s">
        <v>5037</v>
      </c>
      <c r="B449">
        <v>227.80532837000001</v>
      </c>
      <c r="C449">
        <v>46.15094757</v>
      </c>
      <c r="D449">
        <v>1.8599999999999998E-2</v>
      </c>
      <c r="E449" t="s">
        <v>14</v>
      </c>
    </row>
    <row r="450" spans="1:5">
      <c r="A450" t="s">
        <v>5037</v>
      </c>
      <c r="B450">
        <v>227.80532837000001</v>
      </c>
      <c r="C450">
        <v>46.15094757</v>
      </c>
      <c r="D450">
        <v>1.8599999999999998E-2</v>
      </c>
      <c r="E450" t="s">
        <v>14</v>
      </c>
    </row>
    <row r="451" spans="1:5">
      <c r="A451" t="s">
        <v>5037</v>
      </c>
      <c r="B451">
        <v>227.80532837000001</v>
      </c>
      <c r="C451">
        <v>46.15094757</v>
      </c>
      <c r="D451">
        <v>1.8599999999999998E-2</v>
      </c>
      <c r="E451" t="s">
        <v>14</v>
      </c>
    </row>
    <row r="452" spans="1:5">
      <c r="A452" t="s">
        <v>5124</v>
      </c>
      <c r="B452">
        <v>227.92207336000001</v>
      </c>
      <c r="C452">
        <v>32.643058779999997</v>
      </c>
      <c r="D452">
        <v>7.6E-3</v>
      </c>
      <c r="E452" t="s">
        <v>14</v>
      </c>
    </row>
    <row r="453" spans="1:5">
      <c r="A453" t="s">
        <v>5121</v>
      </c>
      <c r="B453">
        <v>228.00907898</v>
      </c>
      <c r="C453">
        <v>21.298360819999999</v>
      </c>
      <c r="D453">
        <v>1.5699999999999999E-2</v>
      </c>
      <c r="E453" t="s">
        <v>14</v>
      </c>
    </row>
    <row r="454" spans="1:5">
      <c r="A454" t="s">
        <v>5134</v>
      </c>
      <c r="B454">
        <v>227.65904236</v>
      </c>
      <c r="C454">
        <v>64.898468019999996</v>
      </c>
      <c r="D454">
        <v>7.4999999999999997E-3</v>
      </c>
      <c r="E454" t="s">
        <v>14</v>
      </c>
    </row>
    <row r="455" spans="1:5">
      <c r="A455" t="s">
        <v>5117</v>
      </c>
      <c r="B455">
        <v>228.11462402000001</v>
      </c>
      <c r="C455">
        <v>20.651805880000001</v>
      </c>
      <c r="D455">
        <v>3.9800000000000002E-2</v>
      </c>
      <c r="E455" t="s">
        <v>14</v>
      </c>
    </row>
    <row r="456" spans="1:5">
      <c r="A456" t="s">
        <v>4984</v>
      </c>
      <c r="B456">
        <v>228.19790649000001</v>
      </c>
      <c r="C456">
        <v>7.4343891099999997</v>
      </c>
      <c r="D456">
        <v>4.5600000000000002E-2</v>
      </c>
      <c r="E456" t="s">
        <v>12</v>
      </c>
    </row>
    <row r="457" spans="1:5">
      <c r="A457" t="s">
        <v>5109</v>
      </c>
      <c r="B457">
        <v>228.51692199999999</v>
      </c>
      <c r="C457">
        <v>19.980583190000001</v>
      </c>
      <c r="D457">
        <v>3.9800000000000002E-2</v>
      </c>
      <c r="E457" t="s">
        <v>14</v>
      </c>
    </row>
    <row r="458" spans="1:5">
      <c r="A458" t="s">
        <v>5107</v>
      </c>
      <c r="B458">
        <v>228.56312560999999</v>
      </c>
      <c r="C458">
        <v>20.478666310000001</v>
      </c>
      <c r="D458">
        <v>1.5699999999999999E-2</v>
      </c>
      <c r="E458" t="s">
        <v>14</v>
      </c>
    </row>
    <row r="459" spans="1:5">
      <c r="A459" t="s">
        <v>5110</v>
      </c>
      <c r="B459">
        <v>228.50437926999999</v>
      </c>
      <c r="C459">
        <v>44.590526580000002</v>
      </c>
      <c r="D459">
        <v>1.7299999999999999E-2</v>
      </c>
      <c r="E459" t="s">
        <v>14</v>
      </c>
    </row>
    <row r="460" spans="1:5">
      <c r="A460" t="s">
        <v>5104</v>
      </c>
      <c r="B460">
        <v>228.70538329999999</v>
      </c>
      <c r="C460">
        <v>5.5483331700000003</v>
      </c>
      <c r="D460">
        <v>3.32E-2</v>
      </c>
      <c r="E460" t="s">
        <v>14</v>
      </c>
    </row>
    <row r="461" spans="1:5">
      <c r="A461" t="s">
        <v>5011</v>
      </c>
      <c r="B461">
        <v>228.33737183</v>
      </c>
      <c r="C461">
        <v>62.72952652</v>
      </c>
      <c r="D461">
        <v>7.9000000000000008E-3</v>
      </c>
      <c r="E461" t="s">
        <v>13</v>
      </c>
    </row>
    <row r="462" spans="1:5">
      <c r="A462" t="s">
        <v>5114</v>
      </c>
      <c r="B462">
        <v>228.30070495999999</v>
      </c>
      <c r="C462">
        <v>71.211135859999999</v>
      </c>
      <c r="D462">
        <v>3.7100000000000001E-2</v>
      </c>
      <c r="E462" t="s">
        <v>14</v>
      </c>
    </row>
    <row r="463" spans="1:5">
      <c r="A463" t="s">
        <v>5102</v>
      </c>
      <c r="B463">
        <v>228.92866516000001</v>
      </c>
      <c r="C463">
        <v>1.45550001</v>
      </c>
      <c r="D463">
        <v>5.3E-3</v>
      </c>
      <c r="E463" t="s">
        <v>14</v>
      </c>
    </row>
    <row r="464" spans="1:5">
      <c r="A464" t="s">
        <v>5010</v>
      </c>
      <c r="B464">
        <v>228.91125488</v>
      </c>
      <c r="C464">
        <v>8.3007497800000003</v>
      </c>
      <c r="D464">
        <v>3.3799999999999997E-2</v>
      </c>
      <c r="E464" t="s">
        <v>13</v>
      </c>
    </row>
    <row r="465" spans="1:5">
      <c r="A465" t="s">
        <v>5101</v>
      </c>
      <c r="B465">
        <v>228.95040893999999</v>
      </c>
      <c r="C465">
        <v>18.37858391</v>
      </c>
      <c r="D465">
        <v>3.8100000000000002E-2</v>
      </c>
      <c r="E465" t="s">
        <v>14</v>
      </c>
    </row>
    <row r="466" spans="1:5">
      <c r="A466" t="s">
        <v>5009</v>
      </c>
      <c r="B466">
        <v>229.04528809000001</v>
      </c>
      <c r="C466">
        <v>10.50963879</v>
      </c>
      <c r="D466">
        <v>2.1600000000000001E-2</v>
      </c>
      <c r="E466" t="s">
        <v>14</v>
      </c>
    </row>
    <row r="467" spans="1:5">
      <c r="A467" t="s">
        <v>5009</v>
      </c>
      <c r="B467">
        <v>229.04528809000001</v>
      </c>
      <c r="C467">
        <v>10.50963879</v>
      </c>
      <c r="D467">
        <v>2.1600000000000001E-2</v>
      </c>
      <c r="E467" t="s">
        <v>13</v>
      </c>
    </row>
    <row r="468" spans="1:5">
      <c r="A468" t="s">
        <v>5099</v>
      </c>
      <c r="B468">
        <v>229.13188170999999</v>
      </c>
      <c r="C468">
        <v>7.7437500999999997</v>
      </c>
      <c r="D468">
        <v>4.4200000000000003E-2</v>
      </c>
      <c r="E468" t="s">
        <v>14</v>
      </c>
    </row>
    <row r="469" spans="1:5">
      <c r="A469" t="s">
        <v>5034</v>
      </c>
      <c r="B469">
        <v>229.17424011</v>
      </c>
      <c r="C469">
        <v>7.3969159099999997</v>
      </c>
      <c r="D469">
        <v>3.85E-2</v>
      </c>
      <c r="E469" t="s">
        <v>14</v>
      </c>
    </row>
    <row r="470" spans="1:5">
      <c r="A470" t="s">
        <v>5034</v>
      </c>
      <c r="B470">
        <v>229.17424011</v>
      </c>
      <c r="C470">
        <v>7.3969159099999997</v>
      </c>
      <c r="D470">
        <v>3.85E-2</v>
      </c>
      <c r="E470" t="s">
        <v>14</v>
      </c>
    </row>
    <row r="471" spans="1:5">
      <c r="A471" t="s">
        <v>5034</v>
      </c>
      <c r="B471">
        <v>229.17424011</v>
      </c>
      <c r="C471">
        <v>7.3969159099999997</v>
      </c>
      <c r="D471">
        <v>3.85E-2</v>
      </c>
      <c r="E471" t="s">
        <v>14</v>
      </c>
    </row>
    <row r="472" spans="1:5">
      <c r="A472" t="s">
        <v>4983</v>
      </c>
      <c r="B472">
        <v>229.18537903000001</v>
      </c>
      <c r="C472">
        <v>7.0216388700000003</v>
      </c>
      <c r="D472">
        <v>3.4500000000000003E-2</v>
      </c>
      <c r="E472" t="s">
        <v>14</v>
      </c>
    </row>
    <row r="473" spans="1:5">
      <c r="A473" t="s">
        <v>4983</v>
      </c>
      <c r="B473">
        <v>229.18537903000001</v>
      </c>
      <c r="C473">
        <v>7.0216388700000003</v>
      </c>
      <c r="D473">
        <v>3.4500000000000003E-2</v>
      </c>
      <c r="E473" t="s">
        <v>12</v>
      </c>
    </row>
    <row r="474" spans="1:5">
      <c r="A474" t="s">
        <v>5100</v>
      </c>
      <c r="B474">
        <v>229.00387573</v>
      </c>
      <c r="C474">
        <v>54.482276919999997</v>
      </c>
      <c r="D474">
        <v>0.04</v>
      </c>
      <c r="E474" t="s">
        <v>14</v>
      </c>
    </row>
    <row r="475" spans="1:5">
      <c r="A475" t="s">
        <v>5098</v>
      </c>
      <c r="B475">
        <v>229.16487122000001</v>
      </c>
      <c r="C475">
        <v>42.953861240000002</v>
      </c>
      <c r="D475">
        <v>1.7999999999999999E-2</v>
      </c>
      <c r="E475" t="s">
        <v>14</v>
      </c>
    </row>
    <row r="476" spans="1:5">
      <c r="A476" t="s">
        <v>5094</v>
      </c>
      <c r="B476">
        <v>229.3706665</v>
      </c>
      <c r="C476">
        <v>38.658557889999997</v>
      </c>
      <c r="D476">
        <v>2.93E-2</v>
      </c>
      <c r="E476" t="s">
        <v>14</v>
      </c>
    </row>
    <row r="477" spans="1:5">
      <c r="A477" t="s">
        <v>5092</v>
      </c>
      <c r="B477">
        <v>229.49465942</v>
      </c>
      <c r="C477">
        <v>10.895694730000001</v>
      </c>
      <c r="D477">
        <v>3.2099999999999997E-2</v>
      </c>
      <c r="E477" t="s">
        <v>14</v>
      </c>
    </row>
    <row r="478" spans="1:5">
      <c r="A478" t="s">
        <v>5090</v>
      </c>
      <c r="B478">
        <v>229.53579712000001</v>
      </c>
      <c r="C478">
        <v>13.82863903</v>
      </c>
      <c r="D478">
        <v>3.5900000000000001E-2</v>
      </c>
      <c r="E478" t="s">
        <v>14</v>
      </c>
    </row>
    <row r="479" spans="1:5">
      <c r="A479" t="s">
        <v>5089</v>
      </c>
      <c r="B479">
        <v>229.67021179</v>
      </c>
      <c r="C479">
        <v>7.8298339800000001</v>
      </c>
      <c r="D479">
        <v>0</v>
      </c>
      <c r="E479" t="s">
        <v>14</v>
      </c>
    </row>
    <row r="480" spans="1:5">
      <c r="A480" t="s">
        <v>5097</v>
      </c>
      <c r="B480">
        <v>229.20474243000001</v>
      </c>
      <c r="C480">
        <v>65.224113459999998</v>
      </c>
      <c r="D480">
        <v>0</v>
      </c>
      <c r="E480" t="s">
        <v>14</v>
      </c>
    </row>
    <row r="481" spans="1:5">
      <c r="A481" t="s">
        <v>5088</v>
      </c>
      <c r="B481">
        <v>229.74237060999999</v>
      </c>
      <c r="C481">
        <v>20.815387730000001</v>
      </c>
      <c r="D481">
        <v>4.19E-2</v>
      </c>
      <c r="E481" t="s">
        <v>14</v>
      </c>
    </row>
    <row r="482" spans="1:5">
      <c r="A482" t="s">
        <v>5007</v>
      </c>
      <c r="B482">
        <v>229.85533142</v>
      </c>
      <c r="C482">
        <v>11.05452824</v>
      </c>
      <c r="D482">
        <v>1.0800000000000001E-2</v>
      </c>
      <c r="E482" t="s">
        <v>14</v>
      </c>
    </row>
    <row r="483" spans="1:5">
      <c r="A483" t="s">
        <v>5007</v>
      </c>
      <c r="B483">
        <v>229.85533142</v>
      </c>
      <c r="C483">
        <v>11.05452824</v>
      </c>
      <c r="D483">
        <v>1.0800000000000001E-2</v>
      </c>
      <c r="E483" t="s">
        <v>13</v>
      </c>
    </row>
    <row r="484" spans="1:5">
      <c r="A484" t="s">
        <v>5085</v>
      </c>
      <c r="B484">
        <v>229.81271362000001</v>
      </c>
      <c r="C484">
        <v>44.916362759999998</v>
      </c>
      <c r="D484">
        <v>8.6E-3</v>
      </c>
      <c r="E484" t="s">
        <v>14</v>
      </c>
    </row>
    <row r="485" spans="1:5">
      <c r="A485" t="s">
        <v>5008</v>
      </c>
      <c r="B485">
        <v>229.70018005</v>
      </c>
      <c r="C485">
        <v>59.462444310000002</v>
      </c>
      <c r="D485">
        <v>2.2000000000000001E-3</v>
      </c>
      <c r="E485" t="s">
        <v>13</v>
      </c>
    </row>
    <row r="486" spans="1:5">
      <c r="A486" t="s">
        <v>5344</v>
      </c>
      <c r="B486">
        <v>221.43894958000001</v>
      </c>
      <c r="C486">
        <v>-20.78319359</v>
      </c>
      <c r="D486">
        <v>7.9000000000000008E-3</v>
      </c>
      <c r="E486" t="s">
        <v>14</v>
      </c>
    </row>
    <row r="487" spans="1:5">
      <c r="A487" t="s">
        <v>5026</v>
      </c>
      <c r="B487">
        <v>221.45574951</v>
      </c>
      <c r="C487">
        <v>-20.811471940000001</v>
      </c>
      <c r="D487">
        <v>7.7999999999999996E-3</v>
      </c>
      <c r="E487" t="s">
        <v>13</v>
      </c>
    </row>
    <row r="488" spans="1:5">
      <c r="A488" t="s">
        <v>5294</v>
      </c>
      <c r="B488">
        <v>222.80163573999999</v>
      </c>
      <c r="C488">
        <v>-20.440748209999999</v>
      </c>
      <c r="D488">
        <v>1.09E-2</v>
      </c>
      <c r="E488" t="s">
        <v>14</v>
      </c>
    </row>
    <row r="489" spans="1:5">
      <c r="A489" t="s">
        <v>5283</v>
      </c>
      <c r="B489">
        <v>223.1449585</v>
      </c>
      <c r="C489">
        <v>-3.5615560999999998</v>
      </c>
      <c r="D489">
        <v>6.4999999999999997E-3</v>
      </c>
      <c r="E489" t="s">
        <v>14</v>
      </c>
    </row>
    <row r="490" spans="1:5">
      <c r="A490" t="s">
        <v>5209</v>
      </c>
      <c r="B490">
        <v>225.10128784</v>
      </c>
      <c r="C490">
        <v>-13.55197239</v>
      </c>
      <c r="D490">
        <v>9.2999999999999992E-3</v>
      </c>
      <c r="E490" t="s">
        <v>14</v>
      </c>
    </row>
    <row r="491" spans="1:5">
      <c r="A491" t="s">
        <v>5015</v>
      </c>
      <c r="B491">
        <v>225.17680358999999</v>
      </c>
      <c r="C491">
        <v>49.842777249999997</v>
      </c>
      <c r="D491">
        <v>1.17E-2</v>
      </c>
      <c r="E491" t="s">
        <v>13</v>
      </c>
    </row>
    <row r="492" spans="1:5">
      <c r="A492" t="s">
        <v>5137</v>
      </c>
      <c r="B492">
        <v>227.35299683</v>
      </c>
      <c r="C492">
        <v>-10.69544411</v>
      </c>
      <c r="D492">
        <v>2.4500000000000001E-2</v>
      </c>
      <c r="E492" t="s">
        <v>14</v>
      </c>
    </row>
  </sheetData>
  <sortState ref="A2:E492">
    <sortCondition ref="A2:A49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workbookViewId="0">
      <pane ySplit="1" topLeftCell="A652" activePane="bottomLeft" state="frozenSplit"/>
      <selection pane="bottomLeft" activeCell="A678" sqref="A678:XFD820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/home/ec2-user/galaxies/POGS_PS1only_RC3141717.7-100004.fits</v>
      </c>
      <c r="C2" s="1">
        <f>IF(MOD('NEDgalPV2_210..220d_-30..80d_1.'!D2*1000,10)=5,'NEDgalPV2_210..220d_-30..80d_1.'!D2-0.0001,'NEDgalPV2_210..220d_-30..80d_1.'!D2)</f>
        <v>1.14E-2</v>
      </c>
      <c r="D2" t="str">
        <f>TRIM('NEDgalPV2_210..220d_-30..80d_1.'!A2)</f>
        <v>RC3141717.7-100004</v>
      </c>
      <c r="E2" t="str">
        <f>CONCATENATE("'",TRIM('NEDgalPV2_210..220d_-30..80d_1.'!E2),"'")</f>
        <v>'s'</v>
      </c>
      <c r="F2" t="str">
        <f>CONCATENATE("/home/ec2-user/galaxies/POGSSNR_PS1only_",D2,".fits")</f>
        <v>/home/ec2-user/galaxies/POGSSNR_PS1only_RC3141717.7-100004.fits</v>
      </c>
      <c r="G2">
        <v>0</v>
      </c>
      <c r="H2">
        <v>1</v>
      </c>
      <c r="I2" s="2" t="s">
        <v>5398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/home/ec2-user/galaxies/POGS_PS1only_2MASXJ14024612-1114043.fits</v>
      </c>
      <c r="C3" s="1">
        <f>IF(MOD('NEDgalPV2_210..220d_-30..80d_1.'!D3*1000,10)=5,'NEDgalPV2_210..220d_-30..80d_1.'!D3-0.0001,'NEDgalPV2_210..220d_-30..80d_1.'!D3)</f>
        <v>3.5999999999999997E-2</v>
      </c>
      <c r="D3" t="str">
        <f>TRIM('NEDgalPV2_210..220d_-30..80d_1.'!A3)</f>
        <v>2MASXJ14024612-1114043</v>
      </c>
      <c r="E3" t="str">
        <f>CONCATENATE("'",TRIM('NEDgalPV2_210..220d_-30..80d_1.'!E3),"'")</f>
        <v>'s'</v>
      </c>
      <c r="F3" t="str">
        <f t="shared" ref="F3:F66" si="1">CONCATENATE("/home/ec2-user/galaxies/POGSSNR_PS1only_",D3,".fits")</f>
        <v>/home/ec2-user/galaxies/POGSSNR_PS1only_2MASXJ14024612-1114043.fits</v>
      </c>
      <c r="G3">
        <v>0</v>
      </c>
      <c r="H3">
        <v>1</v>
      </c>
      <c r="I3" s="2" t="s">
        <v>5398</v>
      </c>
    </row>
    <row r="4" spans="1:9">
      <c r="A4" s="2" t="s">
        <v>2</v>
      </c>
      <c r="B4" t="str">
        <f t="shared" si="0"/>
        <v>/home/ec2-user/galaxies/POGS_PS1only_2MASXJ14220859-1737571.fits</v>
      </c>
      <c r="C4" s="1">
        <f>IF(MOD('NEDgalPV2_210..220d_-30..80d_1.'!D4*1000,10)=5,'NEDgalPV2_210..220d_-30..80d_1.'!D4-0.0001,'NEDgalPV2_210..220d_-30..80d_1.'!D4)</f>
        <v>0</v>
      </c>
      <c r="D4" t="str">
        <f>TRIM('NEDgalPV2_210..220d_-30..80d_1.'!A4)</f>
        <v>2MASXJ14220859-1737571</v>
      </c>
      <c r="E4" t="str">
        <f>CONCATENATE("'",TRIM('NEDgalPV2_210..220d_-30..80d_1.'!E4),"'")</f>
        <v>'s'</v>
      </c>
      <c r="F4" t="str">
        <f t="shared" si="1"/>
        <v>/home/ec2-user/galaxies/POGSSNR_PS1only_2MASXJ14220859-1737571.fits</v>
      </c>
      <c r="G4">
        <v>0</v>
      </c>
      <c r="H4">
        <v>1</v>
      </c>
      <c r="I4" s="2" t="s">
        <v>5398</v>
      </c>
    </row>
    <row r="5" spans="1:9">
      <c r="A5" s="2" t="s">
        <v>2</v>
      </c>
      <c r="B5" t="str">
        <f t="shared" si="0"/>
        <v>/home/ec2-user/galaxies/POGS_PS1only_2MASXJ14381371-1112594.fits</v>
      </c>
      <c r="C5" s="1">
        <f>IF(MOD('NEDgalPV2_210..220d_-30..80d_1.'!D5*1000,10)=5,'NEDgalPV2_210..220d_-30..80d_1.'!D5-0.0001,'NEDgalPV2_210..220d_-30..80d_1.'!D5)</f>
        <v>1.3899999999999999E-2</v>
      </c>
      <c r="D5" t="str">
        <f>TRIM('NEDgalPV2_210..220d_-30..80d_1.'!A5)</f>
        <v>2MASXJ14381371-1112594</v>
      </c>
      <c r="E5" t="str">
        <f>CONCATENATE("'",TRIM('NEDgalPV2_210..220d_-30..80d_1.'!E5),"'")</f>
        <v>'s'</v>
      </c>
      <c r="F5" t="str">
        <f t="shared" si="1"/>
        <v>/home/ec2-user/galaxies/POGSSNR_PS1only_2MASXJ14381371-1112594.fits</v>
      </c>
      <c r="G5">
        <v>0</v>
      </c>
      <c r="H5">
        <v>1</v>
      </c>
      <c r="I5" s="2" t="s">
        <v>5398</v>
      </c>
    </row>
    <row r="6" spans="1:9">
      <c r="A6" s="2" t="s">
        <v>2</v>
      </c>
      <c r="B6" t="str">
        <f t="shared" si="0"/>
        <v>/home/ec2-user/galaxies/POGS_PS1only_CGCG018-043.fits</v>
      </c>
      <c r="C6" s="1">
        <f>IF(MOD('NEDgalPV2_210..220d_-30..80d_1.'!D6*1000,10)=5,'NEDgalPV2_210..220d_-30..80d_1.'!D6-0.0001,'NEDgalPV2_210..220d_-30..80d_1.'!D6)</f>
        <v>5.4000000000000003E-3</v>
      </c>
      <c r="D6" t="str">
        <f>TRIM('NEDgalPV2_210..220d_-30..80d_1.'!A6)</f>
        <v>CGCG018-043</v>
      </c>
      <c r="E6" t="str">
        <f>CONCATENATE("'",TRIM('NEDgalPV2_210..220d_-30..80d_1.'!E6),"'")</f>
        <v>'s'</v>
      </c>
      <c r="F6" t="str">
        <f t="shared" si="1"/>
        <v>/home/ec2-user/galaxies/POGSSNR_PS1only_CGCG018-043.fits</v>
      </c>
      <c r="G6">
        <v>0</v>
      </c>
      <c r="H6">
        <v>1</v>
      </c>
      <c r="I6" s="2" t="s">
        <v>5398</v>
      </c>
    </row>
    <row r="7" spans="1:9">
      <c r="A7" s="2" t="s">
        <v>2</v>
      </c>
      <c r="B7" t="str">
        <f t="shared" si="0"/>
        <v>/home/ec2-user/galaxies/POGS_PS1only_CGCG018-043.fits</v>
      </c>
      <c r="C7" s="1">
        <f>IF(MOD('NEDgalPV2_210..220d_-30..80d_1.'!D7*1000,10)=5,'NEDgalPV2_210..220d_-30..80d_1.'!D7-0.0001,'NEDgalPV2_210..220d_-30..80d_1.'!D7)</f>
        <v>5.4000000000000003E-3</v>
      </c>
      <c r="D7" t="str">
        <f>TRIM('NEDgalPV2_210..220d_-30..80d_1.'!A7)</f>
        <v>CGCG018-043</v>
      </c>
      <c r="E7" t="str">
        <f>CONCATENATE("'",TRIM('NEDgalPV2_210..220d_-30..80d_1.'!E7),"'")</f>
        <v>'s'</v>
      </c>
      <c r="F7" t="str">
        <f t="shared" si="1"/>
        <v>/home/ec2-user/galaxies/POGSSNR_PS1only_CGCG018-043.fits</v>
      </c>
      <c r="G7">
        <v>0</v>
      </c>
      <c r="H7">
        <v>1</v>
      </c>
      <c r="I7" s="2" t="s">
        <v>5398</v>
      </c>
    </row>
    <row r="8" spans="1:9">
      <c r="A8" s="2" t="s">
        <v>2</v>
      </c>
      <c r="B8" t="str">
        <f t="shared" si="0"/>
        <v>/home/ec2-user/galaxies/POGS_PS1only_CGCG018-043.fits</v>
      </c>
      <c r="C8" s="1">
        <f>IF(MOD('NEDgalPV2_210..220d_-30..80d_1.'!D8*1000,10)=5,'NEDgalPV2_210..220d_-30..80d_1.'!D8-0.0001,'NEDgalPV2_210..220d_-30..80d_1.'!D8)</f>
        <v>5.4000000000000003E-3</v>
      </c>
      <c r="D8" t="str">
        <f>TRIM('NEDgalPV2_210..220d_-30..80d_1.'!A8)</f>
        <v>CGCG018-043</v>
      </c>
      <c r="E8" t="str">
        <f>CONCATENATE("'",TRIM('NEDgalPV2_210..220d_-30..80d_1.'!E8),"'")</f>
        <v>'s'</v>
      </c>
      <c r="F8" t="str">
        <f t="shared" si="1"/>
        <v>/home/ec2-user/galaxies/POGSSNR_PS1only_CGCG018-043.fits</v>
      </c>
      <c r="G8">
        <v>0</v>
      </c>
      <c r="H8">
        <v>1</v>
      </c>
      <c r="I8" s="2" t="s">
        <v>5398</v>
      </c>
    </row>
    <row r="9" spans="1:9">
      <c r="A9" s="2" t="s">
        <v>2</v>
      </c>
      <c r="B9" t="str">
        <f t="shared" si="0"/>
        <v>/home/ec2-user/galaxies/POGS_PS1only_CGCG047-027.fits</v>
      </c>
      <c r="C9" s="1">
        <f>IF(MOD('NEDgalPV2_210..220d_-30..80d_1.'!D9*1000,10)=5,'NEDgalPV2_210..220d_-30..80d_1.'!D9-0.0001,'NEDgalPV2_210..220d_-30..80d_1.'!D9)</f>
        <v>2.23E-2</v>
      </c>
      <c r="D9" t="str">
        <f>TRIM('NEDgalPV2_210..220d_-30..80d_1.'!A9)</f>
        <v>CGCG047-027</v>
      </c>
      <c r="E9" t="str">
        <f>CONCATENATE("'",TRIM('NEDgalPV2_210..220d_-30..80d_1.'!E9),"'")</f>
        <v>'s'</v>
      </c>
      <c r="F9" t="str">
        <f t="shared" si="1"/>
        <v>/home/ec2-user/galaxies/POGSSNR_PS1only_CGCG047-027.fits</v>
      </c>
      <c r="G9">
        <v>0</v>
      </c>
      <c r="H9">
        <v>1</v>
      </c>
      <c r="I9" s="2" t="s">
        <v>5398</v>
      </c>
    </row>
    <row r="10" spans="1:9">
      <c r="A10" s="2" t="s">
        <v>2</v>
      </c>
      <c r="B10" t="str">
        <f t="shared" si="0"/>
        <v>/home/ec2-user/galaxies/POGS_PS1only_CGCG074-144.fits</v>
      </c>
      <c r="C10" s="1">
        <f>IF(MOD('NEDgalPV2_210..220d_-30..80d_1.'!D10*1000,10)=5,'NEDgalPV2_210..220d_-30..80d_1.'!D10-0.0001,'NEDgalPV2_210..220d_-30..80d_1.'!D10)</f>
        <v>1.9199999999999998E-2</v>
      </c>
      <c r="D10" t="str">
        <f>TRIM('NEDgalPV2_210..220d_-30..80d_1.'!A10)</f>
        <v>CGCG074-144</v>
      </c>
      <c r="E10" t="str">
        <f>CONCATENATE("'",TRIM('NEDgalPV2_210..220d_-30..80d_1.'!E10),"'")</f>
        <v>'s'</v>
      </c>
      <c r="F10" t="str">
        <f t="shared" si="1"/>
        <v>/home/ec2-user/galaxies/POGSSNR_PS1only_CGCG074-144.fits</v>
      </c>
      <c r="G10">
        <v>0</v>
      </c>
      <c r="H10">
        <v>1</v>
      </c>
      <c r="I10" s="2" t="s">
        <v>5398</v>
      </c>
    </row>
    <row r="11" spans="1:9">
      <c r="A11" s="2" t="s">
        <v>2</v>
      </c>
      <c r="B11" t="str">
        <f t="shared" si="0"/>
        <v>/home/ec2-user/galaxies/POGS_PS1only_CGCG104-044.fits</v>
      </c>
      <c r="C11" s="1">
        <f>IF(MOD('NEDgalPV2_210..220d_-30..80d_1.'!D11*1000,10)=5,'NEDgalPV2_210..220d_-30..80d_1.'!D11-0.0001,'NEDgalPV2_210..220d_-30..80d_1.'!D11)</f>
        <v>1.8499999999999999E-2</v>
      </c>
      <c r="D11" t="str">
        <f>TRIM('NEDgalPV2_210..220d_-30..80d_1.'!A11)</f>
        <v>CGCG104-044</v>
      </c>
      <c r="E11" t="str">
        <f>CONCATENATE("'",TRIM('NEDgalPV2_210..220d_-30..80d_1.'!E11),"'")</f>
        <v>'s'</v>
      </c>
      <c r="F11" t="str">
        <f t="shared" si="1"/>
        <v>/home/ec2-user/galaxies/POGSSNR_PS1only_CGCG104-044.fits</v>
      </c>
      <c r="G11">
        <v>0</v>
      </c>
      <c r="H11">
        <v>1</v>
      </c>
      <c r="I11" s="2" t="s">
        <v>5398</v>
      </c>
    </row>
    <row r="12" spans="1:9">
      <c r="A12" s="2" t="s">
        <v>2</v>
      </c>
      <c r="B12" t="str">
        <f t="shared" si="0"/>
        <v>/home/ec2-user/galaxies/POGS_PS1only_CGCG219-044.fits</v>
      </c>
      <c r="C12" s="1">
        <f>IF(MOD('NEDgalPV2_210..220d_-30..80d_1.'!D12*1000,10)=5,'NEDgalPV2_210..220d_-30..80d_1.'!D12-0.0001,'NEDgalPV2_210..220d_-30..80d_1.'!D12)</f>
        <v>1.89E-2</v>
      </c>
      <c r="D12" t="str">
        <f>TRIM('NEDgalPV2_210..220d_-30..80d_1.'!A12)</f>
        <v>CGCG219-044</v>
      </c>
      <c r="E12" t="str">
        <f>CONCATENATE("'",TRIM('NEDgalPV2_210..220d_-30..80d_1.'!E12),"'")</f>
        <v>'s'</v>
      </c>
      <c r="F12" t="str">
        <f t="shared" si="1"/>
        <v>/home/ec2-user/galaxies/POGSSNR_PS1only_CGCG219-044.fits</v>
      </c>
      <c r="G12">
        <v>0</v>
      </c>
      <c r="H12">
        <v>1</v>
      </c>
      <c r="I12" s="2" t="s">
        <v>5398</v>
      </c>
    </row>
    <row r="13" spans="1:9">
      <c r="A13" s="2" t="s">
        <v>2</v>
      </c>
      <c r="B13" t="str">
        <f t="shared" si="0"/>
        <v>/home/ec2-user/galaxies/POGS_PS1only_DDO195.fits</v>
      </c>
      <c r="C13" s="1">
        <f>IF(MOD('NEDgalPV2_210..220d_-30..80d_1.'!D13*1000,10)=5,'NEDgalPV2_210..220d_-30..80d_1.'!D13-0.0001,'NEDgalPV2_210..220d_-30..80d_1.'!D13)</f>
        <v>6.1000000000000004E-3</v>
      </c>
      <c r="D13" t="str">
        <f>TRIM('NEDgalPV2_210..220d_-30..80d_1.'!A13)</f>
        <v>DDO195</v>
      </c>
      <c r="E13" t="str">
        <f>CONCATENATE("'",TRIM('NEDgalPV2_210..220d_-30..80d_1.'!E13),"'")</f>
        <v>'i'</v>
      </c>
      <c r="F13" t="str">
        <f t="shared" si="1"/>
        <v>/home/ec2-user/galaxies/POGSSNR_PS1only_DDO195.fits</v>
      </c>
      <c r="G13">
        <v>0</v>
      </c>
      <c r="H13">
        <v>1</v>
      </c>
      <c r="I13" s="2" t="s">
        <v>5398</v>
      </c>
    </row>
    <row r="14" spans="1:9">
      <c r="A14" s="2" t="s">
        <v>2</v>
      </c>
      <c r="B14" t="str">
        <f t="shared" si="0"/>
        <v>/home/ec2-user/galaxies/POGS_PS1only_ESO446-G010.fits</v>
      </c>
      <c r="C14" s="1">
        <f>IF(MOD('NEDgalPV2_210..220d_-30..80d_1.'!D14*1000,10)=5,'NEDgalPV2_210..220d_-30..80d_1.'!D14-0.0001,'NEDgalPV2_210..220d_-30..80d_1.'!D14)</f>
        <v>1.2699999999999999E-2</v>
      </c>
      <c r="D14" t="str">
        <f>TRIM('NEDgalPV2_210..220d_-30..80d_1.'!A14)</f>
        <v>ESO446-G010</v>
      </c>
      <c r="E14" t="str">
        <f>CONCATENATE("'",TRIM('NEDgalPV2_210..220d_-30..80d_1.'!E14),"'")</f>
        <v>'s'</v>
      </c>
      <c r="F14" t="str">
        <f t="shared" si="1"/>
        <v>/home/ec2-user/galaxies/POGSSNR_PS1only_ESO446-G010.fits</v>
      </c>
      <c r="G14">
        <v>0</v>
      </c>
      <c r="H14">
        <v>1</v>
      </c>
      <c r="I14" s="2" t="s">
        <v>5398</v>
      </c>
    </row>
    <row r="15" spans="1:9">
      <c r="A15" s="2" t="s">
        <v>2</v>
      </c>
      <c r="B15" t="str">
        <f t="shared" si="0"/>
        <v>/home/ec2-user/galaxies/POGS_PS1only_ESO446-G014.fits</v>
      </c>
      <c r="C15" s="1">
        <f>IF(MOD('NEDgalPV2_210..220d_-30..80d_1.'!D15*1000,10)=5,'NEDgalPV2_210..220d_-30..80d_1.'!D15-0.0001,'NEDgalPV2_210..220d_-30..80d_1.'!D15)</f>
        <v>2.2800000000000001E-2</v>
      </c>
      <c r="D15" t="str">
        <f>TRIM('NEDgalPV2_210..220d_-30..80d_1.'!A15)</f>
        <v>ESO446-G014</v>
      </c>
      <c r="E15" t="str">
        <f>CONCATENATE("'",TRIM('NEDgalPV2_210..220d_-30..80d_1.'!E15),"'")</f>
        <v>'s'</v>
      </c>
      <c r="F15" t="str">
        <f t="shared" si="1"/>
        <v>/home/ec2-user/galaxies/POGSSNR_PS1only_ESO446-G014.fits</v>
      </c>
      <c r="G15">
        <v>0</v>
      </c>
      <c r="H15">
        <v>1</v>
      </c>
      <c r="I15" s="2" t="s">
        <v>5398</v>
      </c>
    </row>
    <row r="16" spans="1:9">
      <c r="A16" s="2" t="s">
        <v>2</v>
      </c>
      <c r="B16" t="str">
        <f t="shared" si="0"/>
        <v>/home/ec2-user/galaxies/POGS_PS1only_ESO446-G021.fits</v>
      </c>
      <c r="C16" s="1">
        <f>IF(MOD('NEDgalPV2_210..220d_-30..80d_1.'!D16*1000,10)=5,'NEDgalPV2_210..220d_-30..80d_1.'!D16-0.0001,'NEDgalPV2_210..220d_-30..80d_1.'!D16)</f>
        <v>5.6300000000000003E-2</v>
      </c>
      <c r="D16" t="str">
        <f>TRIM('NEDgalPV2_210..220d_-30..80d_1.'!A16)</f>
        <v>ESO446-G021</v>
      </c>
      <c r="E16" t="str">
        <f>CONCATENATE("'",TRIM('NEDgalPV2_210..220d_-30..80d_1.'!E16),"'")</f>
        <v>'s'</v>
      </c>
      <c r="F16" t="str">
        <f t="shared" si="1"/>
        <v>/home/ec2-user/galaxies/POGSSNR_PS1only_ESO446-G021.fits</v>
      </c>
      <c r="G16">
        <v>0</v>
      </c>
      <c r="H16">
        <v>1</v>
      </c>
      <c r="I16" s="2" t="s">
        <v>5398</v>
      </c>
    </row>
    <row r="17" spans="1:9">
      <c r="A17" s="2" t="s">
        <v>2</v>
      </c>
      <c r="B17" t="str">
        <f t="shared" si="0"/>
        <v>/home/ec2-user/galaxies/POGS_PS1only_ESO446-G024.fits</v>
      </c>
      <c r="C17" s="1">
        <f>IF(MOD('NEDgalPV2_210..220d_-30..80d_1.'!D17*1000,10)=5,'NEDgalPV2_210..220d_-30..80d_1.'!D17-0.0001,'NEDgalPV2_210..220d_-30..80d_1.'!D17)</f>
        <v>2.63E-2</v>
      </c>
      <c r="D17" t="str">
        <f>TRIM('NEDgalPV2_210..220d_-30..80d_1.'!A17)</f>
        <v>ESO446-G024</v>
      </c>
      <c r="E17" t="str">
        <f>CONCATENATE("'",TRIM('NEDgalPV2_210..220d_-30..80d_1.'!E17),"'")</f>
        <v>'s'</v>
      </c>
      <c r="F17" t="str">
        <f t="shared" si="1"/>
        <v>/home/ec2-user/galaxies/POGSSNR_PS1only_ESO446-G024.fits</v>
      </c>
      <c r="G17">
        <v>0</v>
      </c>
      <c r="H17">
        <v>1</v>
      </c>
      <c r="I17" s="2" t="s">
        <v>5398</v>
      </c>
    </row>
    <row r="18" spans="1:9">
      <c r="A18" s="2" t="s">
        <v>2</v>
      </c>
      <c r="B18" t="str">
        <f t="shared" si="0"/>
        <v>/home/ec2-user/galaxies/POGS_PS1only_ESO446-G028.fits</v>
      </c>
      <c r="C18" s="1">
        <f>IF(MOD('NEDgalPV2_210..220d_-30..80d_1.'!D18*1000,10)=5,'NEDgalPV2_210..220d_-30..80d_1.'!D18-0.0001,'NEDgalPV2_210..220d_-30..80d_1.'!D18)</f>
        <v>2.4799999999999999E-2</v>
      </c>
      <c r="D18" t="str">
        <f>TRIM('NEDgalPV2_210..220d_-30..80d_1.'!A18)</f>
        <v>ESO446-G028</v>
      </c>
      <c r="E18" t="str">
        <f>CONCATENATE("'",TRIM('NEDgalPV2_210..220d_-30..80d_1.'!E18),"'")</f>
        <v>'s'</v>
      </c>
      <c r="F18" t="str">
        <f t="shared" si="1"/>
        <v>/home/ec2-user/galaxies/POGSSNR_PS1only_ESO446-G028.fits</v>
      </c>
      <c r="G18">
        <v>0</v>
      </c>
      <c r="H18">
        <v>1</v>
      </c>
      <c r="I18" s="2" t="s">
        <v>5398</v>
      </c>
    </row>
    <row r="19" spans="1:9">
      <c r="A19" s="2" t="s">
        <v>2</v>
      </c>
      <c r="B19" t="str">
        <f t="shared" si="0"/>
        <v>/home/ec2-user/galaxies/POGS_PS1only_ESO446-G029.fits</v>
      </c>
      <c r="C19" s="1">
        <f>IF(MOD('NEDgalPV2_210..220d_-30..80d_1.'!D19*1000,10)=5,'NEDgalPV2_210..220d_-30..80d_1.'!D19-0.0001,'NEDgalPV2_210..220d_-30..80d_1.'!D19)</f>
        <v>2.58E-2</v>
      </c>
      <c r="D19" t="str">
        <f>TRIM('NEDgalPV2_210..220d_-30..80d_1.'!A19)</f>
        <v>ESO446-G029</v>
      </c>
      <c r="E19" t="str">
        <f>CONCATENATE("'",TRIM('NEDgalPV2_210..220d_-30..80d_1.'!E19),"'")</f>
        <v>'s'</v>
      </c>
      <c r="F19" t="str">
        <f t="shared" si="1"/>
        <v>/home/ec2-user/galaxies/POGSSNR_PS1only_ESO446-G029.fits</v>
      </c>
      <c r="G19">
        <v>0</v>
      </c>
      <c r="H19">
        <v>1</v>
      </c>
      <c r="I19" s="2" t="s">
        <v>5398</v>
      </c>
    </row>
    <row r="20" spans="1:9">
      <c r="A20" s="2" t="s">
        <v>2</v>
      </c>
      <c r="B20" t="str">
        <f t="shared" si="0"/>
        <v>/home/ec2-user/galaxies/POGS_PS1only_ESO446-G030.fits</v>
      </c>
      <c r="C20" s="1">
        <f>IF(MOD('NEDgalPV2_210..220d_-30..80d_1.'!D20*1000,10)=5,'NEDgalPV2_210..220d_-30..80d_1.'!D20-0.0001,'NEDgalPV2_210..220d_-30..80d_1.'!D20)</f>
        <v>2.6700000000000002E-2</v>
      </c>
      <c r="D20" t="str">
        <f>TRIM('NEDgalPV2_210..220d_-30..80d_1.'!A20)</f>
        <v>ESO446-G030</v>
      </c>
      <c r="E20" t="str">
        <f>CONCATENATE("'",TRIM('NEDgalPV2_210..220d_-30..80d_1.'!E20),"'")</f>
        <v>'s'</v>
      </c>
      <c r="F20" t="str">
        <f t="shared" si="1"/>
        <v>/home/ec2-user/galaxies/POGSSNR_PS1only_ESO446-G030.fits</v>
      </c>
      <c r="G20">
        <v>0</v>
      </c>
      <c r="H20">
        <v>1</v>
      </c>
      <c r="I20" s="2" t="s">
        <v>5398</v>
      </c>
    </row>
    <row r="21" spans="1:9">
      <c r="A21" s="2" t="s">
        <v>2</v>
      </c>
      <c r="B21" t="str">
        <f t="shared" si="0"/>
        <v>/home/ec2-user/galaxies/POGS_PS1only_ESO446-G031.fits</v>
      </c>
      <c r="C21" s="1">
        <f>IF(MOD('NEDgalPV2_210..220d_-30..80d_1.'!D21*1000,10)=5,'NEDgalPV2_210..220d_-30..80d_1.'!D21-0.0001,'NEDgalPV2_210..220d_-30..80d_1.'!D21)</f>
        <v>8.8000000000000005E-3</v>
      </c>
      <c r="D21" t="str">
        <f>TRIM('NEDgalPV2_210..220d_-30..80d_1.'!A21)</f>
        <v>ESO446-G031</v>
      </c>
      <c r="E21" t="str">
        <f>CONCATENATE("'",TRIM('NEDgalPV2_210..220d_-30..80d_1.'!E21),"'")</f>
        <v>'s'</v>
      </c>
      <c r="F21" t="str">
        <f t="shared" si="1"/>
        <v>/home/ec2-user/galaxies/POGSSNR_PS1only_ESO446-G031.fits</v>
      </c>
      <c r="G21">
        <v>0</v>
      </c>
      <c r="H21">
        <v>1</v>
      </c>
      <c r="I21" s="2" t="s">
        <v>5398</v>
      </c>
    </row>
    <row r="22" spans="1:9">
      <c r="A22" s="2" t="s">
        <v>2</v>
      </c>
      <c r="B22" t="str">
        <f t="shared" si="0"/>
        <v>/home/ec2-user/galaxies/POGS_PS1only_ESO446-G034.fits</v>
      </c>
      <c r="C22" s="1">
        <f>IF(MOD('NEDgalPV2_210..220d_-30..80d_1.'!D22*1000,10)=5,'NEDgalPV2_210..220d_-30..80d_1.'!D22-0.0001,'NEDgalPV2_210..220d_-30..80d_1.'!D22)</f>
        <v>3.7400000000000003E-2</v>
      </c>
      <c r="D22" t="str">
        <f>TRIM('NEDgalPV2_210..220d_-30..80d_1.'!A22)</f>
        <v>ESO446-G034</v>
      </c>
      <c r="E22" t="str">
        <f>CONCATENATE("'",TRIM('NEDgalPV2_210..220d_-30..80d_1.'!E22),"'")</f>
        <v>'s'</v>
      </c>
      <c r="F22" t="str">
        <f t="shared" si="1"/>
        <v>/home/ec2-user/galaxies/POGSSNR_PS1only_ESO446-G034.fits</v>
      </c>
      <c r="G22">
        <v>0</v>
      </c>
      <c r="H22">
        <v>1</v>
      </c>
      <c r="I22" s="2" t="s">
        <v>5398</v>
      </c>
    </row>
    <row r="23" spans="1:9">
      <c r="A23" s="2" t="s">
        <v>2</v>
      </c>
      <c r="B23" t="str">
        <f t="shared" si="0"/>
        <v>/home/ec2-user/galaxies/POGS_PS1only_ESO446-G035.fits</v>
      </c>
      <c r="C23" s="1">
        <f>IF(MOD('NEDgalPV2_210..220d_-30..80d_1.'!D23*1000,10)=5,'NEDgalPV2_210..220d_-30..80d_1.'!D23-0.0001,'NEDgalPV2_210..220d_-30..80d_1.'!D23)</f>
        <v>2.3E-2</v>
      </c>
      <c r="D23" t="str">
        <f>TRIM('NEDgalPV2_210..220d_-30..80d_1.'!A23)</f>
        <v>ESO446-G035</v>
      </c>
      <c r="E23" t="str">
        <f>CONCATENATE("'",TRIM('NEDgalPV2_210..220d_-30..80d_1.'!E23),"'")</f>
        <v>'s'</v>
      </c>
      <c r="F23" t="str">
        <f t="shared" si="1"/>
        <v>/home/ec2-user/galaxies/POGSSNR_PS1only_ESO446-G035.fits</v>
      </c>
      <c r="G23">
        <v>0</v>
      </c>
      <c r="H23">
        <v>1</v>
      </c>
      <c r="I23" s="2" t="s">
        <v>5398</v>
      </c>
    </row>
    <row r="24" spans="1:9">
      <c r="A24" s="2" t="s">
        <v>2</v>
      </c>
      <c r="B24" t="str">
        <f t="shared" si="0"/>
        <v>/home/ec2-user/galaxies/POGS_PS1only_ESO446-G036.fits</v>
      </c>
      <c r="C24" s="1">
        <f>IF(MOD('NEDgalPV2_210..220d_-30..80d_1.'!D24*1000,10)=5,'NEDgalPV2_210..220d_-30..80d_1.'!D24-0.0001,'NEDgalPV2_210..220d_-30..80d_1.'!D24)</f>
        <v>2.35E-2</v>
      </c>
      <c r="D24" t="str">
        <f>TRIM('NEDgalPV2_210..220d_-30..80d_1.'!A24)</f>
        <v>ESO446-G036</v>
      </c>
      <c r="E24" t="str">
        <f>CONCATENATE("'",TRIM('NEDgalPV2_210..220d_-30..80d_1.'!E24),"'")</f>
        <v>'s'</v>
      </c>
      <c r="F24" t="str">
        <f t="shared" si="1"/>
        <v>/home/ec2-user/galaxies/POGSSNR_PS1only_ESO446-G036.fits</v>
      </c>
      <c r="G24">
        <v>0</v>
      </c>
      <c r="H24">
        <v>1</v>
      </c>
      <c r="I24" s="2" t="s">
        <v>5398</v>
      </c>
    </row>
    <row r="25" spans="1:9">
      <c r="A25" s="2" t="s">
        <v>2</v>
      </c>
      <c r="B25" t="str">
        <f t="shared" si="0"/>
        <v>/home/ec2-user/galaxies/POGS_PS1only_ESO446-G036.fits</v>
      </c>
      <c r="C25" s="1">
        <f>IF(MOD('NEDgalPV2_210..220d_-30..80d_1.'!D25*1000,10)=5,'NEDgalPV2_210..220d_-30..80d_1.'!D25-0.0001,'NEDgalPV2_210..220d_-30..80d_1.'!D25)</f>
        <v>2.35E-2</v>
      </c>
      <c r="D25" t="str">
        <f>TRIM('NEDgalPV2_210..220d_-30..80d_1.'!A25)</f>
        <v>ESO446-G036</v>
      </c>
      <c r="E25" t="str">
        <f>CONCATENATE("'",TRIM('NEDgalPV2_210..220d_-30..80d_1.'!E25),"'")</f>
        <v>'s'</v>
      </c>
      <c r="F25" t="str">
        <f t="shared" si="1"/>
        <v>/home/ec2-user/galaxies/POGSSNR_PS1only_ESO446-G036.fits</v>
      </c>
      <c r="G25">
        <v>0</v>
      </c>
      <c r="H25">
        <v>1</v>
      </c>
      <c r="I25" s="2" t="s">
        <v>5398</v>
      </c>
    </row>
    <row r="26" spans="1:9">
      <c r="A26" s="2" t="s">
        <v>2</v>
      </c>
      <c r="B26" t="str">
        <f t="shared" si="0"/>
        <v>/home/ec2-user/galaxies/POGS_PS1only_ESO446-G036.fits</v>
      </c>
      <c r="C26" s="1">
        <f>IF(MOD('NEDgalPV2_210..220d_-30..80d_1.'!D26*1000,10)=5,'NEDgalPV2_210..220d_-30..80d_1.'!D26-0.0001,'NEDgalPV2_210..220d_-30..80d_1.'!D26)</f>
        <v>2.35E-2</v>
      </c>
      <c r="D26" t="str">
        <f>TRIM('NEDgalPV2_210..220d_-30..80d_1.'!A26)</f>
        <v>ESO446-G036</v>
      </c>
      <c r="E26" t="str">
        <f>CONCATENATE("'",TRIM('NEDgalPV2_210..220d_-30..80d_1.'!E26),"'")</f>
        <v>'s'</v>
      </c>
      <c r="F26" t="str">
        <f t="shared" si="1"/>
        <v>/home/ec2-user/galaxies/POGSSNR_PS1only_ESO446-G036.fits</v>
      </c>
      <c r="G26">
        <v>0</v>
      </c>
      <c r="H26">
        <v>1</v>
      </c>
      <c r="I26" s="2" t="s">
        <v>5398</v>
      </c>
    </row>
    <row r="27" spans="1:9">
      <c r="A27" s="2" t="s">
        <v>2</v>
      </c>
      <c r="B27" t="str">
        <f t="shared" si="0"/>
        <v>/home/ec2-user/galaxies/POGS_PS1only_ESO446-G037.fits</v>
      </c>
      <c r="C27" s="1">
        <f>IF(MOD('NEDgalPV2_210..220d_-30..80d_1.'!D27*1000,10)=5,'NEDgalPV2_210..220d_-30..80d_1.'!D27-0.0001,'NEDgalPV2_210..220d_-30..80d_1.'!D27)</f>
        <v>2.24E-2</v>
      </c>
      <c r="D27" t="str">
        <f>TRIM('NEDgalPV2_210..220d_-30..80d_1.'!A27)</f>
        <v>ESO446-G037</v>
      </c>
      <c r="E27" t="str">
        <f>CONCATENATE("'",TRIM('NEDgalPV2_210..220d_-30..80d_1.'!E27),"'")</f>
        <v>'s'</v>
      </c>
      <c r="F27" t="str">
        <f t="shared" si="1"/>
        <v>/home/ec2-user/galaxies/POGSSNR_PS1only_ESO446-G037.fits</v>
      </c>
      <c r="G27">
        <v>0</v>
      </c>
      <c r="H27">
        <v>1</v>
      </c>
      <c r="I27" s="2" t="s">
        <v>5398</v>
      </c>
    </row>
    <row r="28" spans="1:9">
      <c r="A28" s="2" t="s">
        <v>2</v>
      </c>
      <c r="B28" t="str">
        <f t="shared" si="0"/>
        <v>/home/ec2-user/galaxies/POGS_PS1only_ESO446-G043.fits</v>
      </c>
      <c r="C28" s="1">
        <f>IF(MOD('NEDgalPV2_210..220d_-30..80d_1.'!D28*1000,10)=5,'NEDgalPV2_210..220d_-30..80d_1.'!D28-0.0001,'NEDgalPV2_210..220d_-30..80d_1.'!D28)</f>
        <v>2.3300000000000001E-2</v>
      </c>
      <c r="D28" t="str">
        <f>TRIM('NEDgalPV2_210..220d_-30..80d_1.'!A28)</f>
        <v>ESO446-G043</v>
      </c>
      <c r="E28" t="str">
        <f>CONCATENATE("'",TRIM('NEDgalPV2_210..220d_-30..80d_1.'!E28),"'")</f>
        <v>'s'</v>
      </c>
      <c r="F28" t="str">
        <f t="shared" si="1"/>
        <v>/home/ec2-user/galaxies/POGSSNR_PS1only_ESO446-G043.fits</v>
      </c>
      <c r="G28">
        <v>0</v>
      </c>
      <c r="H28">
        <v>1</v>
      </c>
      <c r="I28" s="2" t="s">
        <v>5398</v>
      </c>
    </row>
    <row r="29" spans="1:9">
      <c r="A29" s="2" t="s">
        <v>2</v>
      </c>
      <c r="B29" t="str">
        <f t="shared" si="0"/>
        <v>/home/ec2-user/galaxies/POGS_PS1only_ESO446-G047.fits</v>
      </c>
      <c r="C29" s="1">
        <f>IF(MOD('NEDgalPV2_210..220d_-30..80d_1.'!D29*1000,10)=5,'NEDgalPV2_210..220d_-30..80d_1.'!D29-0.0001,'NEDgalPV2_210..220d_-30..80d_1.'!D29)</f>
        <v>0</v>
      </c>
      <c r="D29" t="str">
        <f>TRIM('NEDgalPV2_210..220d_-30..80d_1.'!A29)</f>
        <v>ESO446-G047</v>
      </c>
      <c r="E29" t="str">
        <f>CONCATENATE("'",TRIM('NEDgalPV2_210..220d_-30..80d_1.'!E29),"'")</f>
        <v>'s'</v>
      </c>
      <c r="F29" t="str">
        <f t="shared" si="1"/>
        <v>/home/ec2-user/galaxies/POGSSNR_PS1only_ESO446-G047.fits</v>
      </c>
      <c r="G29">
        <v>0</v>
      </c>
      <c r="H29">
        <v>1</v>
      </c>
      <c r="I29" s="2" t="s">
        <v>5398</v>
      </c>
    </row>
    <row r="30" spans="1:9">
      <c r="A30" s="2" t="s">
        <v>2</v>
      </c>
      <c r="B30" t="str">
        <f t="shared" si="0"/>
        <v>/home/ec2-user/galaxies/POGS_PS1only_ESO446-G049.fits</v>
      </c>
      <c r="C30" s="1">
        <f>IF(MOD('NEDgalPV2_210..220d_-30..80d_1.'!D30*1000,10)=5,'NEDgalPV2_210..220d_-30..80d_1.'!D30-0.0001,'NEDgalPV2_210..220d_-30..80d_1.'!D30)</f>
        <v>1.2800000000000001E-2</v>
      </c>
      <c r="D30" t="str">
        <f>TRIM('NEDgalPV2_210..220d_-30..80d_1.'!A30)</f>
        <v>ESO446-G049</v>
      </c>
      <c r="E30" t="str">
        <f>CONCATENATE("'",TRIM('NEDgalPV2_210..220d_-30..80d_1.'!E30),"'")</f>
        <v>'s'</v>
      </c>
      <c r="F30" t="str">
        <f t="shared" si="1"/>
        <v>/home/ec2-user/galaxies/POGSSNR_PS1only_ESO446-G049.fits</v>
      </c>
      <c r="G30">
        <v>0</v>
      </c>
      <c r="H30">
        <v>1</v>
      </c>
      <c r="I30" s="2" t="s">
        <v>5398</v>
      </c>
    </row>
    <row r="31" spans="1:9">
      <c r="A31" s="2" t="s">
        <v>2</v>
      </c>
      <c r="B31" t="str">
        <f t="shared" si="0"/>
        <v>/home/ec2-user/galaxies/POGS_PS1only_ESO446-G051.fits</v>
      </c>
      <c r="C31" s="1">
        <f>IF(MOD('NEDgalPV2_210..220d_-30..80d_1.'!D31*1000,10)=5,'NEDgalPV2_210..220d_-30..80d_1.'!D31-0.0001,'NEDgalPV2_210..220d_-30..80d_1.'!D31)</f>
        <v>2.4E-2</v>
      </c>
      <c r="D31" t="str">
        <f>TRIM('NEDgalPV2_210..220d_-30..80d_1.'!A31)</f>
        <v>ESO446-G051</v>
      </c>
      <c r="E31" t="str">
        <f>CONCATENATE("'",TRIM('NEDgalPV2_210..220d_-30..80d_1.'!E31),"'")</f>
        <v>'s'</v>
      </c>
      <c r="F31" t="str">
        <f t="shared" si="1"/>
        <v>/home/ec2-user/galaxies/POGSSNR_PS1only_ESO446-G051.fits</v>
      </c>
      <c r="G31">
        <v>0</v>
      </c>
      <c r="H31">
        <v>1</v>
      </c>
      <c r="I31" s="2" t="s">
        <v>5398</v>
      </c>
    </row>
    <row r="32" spans="1:9">
      <c r="A32" s="2" t="s">
        <v>2</v>
      </c>
      <c r="B32" t="str">
        <f t="shared" si="0"/>
        <v>/home/ec2-user/galaxies/POGS_PS1only_ESO446-G053.fits</v>
      </c>
      <c r="C32" s="1">
        <f>IF(MOD('NEDgalPV2_210..220d_-30..80d_1.'!D32*1000,10)=5,'NEDgalPV2_210..220d_-30..80d_1.'!D32-0.0001,'NEDgalPV2_210..220d_-30..80d_1.'!D32)</f>
        <v>4.4000000000000003E-3</v>
      </c>
      <c r="D32" t="str">
        <f>TRIM('NEDgalPV2_210..220d_-30..80d_1.'!A32)</f>
        <v>ESO446-G053</v>
      </c>
      <c r="E32" t="str">
        <f>CONCATENATE("'",TRIM('NEDgalPV2_210..220d_-30..80d_1.'!E32),"'")</f>
        <v>'s'</v>
      </c>
      <c r="F32" t="str">
        <f t="shared" si="1"/>
        <v>/home/ec2-user/galaxies/POGSSNR_PS1only_ESO446-G053.fits</v>
      </c>
      <c r="G32">
        <v>0</v>
      </c>
      <c r="H32">
        <v>1</v>
      </c>
      <c r="I32" s="2" t="s">
        <v>5398</v>
      </c>
    </row>
    <row r="33" spans="1:9">
      <c r="A33" s="2" t="s">
        <v>2</v>
      </c>
      <c r="B33" t="str">
        <f t="shared" si="0"/>
        <v>/home/ec2-user/galaxies/POGS_PS1only_ESO446-G053.fits</v>
      </c>
      <c r="C33" s="1">
        <f>IF(MOD('NEDgalPV2_210..220d_-30..80d_1.'!D33*1000,10)=5,'NEDgalPV2_210..220d_-30..80d_1.'!D33-0.0001,'NEDgalPV2_210..220d_-30..80d_1.'!D33)</f>
        <v>4.4000000000000003E-3</v>
      </c>
      <c r="D33" t="str">
        <f>TRIM('NEDgalPV2_210..220d_-30..80d_1.'!A33)</f>
        <v>ESO446-G053</v>
      </c>
      <c r="E33" t="str">
        <f>CONCATENATE("'",TRIM('NEDgalPV2_210..220d_-30..80d_1.'!E33),"'")</f>
        <v>'i'</v>
      </c>
      <c r="F33" t="str">
        <f t="shared" si="1"/>
        <v>/home/ec2-user/galaxies/POGSSNR_PS1only_ESO446-G053.fits</v>
      </c>
      <c r="G33">
        <v>0</v>
      </c>
      <c r="H33">
        <v>1</v>
      </c>
      <c r="I33" s="2" t="s">
        <v>5398</v>
      </c>
    </row>
    <row r="34" spans="1:9">
      <c r="A34" s="2" t="s">
        <v>2</v>
      </c>
      <c r="B34" t="str">
        <f t="shared" si="0"/>
        <v>/home/ec2-user/galaxies/POGS_PS1only_ESO446-G055.fits</v>
      </c>
      <c r="C34" s="1">
        <f>IF(MOD('NEDgalPV2_210..220d_-30..80d_1.'!D34*1000,10)=5,'NEDgalPV2_210..220d_-30..80d_1.'!D34-0.0001,'NEDgalPV2_210..220d_-30..80d_1.'!D34)</f>
        <v>8.6E-3</v>
      </c>
      <c r="D34" t="str">
        <f>TRIM('NEDgalPV2_210..220d_-30..80d_1.'!A34)</f>
        <v>ESO446-G055</v>
      </c>
      <c r="E34" t="str">
        <f>CONCATENATE("'",TRIM('NEDgalPV2_210..220d_-30..80d_1.'!E34),"'")</f>
        <v>'s'</v>
      </c>
      <c r="F34" t="str">
        <f t="shared" si="1"/>
        <v>/home/ec2-user/galaxies/POGSSNR_PS1only_ESO446-G055.fits</v>
      </c>
      <c r="G34">
        <v>0</v>
      </c>
      <c r="H34">
        <v>1</v>
      </c>
      <c r="I34" s="2" t="s">
        <v>5398</v>
      </c>
    </row>
    <row r="35" spans="1:9">
      <c r="A35" s="2" t="s">
        <v>2</v>
      </c>
      <c r="B35" t="str">
        <f t="shared" si="0"/>
        <v>/home/ec2-user/galaxies/POGS_PS1only_ESO446-G059.fits</v>
      </c>
      <c r="C35" s="1">
        <f>IF(MOD('NEDgalPV2_210..220d_-30..80d_1.'!D35*1000,10)=5,'NEDgalPV2_210..220d_-30..80d_1.'!D35-0.0001,'NEDgalPV2_210..220d_-30..80d_1.'!D35)</f>
        <v>2.35E-2</v>
      </c>
      <c r="D35" t="str">
        <f>TRIM('NEDgalPV2_210..220d_-30..80d_1.'!A35)</f>
        <v>ESO446-G059</v>
      </c>
      <c r="E35" t="str">
        <f>CONCATENATE("'",TRIM('NEDgalPV2_210..220d_-30..80d_1.'!E35),"'")</f>
        <v>'s'</v>
      </c>
      <c r="F35" t="str">
        <f t="shared" si="1"/>
        <v>/home/ec2-user/galaxies/POGSSNR_PS1only_ESO446-G059.fits</v>
      </c>
      <c r="G35">
        <v>0</v>
      </c>
      <c r="H35">
        <v>1</v>
      </c>
      <c r="I35" s="2" t="s">
        <v>5398</v>
      </c>
    </row>
    <row r="36" spans="1:9">
      <c r="A36" s="2" t="s">
        <v>2</v>
      </c>
      <c r="B36" t="str">
        <f t="shared" si="0"/>
        <v>/home/ec2-user/galaxies/POGS_PS1only_ESO446-G060.fits</v>
      </c>
      <c r="C36" s="1">
        <f>IF(MOD('NEDgalPV2_210..220d_-30..80d_1.'!D36*1000,10)=5,'NEDgalPV2_210..220d_-30..80d_1.'!D36-0.0001,'NEDgalPV2_210..220d_-30..80d_1.'!D36)</f>
        <v>2.3E-2</v>
      </c>
      <c r="D36" t="str">
        <f>TRIM('NEDgalPV2_210..220d_-30..80d_1.'!A36)</f>
        <v>ESO446-G060</v>
      </c>
      <c r="E36" t="str">
        <f>CONCATENATE("'",TRIM('NEDgalPV2_210..220d_-30..80d_1.'!E36),"'")</f>
        <v>'s'</v>
      </c>
      <c r="F36" t="str">
        <f t="shared" si="1"/>
        <v>/home/ec2-user/galaxies/POGSSNR_PS1only_ESO446-G060.fits</v>
      </c>
      <c r="G36">
        <v>0</v>
      </c>
      <c r="H36">
        <v>1</v>
      </c>
      <c r="I36" s="2" t="s">
        <v>5398</v>
      </c>
    </row>
    <row r="37" spans="1:9">
      <c r="A37" s="2" t="s">
        <v>2</v>
      </c>
      <c r="B37" t="str">
        <f t="shared" si="0"/>
        <v>/home/ec2-user/galaxies/POGS_PS1only_ESO446-G061.fits</v>
      </c>
      <c r="C37" s="1">
        <f>IF(MOD('NEDgalPV2_210..220d_-30..80d_1.'!D37*1000,10)=5,'NEDgalPV2_210..220d_-30..80d_1.'!D37-0.0001,'NEDgalPV2_210..220d_-30..80d_1.'!D37)</f>
        <v>4.3700000000000003E-2</v>
      </c>
      <c r="D37" t="str">
        <f>TRIM('NEDgalPV2_210..220d_-30..80d_1.'!A37)</f>
        <v>ESO446-G061</v>
      </c>
      <c r="E37" t="str">
        <f>CONCATENATE("'",TRIM('NEDgalPV2_210..220d_-30..80d_1.'!E37),"'")</f>
        <v>'s'</v>
      </c>
      <c r="F37" t="str">
        <f t="shared" si="1"/>
        <v>/home/ec2-user/galaxies/POGSSNR_PS1only_ESO446-G061.fits</v>
      </c>
      <c r="G37">
        <v>0</v>
      </c>
      <c r="H37">
        <v>1</v>
      </c>
      <c r="I37" s="2" t="s">
        <v>5398</v>
      </c>
    </row>
    <row r="38" spans="1:9">
      <c r="A38" s="2" t="s">
        <v>2</v>
      </c>
      <c r="B38" t="str">
        <f t="shared" si="0"/>
        <v>/home/ec2-user/galaxies/POGS_PS1only_ESO447-G001.fits</v>
      </c>
      <c r="C38" s="1">
        <f>IF(MOD('NEDgalPV2_210..220d_-30..80d_1.'!D38*1000,10)=5,'NEDgalPV2_210..220d_-30..80d_1.'!D38-0.0001,'NEDgalPV2_210..220d_-30..80d_1.'!D38)</f>
        <v>2.2100000000000002E-2</v>
      </c>
      <c r="D38" t="str">
        <f>TRIM('NEDgalPV2_210..220d_-30..80d_1.'!A38)</f>
        <v>ESO447-G001</v>
      </c>
      <c r="E38" t="str">
        <f>CONCATENATE("'",TRIM('NEDgalPV2_210..220d_-30..80d_1.'!E38),"'")</f>
        <v>'s'</v>
      </c>
      <c r="F38" t="str">
        <f t="shared" si="1"/>
        <v>/home/ec2-user/galaxies/POGSSNR_PS1only_ESO447-G001.fits</v>
      </c>
      <c r="G38">
        <v>0</v>
      </c>
      <c r="H38">
        <v>1</v>
      </c>
      <c r="I38" s="2" t="s">
        <v>5398</v>
      </c>
    </row>
    <row r="39" spans="1:9">
      <c r="A39" s="2" t="s">
        <v>2</v>
      </c>
      <c r="B39" t="str">
        <f t="shared" si="0"/>
        <v>/home/ec2-user/galaxies/POGS_PS1only_ESO447-G002.fits</v>
      </c>
      <c r="C39" s="1">
        <f>IF(MOD('NEDgalPV2_210..220d_-30..80d_1.'!D39*1000,10)=5,'NEDgalPV2_210..220d_-30..80d_1.'!D39-0.0001,'NEDgalPV2_210..220d_-30..80d_1.'!D39)</f>
        <v>4.7800000000000002E-2</v>
      </c>
      <c r="D39" t="str">
        <f>TRIM('NEDgalPV2_210..220d_-30..80d_1.'!A39)</f>
        <v>ESO447-G002</v>
      </c>
      <c r="E39" t="str">
        <f>CONCATENATE("'",TRIM('NEDgalPV2_210..220d_-30..80d_1.'!E39),"'")</f>
        <v>'s'</v>
      </c>
      <c r="F39" t="str">
        <f t="shared" si="1"/>
        <v>/home/ec2-user/galaxies/POGSSNR_PS1only_ESO447-G002.fits</v>
      </c>
      <c r="G39">
        <v>0</v>
      </c>
      <c r="H39">
        <v>1</v>
      </c>
      <c r="I39" s="2" t="s">
        <v>5398</v>
      </c>
    </row>
    <row r="40" spans="1:9">
      <c r="A40" s="2" t="s">
        <v>2</v>
      </c>
      <c r="B40" t="str">
        <f t="shared" si="0"/>
        <v>/home/ec2-user/galaxies/POGS_PS1only_ESO447-G002.fits</v>
      </c>
      <c r="C40" s="1">
        <f>IF(MOD('NEDgalPV2_210..220d_-30..80d_1.'!D40*1000,10)=5,'NEDgalPV2_210..220d_-30..80d_1.'!D40-0.0001,'NEDgalPV2_210..220d_-30..80d_1.'!D40)</f>
        <v>4.7800000000000002E-2</v>
      </c>
      <c r="D40" t="str">
        <f>TRIM('NEDgalPV2_210..220d_-30..80d_1.'!A40)</f>
        <v>ESO447-G002</v>
      </c>
      <c r="E40" t="str">
        <f>CONCATENATE("'",TRIM('NEDgalPV2_210..220d_-30..80d_1.'!E40),"'")</f>
        <v>'s'</v>
      </c>
      <c r="F40" t="str">
        <f t="shared" si="1"/>
        <v>/home/ec2-user/galaxies/POGSSNR_PS1only_ESO447-G002.fits</v>
      </c>
      <c r="G40">
        <v>0</v>
      </c>
      <c r="H40">
        <v>1</v>
      </c>
      <c r="I40" s="2" t="s">
        <v>5398</v>
      </c>
    </row>
    <row r="41" spans="1:9">
      <c r="A41" s="2" t="s">
        <v>2</v>
      </c>
      <c r="B41" t="str">
        <f t="shared" si="0"/>
        <v>/home/ec2-user/galaxies/POGS_PS1only_ESO447-G003.fits</v>
      </c>
      <c r="C41" s="1">
        <f>IF(MOD('NEDgalPV2_210..220d_-30..80d_1.'!D41*1000,10)=5,'NEDgalPV2_210..220d_-30..80d_1.'!D41-0.0001,'NEDgalPV2_210..220d_-30..80d_1.'!D41)</f>
        <v>4.3799999999999999E-2</v>
      </c>
      <c r="D41" t="str">
        <f>TRIM('NEDgalPV2_210..220d_-30..80d_1.'!A41)</f>
        <v>ESO447-G003</v>
      </c>
      <c r="E41" t="str">
        <f>CONCATENATE("'",TRIM('NEDgalPV2_210..220d_-30..80d_1.'!E41),"'")</f>
        <v>'s'</v>
      </c>
      <c r="F41" t="str">
        <f t="shared" si="1"/>
        <v>/home/ec2-user/galaxies/POGSSNR_PS1only_ESO447-G003.fits</v>
      </c>
      <c r="G41">
        <v>0</v>
      </c>
      <c r="H41">
        <v>1</v>
      </c>
      <c r="I41" s="2" t="s">
        <v>5398</v>
      </c>
    </row>
    <row r="42" spans="1:9">
      <c r="A42" s="2" t="s">
        <v>2</v>
      </c>
      <c r="B42" t="str">
        <f t="shared" si="0"/>
        <v>/home/ec2-user/galaxies/POGS_PS1only_ESO447-G004.fits</v>
      </c>
      <c r="C42" s="1">
        <f>IF(MOD('NEDgalPV2_210..220d_-30..80d_1.'!D42*1000,10)=5,'NEDgalPV2_210..220d_-30..80d_1.'!D42-0.0001,'NEDgalPV2_210..220d_-30..80d_1.'!D42)</f>
        <v>2.2100000000000002E-2</v>
      </c>
      <c r="D42" t="str">
        <f>TRIM('NEDgalPV2_210..220d_-30..80d_1.'!A42)</f>
        <v>ESO447-G004</v>
      </c>
      <c r="E42" t="str">
        <f>CONCATENATE("'",TRIM('NEDgalPV2_210..220d_-30..80d_1.'!E42),"'")</f>
        <v>'s'</v>
      </c>
      <c r="F42" t="str">
        <f t="shared" si="1"/>
        <v>/home/ec2-user/galaxies/POGSSNR_PS1only_ESO447-G004.fits</v>
      </c>
      <c r="G42">
        <v>0</v>
      </c>
      <c r="H42">
        <v>1</v>
      </c>
      <c r="I42" s="2" t="s">
        <v>5398</v>
      </c>
    </row>
    <row r="43" spans="1:9">
      <c r="A43" s="2" t="s">
        <v>2</v>
      </c>
      <c r="B43" t="str">
        <f t="shared" si="0"/>
        <v>/home/ec2-user/galaxies/POGS_PS1only_ESO447-G009.fits</v>
      </c>
      <c r="C43" s="1">
        <f>IF(MOD('NEDgalPV2_210..220d_-30..80d_1.'!D43*1000,10)=5,'NEDgalPV2_210..220d_-30..80d_1.'!D43-0.0001,'NEDgalPV2_210..220d_-30..80d_1.'!D43)</f>
        <v>2.2599999999999999E-2</v>
      </c>
      <c r="D43" t="str">
        <f>TRIM('NEDgalPV2_210..220d_-30..80d_1.'!A43)</f>
        <v>ESO447-G009</v>
      </c>
      <c r="E43" t="str">
        <f>CONCATENATE("'",TRIM('NEDgalPV2_210..220d_-30..80d_1.'!E43),"'")</f>
        <v>'s'</v>
      </c>
      <c r="F43" t="str">
        <f t="shared" si="1"/>
        <v>/home/ec2-user/galaxies/POGSSNR_PS1only_ESO447-G009.fits</v>
      </c>
      <c r="G43">
        <v>0</v>
      </c>
      <c r="H43">
        <v>1</v>
      </c>
      <c r="I43" s="2" t="s">
        <v>5398</v>
      </c>
    </row>
    <row r="44" spans="1:9">
      <c r="A44" s="2" t="s">
        <v>2</v>
      </c>
      <c r="B44" t="str">
        <f t="shared" si="0"/>
        <v>/home/ec2-user/galaxies/POGS_PS1only_ESO447-G010.fits</v>
      </c>
      <c r="C44" s="1">
        <f>IF(MOD('NEDgalPV2_210..220d_-30..80d_1.'!D44*1000,10)=5,'NEDgalPV2_210..220d_-30..80d_1.'!D44-0.0001,'NEDgalPV2_210..220d_-30..80d_1.'!D44)</f>
        <v>2.52E-2</v>
      </c>
      <c r="D44" t="str">
        <f>TRIM('NEDgalPV2_210..220d_-30..80d_1.'!A44)</f>
        <v>ESO447-G010</v>
      </c>
      <c r="E44" t="str">
        <f>CONCATENATE("'",TRIM('NEDgalPV2_210..220d_-30..80d_1.'!E44),"'")</f>
        <v>'s'</v>
      </c>
      <c r="F44" t="str">
        <f t="shared" si="1"/>
        <v>/home/ec2-user/galaxies/POGSSNR_PS1only_ESO447-G010.fits</v>
      </c>
      <c r="G44">
        <v>0</v>
      </c>
      <c r="H44">
        <v>1</v>
      </c>
      <c r="I44" s="2" t="s">
        <v>5398</v>
      </c>
    </row>
    <row r="45" spans="1:9">
      <c r="A45" s="2" t="s">
        <v>2</v>
      </c>
      <c r="B45" t="str">
        <f t="shared" si="0"/>
        <v>/home/ec2-user/galaxies/POGS_PS1only_ESO447-G012.fits</v>
      </c>
      <c r="C45" s="1">
        <f>IF(MOD('NEDgalPV2_210..220d_-30..80d_1.'!D45*1000,10)=5,'NEDgalPV2_210..220d_-30..80d_1.'!D45-0.0001,'NEDgalPV2_210..220d_-30..80d_1.'!D45)</f>
        <v>2.2100000000000002E-2</v>
      </c>
      <c r="D45" t="str">
        <f>TRIM('NEDgalPV2_210..220d_-30..80d_1.'!A45)</f>
        <v>ESO447-G012</v>
      </c>
      <c r="E45" t="str">
        <f>CONCATENATE("'",TRIM('NEDgalPV2_210..220d_-30..80d_1.'!E45),"'")</f>
        <v>'s'</v>
      </c>
      <c r="F45" t="str">
        <f t="shared" si="1"/>
        <v>/home/ec2-user/galaxies/POGSSNR_PS1only_ESO447-G012.fits</v>
      </c>
      <c r="G45">
        <v>0</v>
      </c>
      <c r="H45">
        <v>1</v>
      </c>
      <c r="I45" s="2" t="s">
        <v>5398</v>
      </c>
    </row>
    <row r="46" spans="1:9">
      <c r="A46" s="2" t="s">
        <v>2</v>
      </c>
      <c r="B46" t="str">
        <f t="shared" si="0"/>
        <v>/home/ec2-user/galaxies/POGS_PS1only_ESO447-G013.fits</v>
      </c>
      <c r="C46" s="1">
        <f>IF(MOD('NEDgalPV2_210..220d_-30..80d_1.'!D46*1000,10)=5,'NEDgalPV2_210..220d_-30..80d_1.'!D46-0.0001,'NEDgalPV2_210..220d_-30..80d_1.'!D46)</f>
        <v>2.2599999999999999E-2</v>
      </c>
      <c r="D46" t="str">
        <f>TRIM('NEDgalPV2_210..220d_-30..80d_1.'!A46)</f>
        <v>ESO447-G013</v>
      </c>
      <c r="E46" t="str">
        <f>CONCATENATE("'",TRIM('NEDgalPV2_210..220d_-30..80d_1.'!E46),"'")</f>
        <v>'s'</v>
      </c>
      <c r="F46" t="str">
        <f t="shared" si="1"/>
        <v>/home/ec2-user/galaxies/POGSSNR_PS1only_ESO447-G013.fits</v>
      </c>
      <c r="G46">
        <v>0</v>
      </c>
      <c r="H46">
        <v>1</v>
      </c>
      <c r="I46" s="2" t="s">
        <v>5398</v>
      </c>
    </row>
    <row r="47" spans="1:9">
      <c r="A47" s="2" t="s">
        <v>2</v>
      </c>
      <c r="B47" t="str">
        <f t="shared" si="0"/>
        <v>/home/ec2-user/galaxies/POGS_PS1only_ESO447-G017.fits</v>
      </c>
      <c r="C47" s="1">
        <f>IF(MOD('NEDgalPV2_210..220d_-30..80d_1.'!D47*1000,10)=5,'NEDgalPV2_210..220d_-30..80d_1.'!D47-0.0001,'NEDgalPV2_210..220d_-30..80d_1.'!D47)</f>
        <v>2.1899999999999999E-2</v>
      </c>
      <c r="D47" t="str">
        <f>TRIM('NEDgalPV2_210..220d_-30..80d_1.'!A47)</f>
        <v>ESO447-G017</v>
      </c>
      <c r="E47" t="str">
        <f>CONCATENATE("'",TRIM('NEDgalPV2_210..220d_-30..80d_1.'!E47),"'")</f>
        <v>'s'</v>
      </c>
      <c r="F47" t="str">
        <f t="shared" si="1"/>
        <v>/home/ec2-user/galaxies/POGSSNR_PS1only_ESO447-G017.fits</v>
      </c>
      <c r="G47">
        <v>0</v>
      </c>
      <c r="H47">
        <v>1</v>
      </c>
      <c r="I47" s="2" t="s">
        <v>5398</v>
      </c>
    </row>
    <row r="48" spans="1:9">
      <c r="A48" s="2" t="s">
        <v>2</v>
      </c>
      <c r="B48" t="str">
        <f t="shared" si="0"/>
        <v>/home/ec2-user/galaxies/POGS_PS1only_ESO447-G018.fits</v>
      </c>
      <c r="C48" s="1">
        <f>IF(MOD('NEDgalPV2_210..220d_-30..80d_1.'!D48*1000,10)=5,'NEDgalPV2_210..220d_-30..80d_1.'!D48-0.0001,'NEDgalPV2_210..220d_-30..80d_1.'!D48)</f>
        <v>2.3E-2</v>
      </c>
      <c r="D48" t="str">
        <f>TRIM('NEDgalPV2_210..220d_-30..80d_1.'!A48)</f>
        <v>ESO447-G018</v>
      </c>
      <c r="E48" t="str">
        <f>CONCATENATE("'",TRIM('NEDgalPV2_210..220d_-30..80d_1.'!E48),"'")</f>
        <v>'s'</v>
      </c>
      <c r="F48" t="str">
        <f t="shared" si="1"/>
        <v>/home/ec2-user/galaxies/POGSSNR_PS1only_ESO447-G018.fits</v>
      </c>
      <c r="G48">
        <v>0</v>
      </c>
      <c r="H48">
        <v>1</v>
      </c>
      <c r="I48" s="2" t="s">
        <v>5398</v>
      </c>
    </row>
    <row r="49" spans="1:9">
      <c r="A49" s="2" t="s">
        <v>2</v>
      </c>
      <c r="B49" t="str">
        <f t="shared" si="0"/>
        <v>/home/ec2-user/galaxies/POGS_PS1only_ESO447-G019.fits</v>
      </c>
      <c r="C49" s="1">
        <f>IF(MOD('NEDgalPV2_210..220d_-30..80d_1.'!D49*1000,10)=5,'NEDgalPV2_210..220d_-30..80d_1.'!D49-0.0001,'NEDgalPV2_210..220d_-30..80d_1.'!D49)</f>
        <v>1.2800000000000001E-2</v>
      </c>
      <c r="D49" t="str">
        <f>TRIM('NEDgalPV2_210..220d_-30..80d_1.'!A49)</f>
        <v>ESO447-G019</v>
      </c>
      <c r="E49" t="str">
        <f>CONCATENATE("'",TRIM('NEDgalPV2_210..220d_-30..80d_1.'!E49),"'")</f>
        <v>'s'</v>
      </c>
      <c r="F49" t="str">
        <f t="shared" si="1"/>
        <v>/home/ec2-user/galaxies/POGSSNR_PS1only_ESO447-G019.fits</v>
      </c>
      <c r="G49">
        <v>0</v>
      </c>
      <c r="H49">
        <v>1</v>
      </c>
      <c r="I49" s="2" t="s">
        <v>5398</v>
      </c>
    </row>
    <row r="50" spans="1:9">
      <c r="A50" s="2" t="s">
        <v>2</v>
      </c>
      <c r="B50" t="str">
        <f t="shared" si="0"/>
        <v>/home/ec2-user/galaxies/POGS_PS1only_ESO447-G020.fits</v>
      </c>
      <c r="C50" s="1">
        <f>IF(MOD('NEDgalPV2_210..220d_-30..80d_1.'!D50*1000,10)=5,'NEDgalPV2_210..220d_-30..80d_1.'!D50-0.0001,'NEDgalPV2_210..220d_-30..80d_1.'!D50)</f>
        <v>4.4499999999999998E-2</v>
      </c>
      <c r="D50" t="str">
        <f>TRIM('NEDgalPV2_210..220d_-30..80d_1.'!A50)</f>
        <v>ESO447-G020</v>
      </c>
      <c r="E50" t="str">
        <f>CONCATENATE("'",TRIM('NEDgalPV2_210..220d_-30..80d_1.'!E50),"'")</f>
        <v>'s'</v>
      </c>
      <c r="F50" t="str">
        <f t="shared" si="1"/>
        <v>/home/ec2-user/galaxies/POGSSNR_PS1only_ESO447-G020.fits</v>
      </c>
      <c r="G50">
        <v>0</v>
      </c>
      <c r="H50">
        <v>1</v>
      </c>
      <c r="I50" s="2" t="s">
        <v>5398</v>
      </c>
    </row>
    <row r="51" spans="1:9">
      <c r="A51" s="2" t="s">
        <v>2</v>
      </c>
      <c r="B51" t="str">
        <f t="shared" si="0"/>
        <v>/home/ec2-user/galaxies/POGS_PS1only_ESO447-G021.fits</v>
      </c>
      <c r="C51" s="1">
        <f>IF(MOD('NEDgalPV2_210..220d_-30..80d_1.'!D51*1000,10)=5,'NEDgalPV2_210..220d_-30..80d_1.'!D51-0.0001,'NEDgalPV2_210..220d_-30..80d_1.'!D51)</f>
        <v>2.29E-2</v>
      </c>
      <c r="D51" t="str">
        <f>TRIM('NEDgalPV2_210..220d_-30..80d_1.'!A51)</f>
        <v>ESO447-G021</v>
      </c>
      <c r="E51" t="str">
        <f>CONCATENATE("'",TRIM('NEDgalPV2_210..220d_-30..80d_1.'!E51),"'")</f>
        <v>'s'</v>
      </c>
      <c r="F51" t="str">
        <f t="shared" si="1"/>
        <v>/home/ec2-user/galaxies/POGSSNR_PS1only_ESO447-G021.fits</v>
      </c>
      <c r="G51">
        <v>0</v>
      </c>
      <c r="H51">
        <v>1</v>
      </c>
      <c r="I51" s="2" t="s">
        <v>5398</v>
      </c>
    </row>
    <row r="52" spans="1:9">
      <c r="A52" s="2" t="s">
        <v>2</v>
      </c>
      <c r="B52" t="str">
        <f t="shared" si="0"/>
        <v>/home/ec2-user/galaxies/POGS_PS1only_ESO447-G023.fits</v>
      </c>
      <c r="C52" s="1">
        <f>IF(MOD('NEDgalPV2_210..220d_-30..80d_1.'!D52*1000,10)=5,'NEDgalPV2_210..220d_-30..80d_1.'!D52-0.0001,'NEDgalPV2_210..220d_-30..80d_1.'!D52)</f>
        <v>1.26E-2</v>
      </c>
      <c r="D52" t="str">
        <f>TRIM('NEDgalPV2_210..220d_-30..80d_1.'!A52)</f>
        <v>ESO447-G023</v>
      </c>
      <c r="E52" t="str">
        <f>CONCATENATE("'",TRIM('NEDgalPV2_210..220d_-30..80d_1.'!E52),"'")</f>
        <v>'s'</v>
      </c>
      <c r="F52" t="str">
        <f t="shared" si="1"/>
        <v>/home/ec2-user/galaxies/POGSSNR_PS1only_ESO447-G023.fits</v>
      </c>
      <c r="G52">
        <v>0</v>
      </c>
      <c r="H52">
        <v>1</v>
      </c>
      <c r="I52" s="2" t="s">
        <v>5398</v>
      </c>
    </row>
    <row r="53" spans="1:9">
      <c r="A53" s="2" t="s">
        <v>2</v>
      </c>
      <c r="B53" t="str">
        <f t="shared" si="0"/>
        <v>/home/ec2-user/galaxies/POGS_PS1only_ESO447-G024.fits</v>
      </c>
      <c r="C53" s="1">
        <f>IF(MOD('NEDgalPV2_210..220d_-30..80d_1.'!D53*1000,10)=5,'NEDgalPV2_210..220d_-30..80d_1.'!D53-0.0001,'NEDgalPV2_210..220d_-30..80d_1.'!D53)</f>
        <v>0</v>
      </c>
      <c r="D53" t="str">
        <f>TRIM('NEDgalPV2_210..220d_-30..80d_1.'!A53)</f>
        <v>ESO447-G024</v>
      </c>
      <c r="E53" t="str">
        <f>CONCATENATE("'",TRIM('NEDgalPV2_210..220d_-30..80d_1.'!E53),"'")</f>
        <v>'s'</v>
      </c>
      <c r="F53" t="str">
        <f t="shared" si="1"/>
        <v>/home/ec2-user/galaxies/POGSSNR_PS1only_ESO447-G024.fits</v>
      </c>
      <c r="G53">
        <v>0</v>
      </c>
      <c r="H53">
        <v>1</v>
      </c>
      <c r="I53" s="2" t="s">
        <v>5398</v>
      </c>
    </row>
    <row r="54" spans="1:9">
      <c r="A54" s="2" t="s">
        <v>2</v>
      </c>
      <c r="B54" t="str">
        <f t="shared" si="0"/>
        <v>/home/ec2-user/galaxies/POGS_PS1only_ESO447-G025.fits</v>
      </c>
      <c r="C54" s="1">
        <f>IF(MOD('NEDgalPV2_210..220d_-30..80d_1.'!D54*1000,10)=5,'NEDgalPV2_210..220d_-30..80d_1.'!D54-0.0001,'NEDgalPV2_210..220d_-30..80d_1.'!D54)</f>
        <v>1.2999999999999999E-2</v>
      </c>
      <c r="D54" t="str">
        <f>TRIM('NEDgalPV2_210..220d_-30..80d_1.'!A54)</f>
        <v>ESO447-G025</v>
      </c>
      <c r="E54" t="str">
        <f>CONCATENATE("'",TRIM('NEDgalPV2_210..220d_-30..80d_1.'!E54),"'")</f>
        <v>'s'</v>
      </c>
      <c r="F54" t="str">
        <f t="shared" si="1"/>
        <v>/home/ec2-user/galaxies/POGSSNR_PS1only_ESO447-G025.fits</v>
      </c>
      <c r="G54">
        <v>0</v>
      </c>
      <c r="H54">
        <v>1</v>
      </c>
      <c r="I54" s="2" t="s">
        <v>5398</v>
      </c>
    </row>
    <row r="55" spans="1:9">
      <c r="A55" s="2" t="s">
        <v>2</v>
      </c>
      <c r="B55" t="str">
        <f t="shared" si="0"/>
        <v>/home/ec2-user/galaxies/POGS_PS1only_ESO447-G026.fits</v>
      </c>
      <c r="C55" s="1">
        <f>IF(MOD('NEDgalPV2_210..220d_-30..80d_1.'!D55*1000,10)=5,'NEDgalPV2_210..220d_-30..80d_1.'!D55-0.0001,'NEDgalPV2_210..220d_-30..80d_1.'!D55)</f>
        <v>0</v>
      </c>
      <c r="D55" t="str">
        <f>TRIM('NEDgalPV2_210..220d_-30..80d_1.'!A55)</f>
        <v>ESO447-G026</v>
      </c>
      <c r="E55" t="str">
        <f>CONCATENATE("'",TRIM('NEDgalPV2_210..220d_-30..80d_1.'!E55),"'")</f>
        <v>'s'</v>
      </c>
      <c r="F55" t="str">
        <f t="shared" si="1"/>
        <v>/home/ec2-user/galaxies/POGSSNR_PS1only_ESO447-G026.fits</v>
      </c>
      <c r="G55">
        <v>0</v>
      </c>
      <c r="H55">
        <v>1</v>
      </c>
      <c r="I55" s="2" t="s">
        <v>5398</v>
      </c>
    </row>
    <row r="56" spans="1:9">
      <c r="A56" s="2" t="s">
        <v>2</v>
      </c>
      <c r="B56" t="str">
        <f t="shared" si="0"/>
        <v>/home/ec2-user/galaxies/POGS_PS1only_ESO447-G027.fits</v>
      </c>
      <c r="C56" s="1">
        <f>IF(MOD('NEDgalPV2_210..220d_-30..80d_1.'!D56*1000,10)=5,'NEDgalPV2_210..220d_-30..80d_1.'!D56-0.0001,'NEDgalPV2_210..220d_-30..80d_1.'!D56)</f>
        <v>2.2100000000000002E-2</v>
      </c>
      <c r="D56" t="str">
        <f>TRIM('NEDgalPV2_210..220d_-30..80d_1.'!A56)</f>
        <v>ESO447-G027</v>
      </c>
      <c r="E56" t="str">
        <f>CONCATENATE("'",TRIM('NEDgalPV2_210..220d_-30..80d_1.'!E56),"'")</f>
        <v>'s'</v>
      </c>
      <c r="F56" t="str">
        <f t="shared" si="1"/>
        <v>/home/ec2-user/galaxies/POGSSNR_PS1only_ESO447-G027.fits</v>
      </c>
      <c r="G56">
        <v>0</v>
      </c>
      <c r="H56">
        <v>1</v>
      </c>
      <c r="I56" s="2" t="s">
        <v>5398</v>
      </c>
    </row>
    <row r="57" spans="1:9">
      <c r="A57" s="2" t="s">
        <v>2</v>
      </c>
      <c r="B57" t="str">
        <f t="shared" si="0"/>
        <v>/home/ec2-user/galaxies/POGS_PS1only_ESO447-G028.fits</v>
      </c>
      <c r="C57" s="1">
        <f>IF(MOD('NEDgalPV2_210..220d_-30..80d_1.'!D57*1000,10)=5,'NEDgalPV2_210..220d_-30..80d_1.'!D57-0.0001,'NEDgalPV2_210..220d_-30..80d_1.'!D57)</f>
        <v>1.5800000000000002E-2</v>
      </c>
      <c r="D57" t="str">
        <f>TRIM('NEDgalPV2_210..220d_-30..80d_1.'!A57)</f>
        <v>ESO447-G028</v>
      </c>
      <c r="E57" t="str">
        <f>CONCATENATE("'",TRIM('NEDgalPV2_210..220d_-30..80d_1.'!E57),"'")</f>
        <v>'s'</v>
      </c>
      <c r="F57" t="str">
        <f t="shared" si="1"/>
        <v>/home/ec2-user/galaxies/POGSSNR_PS1only_ESO447-G028.fits</v>
      </c>
      <c r="G57">
        <v>0</v>
      </c>
      <c r="H57">
        <v>1</v>
      </c>
      <c r="I57" s="2" t="s">
        <v>5398</v>
      </c>
    </row>
    <row r="58" spans="1:9">
      <c r="A58" s="2" t="s">
        <v>2</v>
      </c>
      <c r="B58" t="str">
        <f t="shared" si="0"/>
        <v>/home/ec2-user/galaxies/POGS_PS1only_ESO510-G035.fits</v>
      </c>
      <c r="C58" s="1">
        <f>IF(MOD('NEDgalPV2_210..220d_-30..80d_1.'!D58*1000,10)=5,'NEDgalPV2_210..220d_-30..80d_1.'!D58-0.0001,'NEDgalPV2_210..220d_-30..80d_1.'!D58)</f>
        <v>4.9200000000000001E-2</v>
      </c>
      <c r="D58" t="str">
        <f>TRIM('NEDgalPV2_210..220d_-30..80d_1.'!A58)</f>
        <v>ESO510-G035</v>
      </c>
      <c r="E58" t="str">
        <f>CONCATENATE("'",TRIM('NEDgalPV2_210..220d_-30..80d_1.'!E58),"'")</f>
        <v>'s'</v>
      </c>
      <c r="F58" t="str">
        <f t="shared" si="1"/>
        <v>/home/ec2-user/galaxies/POGSSNR_PS1only_ESO510-G035.fits</v>
      </c>
      <c r="G58">
        <v>0</v>
      </c>
      <c r="H58">
        <v>1</v>
      </c>
      <c r="I58" s="2" t="s">
        <v>5398</v>
      </c>
    </row>
    <row r="59" spans="1:9">
      <c r="A59" s="2" t="s">
        <v>2</v>
      </c>
      <c r="B59" t="str">
        <f t="shared" si="0"/>
        <v>/home/ec2-user/galaxies/POGS_PS1only_ESO510-G037.fits</v>
      </c>
      <c r="C59" s="1">
        <f>IF(MOD('NEDgalPV2_210..220d_-30..80d_1.'!D59*1000,10)=5,'NEDgalPV2_210..220d_-30..80d_1.'!D59-0.0001,'NEDgalPV2_210..220d_-30..80d_1.'!D59)</f>
        <v>1.1900000000000001E-2</v>
      </c>
      <c r="D59" t="str">
        <f>TRIM('NEDgalPV2_210..220d_-30..80d_1.'!A59)</f>
        <v>ESO510-G037</v>
      </c>
      <c r="E59" t="str">
        <f>CONCATENATE("'",TRIM('NEDgalPV2_210..220d_-30..80d_1.'!E59),"'")</f>
        <v>'s'</v>
      </c>
      <c r="F59" t="str">
        <f t="shared" si="1"/>
        <v>/home/ec2-user/galaxies/POGSSNR_PS1only_ESO510-G037.fits</v>
      </c>
      <c r="G59">
        <v>0</v>
      </c>
      <c r="H59">
        <v>1</v>
      </c>
      <c r="I59" s="2" t="s">
        <v>5398</v>
      </c>
    </row>
    <row r="60" spans="1:9">
      <c r="A60" s="2" t="s">
        <v>2</v>
      </c>
      <c r="B60" t="str">
        <f t="shared" si="0"/>
        <v>/home/ec2-user/galaxies/POGS_PS1only_ESO510-G038.fits</v>
      </c>
      <c r="C60" s="1">
        <f>IF(MOD('NEDgalPV2_210..220d_-30..80d_1.'!D60*1000,10)=5,'NEDgalPV2_210..220d_-30..80d_1.'!D60-0.0001,'NEDgalPV2_210..220d_-30..80d_1.'!D60)</f>
        <v>2.1000000000000001E-2</v>
      </c>
      <c r="D60" t="str">
        <f>TRIM('NEDgalPV2_210..220d_-30..80d_1.'!A60)</f>
        <v>ESO510-G038</v>
      </c>
      <c r="E60" t="str">
        <f>CONCATENATE("'",TRIM('NEDgalPV2_210..220d_-30..80d_1.'!E60),"'")</f>
        <v>'s'</v>
      </c>
      <c r="F60" t="str">
        <f t="shared" si="1"/>
        <v>/home/ec2-user/galaxies/POGSSNR_PS1only_ESO510-G038.fits</v>
      </c>
      <c r="G60">
        <v>0</v>
      </c>
      <c r="H60">
        <v>1</v>
      </c>
      <c r="I60" s="2" t="s">
        <v>5398</v>
      </c>
    </row>
    <row r="61" spans="1:9">
      <c r="A61" s="2" t="s">
        <v>2</v>
      </c>
      <c r="B61" t="str">
        <f t="shared" si="0"/>
        <v>/home/ec2-user/galaxies/POGS_PS1only_ESO510-G039.fits</v>
      </c>
      <c r="C61" s="1">
        <f>IF(MOD('NEDgalPV2_210..220d_-30..80d_1.'!D61*1000,10)=5,'NEDgalPV2_210..220d_-30..80d_1.'!D61-0.0001,'NEDgalPV2_210..220d_-30..80d_1.'!D61)</f>
        <v>3.6799999999999999E-2</v>
      </c>
      <c r="D61" t="str">
        <f>TRIM('NEDgalPV2_210..220d_-30..80d_1.'!A61)</f>
        <v>ESO510-G039</v>
      </c>
      <c r="E61" t="str">
        <f>CONCATENATE("'",TRIM('NEDgalPV2_210..220d_-30..80d_1.'!E61),"'")</f>
        <v>'s'</v>
      </c>
      <c r="F61" t="str">
        <f t="shared" si="1"/>
        <v>/home/ec2-user/galaxies/POGSSNR_PS1only_ESO510-G039.fits</v>
      </c>
      <c r="G61">
        <v>0</v>
      </c>
      <c r="H61">
        <v>1</v>
      </c>
      <c r="I61" s="2" t="s">
        <v>5398</v>
      </c>
    </row>
    <row r="62" spans="1:9">
      <c r="A62" s="2" t="s">
        <v>2</v>
      </c>
      <c r="B62" t="str">
        <f t="shared" si="0"/>
        <v>/home/ec2-user/galaxies/POGS_PS1only_ESO510-G040.fits</v>
      </c>
      <c r="C62" s="1">
        <f>IF(MOD('NEDgalPV2_210..220d_-30..80d_1.'!D62*1000,10)=5,'NEDgalPV2_210..220d_-30..80d_1.'!D62-0.0001,'NEDgalPV2_210..220d_-30..80d_1.'!D62)</f>
        <v>2.1100000000000001E-2</v>
      </c>
      <c r="D62" t="str">
        <f>TRIM('NEDgalPV2_210..220d_-30..80d_1.'!A62)</f>
        <v>ESO510-G040</v>
      </c>
      <c r="E62" t="str">
        <f>CONCATENATE("'",TRIM('NEDgalPV2_210..220d_-30..80d_1.'!E62),"'")</f>
        <v>'s'</v>
      </c>
      <c r="F62" t="str">
        <f t="shared" si="1"/>
        <v>/home/ec2-user/galaxies/POGSSNR_PS1only_ESO510-G040.fits</v>
      </c>
      <c r="G62">
        <v>0</v>
      </c>
      <c r="H62">
        <v>1</v>
      </c>
      <c r="I62" s="2" t="s">
        <v>5398</v>
      </c>
    </row>
    <row r="63" spans="1:9">
      <c r="A63" s="2" t="s">
        <v>2</v>
      </c>
      <c r="B63" t="str">
        <f t="shared" si="0"/>
        <v>/home/ec2-user/galaxies/POGS_PS1only_ESO510-G041.fits</v>
      </c>
      <c r="C63" s="1">
        <f>IF(MOD('NEDgalPV2_210..220d_-30..80d_1.'!D63*1000,10)=5,'NEDgalPV2_210..220d_-30..80d_1.'!D63-0.0001,'NEDgalPV2_210..220d_-30..80d_1.'!D63)</f>
        <v>4.5499999999999999E-2</v>
      </c>
      <c r="D63" t="str">
        <f>TRIM('NEDgalPV2_210..220d_-30..80d_1.'!A63)</f>
        <v>ESO510-G041</v>
      </c>
      <c r="E63" t="str">
        <f>CONCATENATE("'",TRIM('NEDgalPV2_210..220d_-30..80d_1.'!E63),"'")</f>
        <v>'s'</v>
      </c>
      <c r="F63" t="str">
        <f t="shared" si="1"/>
        <v>/home/ec2-user/galaxies/POGSSNR_PS1only_ESO510-G041.fits</v>
      </c>
      <c r="G63">
        <v>0</v>
      </c>
      <c r="H63">
        <v>1</v>
      </c>
      <c r="I63" s="2" t="s">
        <v>5398</v>
      </c>
    </row>
    <row r="64" spans="1:9">
      <c r="A64" s="2" t="s">
        <v>2</v>
      </c>
      <c r="B64" t="str">
        <f t="shared" si="0"/>
        <v>/home/ec2-user/galaxies/POGS_PS1only_ESO510-G042.fits</v>
      </c>
      <c r="C64" s="1">
        <f>IF(MOD('NEDgalPV2_210..220d_-30..80d_1.'!D64*1000,10)=5,'NEDgalPV2_210..220d_-30..80d_1.'!D64-0.0001,'NEDgalPV2_210..220d_-30..80d_1.'!D64)</f>
        <v>2.0899999999999998E-2</v>
      </c>
      <c r="D64" t="str">
        <f>TRIM('NEDgalPV2_210..220d_-30..80d_1.'!A64)</f>
        <v>ESO510-G042</v>
      </c>
      <c r="E64" t="str">
        <f>CONCATENATE("'",TRIM('NEDgalPV2_210..220d_-30..80d_1.'!E64),"'")</f>
        <v>'s'</v>
      </c>
      <c r="F64" t="str">
        <f t="shared" si="1"/>
        <v>/home/ec2-user/galaxies/POGSSNR_PS1only_ESO510-G042.fits</v>
      </c>
      <c r="G64">
        <v>0</v>
      </c>
      <c r="H64">
        <v>1</v>
      </c>
      <c r="I64" s="2" t="s">
        <v>5398</v>
      </c>
    </row>
    <row r="65" spans="1:9">
      <c r="A65" s="2" t="s">
        <v>2</v>
      </c>
      <c r="B65" t="str">
        <f t="shared" si="0"/>
        <v>/home/ec2-user/galaxies/POGS_PS1only_ESO510-G043.fits</v>
      </c>
      <c r="C65" s="1">
        <f>IF(MOD('NEDgalPV2_210..220d_-30..80d_1.'!D65*1000,10)=5,'NEDgalPV2_210..220d_-30..80d_1.'!D65-0.0001,'NEDgalPV2_210..220d_-30..80d_1.'!D65)</f>
        <v>1.01E-2</v>
      </c>
      <c r="D65" t="str">
        <f>TRIM('NEDgalPV2_210..220d_-30..80d_1.'!A65)</f>
        <v>ESO510-G043</v>
      </c>
      <c r="E65" t="str">
        <f>CONCATENATE("'",TRIM('NEDgalPV2_210..220d_-30..80d_1.'!E65),"'")</f>
        <v>'s'</v>
      </c>
      <c r="F65" t="str">
        <f t="shared" si="1"/>
        <v>/home/ec2-user/galaxies/POGSSNR_PS1only_ESO510-G043.fits</v>
      </c>
      <c r="G65">
        <v>0</v>
      </c>
      <c r="H65">
        <v>1</v>
      </c>
      <c r="I65" s="2" t="s">
        <v>5398</v>
      </c>
    </row>
    <row r="66" spans="1:9">
      <c r="A66" s="2" t="s">
        <v>2</v>
      </c>
      <c r="B66" t="str">
        <f t="shared" si="0"/>
        <v>/home/ec2-user/galaxies/POGS_PS1only_ESO510-G045.fits</v>
      </c>
      <c r="C66" s="1">
        <f>IF(MOD('NEDgalPV2_210..220d_-30..80d_1.'!D66*1000,10)=5,'NEDgalPV2_210..220d_-30..80d_1.'!D66-0.0001,'NEDgalPV2_210..220d_-30..80d_1.'!D66)</f>
        <v>0</v>
      </c>
      <c r="D66" t="str">
        <f>TRIM('NEDgalPV2_210..220d_-30..80d_1.'!A66)</f>
        <v>ESO510-G045</v>
      </c>
      <c r="E66" t="str">
        <f>CONCATENATE("'",TRIM('NEDgalPV2_210..220d_-30..80d_1.'!E66),"'")</f>
        <v>'s'</v>
      </c>
      <c r="F66" t="str">
        <f t="shared" si="1"/>
        <v>/home/ec2-user/galaxies/POGSSNR_PS1only_ESO510-G045.fits</v>
      </c>
      <c r="G66">
        <v>0</v>
      </c>
      <c r="H66">
        <v>1</v>
      </c>
      <c r="I66" s="2" t="s">
        <v>5398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/home/ec2-user/galaxies/POGS_PS1only_ESO510-G046.fits</v>
      </c>
      <c r="C67" s="1">
        <f>IF(MOD('NEDgalPV2_210..220d_-30..80d_1.'!D67*1000,10)=5,'NEDgalPV2_210..220d_-30..80d_1.'!D67-0.0001,'NEDgalPV2_210..220d_-30..80d_1.'!D67)</f>
        <v>2.12E-2</v>
      </c>
      <c r="D67" t="str">
        <f>TRIM('NEDgalPV2_210..220d_-30..80d_1.'!A67)</f>
        <v>ESO510-G046</v>
      </c>
      <c r="E67" t="str">
        <f>CONCATENATE("'",TRIM('NEDgalPV2_210..220d_-30..80d_1.'!E67),"'")</f>
        <v>'s'</v>
      </c>
      <c r="F67" t="str">
        <f t="shared" ref="F67:F130" si="3">CONCATENATE("/home/ec2-user/galaxies/POGSSNR_PS1only_",D67,".fits")</f>
        <v>/home/ec2-user/galaxies/POGSSNR_PS1only_ESO510-G046.fits</v>
      </c>
      <c r="G67">
        <v>0</v>
      </c>
      <c r="H67">
        <v>1</v>
      </c>
      <c r="I67" s="2" t="s">
        <v>5398</v>
      </c>
    </row>
    <row r="68" spans="1:9">
      <c r="A68" s="2" t="s">
        <v>2</v>
      </c>
      <c r="B68" t="str">
        <f t="shared" si="2"/>
        <v>/home/ec2-user/galaxies/POGS_PS1only_ESO510-G047.fits</v>
      </c>
      <c r="C68" s="1">
        <f>IF(MOD('NEDgalPV2_210..220d_-30..80d_1.'!D68*1000,10)=5,'NEDgalPV2_210..220d_-30..80d_1.'!D68-0.0001,'NEDgalPV2_210..220d_-30..80d_1.'!D68)</f>
        <v>2.07E-2</v>
      </c>
      <c r="D68" t="str">
        <f>TRIM('NEDgalPV2_210..220d_-30..80d_1.'!A68)</f>
        <v>ESO510-G047</v>
      </c>
      <c r="E68" t="str">
        <f>CONCATENATE("'",TRIM('NEDgalPV2_210..220d_-30..80d_1.'!E68),"'")</f>
        <v>'s'</v>
      </c>
      <c r="F68" t="str">
        <f t="shared" si="3"/>
        <v>/home/ec2-user/galaxies/POGSSNR_PS1only_ESO510-G047.fits</v>
      </c>
      <c r="G68">
        <v>0</v>
      </c>
      <c r="H68">
        <v>1</v>
      </c>
      <c r="I68" s="2" t="s">
        <v>5398</v>
      </c>
    </row>
    <row r="69" spans="1:9">
      <c r="A69" s="2" t="s">
        <v>2</v>
      </c>
      <c r="B69" t="str">
        <f t="shared" si="2"/>
        <v>/home/ec2-user/galaxies/POGS_PS1only_ESO510-G047.fits</v>
      </c>
      <c r="C69" s="1">
        <f>IF(MOD('NEDgalPV2_210..220d_-30..80d_1.'!D69*1000,10)=5,'NEDgalPV2_210..220d_-30..80d_1.'!D69-0.0001,'NEDgalPV2_210..220d_-30..80d_1.'!D69)</f>
        <v>2.07E-2</v>
      </c>
      <c r="D69" t="str">
        <f>TRIM('NEDgalPV2_210..220d_-30..80d_1.'!A69)</f>
        <v>ESO510-G047</v>
      </c>
      <c r="E69" t="str">
        <f>CONCATENATE("'",TRIM('NEDgalPV2_210..220d_-30..80d_1.'!E69),"'")</f>
        <v>'s'</v>
      </c>
      <c r="F69" t="str">
        <f t="shared" si="3"/>
        <v>/home/ec2-user/galaxies/POGSSNR_PS1only_ESO510-G047.fits</v>
      </c>
      <c r="G69">
        <v>0</v>
      </c>
      <c r="H69">
        <v>1</v>
      </c>
      <c r="I69" s="2" t="s">
        <v>5398</v>
      </c>
    </row>
    <row r="70" spans="1:9">
      <c r="A70" s="2" t="s">
        <v>2</v>
      </c>
      <c r="B70" t="str">
        <f t="shared" si="2"/>
        <v>/home/ec2-user/galaxies/POGS_PS1only_ESO510-G047.fits</v>
      </c>
      <c r="C70" s="1">
        <f>IF(MOD('NEDgalPV2_210..220d_-30..80d_1.'!D70*1000,10)=5,'NEDgalPV2_210..220d_-30..80d_1.'!D70-0.0001,'NEDgalPV2_210..220d_-30..80d_1.'!D70)</f>
        <v>2.07E-2</v>
      </c>
      <c r="D70" t="str">
        <f>TRIM('NEDgalPV2_210..220d_-30..80d_1.'!A70)</f>
        <v>ESO510-G047</v>
      </c>
      <c r="E70" t="str">
        <f>CONCATENATE("'",TRIM('NEDgalPV2_210..220d_-30..80d_1.'!E70),"'")</f>
        <v>'s'</v>
      </c>
      <c r="F70" t="str">
        <f t="shared" si="3"/>
        <v>/home/ec2-user/galaxies/POGSSNR_PS1only_ESO510-G047.fits</v>
      </c>
      <c r="G70">
        <v>0</v>
      </c>
      <c r="H70">
        <v>1</v>
      </c>
      <c r="I70" s="2" t="s">
        <v>5398</v>
      </c>
    </row>
    <row r="71" spans="1:9">
      <c r="A71" s="2" t="s">
        <v>2</v>
      </c>
      <c r="B71" t="str">
        <f t="shared" si="2"/>
        <v>/home/ec2-user/galaxies/POGS_PS1only_ESO510-G048.fits</v>
      </c>
      <c r="C71" s="1">
        <f>IF(MOD('NEDgalPV2_210..220d_-30..80d_1.'!D71*1000,10)=5,'NEDgalPV2_210..220d_-30..80d_1.'!D71-0.0001,'NEDgalPV2_210..220d_-30..80d_1.'!D71)</f>
        <v>4.4899999999999995E-2</v>
      </c>
      <c r="D71" t="str">
        <f>TRIM('NEDgalPV2_210..220d_-30..80d_1.'!A71)</f>
        <v>ESO510-G048</v>
      </c>
      <c r="E71" t="str">
        <f>CONCATENATE("'",TRIM('NEDgalPV2_210..220d_-30..80d_1.'!E71),"'")</f>
        <v>'s'</v>
      </c>
      <c r="F71" t="str">
        <f t="shared" si="3"/>
        <v>/home/ec2-user/galaxies/POGSSNR_PS1only_ESO510-G048.fits</v>
      </c>
      <c r="G71">
        <v>0</v>
      </c>
      <c r="H71">
        <v>1</v>
      </c>
      <c r="I71" s="2" t="s">
        <v>5398</v>
      </c>
    </row>
    <row r="72" spans="1:9">
      <c r="A72" s="2" t="s">
        <v>2</v>
      </c>
      <c r="B72" t="str">
        <f t="shared" si="2"/>
        <v>/home/ec2-user/galaxies/POGS_PS1only_ESO510-G048.fits</v>
      </c>
      <c r="C72" s="1">
        <f>IF(MOD('NEDgalPV2_210..220d_-30..80d_1.'!D72*1000,10)=5,'NEDgalPV2_210..220d_-30..80d_1.'!D72-0.0001,'NEDgalPV2_210..220d_-30..80d_1.'!D72)</f>
        <v>4.4899999999999995E-2</v>
      </c>
      <c r="D72" t="str">
        <f>TRIM('NEDgalPV2_210..220d_-30..80d_1.'!A72)</f>
        <v>ESO510-G048</v>
      </c>
      <c r="E72" t="str">
        <f>CONCATENATE("'",TRIM('NEDgalPV2_210..220d_-30..80d_1.'!E72),"'")</f>
        <v>'s'</v>
      </c>
      <c r="F72" t="str">
        <f t="shared" si="3"/>
        <v>/home/ec2-user/galaxies/POGSSNR_PS1only_ESO510-G048.fits</v>
      </c>
      <c r="G72">
        <v>0</v>
      </c>
      <c r="H72">
        <v>1</v>
      </c>
      <c r="I72" s="2" t="s">
        <v>5398</v>
      </c>
    </row>
    <row r="73" spans="1:9">
      <c r="A73" s="2" t="s">
        <v>2</v>
      </c>
      <c r="B73" t="str">
        <f t="shared" si="2"/>
        <v>/home/ec2-user/galaxies/POGS_PS1only_ESO510-G048.fits</v>
      </c>
      <c r="C73" s="1">
        <f>IF(MOD('NEDgalPV2_210..220d_-30..80d_1.'!D73*1000,10)=5,'NEDgalPV2_210..220d_-30..80d_1.'!D73-0.0001,'NEDgalPV2_210..220d_-30..80d_1.'!D73)</f>
        <v>4.4899999999999995E-2</v>
      </c>
      <c r="D73" t="str">
        <f>TRIM('NEDgalPV2_210..220d_-30..80d_1.'!A73)</f>
        <v>ESO510-G048</v>
      </c>
      <c r="E73" t="str">
        <f>CONCATENATE("'",TRIM('NEDgalPV2_210..220d_-30..80d_1.'!E73),"'")</f>
        <v>'s'</v>
      </c>
      <c r="F73" t="str">
        <f t="shared" si="3"/>
        <v>/home/ec2-user/galaxies/POGSSNR_PS1only_ESO510-G048.fits</v>
      </c>
      <c r="G73">
        <v>0</v>
      </c>
      <c r="H73">
        <v>1</v>
      </c>
      <c r="I73" s="2" t="s">
        <v>5398</v>
      </c>
    </row>
    <row r="74" spans="1:9">
      <c r="A74" s="2" t="s">
        <v>2</v>
      </c>
      <c r="B74" t="str">
        <f t="shared" si="2"/>
        <v>/home/ec2-user/galaxies/POGS_PS1only_ESO510-G049.fits</v>
      </c>
      <c r="C74" s="1">
        <f>IF(MOD('NEDgalPV2_210..220d_-30..80d_1.'!D74*1000,10)=5,'NEDgalPV2_210..220d_-30..80d_1.'!D74-0.0001,'NEDgalPV2_210..220d_-30..80d_1.'!D74)</f>
        <v>2.3099999999999999E-2</v>
      </c>
      <c r="D74" t="str">
        <f>TRIM('NEDgalPV2_210..220d_-30..80d_1.'!A74)</f>
        <v>ESO510-G049</v>
      </c>
      <c r="E74" t="str">
        <f>CONCATENATE("'",TRIM('NEDgalPV2_210..220d_-30..80d_1.'!E74),"'")</f>
        <v>'s'</v>
      </c>
      <c r="F74" t="str">
        <f t="shared" si="3"/>
        <v>/home/ec2-user/galaxies/POGSSNR_PS1only_ESO510-G049.fits</v>
      </c>
      <c r="G74">
        <v>0</v>
      </c>
      <c r="H74">
        <v>1</v>
      </c>
      <c r="I74" s="2" t="s">
        <v>5398</v>
      </c>
    </row>
    <row r="75" spans="1:9">
      <c r="A75" s="2" t="s">
        <v>2</v>
      </c>
      <c r="B75" t="str">
        <f t="shared" si="2"/>
        <v>/home/ec2-user/galaxies/POGS_PS1only_ESO510-G050.fits</v>
      </c>
      <c r="C75" s="1">
        <f>IF(MOD('NEDgalPV2_210..220d_-30..80d_1.'!D75*1000,10)=5,'NEDgalPV2_210..220d_-30..80d_1.'!D75-0.0001,'NEDgalPV2_210..220d_-30..80d_1.'!D75)</f>
        <v>4.5100000000000001E-2</v>
      </c>
      <c r="D75" t="str">
        <f>TRIM('NEDgalPV2_210..220d_-30..80d_1.'!A75)</f>
        <v>ESO510-G050</v>
      </c>
      <c r="E75" t="str">
        <f>CONCATENATE("'",TRIM('NEDgalPV2_210..220d_-30..80d_1.'!E75),"'")</f>
        <v>'s'</v>
      </c>
      <c r="F75" t="str">
        <f t="shared" si="3"/>
        <v>/home/ec2-user/galaxies/POGSSNR_PS1only_ESO510-G050.fits</v>
      </c>
      <c r="G75">
        <v>0</v>
      </c>
      <c r="H75">
        <v>1</v>
      </c>
      <c r="I75" s="2" t="s">
        <v>5398</v>
      </c>
    </row>
    <row r="76" spans="1:9">
      <c r="A76" s="2" t="s">
        <v>2</v>
      </c>
      <c r="B76" t="str">
        <f t="shared" si="2"/>
        <v>/home/ec2-user/galaxies/POGS_PS1only_ESO510-G051.fits</v>
      </c>
      <c r="C76" s="1">
        <f>IF(MOD('NEDgalPV2_210..220d_-30..80d_1.'!D76*1000,10)=5,'NEDgalPV2_210..220d_-30..80d_1.'!D76-0.0001,'NEDgalPV2_210..220d_-30..80d_1.'!D76)</f>
        <v>2.2100000000000002E-2</v>
      </c>
      <c r="D76" t="str">
        <f>TRIM('NEDgalPV2_210..220d_-30..80d_1.'!A76)</f>
        <v>ESO510-G051</v>
      </c>
      <c r="E76" t="str">
        <f>CONCATENATE("'",TRIM('NEDgalPV2_210..220d_-30..80d_1.'!E76),"'")</f>
        <v>'s'</v>
      </c>
      <c r="F76" t="str">
        <f t="shared" si="3"/>
        <v>/home/ec2-user/galaxies/POGSSNR_PS1only_ESO510-G051.fits</v>
      </c>
      <c r="G76">
        <v>0</v>
      </c>
      <c r="H76">
        <v>1</v>
      </c>
      <c r="I76" s="2" t="s">
        <v>5398</v>
      </c>
    </row>
    <row r="77" spans="1:9">
      <c r="A77" s="2" t="s">
        <v>2</v>
      </c>
      <c r="B77" t="str">
        <f t="shared" si="2"/>
        <v>/home/ec2-user/galaxies/POGS_PS1only_ESO510-G053.fits</v>
      </c>
      <c r="C77" s="1">
        <f>IF(MOD('NEDgalPV2_210..220d_-30..80d_1.'!D77*1000,10)=5,'NEDgalPV2_210..220d_-30..80d_1.'!D77-0.0001,'NEDgalPV2_210..220d_-30..80d_1.'!D77)</f>
        <v>2.2499999999999999E-2</v>
      </c>
      <c r="D77" t="str">
        <f>TRIM('NEDgalPV2_210..220d_-30..80d_1.'!A77)</f>
        <v>ESO510-G053</v>
      </c>
      <c r="E77" t="str">
        <f>CONCATENATE("'",TRIM('NEDgalPV2_210..220d_-30..80d_1.'!E77),"'")</f>
        <v>'s'</v>
      </c>
      <c r="F77" t="str">
        <f t="shared" si="3"/>
        <v>/home/ec2-user/galaxies/POGSSNR_PS1only_ESO510-G053.fits</v>
      </c>
      <c r="G77">
        <v>0</v>
      </c>
      <c r="H77">
        <v>1</v>
      </c>
      <c r="I77" s="2" t="s">
        <v>5398</v>
      </c>
    </row>
    <row r="78" spans="1:9">
      <c r="A78" s="2" t="s">
        <v>2</v>
      </c>
      <c r="B78" t="str">
        <f t="shared" si="2"/>
        <v>/home/ec2-user/galaxies/POGS_PS1only_ESO510-G054.fits</v>
      </c>
      <c r="C78" s="1">
        <f>IF(MOD('NEDgalPV2_210..220d_-30..80d_1.'!D78*1000,10)=5,'NEDgalPV2_210..220d_-30..80d_1.'!D78-0.0001,'NEDgalPV2_210..220d_-30..80d_1.'!D78)</f>
        <v>2.01E-2</v>
      </c>
      <c r="D78" t="str">
        <f>TRIM('NEDgalPV2_210..220d_-30..80d_1.'!A78)</f>
        <v>ESO510-G054</v>
      </c>
      <c r="E78" t="str">
        <f>CONCATENATE("'",TRIM('NEDgalPV2_210..220d_-30..80d_1.'!E78),"'")</f>
        <v>'s'</v>
      </c>
      <c r="F78" t="str">
        <f t="shared" si="3"/>
        <v>/home/ec2-user/galaxies/POGSSNR_PS1only_ESO510-G054.fits</v>
      </c>
      <c r="G78">
        <v>0</v>
      </c>
      <c r="H78">
        <v>1</v>
      </c>
      <c r="I78" s="2" t="s">
        <v>5398</v>
      </c>
    </row>
    <row r="79" spans="1:9">
      <c r="A79" s="2" t="s">
        <v>2</v>
      </c>
      <c r="B79" t="str">
        <f t="shared" si="2"/>
        <v>/home/ec2-user/galaxies/POGS_PS1only_ESO510-G054.fits</v>
      </c>
      <c r="C79" s="1">
        <f>IF(MOD('NEDgalPV2_210..220d_-30..80d_1.'!D79*1000,10)=5,'NEDgalPV2_210..220d_-30..80d_1.'!D79-0.0001,'NEDgalPV2_210..220d_-30..80d_1.'!D79)</f>
        <v>2.01E-2</v>
      </c>
      <c r="D79" t="str">
        <f>TRIM('NEDgalPV2_210..220d_-30..80d_1.'!A79)</f>
        <v>ESO510-G054</v>
      </c>
      <c r="E79" t="str">
        <f>CONCATENATE("'",TRIM('NEDgalPV2_210..220d_-30..80d_1.'!E79),"'")</f>
        <v>'e'</v>
      </c>
      <c r="F79" t="str">
        <f t="shared" si="3"/>
        <v>/home/ec2-user/galaxies/POGSSNR_PS1only_ESO510-G054.fits</v>
      </c>
      <c r="G79">
        <v>0</v>
      </c>
      <c r="H79">
        <v>1</v>
      </c>
      <c r="I79" s="2" t="s">
        <v>5398</v>
      </c>
    </row>
    <row r="80" spans="1:9">
      <c r="A80" s="2" t="s">
        <v>2</v>
      </c>
      <c r="B80" t="str">
        <f t="shared" si="2"/>
        <v>/home/ec2-user/galaxies/POGS_PS1only_ESO510-G055.fits</v>
      </c>
      <c r="C80" s="1">
        <f>IF(MOD('NEDgalPV2_210..220d_-30..80d_1.'!D80*1000,10)=5,'NEDgalPV2_210..220d_-30..80d_1.'!D80-0.0001,'NEDgalPV2_210..220d_-30..80d_1.'!D80)</f>
        <v>2.06E-2</v>
      </c>
      <c r="D80" t="str">
        <f>TRIM('NEDgalPV2_210..220d_-30..80d_1.'!A80)</f>
        <v>ESO510-G055</v>
      </c>
      <c r="E80" t="str">
        <f>CONCATENATE("'",TRIM('NEDgalPV2_210..220d_-30..80d_1.'!E80),"'")</f>
        <v>'s'</v>
      </c>
      <c r="F80" t="str">
        <f t="shared" si="3"/>
        <v>/home/ec2-user/galaxies/POGSSNR_PS1only_ESO510-G055.fits</v>
      </c>
      <c r="G80">
        <v>0</v>
      </c>
      <c r="H80">
        <v>1</v>
      </c>
      <c r="I80" s="2" t="s">
        <v>5398</v>
      </c>
    </row>
    <row r="81" spans="1:9">
      <c r="A81" s="2" t="s">
        <v>2</v>
      </c>
      <c r="B81" t="str">
        <f t="shared" si="2"/>
        <v>/home/ec2-user/galaxies/POGS_PS1only_ESO510-G056.fits</v>
      </c>
      <c r="C81" s="1">
        <f>IF(MOD('NEDgalPV2_210..220d_-30..80d_1.'!D81*1000,10)=5,'NEDgalPV2_210..220d_-30..80d_1.'!D81-0.0001,'NEDgalPV2_210..220d_-30..80d_1.'!D81)</f>
        <v>2.07E-2</v>
      </c>
      <c r="D81" t="str">
        <f>TRIM('NEDgalPV2_210..220d_-30..80d_1.'!A81)</f>
        <v>ESO510-G056</v>
      </c>
      <c r="E81" t="str">
        <f>CONCATENATE("'",TRIM('NEDgalPV2_210..220d_-30..80d_1.'!E81),"'")</f>
        <v>'s'</v>
      </c>
      <c r="F81" t="str">
        <f t="shared" si="3"/>
        <v>/home/ec2-user/galaxies/POGSSNR_PS1only_ESO510-G056.fits</v>
      </c>
      <c r="G81">
        <v>0</v>
      </c>
      <c r="H81">
        <v>1</v>
      </c>
      <c r="I81" s="2" t="s">
        <v>5398</v>
      </c>
    </row>
    <row r="82" spans="1:9">
      <c r="A82" s="2" t="s">
        <v>2</v>
      </c>
      <c r="B82" t="str">
        <f t="shared" si="2"/>
        <v>/home/ec2-user/galaxies/POGS_PS1only_ESO510-G057.fits</v>
      </c>
      <c r="C82" s="1">
        <f>IF(MOD('NEDgalPV2_210..220d_-30..80d_1.'!D82*1000,10)=5,'NEDgalPV2_210..220d_-30..80d_1.'!D82-0.0001,'NEDgalPV2_210..220d_-30..80d_1.'!D82)</f>
        <v>2.0500000000000001E-2</v>
      </c>
      <c r="D82" t="str">
        <f>TRIM('NEDgalPV2_210..220d_-30..80d_1.'!A82)</f>
        <v>ESO510-G057</v>
      </c>
      <c r="E82" t="str">
        <f>CONCATENATE("'",TRIM('NEDgalPV2_210..220d_-30..80d_1.'!E82),"'")</f>
        <v>'i'</v>
      </c>
      <c r="F82" t="str">
        <f t="shared" si="3"/>
        <v>/home/ec2-user/galaxies/POGSSNR_PS1only_ESO510-G057.fits</v>
      </c>
      <c r="G82">
        <v>0</v>
      </c>
      <c r="H82">
        <v>1</v>
      </c>
      <c r="I82" s="2" t="s">
        <v>5398</v>
      </c>
    </row>
    <row r="83" spans="1:9">
      <c r="A83" s="2" t="s">
        <v>2</v>
      </c>
      <c r="B83" t="str">
        <f t="shared" si="2"/>
        <v>/home/ec2-user/galaxies/POGS_PS1only_ESO510-G060.fits</v>
      </c>
      <c r="C83" s="1">
        <f>IF(MOD('NEDgalPV2_210..220d_-30..80d_1.'!D83*1000,10)=5,'NEDgalPV2_210..220d_-30..80d_1.'!D83-0.0001,'NEDgalPV2_210..220d_-30..80d_1.'!D83)</f>
        <v>2.3599999999999999E-2</v>
      </c>
      <c r="D83" t="str">
        <f>TRIM('NEDgalPV2_210..220d_-30..80d_1.'!A83)</f>
        <v>ESO510-G060</v>
      </c>
      <c r="E83" t="str">
        <f>CONCATENATE("'",TRIM('NEDgalPV2_210..220d_-30..80d_1.'!E83),"'")</f>
        <v>'s'</v>
      </c>
      <c r="F83" t="str">
        <f t="shared" si="3"/>
        <v>/home/ec2-user/galaxies/POGSSNR_PS1only_ESO510-G060.fits</v>
      </c>
      <c r="G83">
        <v>0</v>
      </c>
      <c r="H83">
        <v>1</v>
      </c>
      <c r="I83" s="2" t="s">
        <v>5398</v>
      </c>
    </row>
    <row r="84" spans="1:9">
      <c r="A84" s="2" t="s">
        <v>2</v>
      </c>
      <c r="B84" t="str">
        <f t="shared" si="2"/>
        <v>/home/ec2-user/galaxies/POGS_PS1only_ESO510-G060.fits</v>
      </c>
      <c r="C84" s="1">
        <f>IF(MOD('NEDgalPV2_210..220d_-30..80d_1.'!D84*1000,10)=5,'NEDgalPV2_210..220d_-30..80d_1.'!D84-0.0001,'NEDgalPV2_210..220d_-30..80d_1.'!D84)</f>
        <v>2.3599999999999999E-2</v>
      </c>
      <c r="D84" t="str">
        <f>TRIM('NEDgalPV2_210..220d_-30..80d_1.'!A84)</f>
        <v>ESO510-G060</v>
      </c>
      <c r="E84" t="str">
        <f>CONCATENATE("'",TRIM('NEDgalPV2_210..220d_-30..80d_1.'!E84),"'")</f>
        <v>'s'</v>
      </c>
      <c r="F84" t="str">
        <f t="shared" si="3"/>
        <v>/home/ec2-user/galaxies/POGSSNR_PS1only_ESO510-G060.fits</v>
      </c>
      <c r="G84">
        <v>0</v>
      </c>
      <c r="H84">
        <v>1</v>
      </c>
      <c r="I84" s="2" t="s">
        <v>5398</v>
      </c>
    </row>
    <row r="85" spans="1:9">
      <c r="A85" s="2" t="s">
        <v>2</v>
      </c>
      <c r="B85" t="str">
        <f t="shared" si="2"/>
        <v>/home/ec2-user/galaxies/POGS_PS1only_ESO510-G060.fits</v>
      </c>
      <c r="C85" s="1">
        <f>IF(MOD('NEDgalPV2_210..220d_-30..80d_1.'!D85*1000,10)=5,'NEDgalPV2_210..220d_-30..80d_1.'!D85-0.0001,'NEDgalPV2_210..220d_-30..80d_1.'!D85)</f>
        <v>2.3599999999999999E-2</v>
      </c>
      <c r="D85" t="str">
        <f>TRIM('NEDgalPV2_210..220d_-30..80d_1.'!A85)</f>
        <v>ESO510-G060</v>
      </c>
      <c r="E85" t="str">
        <f>CONCATENATE("'",TRIM('NEDgalPV2_210..220d_-30..80d_1.'!E85),"'")</f>
        <v>'s'</v>
      </c>
      <c r="F85" t="str">
        <f t="shared" si="3"/>
        <v>/home/ec2-user/galaxies/POGSSNR_PS1only_ESO510-G060.fits</v>
      </c>
      <c r="G85">
        <v>0</v>
      </c>
      <c r="H85">
        <v>1</v>
      </c>
      <c r="I85" s="2" t="s">
        <v>5398</v>
      </c>
    </row>
    <row r="86" spans="1:9">
      <c r="A86" s="2" t="s">
        <v>2</v>
      </c>
      <c r="B86" t="str">
        <f t="shared" si="2"/>
        <v>/home/ec2-user/galaxies/POGS_PS1only_ESO510-G061.fits</v>
      </c>
      <c r="C86" s="1">
        <f>IF(MOD('NEDgalPV2_210..220d_-30..80d_1.'!D86*1000,10)=5,'NEDgalPV2_210..220d_-30..80d_1.'!D86-0.0001,'NEDgalPV2_210..220d_-30..80d_1.'!D86)</f>
        <v>3.9699999999999999E-2</v>
      </c>
      <c r="D86" t="str">
        <f>TRIM('NEDgalPV2_210..220d_-30..80d_1.'!A86)</f>
        <v>ESO510-G061</v>
      </c>
      <c r="E86" t="str">
        <f>CONCATENATE("'",TRIM('NEDgalPV2_210..220d_-30..80d_1.'!E86),"'")</f>
        <v>'s'</v>
      </c>
      <c r="F86" t="str">
        <f t="shared" si="3"/>
        <v>/home/ec2-user/galaxies/POGSSNR_PS1only_ESO510-G061.fits</v>
      </c>
      <c r="G86">
        <v>0</v>
      </c>
      <c r="H86">
        <v>1</v>
      </c>
      <c r="I86" s="2" t="s">
        <v>5398</v>
      </c>
    </row>
    <row r="87" spans="1:9">
      <c r="A87" s="2" t="s">
        <v>2</v>
      </c>
      <c r="B87" t="str">
        <f t="shared" si="2"/>
        <v>/home/ec2-user/galaxies/POGS_PS1only_ESO510-G062.fits</v>
      </c>
      <c r="C87" s="1">
        <f>IF(MOD('NEDgalPV2_210..220d_-30..80d_1.'!D87*1000,10)=5,'NEDgalPV2_210..220d_-30..80d_1.'!D87-0.0001,'NEDgalPV2_210..220d_-30..80d_1.'!D87)</f>
        <v>0</v>
      </c>
      <c r="D87" t="str">
        <f>TRIM('NEDgalPV2_210..220d_-30..80d_1.'!A87)</f>
        <v>ESO510-G062</v>
      </c>
      <c r="E87" t="str">
        <f>CONCATENATE("'",TRIM('NEDgalPV2_210..220d_-30..80d_1.'!E87),"'")</f>
        <v>'s'</v>
      </c>
      <c r="F87" t="str">
        <f t="shared" si="3"/>
        <v>/home/ec2-user/galaxies/POGSSNR_PS1only_ESO510-G062.fits</v>
      </c>
      <c r="G87">
        <v>0</v>
      </c>
      <c r="H87">
        <v>1</v>
      </c>
      <c r="I87" s="2" t="s">
        <v>5398</v>
      </c>
    </row>
    <row r="88" spans="1:9">
      <c r="A88" s="2" t="s">
        <v>2</v>
      </c>
      <c r="B88" t="str">
        <f t="shared" si="2"/>
        <v>/home/ec2-user/galaxies/POGS_PS1only_ESO510-G065.fits</v>
      </c>
      <c r="C88" s="1">
        <f>IF(MOD('NEDgalPV2_210..220d_-30..80d_1.'!D88*1000,10)=5,'NEDgalPV2_210..220d_-30..80d_1.'!D88-0.0001,'NEDgalPV2_210..220d_-30..80d_1.'!D88)</f>
        <v>2.5700000000000001E-2</v>
      </c>
      <c r="D88" t="str">
        <f>TRIM('NEDgalPV2_210..220d_-30..80d_1.'!A88)</f>
        <v>ESO510-G065</v>
      </c>
      <c r="E88" t="str">
        <f>CONCATENATE("'",TRIM('NEDgalPV2_210..220d_-30..80d_1.'!E88),"'")</f>
        <v>'s'</v>
      </c>
      <c r="F88" t="str">
        <f t="shared" si="3"/>
        <v>/home/ec2-user/galaxies/POGSSNR_PS1only_ESO510-G065.fits</v>
      </c>
      <c r="G88">
        <v>0</v>
      </c>
      <c r="H88">
        <v>1</v>
      </c>
      <c r="I88" s="2" t="s">
        <v>5398</v>
      </c>
    </row>
    <row r="89" spans="1:9">
      <c r="A89" s="2" t="s">
        <v>2</v>
      </c>
      <c r="B89" t="str">
        <f t="shared" si="2"/>
        <v>/home/ec2-user/galaxies/POGS_PS1only_ESO510-G066.fits</v>
      </c>
      <c r="C89" s="1">
        <f>IF(MOD('NEDgalPV2_210..220d_-30..80d_1.'!D89*1000,10)=5,'NEDgalPV2_210..220d_-30..80d_1.'!D89-0.0001,'NEDgalPV2_210..220d_-30..80d_1.'!D89)</f>
        <v>2.4299999999999999E-2</v>
      </c>
      <c r="D89" t="str">
        <f>TRIM('NEDgalPV2_210..220d_-30..80d_1.'!A89)</f>
        <v>ESO510-G066</v>
      </c>
      <c r="E89" t="str">
        <f>CONCATENATE("'",TRIM('NEDgalPV2_210..220d_-30..80d_1.'!E89),"'")</f>
        <v>'s'</v>
      </c>
      <c r="F89" t="str">
        <f t="shared" si="3"/>
        <v>/home/ec2-user/galaxies/POGSSNR_PS1only_ESO510-G066.fits</v>
      </c>
      <c r="G89">
        <v>0</v>
      </c>
      <c r="H89">
        <v>1</v>
      </c>
      <c r="I89" s="2" t="s">
        <v>5398</v>
      </c>
    </row>
    <row r="90" spans="1:9">
      <c r="A90" s="2" t="s">
        <v>2</v>
      </c>
      <c r="B90" t="str">
        <f t="shared" si="2"/>
        <v>/home/ec2-user/galaxies/POGS_PS1only_ESO510-G067.fits</v>
      </c>
      <c r="C90" s="1">
        <f>IF(MOD('NEDgalPV2_210..220d_-30..80d_1.'!D90*1000,10)=5,'NEDgalPV2_210..220d_-30..80d_1.'!D90-0.0001,'NEDgalPV2_210..220d_-30..80d_1.'!D90)</f>
        <v>2.0899999999999998E-2</v>
      </c>
      <c r="D90" t="str">
        <f>TRIM('NEDgalPV2_210..220d_-30..80d_1.'!A90)</f>
        <v>ESO510-G067</v>
      </c>
      <c r="E90" t="str">
        <f>CONCATENATE("'",TRIM('NEDgalPV2_210..220d_-30..80d_1.'!E90),"'")</f>
        <v>'s'</v>
      </c>
      <c r="F90" t="str">
        <f t="shared" si="3"/>
        <v>/home/ec2-user/galaxies/POGSSNR_PS1only_ESO510-G067.fits</v>
      </c>
      <c r="G90">
        <v>0</v>
      </c>
      <c r="H90">
        <v>1</v>
      </c>
      <c r="I90" s="2" t="s">
        <v>5398</v>
      </c>
    </row>
    <row r="91" spans="1:9">
      <c r="A91" s="2" t="s">
        <v>2</v>
      </c>
      <c r="B91" t="str">
        <f t="shared" si="2"/>
        <v>/home/ec2-user/galaxies/POGS_PS1only_ESO510-G068.fits</v>
      </c>
      <c r="C91" s="1">
        <f>IF(MOD('NEDgalPV2_210..220d_-30..80d_1.'!D91*1000,10)=5,'NEDgalPV2_210..220d_-30..80d_1.'!D91-0.0001,'NEDgalPV2_210..220d_-30..80d_1.'!D91)</f>
        <v>2.1600000000000001E-2</v>
      </c>
      <c r="D91" t="str">
        <f>TRIM('NEDgalPV2_210..220d_-30..80d_1.'!A91)</f>
        <v>ESO510-G068</v>
      </c>
      <c r="E91" t="str">
        <f>CONCATENATE("'",TRIM('NEDgalPV2_210..220d_-30..80d_1.'!E91),"'")</f>
        <v>'s'</v>
      </c>
      <c r="F91" t="str">
        <f t="shared" si="3"/>
        <v>/home/ec2-user/galaxies/POGSSNR_PS1only_ESO510-G068.fits</v>
      </c>
      <c r="G91">
        <v>0</v>
      </c>
      <c r="H91">
        <v>1</v>
      </c>
      <c r="I91" s="2" t="s">
        <v>5398</v>
      </c>
    </row>
    <row r="92" spans="1:9">
      <c r="A92" s="2" t="s">
        <v>2</v>
      </c>
      <c r="B92" t="str">
        <f t="shared" si="2"/>
        <v>/home/ec2-user/galaxies/POGS_PS1only_ESO510-G070.fits</v>
      </c>
      <c r="C92" s="1">
        <f>IF(MOD('NEDgalPV2_210..220d_-30..80d_1.'!D92*1000,10)=5,'NEDgalPV2_210..220d_-30..80d_1.'!D92-0.0001,'NEDgalPV2_210..220d_-30..80d_1.'!D92)</f>
        <v>2.3400000000000001E-2</v>
      </c>
      <c r="D92" t="str">
        <f>TRIM('NEDgalPV2_210..220d_-30..80d_1.'!A92)</f>
        <v>ESO510-G070</v>
      </c>
      <c r="E92" t="str">
        <f>CONCATENATE("'",TRIM('NEDgalPV2_210..220d_-30..80d_1.'!E92),"'")</f>
        <v>'s'</v>
      </c>
      <c r="F92" t="str">
        <f t="shared" si="3"/>
        <v>/home/ec2-user/galaxies/POGSSNR_PS1only_ESO510-G070.fits</v>
      </c>
      <c r="G92">
        <v>0</v>
      </c>
      <c r="H92">
        <v>1</v>
      </c>
      <c r="I92" s="2" t="s">
        <v>5398</v>
      </c>
    </row>
    <row r="93" spans="1:9">
      <c r="A93" s="2" t="s">
        <v>2</v>
      </c>
      <c r="B93" t="str">
        <f t="shared" si="2"/>
        <v>/home/ec2-user/galaxies/POGS_PS1only_ESO510-G071.fits</v>
      </c>
      <c r="C93" s="1">
        <f>IF(MOD('NEDgalPV2_210..220d_-30..80d_1.'!D93*1000,10)=5,'NEDgalPV2_210..220d_-30..80d_1.'!D93-0.0001,'NEDgalPV2_210..220d_-30..80d_1.'!D93)</f>
        <v>2.18E-2</v>
      </c>
      <c r="D93" t="str">
        <f>TRIM('NEDgalPV2_210..220d_-30..80d_1.'!A93)</f>
        <v>ESO510-G071</v>
      </c>
      <c r="E93" t="str">
        <f>CONCATENATE("'",TRIM('NEDgalPV2_210..220d_-30..80d_1.'!E93),"'")</f>
        <v>'s'</v>
      </c>
      <c r="F93" t="str">
        <f t="shared" si="3"/>
        <v>/home/ec2-user/galaxies/POGSSNR_PS1only_ESO510-G071.fits</v>
      </c>
      <c r="G93">
        <v>0</v>
      </c>
      <c r="H93">
        <v>1</v>
      </c>
      <c r="I93" s="2" t="s">
        <v>5398</v>
      </c>
    </row>
    <row r="94" spans="1:9">
      <c r="A94" s="2" t="s">
        <v>2</v>
      </c>
      <c r="B94" t="str">
        <f t="shared" si="2"/>
        <v>/home/ec2-user/galaxies/POGS_PS1only_ESO510-G072.fits</v>
      </c>
      <c r="C94" s="1">
        <f>IF(MOD('NEDgalPV2_210..220d_-30..80d_1.'!D94*1000,10)=5,'NEDgalPV2_210..220d_-30..80d_1.'!D94-0.0001,'NEDgalPV2_210..220d_-30..80d_1.'!D94)</f>
        <v>2.58E-2</v>
      </c>
      <c r="D94" t="str">
        <f>TRIM('NEDgalPV2_210..220d_-30..80d_1.'!A94)</f>
        <v>ESO510-G072</v>
      </c>
      <c r="E94" t="str">
        <f>CONCATENATE("'",TRIM('NEDgalPV2_210..220d_-30..80d_1.'!E94),"'")</f>
        <v>'s'</v>
      </c>
      <c r="F94" t="str">
        <f t="shared" si="3"/>
        <v>/home/ec2-user/galaxies/POGSSNR_PS1only_ESO510-G072.fits</v>
      </c>
      <c r="G94">
        <v>0</v>
      </c>
      <c r="H94">
        <v>1</v>
      </c>
      <c r="I94" s="2" t="s">
        <v>5398</v>
      </c>
    </row>
    <row r="95" spans="1:9">
      <c r="A95" s="2" t="s">
        <v>2</v>
      </c>
      <c r="B95" t="str">
        <f t="shared" si="2"/>
        <v>/home/ec2-user/galaxies/POGS_PS1only_ESO510-G073.fits</v>
      </c>
      <c r="C95" s="1">
        <f>IF(MOD('NEDgalPV2_210..220d_-30..80d_1.'!D95*1000,10)=5,'NEDgalPV2_210..220d_-30..80d_1.'!D95-0.0001,'NEDgalPV2_210..220d_-30..80d_1.'!D95)</f>
        <v>4.8599999999999997E-2</v>
      </c>
      <c r="D95" t="str">
        <f>TRIM('NEDgalPV2_210..220d_-30..80d_1.'!A95)</f>
        <v>ESO510-G073</v>
      </c>
      <c r="E95" t="str">
        <f>CONCATENATE("'",TRIM('NEDgalPV2_210..220d_-30..80d_1.'!E95),"'")</f>
        <v>'s'</v>
      </c>
      <c r="F95" t="str">
        <f t="shared" si="3"/>
        <v>/home/ec2-user/galaxies/POGSSNR_PS1only_ESO510-G073.fits</v>
      </c>
      <c r="G95">
        <v>0</v>
      </c>
      <c r="H95">
        <v>1</v>
      </c>
      <c r="I95" s="2" t="s">
        <v>5398</v>
      </c>
    </row>
    <row r="96" spans="1:9">
      <c r="A96" s="2" t="s">
        <v>2</v>
      </c>
      <c r="B96" t="str">
        <f t="shared" si="2"/>
        <v>/home/ec2-user/galaxies/POGS_PS1only_ESO510-G073.fits</v>
      </c>
      <c r="C96" s="1">
        <f>IF(MOD('NEDgalPV2_210..220d_-30..80d_1.'!D96*1000,10)=5,'NEDgalPV2_210..220d_-30..80d_1.'!D96-0.0001,'NEDgalPV2_210..220d_-30..80d_1.'!D96)</f>
        <v>4.8599999999999997E-2</v>
      </c>
      <c r="D96" t="str">
        <f>TRIM('NEDgalPV2_210..220d_-30..80d_1.'!A96)</f>
        <v>ESO510-G073</v>
      </c>
      <c r="E96" t="str">
        <f>CONCATENATE("'",TRIM('NEDgalPV2_210..220d_-30..80d_1.'!E96),"'")</f>
        <v>'s'</v>
      </c>
      <c r="F96" t="str">
        <f t="shared" si="3"/>
        <v>/home/ec2-user/galaxies/POGSSNR_PS1only_ESO510-G073.fits</v>
      </c>
      <c r="G96">
        <v>0</v>
      </c>
      <c r="H96">
        <v>1</v>
      </c>
      <c r="I96" s="2" t="s">
        <v>5398</v>
      </c>
    </row>
    <row r="97" spans="1:9">
      <c r="A97" s="2" t="s">
        <v>2</v>
      </c>
      <c r="B97" t="str">
        <f t="shared" si="2"/>
        <v>/home/ec2-user/galaxies/POGS_PS1only_ESO510-G073.fits</v>
      </c>
      <c r="C97" s="1">
        <f>IF(MOD('NEDgalPV2_210..220d_-30..80d_1.'!D97*1000,10)=5,'NEDgalPV2_210..220d_-30..80d_1.'!D97-0.0001,'NEDgalPV2_210..220d_-30..80d_1.'!D97)</f>
        <v>4.8599999999999997E-2</v>
      </c>
      <c r="D97" t="str">
        <f>TRIM('NEDgalPV2_210..220d_-30..80d_1.'!A97)</f>
        <v>ESO510-G073</v>
      </c>
      <c r="E97" t="str">
        <f>CONCATENATE("'",TRIM('NEDgalPV2_210..220d_-30..80d_1.'!E97),"'")</f>
        <v>'s'</v>
      </c>
      <c r="F97" t="str">
        <f t="shared" si="3"/>
        <v>/home/ec2-user/galaxies/POGSSNR_PS1only_ESO510-G073.fits</v>
      </c>
      <c r="G97">
        <v>0</v>
      </c>
      <c r="H97">
        <v>1</v>
      </c>
      <c r="I97" s="2" t="s">
        <v>5398</v>
      </c>
    </row>
    <row r="98" spans="1:9">
      <c r="A98" s="2" t="s">
        <v>2</v>
      </c>
      <c r="B98" t="str">
        <f t="shared" si="2"/>
        <v>/home/ec2-user/galaxies/POGS_PS1only_ESO510-G074.fits</v>
      </c>
      <c r="C98" s="1">
        <f>IF(MOD('NEDgalPV2_210..220d_-30..80d_1.'!D98*1000,10)=5,'NEDgalPV2_210..220d_-30..80d_1.'!D98-0.0001,'NEDgalPV2_210..220d_-30..80d_1.'!D98)</f>
        <v>2.12E-2</v>
      </c>
      <c r="D98" t="str">
        <f>TRIM('NEDgalPV2_210..220d_-30..80d_1.'!A98)</f>
        <v>ESO510-G074</v>
      </c>
      <c r="E98" t="str">
        <f>CONCATENATE("'",TRIM('NEDgalPV2_210..220d_-30..80d_1.'!E98),"'")</f>
        <v>'s'</v>
      </c>
      <c r="F98" t="str">
        <f t="shared" si="3"/>
        <v>/home/ec2-user/galaxies/POGSSNR_PS1only_ESO510-G074.fits</v>
      </c>
      <c r="G98">
        <v>0</v>
      </c>
      <c r="H98">
        <v>1</v>
      </c>
      <c r="I98" s="2" t="s">
        <v>5398</v>
      </c>
    </row>
    <row r="99" spans="1:9">
      <c r="A99" s="2" t="s">
        <v>2</v>
      </c>
      <c r="B99" t="str">
        <f t="shared" si="2"/>
        <v>/home/ec2-user/galaxies/POGS_PS1only_ESO510-G074.fits</v>
      </c>
      <c r="C99" s="1">
        <f>IF(MOD('NEDgalPV2_210..220d_-30..80d_1.'!D99*1000,10)=5,'NEDgalPV2_210..220d_-30..80d_1.'!D99-0.0001,'NEDgalPV2_210..220d_-30..80d_1.'!D99)</f>
        <v>2.12E-2</v>
      </c>
      <c r="D99" t="str">
        <f>TRIM('NEDgalPV2_210..220d_-30..80d_1.'!A99)</f>
        <v>ESO510-G074</v>
      </c>
      <c r="E99" t="str">
        <f>CONCATENATE("'",TRIM('NEDgalPV2_210..220d_-30..80d_1.'!E99),"'")</f>
        <v>'s'</v>
      </c>
      <c r="F99" t="str">
        <f t="shared" si="3"/>
        <v>/home/ec2-user/galaxies/POGSSNR_PS1only_ESO510-G074.fits</v>
      </c>
      <c r="G99">
        <v>0</v>
      </c>
      <c r="H99">
        <v>1</v>
      </c>
      <c r="I99" s="2" t="s">
        <v>5398</v>
      </c>
    </row>
    <row r="100" spans="1:9">
      <c r="A100" s="2" t="s">
        <v>2</v>
      </c>
      <c r="B100" t="str">
        <f t="shared" si="2"/>
        <v>/home/ec2-user/galaxies/POGS_PS1only_ESO510-G074.fits</v>
      </c>
      <c r="C100" s="1">
        <f>IF(MOD('NEDgalPV2_210..220d_-30..80d_1.'!D100*1000,10)=5,'NEDgalPV2_210..220d_-30..80d_1.'!D100-0.0001,'NEDgalPV2_210..220d_-30..80d_1.'!D100)</f>
        <v>2.12E-2</v>
      </c>
      <c r="D100" t="str">
        <f>TRIM('NEDgalPV2_210..220d_-30..80d_1.'!A100)</f>
        <v>ESO510-G074</v>
      </c>
      <c r="E100" t="str">
        <f>CONCATENATE("'",TRIM('NEDgalPV2_210..220d_-30..80d_1.'!E100),"'")</f>
        <v>'s'</v>
      </c>
      <c r="F100" t="str">
        <f t="shared" si="3"/>
        <v>/home/ec2-user/galaxies/POGSSNR_PS1only_ESO510-G074.fits</v>
      </c>
      <c r="G100">
        <v>0</v>
      </c>
      <c r="H100">
        <v>1</v>
      </c>
      <c r="I100" s="2" t="s">
        <v>5398</v>
      </c>
    </row>
    <row r="101" spans="1:9">
      <c r="A101" s="2" t="s">
        <v>2</v>
      </c>
      <c r="B101" t="str">
        <f t="shared" si="2"/>
        <v>/home/ec2-user/galaxies/POGS_PS1only_ESO510-G075.fits</v>
      </c>
      <c r="C101" s="1">
        <f>IF(MOD('NEDgalPV2_210..220d_-30..80d_1.'!D101*1000,10)=5,'NEDgalPV2_210..220d_-30..80d_1.'!D101-0.0001,'NEDgalPV2_210..220d_-30..80d_1.'!D101)</f>
        <v>2.7699999999999999E-2</v>
      </c>
      <c r="D101" t="str">
        <f>TRIM('NEDgalPV2_210..220d_-30..80d_1.'!A101)</f>
        <v>ESO510-G075</v>
      </c>
      <c r="E101" t="str">
        <f>CONCATENATE("'",TRIM('NEDgalPV2_210..220d_-30..80d_1.'!E101),"'")</f>
        <v>'s'</v>
      </c>
      <c r="F101" t="str">
        <f t="shared" si="3"/>
        <v>/home/ec2-user/galaxies/POGSSNR_PS1only_ESO510-G075.fits</v>
      </c>
      <c r="G101">
        <v>0</v>
      </c>
      <c r="H101">
        <v>1</v>
      </c>
      <c r="I101" s="2" t="s">
        <v>5398</v>
      </c>
    </row>
    <row r="102" spans="1:9">
      <c r="A102" s="2" t="s">
        <v>2</v>
      </c>
      <c r="B102" t="str">
        <f t="shared" si="2"/>
        <v>/home/ec2-user/galaxies/POGS_PS1only_ESO511-G001.fits</v>
      </c>
      <c r="C102" s="1">
        <f>IF(MOD('NEDgalPV2_210..220d_-30..80d_1.'!D102*1000,10)=5,'NEDgalPV2_210..220d_-30..80d_1.'!D102-0.0001,'NEDgalPV2_210..220d_-30..80d_1.'!D102)</f>
        <v>2.0400000000000001E-2</v>
      </c>
      <c r="D102" t="str">
        <f>TRIM('NEDgalPV2_210..220d_-30..80d_1.'!A102)</f>
        <v>ESO511-G001</v>
      </c>
      <c r="E102" t="str">
        <f>CONCATENATE("'",TRIM('NEDgalPV2_210..220d_-30..80d_1.'!E102),"'")</f>
        <v>'s'</v>
      </c>
      <c r="F102" t="str">
        <f t="shared" si="3"/>
        <v>/home/ec2-user/galaxies/POGSSNR_PS1only_ESO511-G001.fits</v>
      </c>
      <c r="G102">
        <v>0</v>
      </c>
      <c r="H102">
        <v>1</v>
      </c>
      <c r="I102" s="2" t="s">
        <v>5398</v>
      </c>
    </row>
    <row r="103" spans="1:9">
      <c r="A103" s="2" t="s">
        <v>2</v>
      </c>
      <c r="B103" t="str">
        <f t="shared" si="2"/>
        <v>/home/ec2-user/galaxies/POGS_PS1only_ESO511-G002.fits</v>
      </c>
      <c r="C103" s="1">
        <f>IF(MOD('NEDgalPV2_210..220d_-30..80d_1.'!D103*1000,10)=5,'NEDgalPV2_210..220d_-30..80d_1.'!D103-0.0001,'NEDgalPV2_210..220d_-30..80d_1.'!D103)</f>
        <v>4.2700000000000002E-2</v>
      </c>
      <c r="D103" t="str">
        <f>TRIM('NEDgalPV2_210..220d_-30..80d_1.'!A103)</f>
        <v>ESO511-G002</v>
      </c>
      <c r="E103" t="str">
        <f>CONCATENATE("'",TRIM('NEDgalPV2_210..220d_-30..80d_1.'!E103),"'")</f>
        <v>'s'</v>
      </c>
      <c r="F103" t="str">
        <f t="shared" si="3"/>
        <v>/home/ec2-user/galaxies/POGSSNR_PS1only_ESO511-G002.fits</v>
      </c>
      <c r="G103">
        <v>0</v>
      </c>
      <c r="H103">
        <v>1</v>
      </c>
      <c r="I103" s="2" t="s">
        <v>5398</v>
      </c>
    </row>
    <row r="104" spans="1:9">
      <c r="A104" s="2" t="s">
        <v>2</v>
      </c>
      <c r="B104" t="str">
        <f t="shared" si="2"/>
        <v>/home/ec2-user/galaxies/POGS_PS1only_ESO511-G003.fits</v>
      </c>
      <c r="C104" s="1">
        <f>IF(MOD('NEDgalPV2_210..220d_-30..80d_1.'!D104*1000,10)=5,'NEDgalPV2_210..220d_-30..80d_1.'!D104-0.0001,'NEDgalPV2_210..220d_-30..80d_1.'!D104)</f>
        <v>2.07E-2</v>
      </c>
      <c r="D104" t="str">
        <f>TRIM('NEDgalPV2_210..220d_-30..80d_1.'!A104)</f>
        <v>ESO511-G003</v>
      </c>
      <c r="E104" t="str">
        <f>CONCATENATE("'",TRIM('NEDgalPV2_210..220d_-30..80d_1.'!E104),"'")</f>
        <v>'s'</v>
      </c>
      <c r="F104" t="str">
        <f t="shared" si="3"/>
        <v>/home/ec2-user/galaxies/POGSSNR_PS1only_ESO511-G003.fits</v>
      </c>
      <c r="G104">
        <v>0</v>
      </c>
      <c r="H104">
        <v>1</v>
      </c>
      <c r="I104" s="2" t="s">
        <v>5398</v>
      </c>
    </row>
    <row r="105" spans="1:9">
      <c r="A105" s="2" t="s">
        <v>2</v>
      </c>
      <c r="B105" t="str">
        <f t="shared" si="2"/>
        <v>/home/ec2-user/galaxies/POGS_PS1only_ESO511-G004.fits</v>
      </c>
      <c r="C105" s="1">
        <f>IF(MOD('NEDgalPV2_210..220d_-30..80d_1.'!D105*1000,10)=5,'NEDgalPV2_210..220d_-30..80d_1.'!D105-0.0001,'NEDgalPV2_210..220d_-30..80d_1.'!D105)</f>
        <v>4.8099999999999997E-2</v>
      </c>
      <c r="D105" t="str">
        <f>TRIM('NEDgalPV2_210..220d_-30..80d_1.'!A105)</f>
        <v>ESO511-G004</v>
      </c>
      <c r="E105" t="str">
        <f>CONCATENATE("'",TRIM('NEDgalPV2_210..220d_-30..80d_1.'!E105),"'")</f>
        <v>'s'</v>
      </c>
      <c r="F105" t="str">
        <f t="shared" si="3"/>
        <v>/home/ec2-user/galaxies/POGSSNR_PS1only_ESO511-G004.fits</v>
      </c>
      <c r="G105">
        <v>0</v>
      </c>
      <c r="H105">
        <v>1</v>
      </c>
      <c r="I105" s="2" t="s">
        <v>5398</v>
      </c>
    </row>
    <row r="106" spans="1:9">
      <c r="A106" s="2" t="s">
        <v>2</v>
      </c>
      <c r="B106" t="str">
        <f t="shared" si="2"/>
        <v>/home/ec2-user/galaxies/POGS_PS1only_ESO511-G005.fits</v>
      </c>
      <c r="C106" s="1">
        <f>IF(MOD('NEDgalPV2_210..220d_-30..80d_1.'!D106*1000,10)=5,'NEDgalPV2_210..220d_-30..80d_1.'!D106-0.0001,'NEDgalPV2_210..220d_-30..80d_1.'!D106)</f>
        <v>2.0799999999999999E-2</v>
      </c>
      <c r="D106" t="str">
        <f>TRIM('NEDgalPV2_210..220d_-30..80d_1.'!A106)</f>
        <v>ESO511-G005</v>
      </c>
      <c r="E106" t="str">
        <f>CONCATENATE("'",TRIM('NEDgalPV2_210..220d_-30..80d_1.'!E106),"'")</f>
        <v>'s'</v>
      </c>
      <c r="F106" t="str">
        <f t="shared" si="3"/>
        <v>/home/ec2-user/galaxies/POGSSNR_PS1only_ESO511-G005.fits</v>
      </c>
      <c r="G106">
        <v>0</v>
      </c>
      <c r="H106">
        <v>1</v>
      </c>
      <c r="I106" s="2" t="s">
        <v>5398</v>
      </c>
    </row>
    <row r="107" spans="1:9">
      <c r="A107" s="2" t="s">
        <v>2</v>
      </c>
      <c r="B107" t="str">
        <f t="shared" si="2"/>
        <v>/home/ec2-user/galaxies/POGS_PS1only_ESO511-G007.fits</v>
      </c>
      <c r="C107" s="1">
        <f>IF(MOD('NEDgalPV2_210..220d_-30..80d_1.'!D107*1000,10)=5,'NEDgalPV2_210..220d_-30..80d_1.'!D107-0.0001,'NEDgalPV2_210..220d_-30..80d_1.'!D107)</f>
        <v>2.18E-2</v>
      </c>
      <c r="D107" t="str">
        <f>TRIM('NEDgalPV2_210..220d_-30..80d_1.'!A107)</f>
        <v>ESO511-G007</v>
      </c>
      <c r="E107" t="str">
        <f>CONCATENATE("'",TRIM('NEDgalPV2_210..220d_-30..80d_1.'!E107),"'")</f>
        <v>'s'</v>
      </c>
      <c r="F107" t="str">
        <f t="shared" si="3"/>
        <v>/home/ec2-user/galaxies/POGSSNR_PS1only_ESO511-G007.fits</v>
      </c>
      <c r="G107">
        <v>0</v>
      </c>
      <c r="H107">
        <v>1</v>
      </c>
      <c r="I107" s="2" t="s">
        <v>5398</v>
      </c>
    </row>
    <row r="108" spans="1:9">
      <c r="A108" s="2" t="s">
        <v>2</v>
      </c>
      <c r="B108" t="str">
        <f t="shared" si="2"/>
        <v>/home/ec2-user/galaxies/POGS_PS1only_ESO511-G009.fits</v>
      </c>
      <c r="C108" s="1">
        <f>IF(MOD('NEDgalPV2_210..220d_-30..80d_1.'!D108*1000,10)=5,'NEDgalPV2_210..220d_-30..80d_1.'!D108-0.0001,'NEDgalPV2_210..220d_-30..80d_1.'!D108)</f>
        <v>2.1899999999999999E-2</v>
      </c>
      <c r="D108" t="str">
        <f>TRIM('NEDgalPV2_210..220d_-30..80d_1.'!A108)</f>
        <v>ESO511-G009</v>
      </c>
      <c r="E108" t="str">
        <f>CONCATENATE("'",TRIM('NEDgalPV2_210..220d_-30..80d_1.'!E108),"'")</f>
        <v>'s'</v>
      </c>
      <c r="F108" t="str">
        <f t="shared" si="3"/>
        <v>/home/ec2-user/galaxies/POGSSNR_PS1only_ESO511-G009.fits</v>
      </c>
      <c r="G108">
        <v>0</v>
      </c>
      <c r="H108">
        <v>1</v>
      </c>
      <c r="I108" s="2" t="s">
        <v>5398</v>
      </c>
    </row>
    <row r="109" spans="1:9">
      <c r="A109" s="2" t="s">
        <v>2</v>
      </c>
      <c r="B109" t="str">
        <f t="shared" si="2"/>
        <v>/home/ec2-user/galaxies/POGS_PS1only_ESO511-G012.fits</v>
      </c>
      <c r="C109" s="1">
        <f>IF(MOD('NEDgalPV2_210..220d_-30..80d_1.'!D109*1000,10)=5,'NEDgalPV2_210..220d_-30..80d_1.'!D109-0.0001,'NEDgalPV2_210..220d_-30..80d_1.'!D109)</f>
        <v>2.12E-2</v>
      </c>
      <c r="D109" t="str">
        <f>TRIM('NEDgalPV2_210..220d_-30..80d_1.'!A109)</f>
        <v>ESO511-G012</v>
      </c>
      <c r="E109" t="str">
        <f>CONCATENATE("'",TRIM('NEDgalPV2_210..220d_-30..80d_1.'!E109),"'")</f>
        <v>'s'</v>
      </c>
      <c r="F109" t="str">
        <f t="shared" si="3"/>
        <v>/home/ec2-user/galaxies/POGSSNR_PS1only_ESO511-G012.fits</v>
      </c>
      <c r="G109">
        <v>0</v>
      </c>
      <c r="H109">
        <v>1</v>
      </c>
      <c r="I109" s="2" t="s">
        <v>5398</v>
      </c>
    </row>
    <row r="110" spans="1:9">
      <c r="A110" s="2" t="s">
        <v>2</v>
      </c>
      <c r="B110" t="str">
        <f t="shared" si="2"/>
        <v>/home/ec2-user/galaxies/POGS_PS1only_ESO511-G013.fits</v>
      </c>
      <c r="C110" s="1">
        <f>IF(MOD('NEDgalPV2_210..220d_-30..80d_1.'!D110*1000,10)=5,'NEDgalPV2_210..220d_-30..80d_1.'!D110-0.0001,'NEDgalPV2_210..220d_-30..80d_1.'!D110)</f>
        <v>2.2499999999999999E-2</v>
      </c>
      <c r="D110" t="str">
        <f>TRIM('NEDgalPV2_210..220d_-30..80d_1.'!A110)</f>
        <v>ESO511-G013</v>
      </c>
      <c r="E110" t="str">
        <f>CONCATENATE("'",TRIM('NEDgalPV2_210..220d_-30..80d_1.'!E110),"'")</f>
        <v>'s'</v>
      </c>
      <c r="F110" t="str">
        <f t="shared" si="3"/>
        <v>/home/ec2-user/galaxies/POGSSNR_PS1only_ESO511-G013.fits</v>
      </c>
      <c r="G110">
        <v>0</v>
      </c>
      <c r="H110">
        <v>1</v>
      </c>
      <c r="I110" s="2" t="s">
        <v>5398</v>
      </c>
    </row>
    <row r="111" spans="1:9">
      <c r="A111" s="2" t="s">
        <v>2</v>
      </c>
      <c r="B111" t="str">
        <f t="shared" si="2"/>
        <v>/home/ec2-user/galaxies/POGS_PS1only_ESO511-G014.fits</v>
      </c>
      <c r="C111" s="1">
        <f>IF(MOD('NEDgalPV2_210..220d_-30..80d_1.'!D111*1000,10)=5,'NEDgalPV2_210..220d_-30..80d_1.'!D111-0.0001,'NEDgalPV2_210..220d_-30..80d_1.'!D111)</f>
        <v>2.1600000000000001E-2</v>
      </c>
      <c r="D111" t="str">
        <f>TRIM('NEDgalPV2_210..220d_-30..80d_1.'!A111)</f>
        <v>ESO511-G014</v>
      </c>
      <c r="E111" t="str">
        <f>CONCATENATE("'",TRIM('NEDgalPV2_210..220d_-30..80d_1.'!E111),"'")</f>
        <v>'s'</v>
      </c>
      <c r="F111" t="str">
        <f t="shared" si="3"/>
        <v>/home/ec2-user/galaxies/POGSSNR_PS1only_ESO511-G014.fits</v>
      </c>
      <c r="G111">
        <v>0</v>
      </c>
      <c r="H111">
        <v>1</v>
      </c>
      <c r="I111" s="2" t="s">
        <v>5398</v>
      </c>
    </row>
    <row r="112" spans="1:9">
      <c r="A112" s="2" t="s">
        <v>2</v>
      </c>
      <c r="B112" t="str">
        <f t="shared" si="2"/>
        <v>/home/ec2-user/galaxies/POGS_PS1only_ESO511-G015.fits</v>
      </c>
      <c r="C112" s="1">
        <f>IF(MOD('NEDgalPV2_210..220d_-30..80d_1.'!D112*1000,10)=5,'NEDgalPV2_210..220d_-30..80d_1.'!D112-0.0001,'NEDgalPV2_210..220d_-30..80d_1.'!D112)</f>
        <v>0.02</v>
      </c>
      <c r="D112" t="str">
        <f>TRIM('NEDgalPV2_210..220d_-30..80d_1.'!A112)</f>
        <v>ESO511-G015</v>
      </c>
      <c r="E112" t="str">
        <f>CONCATENATE("'",TRIM('NEDgalPV2_210..220d_-30..80d_1.'!E112),"'")</f>
        <v>'s'</v>
      </c>
      <c r="F112" t="str">
        <f t="shared" si="3"/>
        <v>/home/ec2-user/galaxies/POGSSNR_PS1only_ESO511-G015.fits</v>
      </c>
      <c r="G112">
        <v>0</v>
      </c>
      <c r="H112">
        <v>1</v>
      </c>
      <c r="I112" s="2" t="s">
        <v>5398</v>
      </c>
    </row>
    <row r="113" spans="1:9">
      <c r="A113" s="2" t="s">
        <v>2</v>
      </c>
      <c r="B113" t="str">
        <f t="shared" si="2"/>
        <v>/home/ec2-user/galaxies/POGS_PS1only_ESO511-G016.fits</v>
      </c>
      <c r="C113" s="1">
        <f>IF(MOD('NEDgalPV2_210..220d_-30..80d_1.'!D113*1000,10)=5,'NEDgalPV2_210..220d_-30..80d_1.'!D113-0.0001,'NEDgalPV2_210..220d_-30..80d_1.'!D113)</f>
        <v>2.1000000000000001E-2</v>
      </c>
      <c r="D113" t="str">
        <f>TRIM('NEDgalPV2_210..220d_-30..80d_1.'!A113)</f>
        <v>ESO511-G016</v>
      </c>
      <c r="E113" t="str">
        <f>CONCATENATE("'",TRIM('NEDgalPV2_210..220d_-30..80d_1.'!E113),"'")</f>
        <v>'s'</v>
      </c>
      <c r="F113" t="str">
        <f t="shared" si="3"/>
        <v>/home/ec2-user/galaxies/POGSSNR_PS1only_ESO511-G016.fits</v>
      </c>
      <c r="G113">
        <v>0</v>
      </c>
      <c r="H113">
        <v>1</v>
      </c>
      <c r="I113" s="2" t="s">
        <v>5398</v>
      </c>
    </row>
    <row r="114" spans="1:9">
      <c r="A114" s="2" t="s">
        <v>2</v>
      </c>
      <c r="B114" t="str">
        <f t="shared" si="2"/>
        <v>/home/ec2-user/galaxies/POGS_PS1only_ESO511-G017.fits</v>
      </c>
      <c r="C114" s="1">
        <f>IF(MOD('NEDgalPV2_210..220d_-30..80d_1.'!D114*1000,10)=5,'NEDgalPV2_210..220d_-30..80d_1.'!D114-0.0001,'NEDgalPV2_210..220d_-30..80d_1.'!D114)</f>
        <v>2.41E-2</v>
      </c>
      <c r="D114" t="str">
        <f>TRIM('NEDgalPV2_210..220d_-30..80d_1.'!A114)</f>
        <v>ESO511-G017</v>
      </c>
      <c r="E114" t="str">
        <f>CONCATENATE("'",TRIM('NEDgalPV2_210..220d_-30..80d_1.'!E114),"'")</f>
        <v>'s'</v>
      </c>
      <c r="F114" t="str">
        <f t="shared" si="3"/>
        <v>/home/ec2-user/galaxies/POGSSNR_PS1only_ESO511-G017.fits</v>
      </c>
      <c r="G114">
        <v>0</v>
      </c>
      <c r="H114">
        <v>1</v>
      </c>
      <c r="I114" s="2" t="s">
        <v>5398</v>
      </c>
    </row>
    <row r="115" spans="1:9">
      <c r="A115" s="2" t="s">
        <v>2</v>
      </c>
      <c r="B115" t="str">
        <f t="shared" si="2"/>
        <v>/home/ec2-user/galaxies/POGS_PS1only_ESO511-G019.fits</v>
      </c>
      <c r="C115" s="1">
        <f>IF(MOD('NEDgalPV2_210..220d_-30..80d_1.'!D115*1000,10)=5,'NEDgalPV2_210..220d_-30..80d_1.'!D115-0.0001,'NEDgalPV2_210..220d_-30..80d_1.'!D115)</f>
        <v>2.35E-2</v>
      </c>
      <c r="D115" t="str">
        <f>TRIM('NEDgalPV2_210..220d_-30..80d_1.'!A115)</f>
        <v>ESO511-G019</v>
      </c>
      <c r="E115" t="str">
        <f>CONCATENATE("'",TRIM('NEDgalPV2_210..220d_-30..80d_1.'!E115),"'")</f>
        <v>'s'</v>
      </c>
      <c r="F115" t="str">
        <f t="shared" si="3"/>
        <v>/home/ec2-user/galaxies/POGSSNR_PS1only_ESO511-G019.fits</v>
      </c>
      <c r="G115">
        <v>0</v>
      </c>
      <c r="H115">
        <v>1</v>
      </c>
      <c r="I115" s="2" t="s">
        <v>5398</v>
      </c>
    </row>
    <row r="116" spans="1:9">
      <c r="A116" s="2" t="s">
        <v>2</v>
      </c>
      <c r="B116" t="str">
        <f t="shared" si="2"/>
        <v>/home/ec2-user/galaxies/POGS_PS1only_ESO511-G020.fits</v>
      </c>
      <c r="C116" s="1">
        <f>IF(MOD('NEDgalPV2_210..220d_-30..80d_1.'!D116*1000,10)=5,'NEDgalPV2_210..220d_-30..80d_1.'!D116-0.0001,'NEDgalPV2_210..220d_-30..80d_1.'!D116)</f>
        <v>2.12E-2</v>
      </c>
      <c r="D116" t="str">
        <f>TRIM('NEDgalPV2_210..220d_-30..80d_1.'!A116)</f>
        <v>ESO511-G020</v>
      </c>
      <c r="E116" t="str">
        <f>CONCATENATE("'",TRIM('NEDgalPV2_210..220d_-30..80d_1.'!E116),"'")</f>
        <v>'s'</v>
      </c>
      <c r="F116" t="str">
        <f t="shared" si="3"/>
        <v>/home/ec2-user/galaxies/POGSSNR_PS1only_ESO511-G020.fits</v>
      </c>
      <c r="G116">
        <v>0</v>
      </c>
      <c r="H116">
        <v>1</v>
      </c>
      <c r="I116" s="2" t="s">
        <v>5398</v>
      </c>
    </row>
    <row r="117" spans="1:9">
      <c r="A117" s="2" t="s">
        <v>2</v>
      </c>
      <c r="B117" t="str">
        <f t="shared" si="2"/>
        <v>/home/ec2-user/galaxies/POGS_PS1only_ESO511-G022.fits</v>
      </c>
      <c r="C117" s="1">
        <f>IF(MOD('NEDgalPV2_210..220d_-30..80d_1.'!D117*1000,10)=5,'NEDgalPV2_210..220d_-30..80d_1.'!D117-0.0001,'NEDgalPV2_210..220d_-30..80d_1.'!D117)</f>
        <v>2.2100000000000002E-2</v>
      </c>
      <c r="D117" t="str">
        <f>TRIM('NEDgalPV2_210..220d_-30..80d_1.'!A117)</f>
        <v>ESO511-G022</v>
      </c>
      <c r="E117" t="str">
        <f>CONCATENATE("'",TRIM('NEDgalPV2_210..220d_-30..80d_1.'!E117),"'")</f>
        <v>'s'</v>
      </c>
      <c r="F117" t="str">
        <f t="shared" si="3"/>
        <v>/home/ec2-user/galaxies/POGSSNR_PS1only_ESO511-G022.fits</v>
      </c>
      <c r="G117">
        <v>0</v>
      </c>
      <c r="H117">
        <v>1</v>
      </c>
      <c r="I117" s="2" t="s">
        <v>5398</v>
      </c>
    </row>
    <row r="118" spans="1:9">
      <c r="A118" s="2" t="s">
        <v>2</v>
      </c>
      <c r="B118" t="str">
        <f t="shared" si="2"/>
        <v>/home/ec2-user/galaxies/POGS_PS1only_ESO511-G023.fits</v>
      </c>
      <c r="C118" s="1">
        <f>IF(MOD('NEDgalPV2_210..220d_-30..80d_1.'!D118*1000,10)=5,'NEDgalPV2_210..220d_-30..80d_1.'!D118-0.0001,'NEDgalPV2_210..220d_-30..80d_1.'!D118)</f>
        <v>2.2599999999999999E-2</v>
      </c>
      <c r="D118" t="str">
        <f>TRIM('NEDgalPV2_210..220d_-30..80d_1.'!A118)</f>
        <v>ESO511-G023</v>
      </c>
      <c r="E118" t="str">
        <f>CONCATENATE("'",TRIM('NEDgalPV2_210..220d_-30..80d_1.'!E118),"'")</f>
        <v>'s'</v>
      </c>
      <c r="F118" t="str">
        <f t="shared" si="3"/>
        <v>/home/ec2-user/galaxies/POGSSNR_PS1only_ESO511-G023.fits</v>
      </c>
      <c r="G118">
        <v>0</v>
      </c>
      <c r="H118">
        <v>1</v>
      </c>
      <c r="I118" s="2" t="s">
        <v>5398</v>
      </c>
    </row>
    <row r="119" spans="1:9">
      <c r="A119" s="2" t="s">
        <v>2</v>
      </c>
      <c r="B119" t="str">
        <f t="shared" si="2"/>
        <v>/home/ec2-user/galaxies/POGS_PS1only_ESO511-G024.fits</v>
      </c>
      <c r="C119" s="1">
        <f>IF(MOD('NEDgalPV2_210..220d_-30..80d_1.'!D119*1000,10)=5,'NEDgalPV2_210..220d_-30..80d_1.'!D119-0.0001,'NEDgalPV2_210..220d_-30..80d_1.'!D119)</f>
        <v>2.5399999999999999E-2</v>
      </c>
      <c r="D119" t="str">
        <f>TRIM('NEDgalPV2_210..220d_-30..80d_1.'!A119)</f>
        <v>ESO511-G024</v>
      </c>
      <c r="E119" t="str">
        <f>CONCATENATE("'",TRIM('NEDgalPV2_210..220d_-30..80d_1.'!E119),"'")</f>
        <v>'s'</v>
      </c>
      <c r="F119" t="str">
        <f t="shared" si="3"/>
        <v>/home/ec2-user/galaxies/POGSSNR_PS1only_ESO511-G024.fits</v>
      </c>
      <c r="G119">
        <v>0</v>
      </c>
      <c r="H119">
        <v>1</v>
      </c>
      <c r="I119" s="2" t="s">
        <v>5398</v>
      </c>
    </row>
    <row r="120" spans="1:9">
      <c r="A120" s="2" t="s">
        <v>2</v>
      </c>
      <c r="B120" t="str">
        <f t="shared" si="2"/>
        <v>/home/ec2-user/galaxies/POGS_PS1only_ESO511-G025.fits</v>
      </c>
      <c r="C120" s="1">
        <f>IF(MOD('NEDgalPV2_210..220d_-30..80d_1.'!D120*1000,10)=5,'NEDgalPV2_210..220d_-30..80d_1.'!D120-0.0001,'NEDgalPV2_210..220d_-30..80d_1.'!D120)</f>
        <v>2.4400000000000002E-2</v>
      </c>
      <c r="D120" t="str">
        <f>TRIM('NEDgalPV2_210..220d_-30..80d_1.'!A120)</f>
        <v>ESO511-G025</v>
      </c>
      <c r="E120" t="str">
        <f>CONCATENATE("'",TRIM('NEDgalPV2_210..220d_-30..80d_1.'!E120),"'")</f>
        <v>'s'</v>
      </c>
      <c r="F120" t="str">
        <f t="shared" si="3"/>
        <v>/home/ec2-user/galaxies/POGSSNR_PS1only_ESO511-G025.fits</v>
      </c>
      <c r="G120">
        <v>0</v>
      </c>
      <c r="H120">
        <v>1</v>
      </c>
      <c r="I120" s="2" t="s">
        <v>5398</v>
      </c>
    </row>
    <row r="121" spans="1:9">
      <c r="A121" s="2" t="s">
        <v>2</v>
      </c>
      <c r="B121" t="str">
        <f t="shared" si="2"/>
        <v>/home/ec2-user/galaxies/POGS_PS1only_ESO511-G026.fits</v>
      </c>
      <c r="C121" s="1">
        <f>IF(MOD('NEDgalPV2_210..220d_-30..80d_1.'!D121*1000,10)=5,'NEDgalPV2_210..220d_-30..80d_1.'!D121-0.0001,'NEDgalPV2_210..220d_-30..80d_1.'!D121)</f>
        <v>2.3800000000000002E-2</v>
      </c>
      <c r="D121" t="str">
        <f>TRIM('NEDgalPV2_210..220d_-30..80d_1.'!A121)</f>
        <v>ESO511-G026</v>
      </c>
      <c r="E121" t="str">
        <f>CONCATENATE("'",TRIM('NEDgalPV2_210..220d_-30..80d_1.'!E121),"'")</f>
        <v>'s'</v>
      </c>
      <c r="F121" t="str">
        <f t="shared" si="3"/>
        <v>/home/ec2-user/galaxies/POGSSNR_PS1only_ESO511-G026.fits</v>
      </c>
      <c r="G121">
        <v>0</v>
      </c>
      <c r="H121">
        <v>1</v>
      </c>
      <c r="I121" s="2" t="s">
        <v>5398</v>
      </c>
    </row>
    <row r="122" spans="1:9">
      <c r="A122" s="2" t="s">
        <v>2</v>
      </c>
      <c r="B122" t="str">
        <f t="shared" si="2"/>
        <v>/home/ec2-user/galaxies/POGS_PS1only_ESO511-G028.fits</v>
      </c>
      <c r="C122" s="1">
        <f>IF(MOD('NEDgalPV2_210..220d_-30..80d_1.'!D122*1000,10)=5,'NEDgalPV2_210..220d_-30..80d_1.'!D122-0.0001,'NEDgalPV2_210..220d_-30..80d_1.'!D122)</f>
        <v>2.2499999999999999E-2</v>
      </c>
      <c r="D122" t="str">
        <f>TRIM('NEDgalPV2_210..220d_-30..80d_1.'!A122)</f>
        <v>ESO511-G028</v>
      </c>
      <c r="E122" t="str">
        <f>CONCATENATE("'",TRIM('NEDgalPV2_210..220d_-30..80d_1.'!E122),"'")</f>
        <v>'s'</v>
      </c>
      <c r="F122" t="str">
        <f t="shared" si="3"/>
        <v>/home/ec2-user/galaxies/POGSSNR_PS1only_ESO511-G028.fits</v>
      </c>
      <c r="G122">
        <v>0</v>
      </c>
      <c r="H122">
        <v>1</v>
      </c>
      <c r="I122" s="2" t="s">
        <v>5398</v>
      </c>
    </row>
    <row r="123" spans="1:9">
      <c r="A123" s="2" t="s">
        <v>2</v>
      </c>
      <c r="B123" t="str">
        <f t="shared" si="2"/>
        <v>/home/ec2-user/galaxies/POGS_PS1only_ESO511-G029.fits</v>
      </c>
      <c r="C123" s="1">
        <f>IF(MOD('NEDgalPV2_210..220d_-30..80d_1.'!D123*1000,10)=5,'NEDgalPV2_210..220d_-30..80d_1.'!D123-0.0001,'NEDgalPV2_210..220d_-30..80d_1.'!D123)</f>
        <v>2.23E-2</v>
      </c>
      <c r="D123" t="str">
        <f>TRIM('NEDgalPV2_210..220d_-30..80d_1.'!A123)</f>
        <v>ESO511-G029</v>
      </c>
      <c r="E123" t="str">
        <f>CONCATENATE("'",TRIM('NEDgalPV2_210..220d_-30..80d_1.'!E123),"'")</f>
        <v>'s'</v>
      </c>
      <c r="F123" t="str">
        <f t="shared" si="3"/>
        <v>/home/ec2-user/galaxies/POGSSNR_PS1only_ESO511-G029.fits</v>
      </c>
      <c r="G123">
        <v>0</v>
      </c>
      <c r="H123">
        <v>1</v>
      </c>
      <c r="I123" s="2" t="s">
        <v>5398</v>
      </c>
    </row>
    <row r="124" spans="1:9">
      <c r="A124" s="2" t="s">
        <v>2</v>
      </c>
      <c r="B124" t="str">
        <f t="shared" si="2"/>
        <v>/home/ec2-user/galaxies/POGS_PS1only_ESO511-G030.fits</v>
      </c>
      <c r="C124" s="1">
        <f>IF(MOD('NEDgalPV2_210..220d_-30..80d_1.'!D124*1000,10)=5,'NEDgalPV2_210..220d_-30..80d_1.'!D124-0.0001,'NEDgalPV2_210..220d_-30..80d_1.'!D124)</f>
        <v>2.24E-2</v>
      </c>
      <c r="D124" t="str">
        <f>TRIM('NEDgalPV2_210..220d_-30..80d_1.'!A124)</f>
        <v>ESO511-G030</v>
      </c>
      <c r="E124" t="str">
        <f>CONCATENATE("'",TRIM('NEDgalPV2_210..220d_-30..80d_1.'!E124),"'")</f>
        <v>'s'</v>
      </c>
      <c r="F124" t="str">
        <f t="shared" si="3"/>
        <v>/home/ec2-user/galaxies/POGSSNR_PS1only_ESO511-G030.fits</v>
      </c>
      <c r="G124">
        <v>0</v>
      </c>
      <c r="H124">
        <v>1</v>
      </c>
      <c r="I124" s="2" t="s">
        <v>5398</v>
      </c>
    </row>
    <row r="125" spans="1:9">
      <c r="A125" s="2" t="s">
        <v>2</v>
      </c>
      <c r="B125" t="str">
        <f t="shared" si="2"/>
        <v>/home/ec2-user/galaxies/POGS_PS1only_ESO511-G031.fits</v>
      </c>
      <c r="C125" s="1">
        <f>IF(MOD('NEDgalPV2_210..220d_-30..80d_1.'!D125*1000,10)=5,'NEDgalPV2_210..220d_-30..80d_1.'!D125-0.0001,'NEDgalPV2_210..220d_-30..80d_1.'!D125)</f>
        <v>2.18E-2</v>
      </c>
      <c r="D125" t="str">
        <f>TRIM('NEDgalPV2_210..220d_-30..80d_1.'!A125)</f>
        <v>ESO511-G031</v>
      </c>
      <c r="E125" t="str">
        <f>CONCATENATE("'",TRIM('NEDgalPV2_210..220d_-30..80d_1.'!E125),"'")</f>
        <v>'s'</v>
      </c>
      <c r="F125" t="str">
        <f t="shared" si="3"/>
        <v>/home/ec2-user/galaxies/POGSSNR_PS1only_ESO511-G031.fits</v>
      </c>
      <c r="G125">
        <v>0</v>
      </c>
      <c r="H125">
        <v>1</v>
      </c>
      <c r="I125" s="2" t="s">
        <v>5398</v>
      </c>
    </row>
    <row r="126" spans="1:9">
      <c r="A126" s="2" t="s">
        <v>2</v>
      </c>
      <c r="B126" t="str">
        <f t="shared" si="2"/>
        <v>/home/ec2-user/galaxies/POGS_PS1only_ESO511-G031.fits</v>
      </c>
      <c r="C126" s="1">
        <f>IF(MOD('NEDgalPV2_210..220d_-30..80d_1.'!D126*1000,10)=5,'NEDgalPV2_210..220d_-30..80d_1.'!D126-0.0001,'NEDgalPV2_210..220d_-30..80d_1.'!D126)</f>
        <v>2.18E-2</v>
      </c>
      <c r="D126" t="str">
        <f>TRIM('NEDgalPV2_210..220d_-30..80d_1.'!A126)</f>
        <v>ESO511-G031</v>
      </c>
      <c r="E126" t="str">
        <f>CONCATENATE("'",TRIM('NEDgalPV2_210..220d_-30..80d_1.'!E126),"'")</f>
        <v>'s'</v>
      </c>
      <c r="F126" t="str">
        <f t="shared" si="3"/>
        <v>/home/ec2-user/galaxies/POGSSNR_PS1only_ESO511-G031.fits</v>
      </c>
      <c r="G126">
        <v>0</v>
      </c>
      <c r="H126">
        <v>1</v>
      </c>
      <c r="I126" s="2" t="s">
        <v>5398</v>
      </c>
    </row>
    <row r="127" spans="1:9">
      <c r="A127" s="2" t="s">
        <v>2</v>
      </c>
      <c r="B127" t="str">
        <f t="shared" si="2"/>
        <v>/home/ec2-user/galaxies/POGS_PS1only_ESO511-G032.fits</v>
      </c>
      <c r="C127" s="1">
        <f>IF(MOD('NEDgalPV2_210..220d_-30..80d_1.'!D127*1000,10)=5,'NEDgalPV2_210..220d_-30..80d_1.'!D127-0.0001,'NEDgalPV2_210..220d_-30..80d_1.'!D127)</f>
        <v>2.1299999999999999E-2</v>
      </c>
      <c r="D127" t="str">
        <f>TRIM('NEDgalPV2_210..220d_-30..80d_1.'!A127)</f>
        <v>ESO511-G032</v>
      </c>
      <c r="E127" t="str">
        <f>CONCATENATE("'",TRIM('NEDgalPV2_210..220d_-30..80d_1.'!E127),"'")</f>
        <v>'s'</v>
      </c>
      <c r="F127" t="str">
        <f t="shared" si="3"/>
        <v>/home/ec2-user/galaxies/POGSSNR_PS1only_ESO511-G032.fits</v>
      </c>
      <c r="G127">
        <v>0</v>
      </c>
      <c r="H127">
        <v>1</v>
      </c>
      <c r="I127" s="2" t="s">
        <v>5398</v>
      </c>
    </row>
    <row r="128" spans="1:9">
      <c r="A128" s="2" t="s">
        <v>2</v>
      </c>
      <c r="B128" t="str">
        <f t="shared" si="2"/>
        <v>/home/ec2-user/galaxies/POGS_PS1only_ESO511-G032.fits</v>
      </c>
      <c r="C128" s="1">
        <f>IF(MOD('NEDgalPV2_210..220d_-30..80d_1.'!D128*1000,10)=5,'NEDgalPV2_210..220d_-30..80d_1.'!D128-0.0001,'NEDgalPV2_210..220d_-30..80d_1.'!D128)</f>
        <v>2.1299999999999999E-2</v>
      </c>
      <c r="D128" t="str">
        <f>TRIM('NEDgalPV2_210..220d_-30..80d_1.'!A128)</f>
        <v>ESO511-G032</v>
      </c>
      <c r="E128" t="str">
        <f>CONCATENATE("'",TRIM('NEDgalPV2_210..220d_-30..80d_1.'!E128),"'")</f>
        <v>'s'</v>
      </c>
      <c r="F128" t="str">
        <f t="shared" si="3"/>
        <v>/home/ec2-user/galaxies/POGSSNR_PS1only_ESO511-G032.fits</v>
      </c>
      <c r="G128">
        <v>0</v>
      </c>
      <c r="H128">
        <v>1</v>
      </c>
      <c r="I128" s="2" t="s">
        <v>5398</v>
      </c>
    </row>
    <row r="129" spans="1:9">
      <c r="A129" s="2" t="s">
        <v>2</v>
      </c>
      <c r="B129" t="str">
        <f t="shared" si="2"/>
        <v>/home/ec2-user/galaxies/POGS_PS1only_ESO511-G032.fits</v>
      </c>
      <c r="C129" s="1">
        <f>IF(MOD('NEDgalPV2_210..220d_-30..80d_1.'!D129*1000,10)=5,'NEDgalPV2_210..220d_-30..80d_1.'!D129-0.0001,'NEDgalPV2_210..220d_-30..80d_1.'!D129)</f>
        <v>2.1299999999999999E-2</v>
      </c>
      <c r="D129" t="str">
        <f>TRIM('NEDgalPV2_210..220d_-30..80d_1.'!A129)</f>
        <v>ESO511-G032</v>
      </c>
      <c r="E129" t="str">
        <f>CONCATENATE("'",TRIM('NEDgalPV2_210..220d_-30..80d_1.'!E129),"'")</f>
        <v>'s'</v>
      </c>
      <c r="F129" t="str">
        <f t="shared" si="3"/>
        <v>/home/ec2-user/galaxies/POGSSNR_PS1only_ESO511-G032.fits</v>
      </c>
      <c r="G129">
        <v>0</v>
      </c>
      <c r="H129">
        <v>1</v>
      </c>
      <c r="I129" s="2" t="s">
        <v>5398</v>
      </c>
    </row>
    <row r="130" spans="1:9">
      <c r="A130" s="2" t="s">
        <v>2</v>
      </c>
      <c r="B130" t="str">
        <f t="shared" si="2"/>
        <v>/home/ec2-user/galaxies/POGS_PS1only_ESO511-G033.fits</v>
      </c>
      <c r="C130" s="1">
        <f>IF(MOD('NEDgalPV2_210..220d_-30..80d_1.'!D130*1000,10)=5,'NEDgalPV2_210..220d_-30..80d_1.'!D130-0.0001,'NEDgalPV2_210..220d_-30..80d_1.'!D130)</f>
        <v>2.63E-2</v>
      </c>
      <c r="D130" t="str">
        <f>TRIM('NEDgalPV2_210..220d_-30..80d_1.'!A130)</f>
        <v>ESO511-G033</v>
      </c>
      <c r="E130" t="str">
        <f>CONCATENATE("'",TRIM('NEDgalPV2_210..220d_-30..80d_1.'!E130),"'")</f>
        <v>'s'</v>
      </c>
      <c r="F130" t="str">
        <f t="shared" si="3"/>
        <v>/home/ec2-user/galaxies/POGSSNR_PS1only_ESO511-G033.fits</v>
      </c>
      <c r="G130">
        <v>0</v>
      </c>
      <c r="H130">
        <v>1</v>
      </c>
      <c r="I130" s="2" t="s">
        <v>5398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/home/ec2-user/galaxies/POGS_PS1only_ESO511-G034.fits</v>
      </c>
      <c r="C131" s="1">
        <f>IF(MOD('NEDgalPV2_210..220d_-30..80d_1.'!D131*1000,10)=5,'NEDgalPV2_210..220d_-30..80d_1.'!D131-0.0001,'NEDgalPV2_210..220d_-30..80d_1.'!D131)</f>
        <v>2.1499999999999998E-2</v>
      </c>
      <c r="D131" t="str">
        <f>TRIM('NEDgalPV2_210..220d_-30..80d_1.'!A131)</f>
        <v>ESO511-G034</v>
      </c>
      <c r="E131" t="str">
        <f>CONCATENATE("'",TRIM('NEDgalPV2_210..220d_-30..80d_1.'!E131),"'")</f>
        <v>'s'</v>
      </c>
      <c r="F131" t="str">
        <f t="shared" ref="F131:F194" si="5">CONCATENATE("/home/ec2-user/galaxies/POGSSNR_PS1only_",D131,".fits")</f>
        <v>/home/ec2-user/galaxies/POGSSNR_PS1only_ESO511-G034.fits</v>
      </c>
      <c r="G131">
        <v>0</v>
      </c>
      <c r="H131">
        <v>1</v>
      </c>
      <c r="I131" s="2" t="s">
        <v>5398</v>
      </c>
    </row>
    <row r="132" spans="1:9">
      <c r="A132" s="2" t="s">
        <v>2</v>
      </c>
      <c r="B132" t="str">
        <f t="shared" si="4"/>
        <v>/home/ec2-user/galaxies/POGS_PS1only_ESO511-G036.fits</v>
      </c>
      <c r="C132" s="1">
        <f>IF(MOD('NEDgalPV2_210..220d_-30..80d_1.'!D132*1000,10)=5,'NEDgalPV2_210..220d_-30..80d_1.'!D132-0.0001,'NEDgalPV2_210..220d_-30..80d_1.'!D132)</f>
        <v>3.95E-2</v>
      </c>
      <c r="D132" t="str">
        <f>TRIM('NEDgalPV2_210..220d_-30..80d_1.'!A132)</f>
        <v>ESO511-G036</v>
      </c>
      <c r="E132" t="str">
        <f>CONCATENATE("'",TRIM('NEDgalPV2_210..220d_-30..80d_1.'!E132),"'")</f>
        <v>'s'</v>
      </c>
      <c r="F132" t="str">
        <f t="shared" si="5"/>
        <v>/home/ec2-user/galaxies/POGSSNR_PS1only_ESO511-G036.fits</v>
      </c>
      <c r="G132">
        <v>0</v>
      </c>
      <c r="H132">
        <v>1</v>
      </c>
      <c r="I132" s="2" t="s">
        <v>5398</v>
      </c>
    </row>
    <row r="133" spans="1:9">
      <c r="A133" s="2" t="s">
        <v>2</v>
      </c>
      <c r="B133" t="str">
        <f t="shared" si="4"/>
        <v>/home/ec2-user/galaxies/POGS_PS1only_ESO511-G037.fits</v>
      </c>
      <c r="C133" s="1">
        <f>IF(MOD('NEDgalPV2_210..220d_-30..80d_1.'!D133*1000,10)=5,'NEDgalPV2_210..220d_-30..80d_1.'!D133-0.0001,'NEDgalPV2_210..220d_-30..80d_1.'!D133)</f>
        <v>0</v>
      </c>
      <c r="D133" t="str">
        <f>TRIM('NEDgalPV2_210..220d_-30..80d_1.'!A133)</f>
        <v>ESO511-G037</v>
      </c>
      <c r="E133" t="str">
        <f>CONCATENATE("'",TRIM('NEDgalPV2_210..220d_-30..80d_1.'!E133),"'")</f>
        <v>'s'</v>
      </c>
      <c r="F133" t="str">
        <f t="shared" si="5"/>
        <v>/home/ec2-user/galaxies/POGSSNR_PS1only_ESO511-G037.fits</v>
      </c>
      <c r="G133">
        <v>0</v>
      </c>
      <c r="H133">
        <v>1</v>
      </c>
      <c r="I133" s="2" t="s">
        <v>5398</v>
      </c>
    </row>
    <row r="134" spans="1:9">
      <c r="A134" s="2" t="s">
        <v>2</v>
      </c>
      <c r="B134" t="str">
        <f t="shared" si="4"/>
        <v>/home/ec2-user/galaxies/POGS_PS1only_ESO511-G038.fits</v>
      </c>
      <c r="C134" s="1">
        <f>IF(MOD('NEDgalPV2_210..220d_-30..80d_1.'!D134*1000,10)=5,'NEDgalPV2_210..220d_-30..80d_1.'!D134-0.0001,'NEDgalPV2_210..220d_-30..80d_1.'!D134)</f>
        <v>1.9099999999999999E-2</v>
      </c>
      <c r="D134" t="str">
        <f>TRIM('NEDgalPV2_210..220d_-30..80d_1.'!A134)</f>
        <v>ESO511-G038</v>
      </c>
      <c r="E134" t="str">
        <f>CONCATENATE("'",TRIM('NEDgalPV2_210..220d_-30..80d_1.'!E134),"'")</f>
        <v>'s'</v>
      </c>
      <c r="F134" t="str">
        <f t="shared" si="5"/>
        <v>/home/ec2-user/galaxies/POGSSNR_PS1only_ESO511-G038.fits</v>
      </c>
      <c r="G134">
        <v>0</v>
      </c>
      <c r="H134">
        <v>1</v>
      </c>
      <c r="I134" s="2" t="s">
        <v>5398</v>
      </c>
    </row>
    <row r="135" spans="1:9">
      <c r="A135" s="2" t="s">
        <v>2</v>
      </c>
      <c r="B135" t="str">
        <f t="shared" si="4"/>
        <v>/home/ec2-user/galaxies/POGS_PS1only_ESO511-G039.fits</v>
      </c>
      <c r="C135" s="1">
        <f>IF(MOD('NEDgalPV2_210..220d_-30..80d_1.'!D135*1000,10)=5,'NEDgalPV2_210..220d_-30..80d_1.'!D135-0.0001,'NEDgalPV2_210..220d_-30..80d_1.'!D135)</f>
        <v>3.6400000000000002E-2</v>
      </c>
      <c r="D135" t="str">
        <f>TRIM('NEDgalPV2_210..220d_-30..80d_1.'!A135)</f>
        <v>ESO511-G039</v>
      </c>
      <c r="E135" t="str">
        <f>CONCATENATE("'",TRIM('NEDgalPV2_210..220d_-30..80d_1.'!E135),"'")</f>
        <v>'s'</v>
      </c>
      <c r="F135" t="str">
        <f t="shared" si="5"/>
        <v>/home/ec2-user/galaxies/POGSSNR_PS1only_ESO511-G039.fits</v>
      </c>
      <c r="G135">
        <v>0</v>
      </c>
      <c r="H135">
        <v>1</v>
      </c>
      <c r="I135" s="2" t="s">
        <v>5398</v>
      </c>
    </row>
    <row r="136" spans="1:9">
      <c r="A136" s="2" t="s">
        <v>2</v>
      </c>
      <c r="B136" t="str">
        <f t="shared" si="4"/>
        <v>/home/ec2-user/galaxies/POGS_PS1only_ESO511-G040.fits</v>
      </c>
      <c r="C136" s="1">
        <f>IF(MOD('NEDgalPV2_210..220d_-30..80d_1.'!D136*1000,10)=5,'NEDgalPV2_210..220d_-30..80d_1.'!D136-0.0001,'NEDgalPV2_210..220d_-30..80d_1.'!D136)</f>
        <v>0.02</v>
      </c>
      <c r="D136" t="str">
        <f>TRIM('NEDgalPV2_210..220d_-30..80d_1.'!A136)</f>
        <v>ESO511-G040</v>
      </c>
      <c r="E136" t="str">
        <f>CONCATENATE("'",TRIM('NEDgalPV2_210..220d_-30..80d_1.'!E136),"'")</f>
        <v>'s'</v>
      </c>
      <c r="F136" t="str">
        <f t="shared" si="5"/>
        <v>/home/ec2-user/galaxies/POGSSNR_PS1only_ESO511-G040.fits</v>
      </c>
      <c r="G136">
        <v>0</v>
      </c>
      <c r="H136">
        <v>1</v>
      </c>
      <c r="I136" s="2" t="s">
        <v>5398</v>
      </c>
    </row>
    <row r="137" spans="1:9">
      <c r="A137" s="2" t="s">
        <v>2</v>
      </c>
      <c r="B137" t="str">
        <f t="shared" si="4"/>
        <v>/home/ec2-user/galaxies/POGS_PS1only_ESO511-G041.fits</v>
      </c>
      <c r="C137" s="1">
        <f>IF(MOD('NEDgalPV2_210..220d_-30..80d_1.'!D137*1000,10)=5,'NEDgalPV2_210..220d_-30..80d_1.'!D137-0.0001,'NEDgalPV2_210..220d_-30..80d_1.'!D137)</f>
        <v>1.9400000000000001E-2</v>
      </c>
      <c r="D137" t="str">
        <f>TRIM('NEDgalPV2_210..220d_-30..80d_1.'!A137)</f>
        <v>ESO511-G041</v>
      </c>
      <c r="E137" t="str">
        <f>CONCATENATE("'",TRIM('NEDgalPV2_210..220d_-30..80d_1.'!E137),"'")</f>
        <v>'s'</v>
      </c>
      <c r="F137" t="str">
        <f t="shared" si="5"/>
        <v>/home/ec2-user/galaxies/POGSSNR_PS1only_ESO511-G041.fits</v>
      </c>
      <c r="G137">
        <v>0</v>
      </c>
      <c r="H137">
        <v>1</v>
      </c>
      <c r="I137" s="2" t="s">
        <v>5398</v>
      </c>
    </row>
    <row r="138" spans="1:9">
      <c r="A138" s="2" t="s">
        <v>2</v>
      </c>
      <c r="B138" t="str">
        <f t="shared" si="4"/>
        <v>/home/ec2-user/galaxies/POGS_PS1only_ESO511-G043.fits</v>
      </c>
      <c r="C138" s="1">
        <f>IF(MOD('NEDgalPV2_210..220d_-30..80d_1.'!D138*1000,10)=5,'NEDgalPV2_210..220d_-30..80d_1.'!D138-0.0001,'NEDgalPV2_210..220d_-30..80d_1.'!D138)</f>
        <v>1.6799999999999999E-2</v>
      </c>
      <c r="D138" t="str">
        <f>TRIM('NEDgalPV2_210..220d_-30..80d_1.'!A138)</f>
        <v>ESO511-G043</v>
      </c>
      <c r="E138" t="str">
        <f>CONCATENATE("'",TRIM('NEDgalPV2_210..220d_-30..80d_1.'!E138),"'")</f>
        <v>'s'</v>
      </c>
      <c r="F138" t="str">
        <f t="shared" si="5"/>
        <v>/home/ec2-user/galaxies/POGSSNR_PS1only_ESO511-G043.fits</v>
      </c>
      <c r="G138">
        <v>0</v>
      </c>
      <c r="H138">
        <v>1</v>
      </c>
      <c r="I138" s="2" t="s">
        <v>5398</v>
      </c>
    </row>
    <row r="139" spans="1:9">
      <c r="A139" s="2" t="s">
        <v>2</v>
      </c>
      <c r="B139" t="str">
        <f t="shared" si="4"/>
        <v>/home/ec2-user/galaxies/POGS_PS1only_ESO511-G044.fits</v>
      </c>
      <c r="C139" s="1">
        <f>IF(MOD('NEDgalPV2_210..220d_-30..80d_1.'!D139*1000,10)=5,'NEDgalPV2_210..220d_-30..80d_1.'!D139-0.0001,'NEDgalPV2_210..220d_-30..80d_1.'!D139)</f>
        <v>2.5899999999999999E-2</v>
      </c>
      <c r="D139" t="str">
        <f>TRIM('NEDgalPV2_210..220d_-30..80d_1.'!A139)</f>
        <v>ESO511-G044</v>
      </c>
      <c r="E139" t="str">
        <f>CONCATENATE("'",TRIM('NEDgalPV2_210..220d_-30..80d_1.'!E139),"'")</f>
        <v>'s'</v>
      </c>
      <c r="F139" t="str">
        <f t="shared" si="5"/>
        <v>/home/ec2-user/galaxies/POGSSNR_PS1only_ESO511-G044.fits</v>
      </c>
      <c r="G139">
        <v>0</v>
      </c>
      <c r="H139">
        <v>1</v>
      </c>
      <c r="I139" s="2" t="s">
        <v>5398</v>
      </c>
    </row>
    <row r="140" spans="1:9">
      <c r="A140" s="2" t="s">
        <v>2</v>
      </c>
      <c r="B140" t="str">
        <f t="shared" si="4"/>
        <v>/home/ec2-user/galaxies/POGS_PS1only_ESO511-G044.fits</v>
      </c>
      <c r="C140" s="1">
        <f>IF(MOD('NEDgalPV2_210..220d_-30..80d_1.'!D140*1000,10)=5,'NEDgalPV2_210..220d_-30..80d_1.'!D140-0.0001,'NEDgalPV2_210..220d_-30..80d_1.'!D140)</f>
        <v>2.5899999999999999E-2</v>
      </c>
      <c r="D140" t="str">
        <f>TRIM('NEDgalPV2_210..220d_-30..80d_1.'!A140)</f>
        <v>ESO511-G044</v>
      </c>
      <c r="E140" t="str">
        <f>CONCATENATE("'",TRIM('NEDgalPV2_210..220d_-30..80d_1.'!E140),"'")</f>
        <v>'i'</v>
      </c>
      <c r="F140" t="str">
        <f t="shared" si="5"/>
        <v>/home/ec2-user/galaxies/POGSSNR_PS1only_ESO511-G044.fits</v>
      </c>
      <c r="G140">
        <v>0</v>
      </c>
      <c r="H140">
        <v>1</v>
      </c>
      <c r="I140" s="2" t="s">
        <v>5398</v>
      </c>
    </row>
    <row r="141" spans="1:9">
      <c r="A141" s="2" t="s">
        <v>2</v>
      </c>
      <c r="B141" t="str">
        <f t="shared" si="4"/>
        <v>/home/ec2-user/galaxies/POGS_PS1only_ESO511-G045.fits</v>
      </c>
      <c r="C141" s="1">
        <f>IF(MOD('NEDgalPV2_210..220d_-30..80d_1.'!D141*1000,10)=5,'NEDgalPV2_210..220d_-30..80d_1.'!D141-0.0001,'NEDgalPV2_210..220d_-30..80d_1.'!D141)</f>
        <v>7.7200000000000005E-2</v>
      </c>
      <c r="D141" t="str">
        <f>TRIM('NEDgalPV2_210..220d_-30..80d_1.'!A141)</f>
        <v>ESO511-G045</v>
      </c>
      <c r="E141" t="str">
        <f>CONCATENATE("'",TRIM('NEDgalPV2_210..220d_-30..80d_1.'!E141),"'")</f>
        <v>'s'</v>
      </c>
      <c r="F141" t="str">
        <f t="shared" si="5"/>
        <v>/home/ec2-user/galaxies/POGSSNR_PS1only_ESO511-G045.fits</v>
      </c>
      <c r="G141">
        <v>0</v>
      </c>
      <c r="H141">
        <v>1</v>
      </c>
      <c r="I141" s="2" t="s">
        <v>5398</v>
      </c>
    </row>
    <row r="142" spans="1:9">
      <c r="A142" s="2" t="s">
        <v>2</v>
      </c>
      <c r="B142" t="str">
        <f t="shared" si="4"/>
        <v>/home/ec2-user/galaxies/POGS_PS1only_ESO511-G046.fits</v>
      </c>
      <c r="C142" s="1">
        <f>IF(MOD('NEDgalPV2_210..220d_-30..80d_1.'!D142*1000,10)=5,'NEDgalPV2_210..220d_-30..80d_1.'!D142-0.0001,'NEDgalPV2_210..220d_-30..80d_1.'!D142)</f>
        <v>1.46E-2</v>
      </c>
      <c r="D142" t="str">
        <f>TRIM('NEDgalPV2_210..220d_-30..80d_1.'!A142)</f>
        <v>ESO511-G046</v>
      </c>
      <c r="E142" t="str">
        <f>CONCATENATE("'",TRIM('NEDgalPV2_210..220d_-30..80d_1.'!E142),"'")</f>
        <v>'s'</v>
      </c>
      <c r="F142" t="str">
        <f t="shared" si="5"/>
        <v>/home/ec2-user/galaxies/POGSSNR_PS1only_ESO511-G046.fits</v>
      </c>
      <c r="G142">
        <v>0</v>
      </c>
      <c r="H142">
        <v>1</v>
      </c>
      <c r="I142" s="2" t="s">
        <v>5398</v>
      </c>
    </row>
    <row r="143" spans="1:9">
      <c r="A143" s="2" t="s">
        <v>2</v>
      </c>
      <c r="B143" t="str">
        <f t="shared" si="4"/>
        <v>/home/ec2-user/galaxies/POGS_PS1only_ESO511-G048.fits</v>
      </c>
      <c r="C143" s="1">
        <f>IF(MOD('NEDgalPV2_210..220d_-30..80d_1.'!D143*1000,10)=5,'NEDgalPV2_210..220d_-30..80d_1.'!D143-0.0001,'NEDgalPV2_210..220d_-30..80d_1.'!D143)</f>
        <v>0</v>
      </c>
      <c r="D143" t="str">
        <f>TRIM('NEDgalPV2_210..220d_-30..80d_1.'!A143)</f>
        <v>ESO511-G048</v>
      </c>
      <c r="E143" t="str">
        <f>CONCATENATE("'",TRIM('NEDgalPV2_210..220d_-30..80d_1.'!E143),"'")</f>
        <v>'s'</v>
      </c>
      <c r="F143" t="str">
        <f t="shared" si="5"/>
        <v>/home/ec2-user/galaxies/POGSSNR_PS1only_ESO511-G048.fits</v>
      </c>
      <c r="G143">
        <v>0</v>
      </c>
      <c r="H143">
        <v>1</v>
      </c>
      <c r="I143" s="2" t="s">
        <v>5398</v>
      </c>
    </row>
    <row r="144" spans="1:9">
      <c r="A144" s="2" t="s">
        <v>2</v>
      </c>
      <c r="B144" t="str">
        <f t="shared" si="4"/>
        <v>/home/ec2-user/galaxies/POGS_PS1only_ESO511-G049.fits</v>
      </c>
      <c r="C144" s="1">
        <f>IF(MOD('NEDgalPV2_210..220d_-30..80d_1.'!D144*1000,10)=5,'NEDgalPV2_210..220d_-30..80d_1.'!D144-0.0001,'NEDgalPV2_210..220d_-30..80d_1.'!D144)</f>
        <v>2.2800000000000001E-2</v>
      </c>
      <c r="D144" t="str">
        <f>TRIM('NEDgalPV2_210..220d_-30..80d_1.'!A144)</f>
        <v>ESO511-G049</v>
      </c>
      <c r="E144" t="str">
        <f>CONCATENATE("'",TRIM('NEDgalPV2_210..220d_-30..80d_1.'!E144),"'")</f>
        <v>'s'</v>
      </c>
      <c r="F144" t="str">
        <f t="shared" si="5"/>
        <v>/home/ec2-user/galaxies/POGSSNR_PS1only_ESO511-G049.fits</v>
      </c>
      <c r="G144">
        <v>0</v>
      </c>
      <c r="H144">
        <v>1</v>
      </c>
      <c r="I144" s="2" t="s">
        <v>5398</v>
      </c>
    </row>
    <row r="145" spans="1:9">
      <c r="A145" s="2" t="s">
        <v>2</v>
      </c>
      <c r="B145" t="str">
        <f t="shared" si="4"/>
        <v>/home/ec2-user/galaxies/POGS_PS1only_ESO511-IG035.fits</v>
      </c>
      <c r="C145" s="1">
        <f>IF(MOD('NEDgalPV2_210..220d_-30..80d_1.'!D145*1000,10)=5,'NEDgalPV2_210..220d_-30..80d_1.'!D145-0.0001,'NEDgalPV2_210..220d_-30..80d_1.'!D145)</f>
        <v>2.2499999999999999E-2</v>
      </c>
      <c r="D145" t="str">
        <f>TRIM('NEDgalPV2_210..220d_-30..80d_1.'!A145)</f>
        <v>ESO511-IG035</v>
      </c>
      <c r="E145" t="str">
        <f>CONCATENATE("'",TRIM('NEDgalPV2_210..220d_-30..80d_1.'!E145),"'")</f>
        <v>'s'</v>
      </c>
      <c r="F145" t="str">
        <f t="shared" si="5"/>
        <v>/home/ec2-user/galaxies/POGSSNR_PS1only_ESO511-IG035.fits</v>
      </c>
      <c r="G145">
        <v>0</v>
      </c>
      <c r="H145">
        <v>1</v>
      </c>
      <c r="I145" s="2" t="s">
        <v>5398</v>
      </c>
    </row>
    <row r="146" spans="1:9">
      <c r="A146" s="2" t="s">
        <v>2</v>
      </c>
      <c r="B146" t="str">
        <f t="shared" si="4"/>
        <v>/home/ec2-user/galaxies/POGS_PS1only_ESO511-IG035.fits</v>
      </c>
      <c r="C146" s="1">
        <f>IF(MOD('NEDgalPV2_210..220d_-30..80d_1.'!D146*1000,10)=5,'NEDgalPV2_210..220d_-30..80d_1.'!D146-0.0001,'NEDgalPV2_210..220d_-30..80d_1.'!D146)</f>
        <v>2.2499999999999999E-2</v>
      </c>
      <c r="D146" t="str">
        <f>TRIM('NEDgalPV2_210..220d_-30..80d_1.'!A146)</f>
        <v>ESO511-IG035</v>
      </c>
      <c r="E146" t="str">
        <f>CONCATENATE("'",TRIM('NEDgalPV2_210..220d_-30..80d_1.'!E146),"'")</f>
        <v>'s'</v>
      </c>
      <c r="F146" t="str">
        <f t="shared" si="5"/>
        <v>/home/ec2-user/galaxies/POGSSNR_PS1only_ESO511-IG035.fits</v>
      </c>
      <c r="G146">
        <v>0</v>
      </c>
      <c r="H146">
        <v>1</v>
      </c>
      <c r="I146" s="2" t="s">
        <v>5398</v>
      </c>
    </row>
    <row r="147" spans="1:9">
      <c r="A147" s="2" t="s">
        <v>2</v>
      </c>
      <c r="B147" t="str">
        <f t="shared" si="4"/>
        <v>/home/ec2-user/galaxies/POGS_PS1only_ESO512-G003.fits</v>
      </c>
      <c r="C147" s="1">
        <f>IF(MOD('NEDgalPV2_210..220d_-30..80d_1.'!D147*1000,10)=5,'NEDgalPV2_210..220d_-30..80d_1.'!D147-0.0001,'NEDgalPV2_210..220d_-30..80d_1.'!D147)</f>
        <v>6.4899999999999999E-2</v>
      </c>
      <c r="D147" t="str">
        <f>TRIM('NEDgalPV2_210..220d_-30..80d_1.'!A147)</f>
        <v>ESO512-G003</v>
      </c>
      <c r="E147" t="str">
        <f>CONCATENATE("'",TRIM('NEDgalPV2_210..220d_-30..80d_1.'!E147),"'")</f>
        <v>'s'</v>
      </c>
      <c r="F147" t="str">
        <f t="shared" si="5"/>
        <v>/home/ec2-user/galaxies/POGSSNR_PS1only_ESO512-G003.fits</v>
      </c>
      <c r="G147">
        <v>0</v>
      </c>
      <c r="H147">
        <v>1</v>
      </c>
      <c r="I147" s="2" t="s">
        <v>5398</v>
      </c>
    </row>
    <row r="148" spans="1:9">
      <c r="A148" s="2" t="s">
        <v>2</v>
      </c>
      <c r="B148" t="str">
        <f t="shared" si="4"/>
        <v>/home/ec2-user/galaxies/POGS_PS1only_ESO512-G005.fits</v>
      </c>
      <c r="C148" s="1">
        <f>IF(MOD('NEDgalPV2_210..220d_-30..80d_1.'!D148*1000,10)=5,'NEDgalPV2_210..220d_-30..80d_1.'!D148-0.0001,'NEDgalPV2_210..220d_-30..80d_1.'!D148)</f>
        <v>2.2700000000000001E-2</v>
      </c>
      <c r="D148" t="str">
        <f>TRIM('NEDgalPV2_210..220d_-30..80d_1.'!A148)</f>
        <v>ESO512-G005</v>
      </c>
      <c r="E148" t="str">
        <f>CONCATENATE("'",TRIM('NEDgalPV2_210..220d_-30..80d_1.'!E148),"'")</f>
        <v>'s'</v>
      </c>
      <c r="F148" t="str">
        <f t="shared" si="5"/>
        <v>/home/ec2-user/galaxies/POGSSNR_PS1only_ESO512-G005.fits</v>
      </c>
      <c r="G148">
        <v>0</v>
      </c>
      <c r="H148">
        <v>1</v>
      </c>
      <c r="I148" s="2" t="s">
        <v>5398</v>
      </c>
    </row>
    <row r="149" spans="1:9">
      <c r="A149" s="2" t="s">
        <v>2</v>
      </c>
      <c r="B149" t="str">
        <f t="shared" si="4"/>
        <v>/home/ec2-user/galaxies/POGS_PS1only_ESO512-G009.fits</v>
      </c>
      <c r="C149" s="1">
        <f>IF(MOD('NEDgalPV2_210..220d_-30..80d_1.'!D149*1000,10)=5,'NEDgalPV2_210..220d_-30..80d_1.'!D149-0.0001,'NEDgalPV2_210..220d_-30..80d_1.'!D149)</f>
        <v>1.17E-2</v>
      </c>
      <c r="D149" t="str">
        <f>TRIM('NEDgalPV2_210..220d_-30..80d_1.'!A149)</f>
        <v>ESO512-G009</v>
      </c>
      <c r="E149" t="str">
        <f>CONCATENATE("'",TRIM('NEDgalPV2_210..220d_-30..80d_1.'!E149),"'")</f>
        <v>'s'</v>
      </c>
      <c r="F149" t="str">
        <f t="shared" si="5"/>
        <v>/home/ec2-user/galaxies/POGSSNR_PS1only_ESO512-G009.fits</v>
      </c>
      <c r="G149">
        <v>0</v>
      </c>
      <c r="H149">
        <v>1</v>
      </c>
      <c r="I149" s="2" t="s">
        <v>5398</v>
      </c>
    </row>
    <row r="150" spans="1:9">
      <c r="A150" s="2" t="s">
        <v>2</v>
      </c>
      <c r="B150" t="str">
        <f t="shared" si="4"/>
        <v>/home/ec2-user/galaxies/POGS_PS1only_ESO578-G013.fits</v>
      </c>
      <c r="C150" s="1">
        <f>IF(MOD('NEDgalPV2_210..220d_-30..80d_1.'!D150*1000,10)=5,'NEDgalPV2_210..220d_-30..80d_1.'!D150-0.0001,'NEDgalPV2_210..220d_-30..80d_1.'!D150)</f>
        <v>3.2500000000000001E-2</v>
      </c>
      <c r="D150" t="str">
        <f>TRIM('NEDgalPV2_210..220d_-30..80d_1.'!A150)</f>
        <v>ESO578-G013</v>
      </c>
      <c r="E150" t="str">
        <f>CONCATENATE("'",TRIM('NEDgalPV2_210..220d_-30..80d_1.'!E150),"'")</f>
        <v>'s'</v>
      </c>
      <c r="F150" t="str">
        <f t="shared" si="5"/>
        <v>/home/ec2-user/galaxies/POGSSNR_PS1only_ESO578-G013.fits</v>
      </c>
      <c r="G150">
        <v>0</v>
      </c>
      <c r="H150">
        <v>1</v>
      </c>
      <c r="I150" s="2" t="s">
        <v>5398</v>
      </c>
    </row>
    <row r="151" spans="1:9">
      <c r="A151" s="2" t="s">
        <v>2</v>
      </c>
      <c r="B151" t="str">
        <f t="shared" si="4"/>
        <v>/home/ec2-user/galaxies/POGS_PS1only_ESO578-G014.fits</v>
      </c>
      <c r="C151" s="1">
        <f>IF(MOD('NEDgalPV2_210..220d_-30..80d_1.'!D151*1000,10)=5,'NEDgalPV2_210..220d_-30..80d_1.'!D151-0.0001,'NEDgalPV2_210..220d_-30..80d_1.'!D151)</f>
        <v>3.6900000000000002E-2</v>
      </c>
      <c r="D151" t="str">
        <f>TRIM('NEDgalPV2_210..220d_-30..80d_1.'!A151)</f>
        <v>ESO578-G014</v>
      </c>
      <c r="E151" t="str">
        <f>CONCATENATE("'",TRIM('NEDgalPV2_210..220d_-30..80d_1.'!E151),"'")</f>
        <v>'s'</v>
      </c>
      <c r="F151" t="str">
        <f t="shared" si="5"/>
        <v>/home/ec2-user/galaxies/POGSSNR_PS1only_ESO578-G014.fits</v>
      </c>
      <c r="G151">
        <v>0</v>
      </c>
      <c r="H151">
        <v>1</v>
      </c>
      <c r="I151" s="2" t="s">
        <v>5398</v>
      </c>
    </row>
    <row r="152" spans="1:9">
      <c r="A152" s="2" t="s">
        <v>2</v>
      </c>
      <c r="B152" t="str">
        <f t="shared" si="4"/>
        <v>/home/ec2-user/galaxies/POGS_PS1only_ESO578-G017.fits</v>
      </c>
      <c r="C152" s="1">
        <f>IF(MOD('NEDgalPV2_210..220d_-30..80d_1.'!D152*1000,10)=5,'NEDgalPV2_210..220d_-30..80d_1.'!D152-0.0001,'NEDgalPV2_210..220d_-30..80d_1.'!D152)</f>
        <v>3.0099999999999998E-2</v>
      </c>
      <c r="D152" t="str">
        <f>TRIM('NEDgalPV2_210..220d_-30..80d_1.'!A152)</f>
        <v>ESO578-G017</v>
      </c>
      <c r="E152" t="str">
        <f>CONCATENATE("'",TRIM('NEDgalPV2_210..220d_-30..80d_1.'!E152),"'")</f>
        <v>'s'</v>
      </c>
      <c r="F152" t="str">
        <f t="shared" si="5"/>
        <v>/home/ec2-user/galaxies/POGSSNR_PS1only_ESO578-G017.fits</v>
      </c>
      <c r="G152">
        <v>0</v>
      </c>
      <c r="H152">
        <v>1</v>
      </c>
      <c r="I152" s="2" t="s">
        <v>5398</v>
      </c>
    </row>
    <row r="153" spans="1:9">
      <c r="A153" s="2" t="s">
        <v>2</v>
      </c>
      <c r="B153" t="str">
        <f t="shared" si="4"/>
        <v>/home/ec2-user/galaxies/POGS_PS1only_ESO578-G018.fits</v>
      </c>
      <c r="C153" s="1">
        <f>IF(MOD('NEDgalPV2_210..220d_-30..80d_1.'!D153*1000,10)=5,'NEDgalPV2_210..220d_-30..80d_1.'!D153-0.0001,'NEDgalPV2_210..220d_-30..80d_1.'!D153)</f>
        <v>8.0999999999999996E-3</v>
      </c>
      <c r="D153" t="str">
        <f>TRIM('NEDgalPV2_210..220d_-30..80d_1.'!A153)</f>
        <v>ESO578-G018</v>
      </c>
      <c r="E153" t="str">
        <f>CONCATENATE("'",TRIM('NEDgalPV2_210..220d_-30..80d_1.'!E153),"'")</f>
        <v>'s'</v>
      </c>
      <c r="F153" t="str">
        <f t="shared" si="5"/>
        <v>/home/ec2-user/galaxies/POGSSNR_PS1only_ESO578-G018.fits</v>
      </c>
      <c r="G153">
        <v>0</v>
      </c>
      <c r="H153">
        <v>1</v>
      </c>
      <c r="I153" s="2" t="s">
        <v>5398</v>
      </c>
    </row>
    <row r="154" spans="1:9">
      <c r="A154" s="2" t="s">
        <v>2</v>
      </c>
      <c r="B154" t="str">
        <f t="shared" si="4"/>
        <v>/home/ec2-user/galaxies/POGS_PS1only_ESO578-G019.fits</v>
      </c>
      <c r="C154" s="1">
        <f>IF(MOD('NEDgalPV2_210..220d_-30..80d_1.'!D154*1000,10)=5,'NEDgalPV2_210..220d_-30..80d_1.'!D154-0.0001,'NEDgalPV2_210..220d_-30..80d_1.'!D154)</f>
        <v>3.2300000000000002E-2</v>
      </c>
      <c r="D154" t="str">
        <f>TRIM('NEDgalPV2_210..220d_-30..80d_1.'!A154)</f>
        <v>ESO578-G019</v>
      </c>
      <c r="E154" t="str">
        <f>CONCATENATE("'",TRIM('NEDgalPV2_210..220d_-30..80d_1.'!E154),"'")</f>
        <v>'s'</v>
      </c>
      <c r="F154" t="str">
        <f t="shared" si="5"/>
        <v>/home/ec2-user/galaxies/POGSSNR_PS1only_ESO578-G019.fits</v>
      </c>
      <c r="G154">
        <v>0</v>
      </c>
      <c r="H154">
        <v>1</v>
      </c>
      <c r="I154" s="2" t="s">
        <v>5398</v>
      </c>
    </row>
    <row r="155" spans="1:9">
      <c r="A155" s="2" t="s">
        <v>2</v>
      </c>
      <c r="B155" t="str">
        <f t="shared" si="4"/>
        <v>/home/ec2-user/galaxies/POGS_PS1only_ESO578-G020.fits</v>
      </c>
      <c r="C155" s="1">
        <f>IF(MOD('NEDgalPV2_210..220d_-30..80d_1.'!D155*1000,10)=5,'NEDgalPV2_210..220d_-30..80d_1.'!D155-0.0001,'NEDgalPV2_210..220d_-30..80d_1.'!D155)</f>
        <v>3.1800000000000002E-2</v>
      </c>
      <c r="D155" t="str">
        <f>TRIM('NEDgalPV2_210..220d_-30..80d_1.'!A155)</f>
        <v>ESO578-G020</v>
      </c>
      <c r="E155" t="str">
        <f>CONCATENATE("'",TRIM('NEDgalPV2_210..220d_-30..80d_1.'!E155),"'")</f>
        <v>'s'</v>
      </c>
      <c r="F155" t="str">
        <f t="shared" si="5"/>
        <v>/home/ec2-user/galaxies/POGSSNR_PS1only_ESO578-G020.fits</v>
      </c>
      <c r="G155">
        <v>0</v>
      </c>
      <c r="H155">
        <v>1</v>
      </c>
      <c r="I155" s="2" t="s">
        <v>5398</v>
      </c>
    </row>
    <row r="156" spans="1:9">
      <c r="A156" s="2" t="s">
        <v>2</v>
      </c>
      <c r="B156" t="str">
        <f t="shared" si="4"/>
        <v>/home/ec2-user/galaxies/POGS_PS1only_ESO578-G021.fits</v>
      </c>
      <c r="C156" s="1">
        <f>IF(MOD('NEDgalPV2_210..220d_-30..80d_1.'!D156*1000,10)=5,'NEDgalPV2_210..220d_-30..80d_1.'!D156-0.0001,'NEDgalPV2_210..220d_-30..80d_1.'!D156)</f>
        <v>4.8099999999999997E-2</v>
      </c>
      <c r="D156" t="str">
        <f>TRIM('NEDgalPV2_210..220d_-30..80d_1.'!A156)</f>
        <v>ESO578-G021</v>
      </c>
      <c r="E156" t="str">
        <f>CONCATENATE("'",TRIM('NEDgalPV2_210..220d_-30..80d_1.'!E156),"'")</f>
        <v>'s'</v>
      </c>
      <c r="F156" t="str">
        <f t="shared" si="5"/>
        <v>/home/ec2-user/galaxies/POGSSNR_PS1only_ESO578-G021.fits</v>
      </c>
      <c r="G156">
        <v>0</v>
      </c>
      <c r="H156">
        <v>1</v>
      </c>
      <c r="I156" s="2" t="s">
        <v>5398</v>
      </c>
    </row>
    <row r="157" spans="1:9">
      <c r="A157" s="2" t="s">
        <v>2</v>
      </c>
      <c r="B157" t="str">
        <f t="shared" si="4"/>
        <v>/home/ec2-user/galaxies/POGS_PS1only_ESO578-G022.fits</v>
      </c>
      <c r="C157" s="1">
        <f>IF(MOD('NEDgalPV2_210..220d_-30..80d_1.'!D157*1000,10)=5,'NEDgalPV2_210..220d_-30..80d_1.'!D157-0.0001,'NEDgalPV2_210..220d_-30..80d_1.'!D157)</f>
        <v>0</v>
      </c>
      <c r="D157" t="str">
        <f>TRIM('NEDgalPV2_210..220d_-30..80d_1.'!A157)</f>
        <v>ESO578-G022</v>
      </c>
      <c r="E157" t="str">
        <f>CONCATENATE("'",TRIM('NEDgalPV2_210..220d_-30..80d_1.'!E157),"'")</f>
        <v>'s'</v>
      </c>
      <c r="F157" t="str">
        <f t="shared" si="5"/>
        <v>/home/ec2-user/galaxies/POGSSNR_PS1only_ESO578-G022.fits</v>
      </c>
      <c r="G157">
        <v>0</v>
      </c>
      <c r="H157">
        <v>1</v>
      </c>
      <c r="I157" s="2" t="s">
        <v>5398</v>
      </c>
    </row>
    <row r="158" spans="1:9">
      <c r="A158" s="2" t="s">
        <v>2</v>
      </c>
      <c r="B158" t="str">
        <f t="shared" si="4"/>
        <v>/home/ec2-user/galaxies/POGS_PS1only_ESO578-G023.fits</v>
      </c>
      <c r="C158" s="1">
        <f>IF(MOD('NEDgalPV2_210..220d_-30..80d_1.'!D158*1000,10)=5,'NEDgalPV2_210..220d_-30..80d_1.'!D158-0.0001,'NEDgalPV2_210..220d_-30..80d_1.'!D158)</f>
        <v>2.9899999999999999E-2</v>
      </c>
      <c r="D158" t="str">
        <f>TRIM('NEDgalPV2_210..220d_-30..80d_1.'!A158)</f>
        <v>ESO578-G023</v>
      </c>
      <c r="E158" t="str">
        <f>CONCATENATE("'",TRIM('NEDgalPV2_210..220d_-30..80d_1.'!E158),"'")</f>
        <v>'s'</v>
      </c>
      <c r="F158" t="str">
        <f t="shared" si="5"/>
        <v>/home/ec2-user/galaxies/POGSSNR_PS1only_ESO578-G023.fits</v>
      </c>
      <c r="G158">
        <v>0</v>
      </c>
      <c r="H158">
        <v>1</v>
      </c>
      <c r="I158" s="2" t="s">
        <v>5398</v>
      </c>
    </row>
    <row r="159" spans="1:9">
      <c r="A159" s="2" t="s">
        <v>2</v>
      </c>
      <c r="B159" t="str">
        <f t="shared" si="4"/>
        <v>/home/ec2-user/galaxies/POGS_PS1only_ESO578-G024.fits</v>
      </c>
      <c r="C159" s="1">
        <f>IF(MOD('NEDgalPV2_210..220d_-30..80d_1.'!D159*1000,10)=5,'NEDgalPV2_210..220d_-30..80d_1.'!D159-0.0001,'NEDgalPV2_210..220d_-30..80d_1.'!D159)</f>
        <v>2.0799999999999999E-2</v>
      </c>
      <c r="D159" t="str">
        <f>TRIM('NEDgalPV2_210..220d_-30..80d_1.'!A159)</f>
        <v>ESO578-G024</v>
      </c>
      <c r="E159" t="str">
        <f>CONCATENATE("'",TRIM('NEDgalPV2_210..220d_-30..80d_1.'!E159),"'")</f>
        <v>'s'</v>
      </c>
      <c r="F159" t="str">
        <f t="shared" si="5"/>
        <v>/home/ec2-user/galaxies/POGSSNR_PS1only_ESO578-G024.fits</v>
      </c>
      <c r="G159">
        <v>0</v>
      </c>
      <c r="H159">
        <v>1</v>
      </c>
      <c r="I159" s="2" t="s">
        <v>5398</v>
      </c>
    </row>
    <row r="160" spans="1:9">
      <c r="A160" s="2" t="s">
        <v>2</v>
      </c>
      <c r="B160" t="str">
        <f t="shared" si="4"/>
        <v>/home/ec2-user/galaxies/POGS_PS1only_ESO578-G025.fits</v>
      </c>
      <c r="C160" s="1">
        <f>IF(MOD('NEDgalPV2_210..220d_-30..80d_1.'!D160*1000,10)=5,'NEDgalPV2_210..220d_-30..80d_1.'!D160-0.0001,'NEDgalPV2_210..220d_-30..80d_1.'!D160)</f>
        <v>2.12E-2</v>
      </c>
      <c r="D160" t="str">
        <f>TRIM('NEDgalPV2_210..220d_-30..80d_1.'!A160)</f>
        <v>ESO578-G025</v>
      </c>
      <c r="E160" t="str">
        <f>CONCATENATE("'",TRIM('NEDgalPV2_210..220d_-30..80d_1.'!E160),"'")</f>
        <v>'s'</v>
      </c>
      <c r="F160" t="str">
        <f t="shared" si="5"/>
        <v>/home/ec2-user/galaxies/POGSSNR_PS1only_ESO578-G025.fits</v>
      </c>
      <c r="G160">
        <v>0</v>
      </c>
      <c r="H160">
        <v>1</v>
      </c>
      <c r="I160" s="2" t="s">
        <v>5398</v>
      </c>
    </row>
    <row r="161" spans="1:9">
      <c r="A161" s="2" t="s">
        <v>2</v>
      </c>
      <c r="B161" t="str">
        <f t="shared" si="4"/>
        <v>/home/ec2-user/galaxies/POGS_PS1only_ESO578-G026.fits</v>
      </c>
      <c r="C161" s="1">
        <f>IF(MOD('NEDgalPV2_210..220d_-30..80d_1.'!D161*1000,10)=5,'NEDgalPV2_210..220d_-30..80d_1.'!D161-0.0001,'NEDgalPV2_210..220d_-30..80d_1.'!D161)</f>
        <v>2.9100000000000001E-2</v>
      </c>
      <c r="D161" t="str">
        <f>TRIM('NEDgalPV2_210..220d_-30..80d_1.'!A161)</f>
        <v>ESO578-G026</v>
      </c>
      <c r="E161" t="str">
        <f>CONCATENATE("'",TRIM('NEDgalPV2_210..220d_-30..80d_1.'!E161),"'")</f>
        <v>'s'</v>
      </c>
      <c r="F161" t="str">
        <f t="shared" si="5"/>
        <v>/home/ec2-user/galaxies/POGSSNR_PS1only_ESO578-G026.fits</v>
      </c>
      <c r="G161">
        <v>0</v>
      </c>
      <c r="H161">
        <v>1</v>
      </c>
      <c r="I161" s="2" t="s">
        <v>5398</v>
      </c>
    </row>
    <row r="162" spans="1:9">
      <c r="A162" s="2" t="s">
        <v>2</v>
      </c>
      <c r="B162" t="str">
        <f t="shared" si="4"/>
        <v>/home/ec2-user/galaxies/POGS_PS1only_ESO578-G029.fits</v>
      </c>
      <c r="C162" s="1">
        <f>IF(MOD('NEDgalPV2_210..220d_-30..80d_1.'!D162*1000,10)=5,'NEDgalPV2_210..220d_-30..80d_1.'!D162-0.0001,'NEDgalPV2_210..220d_-30..80d_1.'!D162)</f>
        <v>2.9100000000000001E-2</v>
      </c>
      <c r="D162" t="str">
        <f>TRIM('NEDgalPV2_210..220d_-30..80d_1.'!A162)</f>
        <v>ESO578-G029</v>
      </c>
      <c r="E162" t="str">
        <f>CONCATENATE("'",TRIM('NEDgalPV2_210..220d_-30..80d_1.'!E162),"'")</f>
        <v>'s'</v>
      </c>
      <c r="F162" t="str">
        <f t="shared" si="5"/>
        <v>/home/ec2-user/galaxies/POGSSNR_PS1only_ESO578-G029.fits</v>
      </c>
      <c r="G162">
        <v>0</v>
      </c>
      <c r="H162">
        <v>1</v>
      </c>
      <c r="I162" s="2" t="s">
        <v>5398</v>
      </c>
    </row>
    <row r="163" spans="1:9">
      <c r="A163" s="2" t="s">
        <v>2</v>
      </c>
      <c r="B163" t="str">
        <f t="shared" si="4"/>
        <v>/home/ec2-user/galaxies/POGS_PS1only_ESO578-G030.fits</v>
      </c>
      <c r="C163" s="1">
        <f>IF(MOD('NEDgalPV2_210..220d_-30..80d_1.'!D163*1000,10)=5,'NEDgalPV2_210..220d_-30..80d_1.'!D163-0.0001,'NEDgalPV2_210..220d_-30..80d_1.'!D163)</f>
        <v>3.6299999999999999E-2</v>
      </c>
      <c r="D163" t="str">
        <f>TRIM('NEDgalPV2_210..220d_-30..80d_1.'!A163)</f>
        <v>ESO578-G030</v>
      </c>
      <c r="E163" t="str">
        <f>CONCATENATE("'",TRIM('NEDgalPV2_210..220d_-30..80d_1.'!E163),"'")</f>
        <v>'s'</v>
      </c>
      <c r="F163" t="str">
        <f t="shared" si="5"/>
        <v>/home/ec2-user/galaxies/POGSSNR_PS1only_ESO578-G030.fits</v>
      </c>
      <c r="G163">
        <v>0</v>
      </c>
      <c r="H163">
        <v>1</v>
      </c>
      <c r="I163" s="2" t="s">
        <v>5398</v>
      </c>
    </row>
    <row r="164" spans="1:9">
      <c r="A164" s="2" t="s">
        <v>2</v>
      </c>
      <c r="B164" t="str">
        <f t="shared" si="4"/>
        <v>/home/ec2-user/galaxies/POGS_PS1only_ESO578-G031.fits</v>
      </c>
      <c r="C164" s="1">
        <f>IF(MOD('NEDgalPV2_210..220d_-30..80d_1.'!D164*1000,10)=5,'NEDgalPV2_210..220d_-30..80d_1.'!D164-0.0001,'NEDgalPV2_210..220d_-30..80d_1.'!D164)</f>
        <v>4.8899999999999999E-2</v>
      </c>
      <c r="D164" t="str">
        <f>TRIM('NEDgalPV2_210..220d_-30..80d_1.'!A164)</f>
        <v>ESO578-G031</v>
      </c>
      <c r="E164" t="str">
        <f>CONCATENATE("'",TRIM('NEDgalPV2_210..220d_-30..80d_1.'!E164),"'")</f>
        <v>'s'</v>
      </c>
      <c r="F164" t="str">
        <f t="shared" si="5"/>
        <v>/home/ec2-user/galaxies/POGSSNR_PS1only_ESO578-G031.fits</v>
      </c>
      <c r="G164">
        <v>0</v>
      </c>
      <c r="H164">
        <v>1</v>
      </c>
      <c r="I164" s="2" t="s">
        <v>5398</v>
      </c>
    </row>
    <row r="165" spans="1:9">
      <c r="A165" s="2" t="s">
        <v>2</v>
      </c>
      <c r="B165" t="str">
        <f t="shared" si="4"/>
        <v>/home/ec2-user/galaxies/POGS_PS1only_ESO578-G032.fits</v>
      </c>
      <c r="C165" s="1">
        <f>IF(MOD('NEDgalPV2_210..220d_-30..80d_1.'!D165*1000,10)=5,'NEDgalPV2_210..220d_-30..80d_1.'!D165-0.0001,'NEDgalPV2_210..220d_-30..80d_1.'!D165)</f>
        <v>2.9000000000000001E-2</v>
      </c>
      <c r="D165" t="str">
        <f>TRIM('NEDgalPV2_210..220d_-30..80d_1.'!A165)</f>
        <v>ESO578-G032</v>
      </c>
      <c r="E165" t="str">
        <f>CONCATENATE("'",TRIM('NEDgalPV2_210..220d_-30..80d_1.'!E165),"'")</f>
        <v>'s'</v>
      </c>
      <c r="F165" t="str">
        <f t="shared" si="5"/>
        <v>/home/ec2-user/galaxies/POGSSNR_PS1only_ESO578-G032.fits</v>
      </c>
      <c r="G165">
        <v>0</v>
      </c>
      <c r="H165">
        <v>1</v>
      </c>
      <c r="I165" s="2" t="s">
        <v>5398</v>
      </c>
    </row>
    <row r="166" spans="1:9">
      <c r="A166" s="2" t="s">
        <v>2</v>
      </c>
      <c r="B166" t="str">
        <f t="shared" si="4"/>
        <v>/home/ec2-user/galaxies/POGS_PS1only_ESO578-G033.fits</v>
      </c>
      <c r="C166" s="1">
        <f>IF(MOD('NEDgalPV2_210..220d_-30..80d_1.'!D166*1000,10)=5,'NEDgalPV2_210..220d_-30..80d_1.'!D166-0.0001,'NEDgalPV2_210..220d_-30..80d_1.'!D166)</f>
        <v>4.1500000000000002E-2</v>
      </c>
      <c r="D166" t="str">
        <f>TRIM('NEDgalPV2_210..220d_-30..80d_1.'!A166)</f>
        <v>ESO578-G033</v>
      </c>
      <c r="E166" t="str">
        <f>CONCATENATE("'",TRIM('NEDgalPV2_210..220d_-30..80d_1.'!E166),"'")</f>
        <v>'s'</v>
      </c>
      <c r="F166" t="str">
        <f t="shared" si="5"/>
        <v>/home/ec2-user/galaxies/POGSSNR_PS1only_ESO578-G033.fits</v>
      </c>
      <c r="G166">
        <v>0</v>
      </c>
      <c r="H166">
        <v>1</v>
      </c>
      <c r="I166" s="2" t="s">
        <v>5398</v>
      </c>
    </row>
    <row r="167" spans="1:9">
      <c r="A167" s="2" t="s">
        <v>2</v>
      </c>
      <c r="B167" t="str">
        <f t="shared" si="4"/>
        <v>/home/ec2-user/galaxies/POGS_PS1only_ESO578-G034.fits</v>
      </c>
      <c r="C167" s="1">
        <f>IF(MOD('NEDgalPV2_210..220d_-30..80d_1.'!D167*1000,10)=5,'NEDgalPV2_210..220d_-30..80d_1.'!D167-0.0001,'NEDgalPV2_210..220d_-30..80d_1.'!D167)</f>
        <v>4.7800000000000002E-2</v>
      </c>
      <c r="D167" t="str">
        <f>TRIM('NEDgalPV2_210..220d_-30..80d_1.'!A167)</f>
        <v>ESO578-G034</v>
      </c>
      <c r="E167" t="str">
        <f>CONCATENATE("'",TRIM('NEDgalPV2_210..220d_-30..80d_1.'!E167),"'")</f>
        <v>'s'</v>
      </c>
      <c r="F167" t="str">
        <f t="shared" si="5"/>
        <v>/home/ec2-user/galaxies/POGSSNR_PS1only_ESO578-G034.fits</v>
      </c>
      <c r="G167">
        <v>0</v>
      </c>
      <c r="H167">
        <v>1</v>
      </c>
      <c r="I167" s="2" t="s">
        <v>5398</v>
      </c>
    </row>
    <row r="168" spans="1:9">
      <c r="A168" s="2" t="s">
        <v>2</v>
      </c>
      <c r="B168" t="str">
        <f t="shared" si="4"/>
        <v>/home/ec2-user/galaxies/POGS_PS1only_ESO578-G034.fits</v>
      </c>
      <c r="C168" s="1">
        <f>IF(MOD('NEDgalPV2_210..220d_-30..80d_1.'!D168*1000,10)=5,'NEDgalPV2_210..220d_-30..80d_1.'!D168-0.0001,'NEDgalPV2_210..220d_-30..80d_1.'!D168)</f>
        <v>4.7800000000000002E-2</v>
      </c>
      <c r="D168" t="str">
        <f>TRIM('NEDgalPV2_210..220d_-30..80d_1.'!A168)</f>
        <v>ESO578-G034</v>
      </c>
      <c r="E168" t="str">
        <f>CONCATENATE("'",TRIM('NEDgalPV2_210..220d_-30..80d_1.'!E168),"'")</f>
        <v>'s'</v>
      </c>
      <c r="F168" t="str">
        <f t="shared" si="5"/>
        <v>/home/ec2-user/galaxies/POGSSNR_PS1only_ESO578-G034.fits</v>
      </c>
      <c r="G168">
        <v>0</v>
      </c>
      <c r="H168">
        <v>1</v>
      </c>
      <c r="I168" s="2" t="s">
        <v>5398</v>
      </c>
    </row>
    <row r="169" spans="1:9">
      <c r="A169" s="2" t="s">
        <v>2</v>
      </c>
      <c r="B169" t="str">
        <f t="shared" si="4"/>
        <v>/home/ec2-user/galaxies/POGS_PS1only_ESO578-G034.fits</v>
      </c>
      <c r="C169" s="1">
        <f>IF(MOD('NEDgalPV2_210..220d_-30..80d_1.'!D169*1000,10)=5,'NEDgalPV2_210..220d_-30..80d_1.'!D169-0.0001,'NEDgalPV2_210..220d_-30..80d_1.'!D169)</f>
        <v>4.7800000000000002E-2</v>
      </c>
      <c r="D169" t="str">
        <f>TRIM('NEDgalPV2_210..220d_-30..80d_1.'!A169)</f>
        <v>ESO578-G034</v>
      </c>
      <c r="E169" t="str">
        <f>CONCATENATE("'",TRIM('NEDgalPV2_210..220d_-30..80d_1.'!E169),"'")</f>
        <v>'s'</v>
      </c>
      <c r="F169" t="str">
        <f t="shared" si="5"/>
        <v>/home/ec2-user/galaxies/POGSSNR_PS1only_ESO578-G034.fits</v>
      </c>
      <c r="G169">
        <v>0</v>
      </c>
      <c r="H169">
        <v>1</v>
      </c>
      <c r="I169" s="2" t="s">
        <v>5398</v>
      </c>
    </row>
    <row r="170" spans="1:9">
      <c r="A170" s="2" t="s">
        <v>2</v>
      </c>
      <c r="B170" t="str">
        <f t="shared" si="4"/>
        <v>/home/ec2-user/galaxies/POGS_PS1only_ESO578-G035.fits</v>
      </c>
      <c r="C170" s="1">
        <f>IF(MOD('NEDgalPV2_210..220d_-30..80d_1.'!D170*1000,10)=5,'NEDgalPV2_210..220d_-30..80d_1.'!D170-0.0001,'NEDgalPV2_210..220d_-30..80d_1.'!D170)</f>
        <v>0</v>
      </c>
      <c r="D170" t="str">
        <f>TRIM('NEDgalPV2_210..220d_-30..80d_1.'!A170)</f>
        <v>ESO578-G035</v>
      </c>
      <c r="E170" t="str">
        <f>CONCATENATE("'",TRIM('NEDgalPV2_210..220d_-30..80d_1.'!E170),"'")</f>
        <v>'s'</v>
      </c>
      <c r="F170" t="str">
        <f t="shared" si="5"/>
        <v>/home/ec2-user/galaxies/POGSSNR_PS1only_ESO578-G035.fits</v>
      </c>
      <c r="G170">
        <v>0</v>
      </c>
      <c r="H170">
        <v>1</v>
      </c>
      <c r="I170" s="2" t="s">
        <v>5398</v>
      </c>
    </row>
    <row r="171" spans="1:9">
      <c r="A171" s="2" t="s">
        <v>2</v>
      </c>
      <c r="B171" t="str">
        <f t="shared" si="4"/>
        <v>/home/ec2-user/galaxies/POGS_PS1only_ESO579-G004.fits</v>
      </c>
      <c r="C171" s="1">
        <f>IF(MOD('NEDgalPV2_210..220d_-30..80d_1.'!D171*1000,10)=5,'NEDgalPV2_210..220d_-30..80d_1.'!D171-0.0001,'NEDgalPV2_210..220d_-30..80d_1.'!D171)</f>
        <v>5.0299999999999997E-2</v>
      </c>
      <c r="D171" t="str">
        <f>TRIM('NEDgalPV2_210..220d_-30..80d_1.'!A171)</f>
        <v>ESO579-G004</v>
      </c>
      <c r="E171" t="str">
        <f>CONCATENATE("'",TRIM('NEDgalPV2_210..220d_-30..80d_1.'!E171),"'")</f>
        <v>'s'</v>
      </c>
      <c r="F171" t="str">
        <f t="shared" si="5"/>
        <v>/home/ec2-user/galaxies/POGSSNR_PS1only_ESO579-G004.fits</v>
      </c>
      <c r="G171">
        <v>0</v>
      </c>
      <c r="H171">
        <v>1</v>
      </c>
      <c r="I171" s="2" t="s">
        <v>5398</v>
      </c>
    </row>
    <row r="172" spans="1:9">
      <c r="A172" s="2" t="s">
        <v>2</v>
      </c>
      <c r="B172" t="str">
        <f t="shared" si="4"/>
        <v>/home/ec2-user/galaxies/POGS_PS1only_ESO579-G005.fits</v>
      </c>
      <c r="C172" s="1">
        <f>IF(MOD('NEDgalPV2_210..220d_-30..80d_1.'!D172*1000,10)=5,'NEDgalPV2_210..220d_-30..80d_1.'!D172-0.0001,'NEDgalPV2_210..220d_-30..80d_1.'!D172)</f>
        <v>2.9000000000000001E-2</v>
      </c>
      <c r="D172" t="str">
        <f>TRIM('NEDgalPV2_210..220d_-30..80d_1.'!A172)</f>
        <v>ESO579-G005</v>
      </c>
      <c r="E172" t="str">
        <f>CONCATENATE("'",TRIM('NEDgalPV2_210..220d_-30..80d_1.'!E172),"'")</f>
        <v>'s'</v>
      </c>
      <c r="F172" t="str">
        <f t="shared" si="5"/>
        <v>/home/ec2-user/galaxies/POGSSNR_PS1only_ESO579-G005.fits</v>
      </c>
      <c r="G172">
        <v>0</v>
      </c>
      <c r="H172">
        <v>1</v>
      </c>
      <c r="I172" s="2" t="s">
        <v>5398</v>
      </c>
    </row>
    <row r="173" spans="1:9">
      <c r="A173" s="2" t="s">
        <v>2</v>
      </c>
      <c r="B173" t="str">
        <f t="shared" si="4"/>
        <v>/home/ec2-user/galaxies/POGS_PS1only_ESO579-G006.fits</v>
      </c>
      <c r="C173" s="1">
        <f>IF(MOD('NEDgalPV2_210..220d_-30..80d_1.'!D173*1000,10)=5,'NEDgalPV2_210..220d_-30..80d_1.'!D173-0.0001,'NEDgalPV2_210..220d_-30..80d_1.'!D173)</f>
        <v>4.1200000000000001E-2</v>
      </c>
      <c r="D173" t="str">
        <f>TRIM('NEDgalPV2_210..220d_-30..80d_1.'!A173)</f>
        <v>ESO579-G006</v>
      </c>
      <c r="E173" t="str">
        <f>CONCATENATE("'",TRIM('NEDgalPV2_210..220d_-30..80d_1.'!E173),"'")</f>
        <v>'s'</v>
      </c>
      <c r="F173" t="str">
        <f t="shared" si="5"/>
        <v>/home/ec2-user/galaxies/POGSSNR_PS1only_ESO579-G006.fits</v>
      </c>
      <c r="G173">
        <v>0</v>
      </c>
      <c r="H173">
        <v>1</v>
      </c>
      <c r="I173" s="2" t="s">
        <v>5398</v>
      </c>
    </row>
    <row r="174" spans="1:9">
      <c r="A174" s="2" t="s">
        <v>2</v>
      </c>
      <c r="B174" t="str">
        <f t="shared" si="4"/>
        <v>/home/ec2-user/galaxies/POGS_PS1only_ESO579-G007.fits</v>
      </c>
      <c r="C174" s="1">
        <f>IF(MOD('NEDgalPV2_210..220d_-30..80d_1.'!D174*1000,10)=5,'NEDgalPV2_210..220d_-30..80d_1.'!D174-0.0001,'NEDgalPV2_210..220d_-30..80d_1.'!D174)</f>
        <v>2.1000000000000001E-2</v>
      </c>
      <c r="D174" t="str">
        <f>TRIM('NEDgalPV2_210..220d_-30..80d_1.'!A174)</f>
        <v>ESO579-G007</v>
      </c>
      <c r="E174" t="str">
        <f>CONCATENATE("'",TRIM('NEDgalPV2_210..220d_-30..80d_1.'!E174),"'")</f>
        <v>'s'</v>
      </c>
      <c r="F174" t="str">
        <f t="shared" si="5"/>
        <v>/home/ec2-user/galaxies/POGSSNR_PS1only_ESO579-G007.fits</v>
      </c>
      <c r="G174">
        <v>0</v>
      </c>
      <c r="H174">
        <v>1</v>
      </c>
      <c r="I174" s="2" t="s">
        <v>5398</v>
      </c>
    </row>
    <row r="175" spans="1:9">
      <c r="A175" s="2" t="s">
        <v>2</v>
      </c>
      <c r="B175" t="str">
        <f t="shared" si="4"/>
        <v>/home/ec2-user/galaxies/POGS_PS1only_ESO579-G008.fits</v>
      </c>
      <c r="C175" s="1">
        <f>IF(MOD('NEDgalPV2_210..220d_-30..80d_1.'!D175*1000,10)=5,'NEDgalPV2_210..220d_-30..80d_1.'!D175-0.0001,'NEDgalPV2_210..220d_-30..80d_1.'!D175)</f>
        <v>0</v>
      </c>
      <c r="D175" t="str">
        <f>TRIM('NEDgalPV2_210..220d_-30..80d_1.'!A175)</f>
        <v>ESO579-G008</v>
      </c>
      <c r="E175" t="str">
        <f>CONCATENATE("'",TRIM('NEDgalPV2_210..220d_-30..80d_1.'!E175),"'")</f>
        <v>'s'</v>
      </c>
      <c r="F175" t="str">
        <f t="shared" si="5"/>
        <v>/home/ec2-user/galaxies/POGSSNR_PS1only_ESO579-G008.fits</v>
      </c>
      <c r="G175">
        <v>0</v>
      </c>
      <c r="H175">
        <v>1</v>
      </c>
      <c r="I175" s="2" t="s">
        <v>5398</v>
      </c>
    </row>
    <row r="176" spans="1:9">
      <c r="A176" s="2" t="s">
        <v>2</v>
      </c>
      <c r="B176" t="str">
        <f t="shared" si="4"/>
        <v>/home/ec2-user/galaxies/POGS_PS1only_ESO579-G009.fits</v>
      </c>
      <c r="C176" s="1">
        <f>IF(MOD('NEDgalPV2_210..220d_-30..80d_1.'!D176*1000,10)=5,'NEDgalPV2_210..220d_-30..80d_1.'!D176-0.0001,'NEDgalPV2_210..220d_-30..80d_1.'!D176)</f>
        <v>1.54E-2</v>
      </c>
      <c r="D176" t="str">
        <f>TRIM('NEDgalPV2_210..220d_-30..80d_1.'!A176)</f>
        <v>ESO579-G009</v>
      </c>
      <c r="E176" t="str">
        <f>CONCATENATE("'",TRIM('NEDgalPV2_210..220d_-30..80d_1.'!E176),"'")</f>
        <v>'s'</v>
      </c>
      <c r="F176" t="str">
        <f t="shared" si="5"/>
        <v>/home/ec2-user/galaxies/POGSSNR_PS1only_ESO579-G009.fits</v>
      </c>
      <c r="G176">
        <v>0</v>
      </c>
      <c r="H176">
        <v>1</v>
      </c>
      <c r="I176" s="2" t="s">
        <v>5398</v>
      </c>
    </row>
    <row r="177" spans="1:9">
      <c r="A177" s="2" t="s">
        <v>2</v>
      </c>
      <c r="B177" t="str">
        <f t="shared" si="4"/>
        <v>/home/ec2-user/galaxies/POGS_PS1only_ESO579-G010.fits</v>
      </c>
      <c r="C177" s="1">
        <f>IF(MOD('NEDgalPV2_210..220d_-30..80d_1.'!D177*1000,10)=5,'NEDgalPV2_210..220d_-30..80d_1.'!D177-0.0001,'NEDgalPV2_210..220d_-30..80d_1.'!D177)</f>
        <v>2.1399999999999999E-2</v>
      </c>
      <c r="D177" t="str">
        <f>TRIM('NEDgalPV2_210..220d_-30..80d_1.'!A177)</f>
        <v>ESO579-G010</v>
      </c>
      <c r="E177" t="str">
        <f>CONCATENATE("'",TRIM('NEDgalPV2_210..220d_-30..80d_1.'!E177),"'")</f>
        <v>'s'</v>
      </c>
      <c r="F177" t="str">
        <f t="shared" si="5"/>
        <v>/home/ec2-user/galaxies/POGSSNR_PS1only_ESO579-G010.fits</v>
      </c>
      <c r="G177">
        <v>0</v>
      </c>
      <c r="H177">
        <v>1</v>
      </c>
      <c r="I177" s="2" t="s">
        <v>5398</v>
      </c>
    </row>
    <row r="178" spans="1:9">
      <c r="A178" s="2" t="s">
        <v>2</v>
      </c>
      <c r="B178" t="str">
        <f t="shared" si="4"/>
        <v>/home/ec2-user/galaxies/POGS_PS1only_ESO579-G011.fits</v>
      </c>
      <c r="C178" s="1">
        <f>IF(MOD('NEDgalPV2_210..220d_-30..80d_1.'!D178*1000,10)=5,'NEDgalPV2_210..220d_-30..80d_1.'!D178-0.0001,'NEDgalPV2_210..220d_-30..80d_1.'!D178)</f>
        <v>2.76E-2</v>
      </c>
      <c r="D178" t="str">
        <f>TRIM('NEDgalPV2_210..220d_-30..80d_1.'!A178)</f>
        <v>ESO579-G011</v>
      </c>
      <c r="E178" t="str">
        <f>CONCATENATE("'",TRIM('NEDgalPV2_210..220d_-30..80d_1.'!E178),"'")</f>
        <v>'s'</v>
      </c>
      <c r="F178" t="str">
        <f t="shared" si="5"/>
        <v>/home/ec2-user/galaxies/POGSSNR_PS1only_ESO579-G011.fits</v>
      </c>
      <c r="G178">
        <v>0</v>
      </c>
      <c r="H178">
        <v>1</v>
      </c>
      <c r="I178" s="2" t="s">
        <v>5398</v>
      </c>
    </row>
    <row r="179" spans="1:9">
      <c r="A179" s="2" t="s">
        <v>2</v>
      </c>
      <c r="B179" t="str">
        <f t="shared" si="4"/>
        <v>/home/ec2-user/galaxies/POGS_PS1only_ESO579-G012.fits</v>
      </c>
      <c r="C179" s="1">
        <f>IF(MOD('NEDgalPV2_210..220d_-30..80d_1.'!D179*1000,10)=5,'NEDgalPV2_210..220d_-30..80d_1.'!D179-0.0001,'NEDgalPV2_210..220d_-30..80d_1.'!D179)</f>
        <v>2.76E-2</v>
      </c>
      <c r="D179" t="str">
        <f>TRIM('NEDgalPV2_210..220d_-30..80d_1.'!A179)</f>
        <v>ESO579-G012</v>
      </c>
      <c r="E179" t="str">
        <f>CONCATENATE("'",TRIM('NEDgalPV2_210..220d_-30..80d_1.'!E179),"'")</f>
        <v>'s'</v>
      </c>
      <c r="F179" t="str">
        <f t="shared" si="5"/>
        <v>/home/ec2-user/galaxies/POGSSNR_PS1only_ESO579-G012.fits</v>
      </c>
      <c r="G179">
        <v>0</v>
      </c>
      <c r="H179">
        <v>1</v>
      </c>
      <c r="I179" s="2" t="s">
        <v>5398</v>
      </c>
    </row>
    <row r="180" spans="1:9">
      <c r="A180" s="2" t="s">
        <v>2</v>
      </c>
      <c r="B180" t="str">
        <f t="shared" si="4"/>
        <v>/home/ec2-user/galaxies/POGS_PS1only_ESO579-G013.fits</v>
      </c>
      <c r="C180" s="1">
        <f>IF(MOD('NEDgalPV2_210..220d_-30..80d_1.'!D180*1000,10)=5,'NEDgalPV2_210..220d_-30..80d_1.'!D180-0.0001,'NEDgalPV2_210..220d_-30..80d_1.'!D180)</f>
        <v>0</v>
      </c>
      <c r="D180" t="str">
        <f>TRIM('NEDgalPV2_210..220d_-30..80d_1.'!A180)</f>
        <v>ESO579-G013</v>
      </c>
      <c r="E180" t="str">
        <f>CONCATENATE("'",TRIM('NEDgalPV2_210..220d_-30..80d_1.'!E180),"'")</f>
        <v>'s'</v>
      </c>
      <c r="F180" t="str">
        <f t="shared" si="5"/>
        <v>/home/ec2-user/galaxies/POGSSNR_PS1only_ESO579-G013.fits</v>
      </c>
      <c r="G180">
        <v>0</v>
      </c>
      <c r="H180">
        <v>1</v>
      </c>
      <c r="I180" s="2" t="s">
        <v>5398</v>
      </c>
    </row>
    <row r="181" spans="1:9">
      <c r="A181" s="2" t="s">
        <v>2</v>
      </c>
      <c r="B181" t="str">
        <f t="shared" si="4"/>
        <v>/home/ec2-user/galaxies/POGS_PS1only_ESO579-G014.fits</v>
      </c>
      <c r="C181" s="1">
        <f>IF(MOD('NEDgalPV2_210..220d_-30..80d_1.'!D181*1000,10)=5,'NEDgalPV2_210..220d_-30..80d_1.'!D181-0.0001,'NEDgalPV2_210..220d_-30..80d_1.'!D181)</f>
        <v>4.2000000000000003E-2</v>
      </c>
      <c r="D181" t="str">
        <f>TRIM('NEDgalPV2_210..220d_-30..80d_1.'!A181)</f>
        <v>ESO579-G014</v>
      </c>
      <c r="E181" t="str">
        <f>CONCATENATE("'",TRIM('NEDgalPV2_210..220d_-30..80d_1.'!E181),"'")</f>
        <v>'s'</v>
      </c>
      <c r="F181" t="str">
        <f t="shared" si="5"/>
        <v>/home/ec2-user/galaxies/POGSSNR_PS1only_ESO579-G014.fits</v>
      </c>
      <c r="G181">
        <v>0</v>
      </c>
      <c r="H181">
        <v>1</v>
      </c>
      <c r="I181" s="2" t="s">
        <v>5398</v>
      </c>
    </row>
    <row r="182" spans="1:9">
      <c r="A182" s="2" t="s">
        <v>2</v>
      </c>
      <c r="B182" t="str">
        <f t="shared" si="4"/>
        <v>/home/ec2-user/galaxies/POGS_PS1only_ESO579-G016.fits</v>
      </c>
      <c r="C182" s="1">
        <f>IF(MOD('NEDgalPV2_210..220d_-30..80d_1.'!D182*1000,10)=5,'NEDgalPV2_210..220d_-30..80d_1.'!D182-0.0001,'NEDgalPV2_210..220d_-30..80d_1.'!D182)</f>
        <v>3.5700000000000003E-2</v>
      </c>
      <c r="D182" t="str">
        <f>TRIM('NEDgalPV2_210..220d_-30..80d_1.'!A182)</f>
        <v>ESO579-G016</v>
      </c>
      <c r="E182" t="str">
        <f>CONCATENATE("'",TRIM('NEDgalPV2_210..220d_-30..80d_1.'!E182),"'")</f>
        <v>'s'</v>
      </c>
      <c r="F182" t="str">
        <f t="shared" si="5"/>
        <v>/home/ec2-user/galaxies/POGSSNR_PS1only_ESO579-G016.fits</v>
      </c>
      <c r="G182">
        <v>0</v>
      </c>
      <c r="H182">
        <v>1</v>
      </c>
      <c r="I182" s="2" t="s">
        <v>5398</v>
      </c>
    </row>
    <row r="183" spans="1:9">
      <c r="A183" s="2" t="s">
        <v>2</v>
      </c>
      <c r="B183" t="str">
        <f t="shared" si="4"/>
        <v>/home/ec2-user/galaxies/POGS_PS1only_ESO579-G017.fits</v>
      </c>
      <c r="C183" s="1">
        <f>IF(MOD('NEDgalPV2_210..220d_-30..80d_1.'!D183*1000,10)=5,'NEDgalPV2_210..220d_-30..80d_1.'!D183-0.0001,'NEDgalPV2_210..220d_-30..80d_1.'!D183)</f>
        <v>2.1299999999999999E-2</v>
      </c>
      <c r="D183" t="str">
        <f>TRIM('NEDgalPV2_210..220d_-30..80d_1.'!A183)</f>
        <v>ESO579-G017</v>
      </c>
      <c r="E183" t="str">
        <f>CONCATENATE("'",TRIM('NEDgalPV2_210..220d_-30..80d_1.'!E183),"'")</f>
        <v>'s'</v>
      </c>
      <c r="F183" t="str">
        <f t="shared" si="5"/>
        <v>/home/ec2-user/galaxies/POGSSNR_PS1only_ESO579-G017.fits</v>
      </c>
      <c r="G183">
        <v>0</v>
      </c>
      <c r="H183">
        <v>1</v>
      </c>
      <c r="I183" s="2" t="s">
        <v>5398</v>
      </c>
    </row>
    <row r="184" spans="1:9">
      <c r="A184" s="2" t="s">
        <v>2</v>
      </c>
      <c r="B184" t="str">
        <f t="shared" si="4"/>
        <v>/home/ec2-user/galaxies/POGS_PS1only_ESO579-G018.fits</v>
      </c>
      <c r="C184" s="1">
        <f>IF(MOD('NEDgalPV2_210..220d_-30..80d_1.'!D184*1000,10)=5,'NEDgalPV2_210..220d_-30..80d_1.'!D184-0.0001,'NEDgalPV2_210..220d_-30..80d_1.'!D184)</f>
        <v>2.7099999999999999E-2</v>
      </c>
      <c r="D184" t="str">
        <f>TRIM('NEDgalPV2_210..220d_-30..80d_1.'!A184)</f>
        <v>ESO579-G018</v>
      </c>
      <c r="E184" t="str">
        <f>CONCATENATE("'",TRIM('NEDgalPV2_210..220d_-30..80d_1.'!E184),"'")</f>
        <v>'s'</v>
      </c>
      <c r="F184" t="str">
        <f t="shared" si="5"/>
        <v>/home/ec2-user/galaxies/POGSSNR_PS1only_ESO579-G018.fits</v>
      </c>
      <c r="G184">
        <v>0</v>
      </c>
      <c r="H184">
        <v>1</v>
      </c>
      <c r="I184" s="2" t="s">
        <v>5398</v>
      </c>
    </row>
    <row r="185" spans="1:9">
      <c r="A185" s="2" t="s">
        <v>2</v>
      </c>
      <c r="B185" t="str">
        <f t="shared" si="4"/>
        <v>/home/ec2-user/galaxies/POGS_PS1only_ESO579-G018.fits</v>
      </c>
      <c r="C185" s="1">
        <f>IF(MOD('NEDgalPV2_210..220d_-30..80d_1.'!D185*1000,10)=5,'NEDgalPV2_210..220d_-30..80d_1.'!D185-0.0001,'NEDgalPV2_210..220d_-30..80d_1.'!D185)</f>
        <v>2.7099999999999999E-2</v>
      </c>
      <c r="D185" t="str">
        <f>TRIM('NEDgalPV2_210..220d_-30..80d_1.'!A185)</f>
        <v>ESO579-G018</v>
      </c>
      <c r="E185" t="str">
        <f>CONCATENATE("'",TRIM('NEDgalPV2_210..220d_-30..80d_1.'!E185),"'")</f>
        <v>'s'</v>
      </c>
      <c r="F185" t="str">
        <f t="shared" si="5"/>
        <v>/home/ec2-user/galaxies/POGSSNR_PS1only_ESO579-G018.fits</v>
      </c>
      <c r="G185">
        <v>0</v>
      </c>
      <c r="H185">
        <v>1</v>
      </c>
      <c r="I185" s="2" t="s">
        <v>5398</v>
      </c>
    </row>
    <row r="186" spans="1:9">
      <c r="A186" s="2" t="s">
        <v>2</v>
      </c>
      <c r="B186" t="str">
        <f t="shared" si="4"/>
        <v>/home/ec2-user/galaxies/POGS_PS1only_ESO579-G018.fits</v>
      </c>
      <c r="C186" s="1">
        <f>IF(MOD('NEDgalPV2_210..220d_-30..80d_1.'!D186*1000,10)=5,'NEDgalPV2_210..220d_-30..80d_1.'!D186-0.0001,'NEDgalPV2_210..220d_-30..80d_1.'!D186)</f>
        <v>2.7099999999999999E-2</v>
      </c>
      <c r="D186" t="str">
        <f>TRIM('NEDgalPV2_210..220d_-30..80d_1.'!A186)</f>
        <v>ESO579-G018</v>
      </c>
      <c r="E186" t="str">
        <f>CONCATENATE("'",TRIM('NEDgalPV2_210..220d_-30..80d_1.'!E186),"'")</f>
        <v>'s'</v>
      </c>
      <c r="F186" t="str">
        <f t="shared" si="5"/>
        <v>/home/ec2-user/galaxies/POGSSNR_PS1only_ESO579-G018.fits</v>
      </c>
      <c r="G186">
        <v>0</v>
      </c>
      <c r="H186">
        <v>1</v>
      </c>
      <c r="I186" s="2" t="s">
        <v>5398</v>
      </c>
    </row>
    <row r="187" spans="1:9">
      <c r="A187" s="2" t="s">
        <v>2</v>
      </c>
      <c r="B187" t="str">
        <f t="shared" si="4"/>
        <v>/home/ec2-user/galaxies/POGS_PS1only_ESO579-G019.fits</v>
      </c>
      <c r="C187" s="1">
        <f>IF(MOD('NEDgalPV2_210..220d_-30..80d_1.'!D187*1000,10)=5,'NEDgalPV2_210..220d_-30..80d_1.'!D187-0.0001,'NEDgalPV2_210..220d_-30..80d_1.'!D187)</f>
        <v>4.6300000000000001E-2</v>
      </c>
      <c r="D187" t="str">
        <f>TRIM('NEDgalPV2_210..220d_-30..80d_1.'!A187)</f>
        <v>ESO579-G019</v>
      </c>
      <c r="E187" t="str">
        <f>CONCATENATE("'",TRIM('NEDgalPV2_210..220d_-30..80d_1.'!E187),"'")</f>
        <v>'s'</v>
      </c>
      <c r="F187" t="str">
        <f t="shared" si="5"/>
        <v>/home/ec2-user/galaxies/POGSSNR_PS1only_ESO579-G019.fits</v>
      </c>
      <c r="G187">
        <v>0</v>
      </c>
      <c r="H187">
        <v>1</v>
      </c>
      <c r="I187" s="2" t="s">
        <v>5398</v>
      </c>
    </row>
    <row r="188" spans="1:9">
      <c r="A188" s="2" t="s">
        <v>2</v>
      </c>
      <c r="B188" t="str">
        <f t="shared" si="4"/>
        <v>/home/ec2-user/galaxies/POGS_PS1only_ESO579-G020.fits</v>
      </c>
      <c r="C188" s="1">
        <f>IF(MOD('NEDgalPV2_210..220d_-30..80d_1.'!D188*1000,10)=5,'NEDgalPV2_210..220d_-30..80d_1.'!D188-0.0001,'NEDgalPV2_210..220d_-30..80d_1.'!D188)</f>
        <v>2.58E-2</v>
      </c>
      <c r="D188" t="str">
        <f>TRIM('NEDgalPV2_210..220d_-30..80d_1.'!A188)</f>
        <v>ESO579-G020</v>
      </c>
      <c r="E188" t="str">
        <f>CONCATENATE("'",TRIM('NEDgalPV2_210..220d_-30..80d_1.'!E188),"'")</f>
        <v>'s'</v>
      </c>
      <c r="F188" t="str">
        <f t="shared" si="5"/>
        <v>/home/ec2-user/galaxies/POGSSNR_PS1only_ESO579-G020.fits</v>
      </c>
      <c r="G188">
        <v>0</v>
      </c>
      <c r="H188">
        <v>1</v>
      </c>
      <c r="I188" s="2" t="s">
        <v>5398</v>
      </c>
    </row>
    <row r="189" spans="1:9">
      <c r="A189" s="2" t="s">
        <v>2</v>
      </c>
      <c r="B189" t="str">
        <f t="shared" si="4"/>
        <v>/home/ec2-user/galaxies/POGS_PS1only_ESO579-G021.fits</v>
      </c>
      <c r="C189" s="1">
        <f>IF(MOD('NEDgalPV2_210..220d_-30..80d_1.'!D189*1000,10)=5,'NEDgalPV2_210..220d_-30..80d_1.'!D189-0.0001,'NEDgalPV2_210..220d_-30..80d_1.'!D189)</f>
        <v>4.36E-2</v>
      </c>
      <c r="D189" t="str">
        <f>TRIM('NEDgalPV2_210..220d_-30..80d_1.'!A189)</f>
        <v>ESO579-G021</v>
      </c>
      <c r="E189" t="str">
        <f>CONCATENATE("'",TRIM('NEDgalPV2_210..220d_-30..80d_1.'!E189),"'")</f>
        <v>'s'</v>
      </c>
      <c r="F189" t="str">
        <f t="shared" si="5"/>
        <v>/home/ec2-user/galaxies/POGSSNR_PS1only_ESO579-G021.fits</v>
      </c>
      <c r="G189">
        <v>0</v>
      </c>
      <c r="H189">
        <v>1</v>
      </c>
      <c r="I189" s="2" t="s">
        <v>5398</v>
      </c>
    </row>
    <row r="190" spans="1:9">
      <c r="A190" s="2" t="s">
        <v>2</v>
      </c>
      <c r="B190" t="str">
        <f t="shared" si="4"/>
        <v>/home/ec2-user/galaxies/POGS_PS1only_ESO579-G022.fits</v>
      </c>
      <c r="C190" s="1">
        <f>IF(MOD('NEDgalPV2_210..220d_-30..80d_1.'!D190*1000,10)=5,'NEDgalPV2_210..220d_-30..80d_1.'!D190-0.0001,'NEDgalPV2_210..220d_-30..80d_1.'!D190)</f>
        <v>3.61E-2</v>
      </c>
      <c r="D190" t="str">
        <f>TRIM('NEDgalPV2_210..220d_-30..80d_1.'!A190)</f>
        <v>ESO579-G022</v>
      </c>
      <c r="E190" t="str">
        <f>CONCATENATE("'",TRIM('NEDgalPV2_210..220d_-30..80d_1.'!E190),"'")</f>
        <v>'s'</v>
      </c>
      <c r="F190" t="str">
        <f t="shared" si="5"/>
        <v>/home/ec2-user/galaxies/POGSSNR_PS1only_ESO579-G022.fits</v>
      </c>
      <c r="G190">
        <v>0</v>
      </c>
      <c r="H190">
        <v>1</v>
      </c>
      <c r="I190" s="2" t="s">
        <v>5398</v>
      </c>
    </row>
    <row r="191" spans="1:9">
      <c r="A191" s="2" t="s">
        <v>2</v>
      </c>
      <c r="B191" t="str">
        <f t="shared" si="4"/>
        <v>/home/ec2-user/galaxies/POGS_PS1only_ESO579-G023.fits</v>
      </c>
      <c r="C191" s="1">
        <f>IF(MOD('NEDgalPV2_210..220d_-30..80d_1.'!D191*1000,10)=5,'NEDgalPV2_210..220d_-30..80d_1.'!D191-0.0001,'NEDgalPV2_210..220d_-30..80d_1.'!D191)</f>
        <v>4.4299999999999999E-2</v>
      </c>
      <c r="D191" t="str">
        <f>TRIM('NEDgalPV2_210..220d_-30..80d_1.'!A191)</f>
        <v>ESO579-G023</v>
      </c>
      <c r="E191" t="str">
        <f>CONCATENATE("'",TRIM('NEDgalPV2_210..220d_-30..80d_1.'!E191),"'")</f>
        <v>'s'</v>
      </c>
      <c r="F191" t="str">
        <f t="shared" si="5"/>
        <v>/home/ec2-user/galaxies/POGSSNR_PS1only_ESO579-G023.fits</v>
      </c>
      <c r="G191">
        <v>0</v>
      </c>
      <c r="H191">
        <v>1</v>
      </c>
      <c r="I191" s="2" t="s">
        <v>5398</v>
      </c>
    </row>
    <row r="192" spans="1:9">
      <c r="A192" s="2" t="s">
        <v>2</v>
      </c>
      <c r="B192" t="str">
        <f t="shared" si="4"/>
        <v>/home/ec2-user/galaxies/POGS_PS1only_ESO579-G024.fits</v>
      </c>
      <c r="C192" s="1">
        <f>IF(MOD('NEDgalPV2_210..220d_-30..80d_1.'!D192*1000,10)=5,'NEDgalPV2_210..220d_-30..80d_1.'!D192-0.0001,'NEDgalPV2_210..220d_-30..80d_1.'!D192)</f>
        <v>0</v>
      </c>
      <c r="D192" t="str">
        <f>TRIM('NEDgalPV2_210..220d_-30..80d_1.'!A192)</f>
        <v>ESO579-G024</v>
      </c>
      <c r="E192" t="str">
        <f>CONCATENATE("'",TRIM('NEDgalPV2_210..220d_-30..80d_1.'!E192),"'")</f>
        <v>'s'</v>
      </c>
      <c r="F192" t="str">
        <f t="shared" si="5"/>
        <v>/home/ec2-user/galaxies/POGSSNR_PS1only_ESO579-G024.fits</v>
      </c>
      <c r="G192">
        <v>0</v>
      </c>
      <c r="H192">
        <v>1</v>
      </c>
      <c r="I192" s="2" t="s">
        <v>5398</v>
      </c>
    </row>
    <row r="193" spans="1:9">
      <c r="A193" s="2" t="s">
        <v>2</v>
      </c>
      <c r="B193" t="str">
        <f t="shared" si="4"/>
        <v>/home/ec2-user/galaxies/POGS_PS1only_ESO579-G025.fits</v>
      </c>
      <c r="C193" s="1">
        <f>IF(MOD('NEDgalPV2_210..220d_-30..80d_1.'!D193*1000,10)=5,'NEDgalPV2_210..220d_-30..80d_1.'!D193-0.0001,'NEDgalPV2_210..220d_-30..80d_1.'!D193)</f>
        <v>2.3900000000000001E-2</v>
      </c>
      <c r="D193" t="str">
        <f>TRIM('NEDgalPV2_210..220d_-30..80d_1.'!A193)</f>
        <v>ESO579-G025</v>
      </c>
      <c r="E193" t="str">
        <f>CONCATENATE("'",TRIM('NEDgalPV2_210..220d_-30..80d_1.'!E193),"'")</f>
        <v>'s'</v>
      </c>
      <c r="F193" t="str">
        <f t="shared" si="5"/>
        <v>/home/ec2-user/galaxies/POGSSNR_PS1only_ESO579-G025.fits</v>
      </c>
      <c r="G193">
        <v>0</v>
      </c>
      <c r="H193">
        <v>1</v>
      </c>
      <c r="I193" s="2" t="s">
        <v>5398</v>
      </c>
    </row>
    <row r="194" spans="1:9">
      <c r="A194" s="2" t="s">
        <v>2</v>
      </c>
      <c r="B194" t="str">
        <f t="shared" si="4"/>
        <v>/home/ec2-user/galaxies/POGS_PS1only_ESO580-G001.fits</v>
      </c>
      <c r="C194" s="1">
        <f>IF(MOD('NEDgalPV2_210..220d_-30..80d_1.'!D194*1000,10)=5,'NEDgalPV2_210..220d_-30..80d_1.'!D194-0.0001,'NEDgalPV2_210..220d_-30..80d_1.'!D194)</f>
        <v>1.0500000000000001E-2</v>
      </c>
      <c r="D194" t="str">
        <f>TRIM('NEDgalPV2_210..220d_-30..80d_1.'!A194)</f>
        <v>ESO580-G001</v>
      </c>
      <c r="E194" t="str">
        <f>CONCATENATE("'",TRIM('NEDgalPV2_210..220d_-30..80d_1.'!E194),"'")</f>
        <v>'s'</v>
      </c>
      <c r="F194" t="str">
        <f t="shared" si="5"/>
        <v>/home/ec2-user/galaxies/POGSSNR_PS1only_ESO580-G001.fits</v>
      </c>
      <c r="G194">
        <v>0</v>
      </c>
      <c r="H194">
        <v>1</v>
      </c>
      <c r="I194" s="2" t="s">
        <v>5398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/home/ec2-user/galaxies/POGS_PS1only_ESO580-G003.fits</v>
      </c>
      <c r="C195" s="1">
        <f>IF(MOD('NEDgalPV2_210..220d_-30..80d_1.'!D195*1000,10)=5,'NEDgalPV2_210..220d_-30..80d_1.'!D195-0.0001,'NEDgalPV2_210..220d_-30..80d_1.'!D195)</f>
        <v>6.3200000000000006E-2</v>
      </c>
      <c r="D195" t="str">
        <f>TRIM('NEDgalPV2_210..220d_-30..80d_1.'!A195)</f>
        <v>ESO580-G003</v>
      </c>
      <c r="E195" t="str">
        <f>CONCATENATE("'",TRIM('NEDgalPV2_210..220d_-30..80d_1.'!E195),"'")</f>
        <v>'s'</v>
      </c>
      <c r="F195" t="str">
        <f t="shared" ref="F195:F258" si="7">CONCATENATE("/home/ec2-user/galaxies/POGSSNR_PS1only_",D195,".fits")</f>
        <v>/home/ec2-user/galaxies/POGSSNR_PS1only_ESO580-G003.fits</v>
      </c>
      <c r="G195">
        <v>0</v>
      </c>
      <c r="H195">
        <v>1</v>
      </c>
      <c r="I195" s="2" t="s">
        <v>5398</v>
      </c>
    </row>
    <row r="196" spans="1:9">
      <c r="A196" s="2" t="s">
        <v>2</v>
      </c>
      <c r="B196" t="str">
        <f t="shared" si="6"/>
        <v>/home/ec2-user/galaxies/POGS_PS1only_ESO580-G004.fits</v>
      </c>
      <c r="C196" s="1">
        <f>IF(MOD('NEDgalPV2_210..220d_-30..80d_1.'!D196*1000,10)=5,'NEDgalPV2_210..220d_-30..80d_1.'!D196-0.0001,'NEDgalPV2_210..220d_-30..80d_1.'!D196)</f>
        <v>8.6E-3</v>
      </c>
      <c r="D196" t="str">
        <f>TRIM('NEDgalPV2_210..220d_-30..80d_1.'!A196)</f>
        <v>ESO580-G004</v>
      </c>
      <c r="E196" t="str">
        <f>CONCATENATE("'",TRIM('NEDgalPV2_210..220d_-30..80d_1.'!E196),"'")</f>
        <v>'i'</v>
      </c>
      <c r="F196" t="str">
        <f t="shared" si="7"/>
        <v>/home/ec2-user/galaxies/POGSSNR_PS1only_ESO580-G004.fits</v>
      </c>
      <c r="G196">
        <v>0</v>
      </c>
      <c r="H196">
        <v>1</v>
      </c>
      <c r="I196" s="2" t="s">
        <v>5398</v>
      </c>
    </row>
    <row r="197" spans="1:9">
      <c r="A197" s="2" t="s">
        <v>2</v>
      </c>
      <c r="B197" t="str">
        <f t="shared" si="6"/>
        <v>/home/ec2-user/galaxies/POGS_PS1only_ESO580-G005.fits</v>
      </c>
      <c r="C197" s="1">
        <f>IF(MOD('NEDgalPV2_210..220d_-30..80d_1.'!D197*1000,10)=5,'NEDgalPV2_210..220d_-30..80d_1.'!D197-0.0001,'NEDgalPV2_210..220d_-30..80d_1.'!D197)</f>
        <v>7.9000000000000008E-3</v>
      </c>
      <c r="D197" t="str">
        <f>TRIM('NEDgalPV2_210..220d_-30..80d_1.'!A197)</f>
        <v>ESO580-G005</v>
      </c>
      <c r="E197" t="str">
        <f>CONCATENATE("'",TRIM('NEDgalPV2_210..220d_-30..80d_1.'!E197),"'")</f>
        <v>'s'</v>
      </c>
      <c r="F197" t="str">
        <f t="shared" si="7"/>
        <v>/home/ec2-user/galaxies/POGSSNR_PS1only_ESO580-G005.fits</v>
      </c>
      <c r="G197">
        <v>0</v>
      </c>
      <c r="H197">
        <v>1</v>
      </c>
      <c r="I197" s="2" t="s">
        <v>5398</v>
      </c>
    </row>
    <row r="198" spans="1:9">
      <c r="A198" s="2" t="s">
        <v>2</v>
      </c>
      <c r="B198" t="str">
        <f t="shared" si="6"/>
        <v>/home/ec2-user/galaxies/POGS_PS1only_FGC1738.fits</v>
      </c>
      <c r="C198" s="1">
        <f>IF(MOD('NEDgalPV2_210..220d_-30..80d_1.'!D198*1000,10)=5,'NEDgalPV2_210..220d_-30..80d_1.'!D198-0.0001,'NEDgalPV2_210..220d_-30..80d_1.'!D198)</f>
        <v>2.35E-2</v>
      </c>
      <c r="D198" t="str">
        <f>TRIM('NEDgalPV2_210..220d_-30..80d_1.'!A198)</f>
        <v>FGC1738</v>
      </c>
      <c r="E198" t="str">
        <f>CONCATENATE("'",TRIM('NEDgalPV2_210..220d_-30..80d_1.'!E198),"'")</f>
        <v>'s'</v>
      </c>
      <c r="F198" t="str">
        <f t="shared" si="7"/>
        <v>/home/ec2-user/galaxies/POGSSNR_PS1only_FGC1738.fits</v>
      </c>
      <c r="G198">
        <v>0</v>
      </c>
      <c r="H198">
        <v>1</v>
      </c>
      <c r="I198" s="2" t="s">
        <v>5398</v>
      </c>
    </row>
    <row r="199" spans="1:9">
      <c r="A199" s="2" t="s">
        <v>2</v>
      </c>
      <c r="B199" t="str">
        <f t="shared" si="6"/>
        <v>/home/ec2-user/galaxies/POGS_PS1only_FGC1741.fits</v>
      </c>
      <c r="C199" s="1">
        <f>IF(MOD('NEDgalPV2_210..220d_-30..80d_1.'!D199*1000,10)=5,'NEDgalPV2_210..220d_-30..80d_1.'!D199-0.0001,'NEDgalPV2_210..220d_-30..80d_1.'!D199)</f>
        <v>2.3099999999999999E-2</v>
      </c>
      <c r="D199" t="str">
        <f>TRIM('NEDgalPV2_210..220d_-30..80d_1.'!A199)</f>
        <v>FGC1741</v>
      </c>
      <c r="E199" t="str">
        <f>CONCATENATE("'",TRIM('NEDgalPV2_210..220d_-30..80d_1.'!E199),"'")</f>
        <v>'s'</v>
      </c>
      <c r="F199" t="str">
        <f t="shared" si="7"/>
        <v>/home/ec2-user/galaxies/POGSSNR_PS1only_FGC1741.fits</v>
      </c>
      <c r="G199">
        <v>0</v>
      </c>
      <c r="H199">
        <v>1</v>
      </c>
      <c r="I199" s="2" t="s">
        <v>5398</v>
      </c>
    </row>
    <row r="200" spans="1:9">
      <c r="A200" s="2" t="s">
        <v>2</v>
      </c>
      <c r="B200" t="str">
        <f t="shared" si="6"/>
        <v>/home/ec2-user/galaxies/POGS_PS1only_FGC1753.fits</v>
      </c>
      <c r="C200" s="1">
        <f>IF(MOD('NEDgalPV2_210..220d_-30..80d_1.'!D200*1000,10)=5,'NEDgalPV2_210..220d_-30..80d_1.'!D200-0.0001,'NEDgalPV2_210..220d_-30..80d_1.'!D200)</f>
        <v>1.5699999999999999E-2</v>
      </c>
      <c r="D200" t="str">
        <f>TRIM('NEDgalPV2_210..220d_-30..80d_1.'!A200)</f>
        <v>FGC1753</v>
      </c>
      <c r="E200" t="str">
        <f>CONCATENATE("'",TRIM('NEDgalPV2_210..220d_-30..80d_1.'!E200),"'")</f>
        <v>'s'</v>
      </c>
      <c r="F200" t="str">
        <f t="shared" si="7"/>
        <v>/home/ec2-user/galaxies/POGSSNR_PS1only_FGC1753.fits</v>
      </c>
      <c r="G200">
        <v>0</v>
      </c>
      <c r="H200">
        <v>1</v>
      </c>
      <c r="I200" s="2" t="s">
        <v>5398</v>
      </c>
    </row>
    <row r="201" spans="1:9">
      <c r="A201" s="2" t="s">
        <v>2</v>
      </c>
      <c r="B201" t="str">
        <f t="shared" si="6"/>
        <v>/home/ec2-user/galaxies/POGS_PS1only_FGC1758.fits</v>
      </c>
      <c r="C201" s="1">
        <f>IF(MOD('NEDgalPV2_210..220d_-30..80d_1.'!D201*1000,10)=5,'NEDgalPV2_210..220d_-30..80d_1.'!D201-0.0001,'NEDgalPV2_210..220d_-30..80d_1.'!D201)</f>
        <v>4.3799999999999999E-2</v>
      </c>
      <c r="D201" t="str">
        <f>TRIM('NEDgalPV2_210..220d_-30..80d_1.'!A201)</f>
        <v>FGC1758</v>
      </c>
      <c r="E201" t="str">
        <f>CONCATENATE("'",TRIM('NEDgalPV2_210..220d_-30..80d_1.'!E201),"'")</f>
        <v>'s'</v>
      </c>
      <c r="F201" t="str">
        <f t="shared" si="7"/>
        <v>/home/ec2-user/galaxies/POGSSNR_PS1only_FGC1758.fits</v>
      </c>
      <c r="G201">
        <v>0</v>
      </c>
      <c r="H201">
        <v>1</v>
      </c>
      <c r="I201" s="2" t="s">
        <v>5398</v>
      </c>
    </row>
    <row r="202" spans="1:9">
      <c r="A202" s="2" t="s">
        <v>2</v>
      </c>
      <c r="B202" t="str">
        <f t="shared" si="6"/>
        <v>/home/ec2-user/galaxies/POGS_PS1only_FGC1758.fits</v>
      </c>
      <c r="C202" s="1">
        <f>IF(MOD('NEDgalPV2_210..220d_-30..80d_1.'!D202*1000,10)=5,'NEDgalPV2_210..220d_-30..80d_1.'!D202-0.0001,'NEDgalPV2_210..220d_-30..80d_1.'!D202)</f>
        <v>4.3799999999999999E-2</v>
      </c>
      <c r="D202" t="str">
        <f>TRIM('NEDgalPV2_210..220d_-30..80d_1.'!A202)</f>
        <v>FGC1758</v>
      </c>
      <c r="E202" t="str">
        <f>CONCATENATE("'",TRIM('NEDgalPV2_210..220d_-30..80d_1.'!E202),"'")</f>
        <v>'s'</v>
      </c>
      <c r="F202" t="str">
        <f t="shared" si="7"/>
        <v>/home/ec2-user/galaxies/POGSSNR_PS1only_FGC1758.fits</v>
      </c>
      <c r="G202">
        <v>0</v>
      </c>
      <c r="H202">
        <v>1</v>
      </c>
      <c r="I202" s="2" t="s">
        <v>5398</v>
      </c>
    </row>
    <row r="203" spans="1:9">
      <c r="A203" s="2" t="s">
        <v>2</v>
      </c>
      <c r="B203" t="str">
        <f t="shared" si="6"/>
        <v>/home/ec2-user/galaxies/POGS_PS1only_IC0970.fits</v>
      </c>
      <c r="C203" s="1">
        <f>IF(MOD('NEDgalPV2_210..220d_-30..80d_1.'!D203*1000,10)=5,'NEDgalPV2_210..220d_-30..80d_1.'!D203-0.0001,'NEDgalPV2_210..220d_-30..80d_1.'!D203)</f>
        <v>1.3599999999999999E-2</v>
      </c>
      <c r="D203" t="str">
        <f>TRIM('NEDgalPV2_210..220d_-30..80d_1.'!A203)</f>
        <v>IC0970</v>
      </c>
      <c r="E203" t="str">
        <f>CONCATENATE("'",TRIM('NEDgalPV2_210..220d_-30..80d_1.'!E203),"'")</f>
        <v>'s'</v>
      </c>
      <c r="F203" t="str">
        <f t="shared" si="7"/>
        <v>/home/ec2-user/galaxies/POGSSNR_PS1only_IC0970.fits</v>
      </c>
      <c r="G203">
        <v>0</v>
      </c>
      <c r="H203">
        <v>1</v>
      </c>
      <c r="I203" s="2" t="s">
        <v>5398</v>
      </c>
    </row>
    <row r="204" spans="1:9">
      <c r="A204" s="2" t="s">
        <v>2</v>
      </c>
      <c r="B204" t="str">
        <f t="shared" si="6"/>
        <v>/home/ec2-user/galaxies/POGS_PS1only_IC0970.fits</v>
      </c>
      <c r="C204" s="1">
        <f>IF(MOD('NEDgalPV2_210..220d_-30..80d_1.'!D204*1000,10)=5,'NEDgalPV2_210..220d_-30..80d_1.'!D204-0.0001,'NEDgalPV2_210..220d_-30..80d_1.'!D204)</f>
        <v>1.3599999999999999E-2</v>
      </c>
      <c r="D204" t="str">
        <f>TRIM('NEDgalPV2_210..220d_-30..80d_1.'!A204)</f>
        <v>IC0970</v>
      </c>
      <c r="E204" t="str">
        <f>CONCATENATE("'",TRIM('NEDgalPV2_210..220d_-30..80d_1.'!E204),"'")</f>
        <v>'s'</v>
      </c>
      <c r="F204" t="str">
        <f t="shared" si="7"/>
        <v>/home/ec2-user/galaxies/POGSSNR_PS1only_IC0970.fits</v>
      </c>
      <c r="G204">
        <v>0</v>
      </c>
      <c r="H204">
        <v>1</v>
      </c>
      <c r="I204" s="2" t="s">
        <v>5398</v>
      </c>
    </row>
    <row r="205" spans="1:9">
      <c r="A205" s="2" t="s">
        <v>2</v>
      </c>
      <c r="B205" t="str">
        <f t="shared" si="6"/>
        <v>/home/ec2-user/galaxies/POGS_PS1only_IC0970.fits</v>
      </c>
      <c r="C205" s="1">
        <f>IF(MOD('NEDgalPV2_210..220d_-30..80d_1.'!D205*1000,10)=5,'NEDgalPV2_210..220d_-30..80d_1.'!D205-0.0001,'NEDgalPV2_210..220d_-30..80d_1.'!D205)</f>
        <v>1.3599999999999999E-2</v>
      </c>
      <c r="D205" t="str">
        <f>TRIM('NEDgalPV2_210..220d_-30..80d_1.'!A205)</f>
        <v>IC0970</v>
      </c>
      <c r="E205" t="str">
        <f>CONCATENATE("'",TRIM('NEDgalPV2_210..220d_-30..80d_1.'!E205),"'")</f>
        <v>'s'</v>
      </c>
      <c r="F205" t="str">
        <f t="shared" si="7"/>
        <v>/home/ec2-user/galaxies/POGSSNR_PS1only_IC0970.fits</v>
      </c>
      <c r="G205">
        <v>0</v>
      </c>
      <c r="H205">
        <v>1</v>
      </c>
      <c r="I205" s="2" t="s">
        <v>5398</v>
      </c>
    </row>
    <row r="206" spans="1:9">
      <c r="A206" s="2" t="s">
        <v>2</v>
      </c>
      <c r="B206" t="str">
        <f t="shared" si="6"/>
        <v>/home/ec2-user/galaxies/POGS_PS1only_IC0971.fits</v>
      </c>
      <c r="C206" s="1">
        <f>IF(MOD('NEDgalPV2_210..220d_-30..80d_1.'!D206*1000,10)=5,'NEDgalPV2_210..220d_-30..80d_1.'!D206-0.0001,'NEDgalPV2_210..220d_-30..80d_1.'!D206)</f>
        <v>1.11E-2</v>
      </c>
      <c r="D206" t="str">
        <f>TRIM('NEDgalPV2_210..220d_-30..80d_1.'!A206)</f>
        <v>IC0971</v>
      </c>
      <c r="E206" t="str">
        <f>CONCATENATE("'",TRIM('NEDgalPV2_210..220d_-30..80d_1.'!E206),"'")</f>
        <v>'s'</v>
      </c>
      <c r="F206" t="str">
        <f t="shared" si="7"/>
        <v>/home/ec2-user/galaxies/POGSSNR_PS1only_IC0971.fits</v>
      </c>
      <c r="G206">
        <v>0</v>
      </c>
      <c r="H206">
        <v>1</v>
      </c>
      <c r="I206" s="2" t="s">
        <v>5398</v>
      </c>
    </row>
    <row r="207" spans="1:9">
      <c r="A207" s="2" t="s">
        <v>2</v>
      </c>
      <c r="B207" t="str">
        <f t="shared" si="6"/>
        <v>/home/ec2-user/galaxies/POGS_PS1only_IC0976.fits</v>
      </c>
      <c r="C207" s="1">
        <f>IF(MOD('NEDgalPV2_210..220d_-30..80d_1.'!D207*1000,10)=5,'NEDgalPV2_210..220d_-30..80d_1.'!D207-0.0001,'NEDgalPV2_210..220d_-30..80d_1.'!D207)</f>
        <v>5.1000000000000004E-3</v>
      </c>
      <c r="D207" t="str">
        <f>TRIM('NEDgalPV2_210..220d_-30..80d_1.'!A207)</f>
        <v>IC0976</v>
      </c>
      <c r="E207" t="str">
        <f>CONCATENATE("'",TRIM('NEDgalPV2_210..220d_-30..80d_1.'!E207),"'")</f>
        <v>'s'</v>
      </c>
      <c r="F207" t="str">
        <f t="shared" si="7"/>
        <v>/home/ec2-user/galaxies/POGSSNR_PS1only_IC0976.fits</v>
      </c>
      <c r="G207">
        <v>0</v>
      </c>
      <c r="H207">
        <v>1</v>
      </c>
      <c r="I207" s="2" t="s">
        <v>5398</v>
      </c>
    </row>
    <row r="208" spans="1:9">
      <c r="A208" s="2" t="s">
        <v>2</v>
      </c>
      <c r="B208" t="str">
        <f t="shared" si="6"/>
        <v>/home/ec2-user/galaxies/POGS_PS1only_IC0976.fits</v>
      </c>
      <c r="C208" s="1">
        <f>IF(MOD('NEDgalPV2_210..220d_-30..80d_1.'!D208*1000,10)=5,'NEDgalPV2_210..220d_-30..80d_1.'!D208-0.0001,'NEDgalPV2_210..220d_-30..80d_1.'!D208)</f>
        <v>5.1000000000000004E-3</v>
      </c>
      <c r="D208" t="str">
        <f>TRIM('NEDgalPV2_210..220d_-30..80d_1.'!A208)</f>
        <v>IC0976</v>
      </c>
      <c r="E208" t="str">
        <f>CONCATENATE("'",TRIM('NEDgalPV2_210..220d_-30..80d_1.'!E208),"'")</f>
        <v>'s'</v>
      </c>
      <c r="F208" t="str">
        <f t="shared" si="7"/>
        <v>/home/ec2-user/galaxies/POGSSNR_PS1only_IC0976.fits</v>
      </c>
      <c r="G208">
        <v>0</v>
      </c>
      <c r="H208">
        <v>1</v>
      </c>
      <c r="I208" s="2" t="s">
        <v>5398</v>
      </c>
    </row>
    <row r="209" spans="1:9">
      <c r="A209" s="2" t="s">
        <v>2</v>
      </c>
      <c r="B209" t="str">
        <f t="shared" si="6"/>
        <v>/home/ec2-user/galaxies/POGS_PS1only_IC0976.fits</v>
      </c>
      <c r="C209" s="1">
        <f>IF(MOD('NEDgalPV2_210..220d_-30..80d_1.'!D209*1000,10)=5,'NEDgalPV2_210..220d_-30..80d_1.'!D209-0.0001,'NEDgalPV2_210..220d_-30..80d_1.'!D209)</f>
        <v>5.1000000000000004E-3</v>
      </c>
      <c r="D209" t="str">
        <f>TRIM('NEDgalPV2_210..220d_-30..80d_1.'!A209)</f>
        <v>IC0976</v>
      </c>
      <c r="E209" t="str">
        <f>CONCATENATE("'",TRIM('NEDgalPV2_210..220d_-30..80d_1.'!E209),"'")</f>
        <v>'s'</v>
      </c>
      <c r="F209" t="str">
        <f t="shared" si="7"/>
        <v>/home/ec2-user/galaxies/POGSSNR_PS1only_IC0976.fits</v>
      </c>
      <c r="G209">
        <v>0</v>
      </c>
      <c r="H209">
        <v>1</v>
      </c>
      <c r="I209" s="2" t="s">
        <v>5398</v>
      </c>
    </row>
    <row r="210" spans="1:9">
      <c r="A210" s="2" t="s">
        <v>2</v>
      </c>
      <c r="B210" t="str">
        <f t="shared" si="6"/>
        <v>/home/ec2-user/galaxies/POGS_PS1only_IC0979.fits</v>
      </c>
      <c r="C210" s="1">
        <f>IF(MOD('NEDgalPV2_210..220d_-30..80d_1.'!D210*1000,10)=5,'NEDgalPV2_210..220d_-30..80d_1.'!D210-0.0001,'NEDgalPV2_210..220d_-30..80d_1.'!D210)</f>
        <v>2.58E-2</v>
      </c>
      <c r="D210" t="str">
        <f>TRIM('NEDgalPV2_210..220d_-30..80d_1.'!A210)</f>
        <v>IC0979</v>
      </c>
      <c r="E210" t="str">
        <f>CONCATENATE("'",TRIM('NEDgalPV2_210..220d_-30..80d_1.'!E210),"'")</f>
        <v>'s'</v>
      </c>
      <c r="F210" t="str">
        <f t="shared" si="7"/>
        <v>/home/ec2-user/galaxies/POGSSNR_PS1only_IC0979.fits</v>
      </c>
      <c r="G210">
        <v>0</v>
      </c>
      <c r="H210">
        <v>1</v>
      </c>
      <c r="I210" s="2" t="s">
        <v>5398</v>
      </c>
    </row>
    <row r="211" spans="1:9">
      <c r="A211" s="2" t="s">
        <v>2</v>
      </c>
      <c r="B211" t="str">
        <f t="shared" si="6"/>
        <v>/home/ec2-user/galaxies/POGS_PS1only_IC0982.fits</v>
      </c>
      <c r="C211" s="1">
        <f>IF(MOD('NEDgalPV2_210..220d_-30..80d_1.'!D211*1000,10)=5,'NEDgalPV2_210..220d_-30..80d_1.'!D211-0.0001,'NEDgalPV2_210..220d_-30..80d_1.'!D211)</f>
        <v>1.8200000000000001E-2</v>
      </c>
      <c r="D211" t="str">
        <f>TRIM('NEDgalPV2_210..220d_-30..80d_1.'!A211)</f>
        <v>IC0982</v>
      </c>
      <c r="E211" t="str">
        <f>CONCATENATE("'",TRIM('NEDgalPV2_210..220d_-30..80d_1.'!E211),"'")</f>
        <v>'s'</v>
      </c>
      <c r="F211" t="str">
        <f t="shared" si="7"/>
        <v>/home/ec2-user/galaxies/POGSSNR_PS1only_IC0982.fits</v>
      </c>
      <c r="G211">
        <v>0</v>
      </c>
      <c r="H211">
        <v>1</v>
      </c>
      <c r="I211" s="2" t="s">
        <v>5398</v>
      </c>
    </row>
    <row r="212" spans="1:9">
      <c r="A212" s="2" t="s">
        <v>2</v>
      </c>
      <c r="B212" t="str">
        <f t="shared" si="6"/>
        <v>/home/ec2-user/galaxies/POGS_PS1only_IC0989.fits</v>
      </c>
      <c r="C212" s="1">
        <f>IF(MOD('NEDgalPV2_210..220d_-30..80d_1.'!D212*1000,10)=5,'NEDgalPV2_210..220d_-30..80d_1.'!D212-0.0001,'NEDgalPV2_210..220d_-30..80d_1.'!D212)</f>
        <v>2.5399999999999999E-2</v>
      </c>
      <c r="D212" t="str">
        <f>TRIM('NEDgalPV2_210..220d_-30..80d_1.'!A212)</f>
        <v>IC0989</v>
      </c>
      <c r="E212" t="str">
        <f>CONCATENATE("'",TRIM('NEDgalPV2_210..220d_-30..80d_1.'!E212),"'")</f>
        <v>'e'</v>
      </c>
      <c r="F212" t="str">
        <f t="shared" si="7"/>
        <v>/home/ec2-user/galaxies/POGSSNR_PS1only_IC0989.fits</v>
      </c>
      <c r="G212">
        <v>0</v>
      </c>
      <c r="H212">
        <v>1</v>
      </c>
      <c r="I212" s="2" t="s">
        <v>5398</v>
      </c>
    </row>
    <row r="213" spans="1:9">
      <c r="A213" s="2" t="s">
        <v>2</v>
      </c>
      <c r="B213" t="str">
        <f t="shared" si="6"/>
        <v>/home/ec2-user/galaxies/POGS_PS1only_IC0991.fits</v>
      </c>
      <c r="C213" s="1">
        <f>IF(MOD('NEDgalPV2_210..220d_-30..80d_1.'!D213*1000,10)=5,'NEDgalPV2_210..220d_-30..80d_1.'!D213-0.0001,'NEDgalPV2_210..220d_-30..80d_1.'!D213)</f>
        <v>1.55E-2</v>
      </c>
      <c r="D213" t="str">
        <f>TRIM('NEDgalPV2_210..220d_-30..80d_1.'!A213)</f>
        <v>IC0991</v>
      </c>
      <c r="E213" t="str">
        <f>CONCATENATE("'",TRIM('NEDgalPV2_210..220d_-30..80d_1.'!E213),"'")</f>
        <v>'s'</v>
      </c>
      <c r="F213" t="str">
        <f t="shared" si="7"/>
        <v>/home/ec2-user/galaxies/POGSSNR_PS1only_IC0991.fits</v>
      </c>
      <c r="G213">
        <v>0</v>
      </c>
      <c r="H213">
        <v>1</v>
      </c>
      <c r="I213" s="2" t="s">
        <v>5398</v>
      </c>
    </row>
    <row r="214" spans="1:9">
      <c r="A214" s="2" t="s">
        <v>2</v>
      </c>
      <c r="B214" t="str">
        <f t="shared" si="6"/>
        <v>/home/ec2-user/galaxies/POGS_PS1only_IC0992.fits</v>
      </c>
      <c r="C214" s="1">
        <f>IF(MOD('NEDgalPV2_210..220d_-30..80d_1.'!D214*1000,10)=5,'NEDgalPV2_210..220d_-30..80d_1.'!D214-0.0001,'NEDgalPV2_210..220d_-30..80d_1.'!D214)</f>
        <v>2.58E-2</v>
      </c>
      <c r="D214" t="str">
        <f>TRIM('NEDgalPV2_210..220d_-30..80d_1.'!A214)</f>
        <v>IC0992</v>
      </c>
      <c r="E214" t="str">
        <f>CONCATENATE("'",TRIM('NEDgalPV2_210..220d_-30..80d_1.'!E214),"'")</f>
        <v>'s'</v>
      </c>
      <c r="F214" t="str">
        <f t="shared" si="7"/>
        <v>/home/ec2-user/galaxies/POGSSNR_PS1only_IC0992.fits</v>
      </c>
      <c r="G214">
        <v>0</v>
      </c>
      <c r="H214">
        <v>1</v>
      </c>
      <c r="I214" s="2" t="s">
        <v>5398</v>
      </c>
    </row>
    <row r="215" spans="1:9">
      <c r="A215" s="2" t="s">
        <v>2</v>
      </c>
      <c r="B215" t="str">
        <f t="shared" si="6"/>
        <v>/home/ec2-user/galaxies/POGS_PS1only_IC0994.fits</v>
      </c>
      <c r="C215" s="1">
        <f>IF(MOD('NEDgalPV2_210..220d_-30..80d_1.'!D215*1000,10)=5,'NEDgalPV2_210..220d_-30..80d_1.'!D215-0.0001,'NEDgalPV2_210..220d_-30..80d_1.'!D215)</f>
        <v>2.47E-2</v>
      </c>
      <c r="D215" t="str">
        <f>TRIM('NEDgalPV2_210..220d_-30..80d_1.'!A215)</f>
        <v>IC0994</v>
      </c>
      <c r="E215" t="str">
        <f>CONCATENATE("'",TRIM('NEDgalPV2_210..220d_-30..80d_1.'!E215),"'")</f>
        <v>'s'</v>
      </c>
      <c r="F215" t="str">
        <f t="shared" si="7"/>
        <v>/home/ec2-user/galaxies/POGSSNR_PS1only_IC0994.fits</v>
      </c>
      <c r="G215">
        <v>0</v>
      </c>
      <c r="H215">
        <v>1</v>
      </c>
      <c r="I215" s="2" t="s">
        <v>5398</v>
      </c>
    </row>
    <row r="216" spans="1:9">
      <c r="A216" s="2" t="s">
        <v>2</v>
      </c>
      <c r="B216" t="str">
        <f t="shared" si="6"/>
        <v>/home/ec2-user/galaxies/POGS_PS1only_IC0995.fits</v>
      </c>
      <c r="C216" s="1">
        <f>IF(MOD('NEDgalPV2_210..220d_-30..80d_1.'!D216*1000,10)=5,'NEDgalPV2_210..220d_-30..80d_1.'!D216-0.0001,'NEDgalPV2_210..220d_-30..80d_1.'!D216)</f>
        <v>1.04E-2</v>
      </c>
      <c r="D216" t="str">
        <f>TRIM('NEDgalPV2_210..220d_-30..80d_1.'!A216)</f>
        <v>IC0995</v>
      </c>
      <c r="E216" t="str">
        <f>CONCATENATE("'",TRIM('NEDgalPV2_210..220d_-30..80d_1.'!E216),"'")</f>
        <v>'s'</v>
      </c>
      <c r="F216" t="str">
        <f t="shared" si="7"/>
        <v>/home/ec2-user/galaxies/POGSSNR_PS1only_IC0995.fits</v>
      </c>
      <c r="G216">
        <v>0</v>
      </c>
      <c r="H216">
        <v>1</v>
      </c>
      <c r="I216" s="2" t="s">
        <v>5398</v>
      </c>
    </row>
    <row r="217" spans="1:9">
      <c r="A217" s="2" t="s">
        <v>2</v>
      </c>
      <c r="B217" t="str">
        <f t="shared" si="6"/>
        <v>/home/ec2-user/galaxies/POGS_PS1only_IC0995.fits</v>
      </c>
      <c r="C217" s="1">
        <f>IF(MOD('NEDgalPV2_210..220d_-30..80d_1.'!D217*1000,10)=5,'NEDgalPV2_210..220d_-30..80d_1.'!D217-0.0001,'NEDgalPV2_210..220d_-30..80d_1.'!D217)</f>
        <v>1.04E-2</v>
      </c>
      <c r="D217" t="str">
        <f>TRIM('NEDgalPV2_210..220d_-30..80d_1.'!A217)</f>
        <v>IC0995</v>
      </c>
      <c r="E217" t="str">
        <f>CONCATENATE("'",TRIM('NEDgalPV2_210..220d_-30..80d_1.'!E217),"'")</f>
        <v>'i'</v>
      </c>
      <c r="F217" t="str">
        <f t="shared" si="7"/>
        <v>/home/ec2-user/galaxies/POGSSNR_PS1only_IC0995.fits</v>
      </c>
      <c r="G217">
        <v>0</v>
      </c>
      <c r="H217">
        <v>1</v>
      </c>
      <c r="I217" s="2" t="s">
        <v>5398</v>
      </c>
    </row>
    <row r="218" spans="1:9">
      <c r="A218" s="2" t="s">
        <v>2</v>
      </c>
      <c r="B218" t="str">
        <f t="shared" si="6"/>
        <v>/home/ec2-user/galaxies/POGS_PS1only_IC0996.fits</v>
      </c>
      <c r="C218" s="1">
        <f>IF(MOD('NEDgalPV2_210..220d_-30..80d_1.'!D218*1000,10)=5,'NEDgalPV2_210..220d_-30..80d_1.'!D218-0.0001,'NEDgalPV2_210..220d_-30..80d_1.'!D218)</f>
        <v>1.03E-2</v>
      </c>
      <c r="D218" t="str">
        <f>TRIM('NEDgalPV2_210..220d_-30..80d_1.'!A218)</f>
        <v>IC0996</v>
      </c>
      <c r="E218" t="str">
        <f>CONCATENATE("'",TRIM('NEDgalPV2_210..220d_-30..80d_1.'!E218),"'")</f>
        <v>'s'</v>
      </c>
      <c r="F218" t="str">
        <f t="shared" si="7"/>
        <v>/home/ec2-user/galaxies/POGSSNR_PS1only_IC0996.fits</v>
      </c>
      <c r="G218">
        <v>0</v>
      </c>
      <c r="H218">
        <v>1</v>
      </c>
      <c r="I218" s="2" t="s">
        <v>5398</v>
      </c>
    </row>
    <row r="219" spans="1:9">
      <c r="A219" s="2" t="s">
        <v>2</v>
      </c>
      <c r="B219" t="str">
        <f t="shared" si="6"/>
        <v>/home/ec2-user/galaxies/POGS_PS1only_IC1003.fits</v>
      </c>
      <c r="C219" s="1">
        <f>IF(MOD('NEDgalPV2_210..220d_-30..80d_1.'!D219*1000,10)=5,'NEDgalPV2_210..220d_-30..80d_1.'!D219-0.0001,'NEDgalPV2_210..220d_-30..80d_1.'!D219)</f>
        <v>2.7099999999999999E-2</v>
      </c>
      <c r="D219" t="str">
        <f>TRIM('NEDgalPV2_210..220d_-30..80d_1.'!A219)</f>
        <v>IC1003</v>
      </c>
      <c r="E219" t="str">
        <f>CONCATENATE("'",TRIM('NEDgalPV2_210..220d_-30..80d_1.'!E219),"'")</f>
        <v>'s'</v>
      </c>
      <c r="F219" t="str">
        <f t="shared" si="7"/>
        <v>/home/ec2-user/galaxies/POGSSNR_PS1only_IC1003.fits</v>
      </c>
      <c r="G219">
        <v>0</v>
      </c>
      <c r="H219">
        <v>1</v>
      </c>
      <c r="I219" s="2" t="s">
        <v>5398</v>
      </c>
    </row>
    <row r="220" spans="1:9">
      <c r="A220" s="2" t="s">
        <v>2</v>
      </c>
      <c r="B220" t="str">
        <f t="shared" si="6"/>
        <v>/home/ec2-user/galaxies/POGS_PS1only_IC1010.fits</v>
      </c>
      <c r="C220" s="1">
        <f>IF(MOD('NEDgalPV2_210..220d_-30..80d_1.'!D220*1000,10)=5,'NEDgalPV2_210..220d_-30..80d_1.'!D220-0.0001,'NEDgalPV2_210..220d_-30..80d_1.'!D220)</f>
        <v>2.5700000000000001E-2</v>
      </c>
      <c r="D220" t="str">
        <f>TRIM('NEDgalPV2_210..220d_-30..80d_1.'!A220)</f>
        <v>IC1010</v>
      </c>
      <c r="E220" t="str">
        <f>CONCATENATE("'",TRIM('NEDgalPV2_210..220d_-30..80d_1.'!E220),"'")</f>
        <v>'s'</v>
      </c>
      <c r="F220" t="str">
        <f t="shared" si="7"/>
        <v>/home/ec2-user/galaxies/POGSSNR_PS1only_IC1010.fits</v>
      </c>
      <c r="G220">
        <v>0</v>
      </c>
      <c r="H220">
        <v>1</v>
      </c>
      <c r="I220" s="2" t="s">
        <v>5398</v>
      </c>
    </row>
    <row r="221" spans="1:9">
      <c r="A221" s="2" t="s">
        <v>2</v>
      </c>
      <c r="B221" t="str">
        <f t="shared" si="6"/>
        <v>/home/ec2-user/galaxies/POGS_PS1only_IC1014.fits</v>
      </c>
      <c r="C221" s="1">
        <f>IF(MOD('NEDgalPV2_210..220d_-30..80d_1.'!D221*1000,10)=5,'NEDgalPV2_210..220d_-30..80d_1.'!D221-0.0001,'NEDgalPV2_210..220d_-30..80d_1.'!D221)</f>
        <v>4.3E-3</v>
      </c>
      <c r="D221" t="str">
        <f>TRIM('NEDgalPV2_210..220d_-30..80d_1.'!A221)</f>
        <v>IC1014</v>
      </c>
      <c r="E221" t="str">
        <f>CONCATENATE("'",TRIM('NEDgalPV2_210..220d_-30..80d_1.'!E221),"'")</f>
        <v>'s'</v>
      </c>
      <c r="F221" t="str">
        <f t="shared" si="7"/>
        <v>/home/ec2-user/galaxies/POGSSNR_PS1only_IC1014.fits</v>
      </c>
      <c r="G221">
        <v>0</v>
      </c>
      <c r="H221">
        <v>1</v>
      </c>
      <c r="I221" s="2" t="s">
        <v>5398</v>
      </c>
    </row>
    <row r="222" spans="1:9">
      <c r="A222" s="2" t="s">
        <v>2</v>
      </c>
      <c r="B222" t="str">
        <f t="shared" si="6"/>
        <v>/home/ec2-user/galaxies/POGS_PS1only_IC1021.fits</v>
      </c>
      <c r="C222" s="1">
        <f>IF(MOD('NEDgalPV2_210..220d_-30..80d_1.'!D222*1000,10)=5,'NEDgalPV2_210..220d_-30..80d_1.'!D222-0.0001,'NEDgalPV2_210..220d_-30..80d_1.'!D222)</f>
        <v>2.9600000000000001E-2</v>
      </c>
      <c r="D222" t="str">
        <f>TRIM('NEDgalPV2_210..220d_-30..80d_1.'!A222)</f>
        <v>IC1021</v>
      </c>
      <c r="E222" t="str">
        <f>CONCATENATE("'",TRIM('NEDgalPV2_210..220d_-30..80d_1.'!E222),"'")</f>
        <v>'s'</v>
      </c>
      <c r="F222" t="str">
        <f t="shared" si="7"/>
        <v>/home/ec2-user/galaxies/POGSSNR_PS1only_IC1021.fits</v>
      </c>
      <c r="G222">
        <v>0</v>
      </c>
      <c r="H222">
        <v>1</v>
      </c>
      <c r="I222" s="2" t="s">
        <v>5398</v>
      </c>
    </row>
    <row r="223" spans="1:9">
      <c r="A223" s="2" t="s">
        <v>2</v>
      </c>
      <c r="B223" t="str">
        <f t="shared" si="6"/>
        <v>/home/ec2-user/galaxies/POGS_PS1only_IC1022.fits</v>
      </c>
      <c r="C223" s="1">
        <f>IF(MOD('NEDgalPV2_210..220d_-30..80d_1.'!D223*1000,10)=5,'NEDgalPV2_210..220d_-30..80d_1.'!D223-0.0001,'NEDgalPV2_210..220d_-30..80d_1.'!D223)</f>
        <v>5.7000000000000002E-3</v>
      </c>
      <c r="D223" t="str">
        <f>TRIM('NEDgalPV2_210..220d_-30..80d_1.'!A223)</f>
        <v>IC1022</v>
      </c>
      <c r="E223" t="str">
        <f>CONCATENATE("'",TRIM('NEDgalPV2_210..220d_-30..80d_1.'!E223),"'")</f>
        <v>'s'</v>
      </c>
      <c r="F223" t="str">
        <f t="shared" si="7"/>
        <v>/home/ec2-user/galaxies/POGSSNR_PS1only_IC1022.fits</v>
      </c>
      <c r="G223">
        <v>0</v>
      </c>
      <c r="H223">
        <v>1</v>
      </c>
      <c r="I223" s="2" t="s">
        <v>5398</v>
      </c>
    </row>
    <row r="224" spans="1:9">
      <c r="A224" s="2" t="s">
        <v>2</v>
      </c>
      <c r="B224" t="str">
        <f t="shared" si="6"/>
        <v>/home/ec2-user/galaxies/POGS_PS1only_IC1024.fits</v>
      </c>
      <c r="C224" s="1">
        <f>IF(MOD('NEDgalPV2_210..220d_-30..80d_1.'!D224*1000,10)=5,'NEDgalPV2_210..220d_-30..80d_1.'!D224-0.0001,'NEDgalPV2_210..220d_-30..80d_1.'!D224)</f>
        <v>4.8999999999999998E-3</v>
      </c>
      <c r="D224" t="str">
        <f>TRIM('NEDgalPV2_210..220d_-30..80d_1.'!A224)</f>
        <v>IC1024</v>
      </c>
      <c r="E224" t="str">
        <f>CONCATENATE("'",TRIM('NEDgalPV2_210..220d_-30..80d_1.'!E224),"'")</f>
        <v>'s'</v>
      </c>
      <c r="F224" t="str">
        <f t="shared" si="7"/>
        <v>/home/ec2-user/galaxies/POGSSNR_PS1only_IC1024.fits</v>
      </c>
      <c r="G224">
        <v>0</v>
      </c>
      <c r="H224">
        <v>1</v>
      </c>
      <c r="I224" s="2" t="s">
        <v>5398</v>
      </c>
    </row>
    <row r="225" spans="1:9">
      <c r="A225" s="2" t="s">
        <v>2</v>
      </c>
      <c r="B225" t="str">
        <f t="shared" si="6"/>
        <v>/home/ec2-user/galaxies/POGS_PS1only_IC1028.fits</v>
      </c>
      <c r="C225" s="1">
        <f>IF(MOD('NEDgalPV2_210..220d_-30..80d_1.'!D225*1000,10)=5,'NEDgalPV2_210..220d_-30..80d_1.'!D225-0.0001,'NEDgalPV2_210..220d_-30..80d_1.'!D225)</f>
        <v>1.78E-2</v>
      </c>
      <c r="D225" t="str">
        <f>TRIM('NEDgalPV2_210..220d_-30..80d_1.'!A225)</f>
        <v>IC1028</v>
      </c>
      <c r="E225" t="str">
        <f>CONCATENATE("'",TRIM('NEDgalPV2_210..220d_-30..80d_1.'!E225),"'")</f>
        <v>'s'</v>
      </c>
      <c r="F225" t="str">
        <f t="shared" si="7"/>
        <v>/home/ec2-user/galaxies/POGSSNR_PS1only_IC1028.fits</v>
      </c>
      <c r="G225">
        <v>0</v>
      </c>
      <c r="H225">
        <v>1</v>
      </c>
      <c r="I225" s="2" t="s">
        <v>5398</v>
      </c>
    </row>
    <row r="226" spans="1:9">
      <c r="A226" s="2" t="s">
        <v>2</v>
      </c>
      <c r="B226" t="str">
        <f t="shared" si="6"/>
        <v>/home/ec2-user/galaxies/POGS_PS1only_IC4357.fits</v>
      </c>
      <c r="C226" s="1">
        <f>IF(MOD('NEDgalPV2_210..220d_-30..80d_1.'!D226*1000,10)=5,'NEDgalPV2_210..220d_-30..80d_1.'!D226-0.0001,'NEDgalPV2_210..220d_-30..80d_1.'!D226)</f>
        <v>1.47E-2</v>
      </c>
      <c r="D226" t="str">
        <f>TRIM('NEDgalPV2_210..220d_-30..80d_1.'!A226)</f>
        <v>IC4357</v>
      </c>
      <c r="E226" t="str">
        <f>CONCATENATE("'",TRIM('NEDgalPV2_210..220d_-30..80d_1.'!E226),"'")</f>
        <v>'s'</v>
      </c>
      <c r="F226" t="str">
        <f t="shared" si="7"/>
        <v>/home/ec2-user/galaxies/POGSSNR_PS1only_IC4357.fits</v>
      </c>
      <c r="G226">
        <v>0</v>
      </c>
      <c r="H226">
        <v>1</v>
      </c>
      <c r="I226" s="2" t="s">
        <v>5398</v>
      </c>
    </row>
    <row r="227" spans="1:9">
      <c r="A227" s="2" t="s">
        <v>2</v>
      </c>
      <c r="B227" t="str">
        <f t="shared" si="6"/>
        <v>/home/ec2-user/galaxies/POGS_PS1only_IC4358.fits</v>
      </c>
      <c r="C227" s="1">
        <f>IF(MOD('NEDgalPV2_210..220d_-30..80d_1.'!D227*1000,10)=5,'NEDgalPV2_210..220d_-30..80d_1.'!D227-0.0001,'NEDgalPV2_210..220d_-30..80d_1.'!D227)</f>
        <v>1.0999999999999999E-2</v>
      </c>
      <c r="D227" t="str">
        <f>TRIM('NEDgalPV2_210..220d_-30..80d_1.'!A227)</f>
        <v>IC4358</v>
      </c>
      <c r="E227" t="str">
        <f>CONCATENATE("'",TRIM('NEDgalPV2_210..220d_-30..80d_1.'!E227),"'")</f>
        <v>'s'</v>
      </c>
      <c r="F227" t="str">
        <f t="shared" si="7"/>
        <v>/home/ec2-user/galaxies/POGSSNR_PS1only_IC4358.fits</v>
      </c>
      <c r="G227">
        <v>0</v>
      </c>
      <c r="H227">
        <v>1</v>
      </c>
      <c r="I227" s="2" t="s">
        <v>5398</v>
      </c>
    </row>
    <row r="228" spans="1:9">
      <c r="A228" s="2" t="s">
        <v>2</v>
      </c>
      <c r="B228" t="str">
        <f t="shared" si="6"/>
        <v>/home/ec2-user/galaxies/POGS_PS1only_IC4374.fits</v>
      </c>
      <c r="C228" s="1">
        <f>IF(MOD('NEDgalPV2_210..220d_-30..80d_1.'!D228*1000,10)=5,'NEDgalPV2_210..220d_-30..80d_1.'!D228-0.0001,'NEDgalPV2_210..220d_-30..80d_1.'!D228)</f>
        <v>2.18E-2</v>
      </c>
      <c r="D228" t="str">
        <f>TRIM('NEDgalPV2_210..220d_-30..80d_1.'!A228)</f>
        <v>IC4374</v>
      </c>
      <c r="E228" t="str">
        <f>CONCATENATE("'",TRIM('NEDgalPV2_210..220d_-30..80d_1.'!E228),"'")</f>
        <v>'s'</v>
      </c>
      <c r="F228" t="str">
        <f t="shared" si="7"/>
        <v>/home/ec2-user/galaxies/POGSSNR_PS1only_IC4374.fits</v>
      </c>
      <c r="G228">
        <v>0</v>
      </c>
      <c r="H228">
        <v>1</v>
      </c>
      <c r="I228" s="2" t="s">
        <v>5398</v>
      </c>
    </row>
    <row r="229" spans="1:9">
      <c r="A229" s="2" t="s">
        <v>2</v>
      </c>
      <c r="B229" t="str">
        <f t="shared" si="6"/>
        <v>/home/ec2-user/galaxies/POGS_PS1only_IC4384.fits</v>
      </c>
      <c r="C229" s="1">
        <f>IF(MOD('NEDgalPV2_210..220d_-30..80d_1.'!D229*1000,10)=5,'NEDgalPV2_210..220d_-30..80d_1.'!D229-0.0001,'NEDgalPV2_210..220d_-30..80d_1.'!D229)</f>
        <v>3.49E-2</v>
      </c>
      <c r="D229" t="str">
        <f>TRIM('NEDgalPV2_210..220d_-30..80d_1.'!A229)</f>
        <v>IC4384</v>
      </c>
      <c r="E229" t="str">
        <f>CONCATENATE("'",TRIM('NEDgalPV2_210..220d_-30..80d_1.'!E229),"'")</f>
        <v>'s'</v>
      </c>
      <c r="F229" t="str">
        <f t="shared" si="7"/>
        <v>/home/ec2-user/galaxies/POGSSNR_PS1only_IC4384.fits</v>
      </c>
      <c r="G229">
        <v>0</v>
      </c>
      <c r="H229">
        <v>1</v>
      </c>
      <c r="I229" s="2" t="s">
        <v>5398</v>
      </c>
    </row>
    <row r="230" spans="1:9">
      <c r="A230" s="2" t="s">
        <v>2</v>
      </c>
      <c r="B230" t="str">
        <f t="shared" si="6"/>
        <v>/home/ec2-user/galaxies/POGS_PS1only_IC4384.fits</v>
      </c>
      <c r="C230" s="1">
        <f>IF(MOD('NEDgalPV2_210..220d_-30..80d_1.'!D230*1000,10)=5,'NEDgalPV2_210..220d_-30..80d_1.'!D230-0.0001,'NEDgalPV2_210..220d_-30..80d_1.'!D230)</f>
        <v>3.49E-2</v>
      </c>
      <c r="D230" t="str">
        <f>TRIM('NEDgalPV2_210..220d_-30..80d_1.'!A230)</f>
        <v>IC4384</v>
      </c>
      <c r="E230" t="str">
        <f>CONCATENATE("'",TRIM('NEDgalPV2_210..220d_-30..80d_1.'!E230),"'")</f>
        <v>'s'</v>
      </c>
      <c r="F230" t="str">
        <f t="shared" si="7"/>
        <v>/home/ec2-user/galaxies/POGSSNR_PS1only_IC4384.fits</v>
      </c>
      <c r="G230">
        <v>0</v>
      </c>
      <c r="H230">
        <v>1</v>
      </c>
      <c r="I230" s="2" t="s">
        <v>5398</v>
      </c>
    </row>
    <row r="231" spans="1:9">
      <c r="A231" s="2" t="s">
        <v>2</v>
      </c>
      <c r="B231" t="str">
        <f t="shared" si="6"/>
        <v>/home/ec2-user/galaxies/POGS_PS1only_IC4384.fits</v>
      </c>
      <c r="C231" s="1">
        <f>IF(MOD('NEDgalPV2_210..220d_-30..80d_1.'!D231*1000,10)=5,'NEDgalPV2_210..220d_-30..80d_1.'!D231-0.0001,'NEDgalPV2_210..220d_-30..80d_1.'!D231)</f>
        <v>3.49E-2</v>
      </c>
      <c r="D231" t="str">
        <f>TRIM('NEDgalPV2_210..220d_-30..80d_1.'!A231)</f>
        <v>IC4384</v>
      </c>
      <c r="E231" t="str">
        <f>CONCATENATE("'",TRIM('NEDgalPV2_210..220d_-30..80d_1.'!E231),"'")</f>
        <v>'s'</v>
      </c>
      <c r="F231" t="str">
        <f t="shared" si="7"/>
        <v>/home/ec2-user/galaxies/POGSSNR_PS1only_IC4384.fits</v>
      </c>
      <c r="G231">
        <v>0</v>
      </c>
      <c r="H231">
        <v>1</v>
      </c>
      <c r="I231" s="2" t="s">
        <v>5398</v>
      </c>
    </row>
    <row r="232" spans="1:9">
      <c r="A232" s="2" t="s">
        <v>2</v>
      </c>
      <c r="B232" t="str">
        <f t="shared" si="6"/>
        <v>/home/ec2-user/galaxies/POGS_PS1only_IC4397.fits</v>
      </c>
      <c r="C232" s="1">
        <f>IF(MOD('NEDgalPV2_210..220d_-30..80d_1.'!D232*1000,10)=5,'NEDgalPV2_210..220d_-30..80d_1.'!D232-0.0001,'NEDgalPV2_210..220d_-30..80d_1.'!D232)</f>
        <v>1.47E-2</v>
      </c>
      <c r="D232" t="str">
        <f>TRIM('NEDgalPV2_210..220d_-30..80d_1.'!A232)</f>
        <v>IC4397</v>
      </c>
      <c r="E232" t="str">
        <f>CONCATENATE("'",TRIM('NEDgalPV2_210..220d_-30..80d_1.'!E232),"'")</f>
        <v>'s'</v>
      </c>
      <c r="F232" t="str">
        <f t="shared" si="7"/>
        <v>/home/ec2-user/galaxies/POGSSNR_PS1only_IC4397.fits</v>
      </c>
      <c r="G232">
        <v>0</v>
      </c>
      <c r="H232">
        <v>1</v>
      </c>
      <c r="I232" s="2" t="s">
        <v>5398</v>
      </c>
    </row>
    <row r="233" spans="1:9">
      <c r="A233" s="2" t="s">
        <v>2</v>
      </c>
      <c r="B233" t="str">
        <f t="shared" si="6"/>
        <v>/home/ec2-user/galaxies/POGS_PS1only_IC4401.fits</v>
      </c>
      <c r="C233" s="1">
        <f>IF(MOD('NEDgalPV2_210..220d_-30..80d_1.'!D233*1000,10)=5,'NEDgalPV2_210..220d_-30..80d_1.'!D233-0.0001,'NEDgalPV2_210..220d_-30..80d_1.'!D233)</f>
        <v>2.3400000000000001E-2</v>
      </c>
      <c r="D233" t="str">
        <f>TRIM('NEDgalPV2_210..220d_-30..80d_1.'!A233)</f>
        <v>IC4401</v>
      </c>
      <c r="E233" t="str">
        <f>CONCATENATE("'",TRIM('NEDgalPV2_210..220d_-30..80d_1.'!E233),"'")</f>
        <v>'s'</v>
      </c>
      <c r="F233" t="str">
        <f t="shared" si="7"/>
        <v>/home/ec2-user/galaxies/POGSSNR_PS1only_IC4401.fits</v>
      </c>
      <c r="G233">
        <v>0</v>
      </c>
      <c r="H233">
        <v>1</v>
      </c>
      <c r="I233" s="2" t="s">
        <v>5398</v>
      </c>
    </row>
    <row r="234" spans="1:9">
      <c r="A234" s="2" t="s">
        <v>2</v>
      </c>
      <c r="B234" t="str">
        <f t="shared" si="6"/>
        <v>/home/ec2-user/galaxies/POGS_PS1only_IC4403.fits</v>
      </c>
      <c r="C234" s="1">
        <f>IF(MOD('NEDgalPV2_210..220d_-30..80d_1.'!D234*1000,10)=5,'NEDgalPV2_210..220d_-30..80d_1.'!D234-0.0001,'NEDgalPV2_210..220d_-30..80d_1.'!D234)</f>
        <v>1.43E-2</v>
      </c>
      <c r="D234" t="str">
        <f>TRIM('NEDgalPV2_210..220d_-30..80d_1.'!A234)</f>
        <v>IC4403</v>
      </c>
      <c r="E234" t="str">
        <f>CONCATENATE("'",TRIM('NEDgalPV2_210..220d_-30..80d_1.'!E234),"'")</f>
        <v>'s'</v>
      </c>
      <c r="F234" t="str">
        <f t="shared" si="7"/>
        <v>/home/ec2-user/galaxies/POGSSNR_PS1only_IC4403.fits</v>
      </c>
      <c r="G234">
        <v>0</v>
      </c>
      <c r="H234">
        <v>1</v>
      </c>
      <c r="I234" s="2" t="s">
        <v>5398</v>
      </c>
    </row>
    <row r="235" spans="1:9">
      <c r="A235" s="2" t="s">
        <v>2</v>
      </c>
      <c r="B235" t="str">
        <f t="shared" si="6"/>
        <v>/home/ec2-user/galaxies/POGS_PS1only_IC4407.fits</v>
      </c>
      <c r="C235" s="1">
        <f>IF(MOD('NEDgalPV2_210..220d_-30..80d_1.'!D235*1000,10)=5,'NEDgalPV2_210..220d_-30..80d_1.'!D235-0.0001,'NEDgalPV2_210..220d_-30..80d_1.'!D235)</f>
        <v>9.1000000000000004E-3</v>
      </c>
      <c r="D235" t="str">
        <f>TRIM('NEDgalPV2_210..220d_-30..80d_1.'!A235)</f>
        <v>IC4407</v>
      </c>
      <c r="E235" t="str">
        <f>CONCATENATE("'",TRIM('NEDgalPV2_210..220d_-30..80d_1.'!E235),"'")</f>
        <v>'s'</v>
      </c>
      <c r="F235" t="str">
        <f t="shared" si="7"/>
        <v>/home/ec2-user/galaxies/POGSSNR_PS1only_IC4407.fits</v>
      </c>
      <c r="G235">
        <v>0</v>
      </c>
      <c r="H235">
        <v>1</v>
      </c>
      <c r="I235" s="2" t="s">
        <v>5398</v>
      </c>
    </row>
    <row r="236" spans="1:9">
      <c r="A236" s="2" t="s">
        <v>2</v>
      </c>
      <c r="B236" t="str">
        <f t="shared" si="6"/>
        <v>/home/ec2-user/galaxies/POGS_PS1only_IC4408.fits</v>
      </c>
      <c r="C236" s="1">
        <f>IF(MOD('NEDgalPV2_210..220d_-30..80d_1.'!D236*1000,10)=5,'NEDgalPV2_210..220d_-30..80d_1.'!D236-0.0001,'NEDgalPV2_210..220d_-30..80d_1.'!D236)</f>
        <v>3.0599999999999999E-2</v>
      </c>
      <c r="D236" t="str">
        <f>TRIM('NEDgalPV2_210..220d_-30..80d_1.'!A236)</f>
        <v>IC4408</v>
      </c>
      <c r="E236" t="str">
        <f>CONCATENATE("'",TRIM('NEDgalPV2_210..220d_-30..80d_1.'!E236),"'")</f>
        <v>'s'</v>
      </c>
      <c r="F236" t="str">
        <f t="shared" si="7"/>
        <v>/home/ec2-user/galaxies/POGSSNR_PS1only_IC4408.fits</v>
      </c>
      <c r="G236">
        <v>0</v>
      </c>
      <c r="H236">
        <v>1</v>
      </c>
      <c r="I236" s="2" t="s">
        <v>5398</v>
      </c>
    </row>
    <row r="237" spans="1:9">
      <c r="A237" s="2" t="s">
        <v>2</v>
      </c>
      <c r="B237" t="str">
        <f t="shared" si="6"/>
        <v>/home/ec2-user/galaxies/POGS_PS1only_IC4423.fits</v>
      </c>
      <c r="C237" s="1">
        <f>IF(MOD('NEDgalPV2_210..220d_-30..80d_1.'!D237*1000,10)=5,'NEDgalPV2_210..220d_-30..80d_1.'!D237-0.0001,'NEDgalPV2_210..220d_-30..80d_1.'!D237)</f>
        <v>3.0200000000000001E-2</v>
      </c>
      <c r="D237" t="str">
        <f>TRIM('NEDgalPV2_210..220d_-30..80d_1.'!A237)</f>
        <v>IC4423</v>
      </c>
      <c r="E237" t="str">
        <f>CONCATENATE("'",TRIM('NEDgalPV2_210..220d_-30..80d_1.'!E237),"'")</f>
        <v>'s'</v>
      </c>
      <c r="F237" t="str">
        <f t="shared" si="7"/>
        <v>/home/ec2-user/galaxies/POGSSNR_PS1only_IC4423.fits</v>
      </c>
      <c r="G237">
        <v>0</v>
      </c>
      <c r="H237">
        <v>1</v>
      </c>
      <c r="I237" s="2" t="s">
        <v>5398</v>
      </c>
    </row>
    <row r="238" spans="1:9">
      <c r="A238" s="2" t="s">
        <v>2</v>
      </c>
      <c r="B238" t="str">
        <f t="shared" si="6"/>
        <v>/home/ec2-user/galaxies/POGS_PS1only_IC4442.fits</v>
      </c>
      <c r="C238" s="1">
        <f>IF(MOD('NEDgalPV2_210..220d_-30..80d_1.'!D238*1000,10)=5,'NEDgalPV2_210..220d_-30..80d_1.'!D238-0.0001,'NEDgalPV2_210..220d_-30..80d_1.'!D238)</f>
        <v>1.4E-2</v>
      </c>
      <c r="D238" t="str">
        <f>TRIM('NEDgalPV2_210..220d_-30..80d_1.'!A238)</f>
        <v>IC4442</v>
      </c>
      <c r="E238" t="str">
        <f>CONCATENATE("'",TRIM('NEDgalPV2_210..220d_-30..80d_1.'!E238),"'")</f>
        <v>'s'</v>
      </c>
      <c r="F238" t="str">
        <f t="shared" si="7"/>
        <v>/home/ec2-user/galaxies/POGSSNR_PS1only_IC4442.fits</v>
      </c>
      <c r="G238">
        <v>0</v>
      </c>
      <c r="H238">
        <v>1</v>
      </c>
      <c r="I238" s="2" t="s">
        <v>5398</v>
      </c>
    </row>
    <row r="239" spans="1:9">
      <c r="A239" s="2" t="s">
        <v>2</v>
      </c>
      <c r="B239" t="str">
        <f t="shared" si="6"/>
        <v>/home/ec2-user/galaxies/POGS_PS1only_IC4447.fits</v>
      </c>
      <c r="C239" s="1">
        <f>IF(MOD('NEDgalPV2_210..220d_-30..80d_1.'!D239*1000,10)=5,'NEDgalPV2_210..220d_-30..80d_1.'!D239-0.0001,'NEDgalPV2_210..220d_-30..80d_1.'!D239)</f>
        <v>1.43E-2</v>
      </c>
      <c r="D239" t="str">
        <f>TRIM('NEDgalPV2_210..220d_-30..80d_1.'!A239)</f>
        <v>IC4447</v>
      </c>
      <c r="E239" t="str">
        <f>CONCATENATE("'",TRIM('NEDgalPV2_210..220d_-30..80d_1.'!E239),"'")</f>
        <v>'s'</v>
      </c>
      <c r="F239" t="str">
        <f t="shared" si="7"/>
        <v>/home/ec2-user/galaxies/POGSSNR_PS1only_IC4447.fits</v>
      </c>
      <c r="G239">
        <v>0</v>
      </c>
      <c r="H239">
        <v>1</v>
      </c>
      <c r="I239" s="2" t="s">
        <v>5398</v>
      </c>
    </row>
    <row r="240" spans="1:9">
      <c r="A240" s="2" t="s">
        <v>2</v>
      </c>
      <c r="B240" t="str">
        <f t="shared" si="6"/>
        <v>/home/ec2-user/galaxies/POGS_PS1only_IC4447.fits</v>
      </c>
      <c r="C240" s="1">
        <f>IF(MOD('NEDgalPV2_210..220d_-30..80d_1.'!D240*1000,10)=5,'NEDgalPV2_210..220d_-30..80d_1.'!D240-0.0001,'NEDgalPV2_210..220d_-30..80d_1.'!D240)</f>
        <v>1.43E-2</v>
      </c>
      <c r="D240" t="str">
        <f>TRIM('NEDgalPV2_210..220d_-30..80d_1.'!A240)</f>
        <v>IC4447</v>
      </c>
      <c r="E240" t="str">
        <f>CONCATENATE("'",TRIM('NEDgalPV2_210..220d_-30..80d_1.'!E240),"'")</f>
        <v>'s'</v>
      </c>
      <c r="F240" t="str">
        <f t="shared" si="7"/>
        <v>/home/ec2-user/galaxies/POGSSNR_PS1only_IC4447.fits</v>
      </c>
      <c r="G240">
        <v>0</v>
      </c>
      <c r="H240">
        <v>1</v>
      </c>
      <c r="I240" s="2" t="s">
        <v>5398</v>
      </c>
    </row>
    <row r="241" spans="1:9">
      <c r="A241" s="2" t="s">
        <v>2</v>
      </c>
      <c r="B241" t="str">
        <f t="shared" si="6"/>
        <v>/home/ec2-user/galaxies/POGS_PS1only_IC4447.fits</v>
      </c>
      <c r="C241" s="1">
        <f>IF(MOD('NEDgalPV2_210..220d_-30..80d_1.'!D241*1000,10)=5,'NEDgalPV2_210..220d_-30..80d_1.'!D241-0.0001,'NEDgalPV2_210..220d_-30..80d_1.'!D241)</f>
        <v>1.43E-2</v>
      </c>
      <c r="D241" t="str">
        <f>TRIM('NEDgalPV2_210..220d_-30..80d_1.'!A241)</f>
        <v>IC4447</v>
      </c>
      <c r="E241" t="str">
        <f>CONCATENATE("'",TRIM('NEDgalPV2_210..220d_-30..80d_1.'!E241),"'")</f>
        <v>'s'</v>
      </c>
      <c r="F241" t="str">
        <f t="shared" si="7"/>
        <v>/home/ec2-user/galaxies/POGSSNR_PS1only_IC4447.fits</v>
      </c>
      <c r="G241">
        <v>0</v>
      </c>
      <c r="H241">
        <v>1</v>
      </c>
      <c r="I241" s="2" t="s">
        <v>5398</v>
      </c>
    </row>
    <row r="242" spans="1:9">
      <c r="A242" s="2" t="s">
        <v>2</v>
      </c>
      <c r="B242" t="str">
        <f t="shared" si="6"/>
        <v>/home/ec2-user/galaxies/POGS_PS1only_IC4450.fits</v>
      </c>
      <c r="C242" s="1">
        <f>IF(MOD('NEDgalPV2_210..220d_-30..80d_1.'!D242*1000,10)=5,'NEDgalPV2_210..220d_-30..80d_1.'!D242-0.0001,'NEDgalPV2_210..220d_-30..80d_1.'!D242)</f>
        <v>3.04E-2</v>
      </c>
      <c r="D242" t="str">
        <f>TRIM('NEDgalPV2_210..220d_-30..80d_1.'!A242)</f>
        <v>IC4450</v>
      </c>
      <c r="E242" t="str">
        <f>CONCATENATE("'",TRIM('NEDgalPV2_210..220d_-30..80d_1.'!E242),"'")</f>
        <v>'s'</v>
      </c>
      <c r="F242" t="str">
        <f t="shared" si="7"/>
        <v>/home/ec2-user/galaxies/POGSSNR_PS1only_IC4450.fits</v>
      </c>
      <c r="G242">
        <v>0</v>
      </c>
      <c r="H242">
        <v>1</v>
      </c>
      <c r="I242" s="2" t="s">
        <v>5398</v>
      </c>
    </row>
    <row r="243" spans="1:9">
      <c r="A243" s="2" t="s">
        <v>2</v>
      </c>
      <c r="B243" t="str">
        <f t="shared" si="6"/>
        <v>/home/ec2-user/galaxies/POGS_PS1only_IC4453.fits</v>
      </c>
      <c r="C243" s="1">
        <f>IF(MOD('NEDgalPV2_210..220d_-30..80d_1.'!D243*1000,10)=5,'NEDgalPV2_210..220d_-30..80d_1.'!D243-0.0001,'NEDgalPV2_210..220d_-30..80d_1.'!D243)</f>
        <v>1.1900000000000001E-2</v>
      </c>
      <c r="D243" t="str">
        <f>TRIM('NEDgalPV2_210..220d_-30..80d_1.'!A243)</f>
        <v>IC4453</v>
      </c>
      <c r="E243" t="str">
        <f>CONCATENATE("'",TRIM('NEDgalPV2_210..220d_-30..80d_1.'!E243),"'")</f>
        <v>'s'</v>
      </c>
      <c r="F243" t="str">
        <f t="shared" si="7"/>
        <v>/home/ec2-user/galaxies/POGSSNR_PS1only_IC4453.fits</v>
      </c>
      <c r="G243">
        <v>0</v>
      </c>
      <c r="H243">
        <v>1</v>
      </c>
      <c r="I243" s="2" t="s">
        <v>5398</v>
      </c>
    </row>
    <row r="244" spans="1:9">
      <c r="A244" s="2" t="s">
        <v>2</v>
      </c>
      <c r="B244" t="str">
        <f t="shared" si="6"/>
        <v>/home/ec2-user/galaxies/POGS_PS1only_IC4468.fits</v>
      </c>
      <c r="C244" s="1">
        <f>IF(MOD('NEDgalPV2_210..220d_-30..80d_1.'!D244*1000,10)=5,'NEDgalPV2_210..220d_-30..80d_1.'!D244-0.0001,'NEDgalPV2_210..220d_-30..80d_1.'!D244)</f>
        <v>8.2000000000000007E-3</v>
      </c>
      <c r="D244" t="str">
        <f>TRIM('NEDgalPV2_210..220d_-30..80d_1.'!A244)</f>
        <v>IC4468</v>
      </c>
      <c r="E244" t="str">
        <f>CONCATENATE("'",TRIM('NEDgalPV2_210..220d_-30..80d_1.'!E244),"'")</f>
        <v>'s'</v>
      </c>
      <c r="F244" t="str">
        <f t="shared" si="7"/>
        <v>/home/ec2-user/galaxies/POGSSNR_PS1only_IC4468.fits</v>
      </c>
      <c r="G244">
        <v>0</v>
      </c>
      <c r="H244">
        <v>1</v>
      </c>
      <c r="I244" s="2" t="s">
        <v>5398</v>
      </c>
    </row>
    <row r="245" spans="1:9">
      <c r="A245" s="2" t="s">
        <v>2</v>
      </c>
      <c r="B245" t="str">
        <f t="shared" si="6"/>
        <v>/home/ec2-user/galaxies/POGS_PS1only_IC4469.fits</v>
      </c>
      <c r="C245" s="1">
        <f>IF(MOD('NEDgalPV2_210..220d_-30..80d_1.'!D245*1000,10)=5,'NEDgalPV2_210..220d_-30..80d_1.'!D245-0.0001,'NEDgalPV2_210..220d_-30..80d_1.'!D245)</f>
        <v>1.9400000000000001E-2</v>
      </c>
      <c r="D245" t="str">
        <f>TRIM('NEDgalPV2_210..220d_-30..80d_1.'!A245)</f>
        <v>IC4469</v>
      </c>
      <c r="E245" t="str">
        <f>CONCATENATE("'",TRIM('NEDgalPV2_210..220d_-30..80d_1.'!E245),"'")</f>
        <v>'s'</v>
      </c>
      <c r="F245" t="str">
        <f t="shared" si="7"/>
        <v>/home/ec2-user/galaxies/POGSSNR_PS1only_IC4469.fits</v>
      </c>
      <c r="G245">
        <v>0</v>
      </c>
      <c r="H245">
        <v>1</v>
      </c>
      <c r="I245" s="2" t="s">
        <v>5398</v>
      </c>
    </row>
    <row r="246" spans="1:9">
      <c r="A246" s="2" t="s">
        <v>2</v>
      </c>
      <c r="B246" t="str">
        <f t="shared" si="6"/>
        <v>/home/ec2-user/galaxies/POGS_PS1only_IC4479.fits</v>
      </c>
      <c r="C246" s="1">
        <f>IF(MOD('NEDgalPV2_210..220d_-30..80d_1.'!D246*1000,10)=5,'NEDgalPV2_210..220d_-30..80d_1.'!D246-0.0001,'NEDgalPV2_210..220d_-30..80d_1.'!D246)</f>
        <v>4.5600000000000002E-2</v>
      </c>
      <c r="D246" t="str">
        <f>TRIM('NEDgalPV2_210..220d_-30..80d_1.'!A246)</f>
        <v>IC4479</v>
      </c>
      <c r="E246" t="str">
        <f>CONCATENATE("'",TRIM('NEDgalPV2_210..220d_-30..80d_1.'!E246),"'")</f>
        <v>'s'</v>
      </c>
      <c r="F246" t="str">
        <f t="shared" si="7"/>
        <v>/home/ec2-user/galaxies/POGSSNR_PS1only_IC4479.fits</v>
      </c>
      <c r="G246">
        <v>0</v>
      </c>
      <c r="H246">
        <v>1</v>
      </c>
      <c r="I246" s="2" t="s">
        <v>5398</v>
      </c>
    </row>
    <row r="247" spans="1:9">
      <c r="A247" s="2" t="s">
        <v>2</v>
      </c>
      <c r="B247" t="str">
        <f t="shared" si="6"/>
        <v>/home/ec2-user/galaxies/POGS_PS1only_LCRSB141634.9-051748.fits</v>
      </c>
      <c r="C247" s="1">
        <f>IF(MOD('NEDgalPV2_210..220d_-30..80d_1.'!D247*1000,10)=5,'NEDgalPV2_210..220d_-30..80d_1.'!D247-0.0001,'NEDgalPV2_210..220d_-30..80d_1.'!D247)</f>
        <v>3.49E-2</v>
      </c>
      <c r="D247" t="str">
        <f>TRIM('NEDgalPV2_210..220d_-30..80d_1.'!A247)</f>
        <v>LCRSB141634.9-051748</v>
      </c>
      <c r="E247" t="str">
        <f>CONCATENATE("'",TRIM('NEDgalPV2_210..220d_-30..80d_1.'!E247),"'")</f>
        <v>'s'</v>
      </c>
      <c r="F247" t="str">
        <f t="shared" si="7"/>
        <v>/home/ec2-user/galaxies/POGSSNR_PS1only_LCRSB141634.9-051748.fits</v>
      </c>
      <c r="G247">
        <v>0</v>
      </c>
      <c r="H247">
        <v>1</v>
      </c>
      <c r="I247" s="2" t="s">
        <v>5398</v>
      </c>
    </row>
    <row r="248" spans="1:9">
      <c r="A248" s="2" t="s">
        <v>2</v>
      </c>
      <c r="B248" t="str">
        <f t="shared" si="6"/>
        <v>/home/ec2-user/galaxies/POGS_PS1only_LCRSB141651.2-052306.fits</v>
      </c>
      <c r="C248" s="1">
        <f>IF(MOD('NEDgalPV2_210..220d_-30..80d_1.'!D248*1000,10)=5,'NEDgalPV2_210..220d_-30..80d_1.'!D248-0.0001,'NEDgalPV2_210..220d_-30..80d_1.'!D248)</f>
        <v>3.49E-2</v>
      </c>
      <c r="D248" t="str">
        <f>TRIM('NEDgalPV2_210..220d_-30..80d_1.'!A248)</f>
        <v>LCRSB141651.2-052306</v>
      </c>
      <c r="E248" t="str">
        <f>CONCATENATE("'",TRIM('NEDgalPV2_210..220d_-30..80d_1.'!E248),"'")</f>
        <v>'s'</v>
      </c>
      <c r="F248" t="str">
        <f t="shared" si="7"/>
        <v>/home/ec2-user/galaxies/POGSSNR_PS1only_LCRSB141651.2-052306.fits</v>
      </c>
      <c r="G248">
        <v>0</v>
      </c>
      <c r="H248">
        <v>1</v>
      </c>
      <c r="I248" s="2" t="s">
        <v>5398</v>
      </c>
    </row>
    <row r="249" spans="1:9">
      <c r="A249" s="2" t="s">
        <v>2</v>
      </c>
      <c r="B249" t="str">
        <f t="shared" si="6"/>
        <v>/home/ec2-user/galaxies/POGS_PS1only_LCSBL0627P.fits</v>
      </c>
      <c r="C249" s="1">
        <f>IF(MOD('NEDgalPV2_210..220d_-30..80d_1.'!D249*1000,10)=5,'NEDgalPV2_210..220d_-30..80d_1.'!D249-0.0001,'NEDgalPV2_210..220d_-30..80d_1.'!D249)</f>
        <v>3.0599999999999999E-2</v>
      </c>
      <c r="D249" t="str">
        <f>TRIM('NEDgalPV2_210..220d_-30..80d_1.'!A249)</f>
        <v>LCSBL0627P</v>
      </c>
      <c r="E249" t="str">
        <f>CONCATENATE("'",TRIM('NEDgalPV2_210..220d_-30..80d_1.'!E249),"'")</f>
        <v>'s'</v>
      </c>
      <c r="F249" t="str">
        <f t="shared" si="7"/>
        <v>/home/ec2-user/galaxies/POGSSNR_PS1only_LCSBL0627P.fits</v>
      </c>
      <c r="G249">
        <v>0</v>
      </c>
      <c r="H249">
        <v>1</v>
      </c>
      <c r="I249" s="2" t="s">
        <v>5398</v>
      </c>
    </row>
    <row r="250" spans="1:9">
      <c r="A250" s="2" t="s">
        <v>2</v>
      </c>
      <c r="B250" t="str">
        <f t="shared" si="6"/>
        <v>/home/ec2-user/galaxies/POGS_PS1only_MCG-01-36-002.fits</v>
      </c>
      <c r="C250" s="1">
        <f>IF(MOD('NEDgalPV2_210..220d_-30..80d_1.'!D250*1000,10)=5,'NEDgalPV2_210..220d_-30..80d_1.'!D250-0.0001,'NEDgalPV2_210..220d_-30..80d_1.'!D250)</f>
        <v>0</v>
      </c>
      <c r="D250" t="str">
        <f>TRIM('NEDgalPV2_210..220d_-30..80d_1.'!A250)</f>
        <v>MCG-01-36-002</v>
      </c>
      <c r="E250" t="str">
        <f>CONCATENATE("'",TRIM('NEDgalPV2_210..220d_-30..80d_1.'!E250),"'")</f>
        <v>'s'</v>
      </c>
      <c r="F250" t="str">
        <f t="shared" si="7"/>
        <v>/home/ec2-user/galaxies/POGSSNR_PS1only_MCG-01-36-002.fits</v>
      </c>
      <c r="G250">
        <v>0</v>
      </c>
      <c r="H250">
        <v>1</v>
      </c>
      <c r="I250" s="2" t="s">
        <v>5398</v>
      </c>
    </row>
    <row r="251" spans="1:9">
      <c r="A251" s="2" t="s">
        <v>2</v>
      </c>
      <c r="B251" t="str">
        <f t="shared" si="6"/>
        <v>/home/ec2-user/galaxies/POGS_PS1only_MCG-01-37-002.fits</v>
      </c>
      <c r="C251" s="1">
        <f>IF(MOD('NEDgalPV2_210..220d_-30..80d_1.'!D251*1000,10)=5,'NEDgalPV2_210..220d_-30..80d_1.'!D251-0.0001,'NEDgalPV2_210..220d_-30..80d_1.'!D251)</f>
        <v>2.29E-2</v>
      </c>
      <c r="D251" t="str">
        <f>TRIM('NEDgalPV2_210..220d_-30..80d_1.'!A251)</f>
        <v>MCG-01-37-002</v>
      </c>
      <c r="E251" t="str">
        <f>CONCATENATE("'",TRIM('NEDgalPV2_210..220d_-30..80d_1.'!E251),"'")</f>
        <v>'s'</v>
      </c>
      <c r="F251" t="str">
        <f t="shared" si="7"/>
        <v>/home/ec2-user/galaxies/POGSSNR_PS1only_MCG-01-37-002.fits</v>
      </c>
      <c r="G251">
        <v>0</v>
      </c>
      <c r="H251">
        <v>1</v>
      </c>
      <c r="I251" s="2" t="s">
        <v>5398</v>
      </c>
    </row>
    <row r="252" spans="1:9">
      <c r="A252" s="2" t="s">
        <v>2</v>
      </c>
      <c r="B252" t="str">
        <f t="shared" si="6"/>
        <v>/home/ec2-user/galaxies/POGS_PS1only_MCG-01-37-006.fits</v>
      </c>
      <c r="C252" s="1">
        <f>IF(MOD('NEDgalPV2_210..220d_-30..80d_1.'!D252*1000,10)=5,'NEDgalPV2_210..220d_-30..80d_1.'!D252-0.0001,'NEDgalPV2_210..220d_-30..80d_1.'!D252)</f>
        <v>5.7000000000000002E-3</v>
      </c>
      <c r="D252" t="str">
        <f>TRIM('NEDgalPV2_210..220d_-30..80d_1.'!A252)</f>
        <v>MCG-01-37-006</v>
      </c>
      <c r="E252" t="str">
        <f>CONCATENATE("'",TRIM('NEDgalPV2_210..220d_-30..80d_1.'!E252),"'")</f>
        <v>'i'</v>
      </c>
      <c r="F252" t="str">
        <f t="shared" si="7"/>
        <v>/home/ec2-user/galaxies/POGSSNR_PS1only_MCG-01-37-006.fits</v>
      </c>
      <c r="G252">
        <v>0</v>
      </c>
      <c r="H252">
        <v>1</v>
      </c>
      <c r="I252" s="2" t="s">
        <v>5398</v>
      </c>
    </row>
    <row r="253" spans="1:9">
      <c r="A253" s="2" t="s">
        <v>2</v>
      </c>
      <c r="B253" t="str">
        <f t="shared" si="6"/>
        <v>/home/ec2-user/galaxies/POGS_PS1only_MCG-01-37-008.fits</v>
      </c>
      <c r="C253" s="1">
        <f>IF(MOD('NEDgalPV2_210..220d_-30..80d_1.'!D253*1000,10)=5,'NEDgalPV2_210..220d_-30..80d_1.'!D253-0.0001,'NEDgalPV2_210..220d_-30..80d_1.'!D253)</f>
        <v>2.29E-2</v>
      </c>
      <c r="D253" t="str">
        <f>TRIM('NEDgalPV2_210..220d_-30..80d_1.'!A253)</f>
        <v>MCG-01-37-008</v>
      </c>
      <c r="E253" t="str">
        <f>CONCATENATE("'",TRIM('NEDgalPV2_210..220d_-30..80d_1.'!E253),"'")</f>
        <v>'s'</v>
      </c>
      <c r="F253" t="str">
        <f t="shared" si="7"/>
        <v>/home/ec2-user/galaxies/POGSSNR_PS1only_MCG-01-37-008.fits</v>
      </c>
      <c r="G253">
        <v>0</v>
      </c>
      <c r="H253">
        <v>1</v>
      </c>
      <c r="I253" s="2" t="s">
        <v>5398</v>
      </c>
    </row>
    <row r="254" spans="1:9">
      <c r="A254" s="2" t="s">
        <v>2</v>
      </c>
      <c r="B254" t="str">
        <f t="shared" si="6"/>
        <v>/home/ec2-user/galaxies/POGS_PS1only_MCG-01-37-008.fits</v>
      </c>
      <c r="C254" s="1">
        <f>IF(MOD('NEDgalPV2_210..220d_-30..80d_1.'!D254*1000,10)=5,'NEDgalPV2_210..220d_-30..80d_1.'!D254-0.0001,'NEDgalPV2_210..220d_-30..80d_1.'!D254)</f>
        <v>2.29E-2</v>
      </c>
      <c r="D254" t="str">
        <f>TRIM('NEDgalPV2_210..220d_-30..80d_1.'!A254)</f>
        <v>MCG-01-37-008</v>
      </c>
      <c r="E254" t="str">
        <f>CONCATENATE("'",TRIM('NEDgalPV2_210..220d_-30..80d_1.'!E254),"'")</f>
        <v>'s'</v>
      </c>
      <c r="F254" t="str">
        <f t="shared" si="7"/>
        <v>/home/ec2-user/galaxies/POGSSNR_PS1only_MCG-01-37-008.fits</v>
      </c>
      <c r="G254">
        <v>0</v>
      </c>
      <c r="H254">
        <v>1</v>
      </c>
      <c r="I254" s="2" t="s">
        <v>5398</v>
      </c>
    </row>
    <row r="255" spans="1:9">
      <c r="A255" s="2" t="s">
        <v>2</v>
      </c>
      <c r="B255" t="str">
        <f t="shared" si="6"/>
        <v>/home/ec2-user/galaxies/POGS_PS1only_MCG-01-37-008.fits</v>
      </c>
      <c r="C255" s="1">
        <f>IF(MOD('NEDgalPV2_210..220d_-30..80d_1.'!D255*1000,10)=5,'NEDgalPV2_210..220d_-30..80d_1.'!D255-0.0001,'NEDgalPV2_210..220d_-30..80d_1.'!D255)</f>
        <v>2.29E-2</v>
      </c>
      <c r="D255" t="str">
        <f>TRIM('NEDgalPV2_210..220d_-30..80d_1.'!A255)</f>
        <v>MCG-01-37-008</v>
      </c>
      <c r="E255" t="str">
        <f>CONCATENATE("'",TRIM('NEDgalPV2_210..220d_-30..80d_1.'!E255),"'")</f>
        <v>'s'</v>
      </c>
      <c r="F255" t="str">
        <f t="shared" si="7"/>
        <v>/home/ec2-user/galaxies/POGSSNR_PS1only_MCG-01-37-008.fits</v>
      </c>
      <c r="G255">
        <v>0</v>
      </c>
      <c r="H255">
        <v>1</v>
      </c>
      <c r="I255" s="2" t="s">
        <v>5398</v>
      </c>
    </row>
    <row r="256" spans="1:9">
      <c r="A256" s="2" t="s">
        <v>2</v>
      </c>
      <c r="B256" t="str">
        <f t="shared" si="6"/>
        <v>/home/ec2-user/galaxies/POGS_PS1only_MCG-01-37-009.fits</v>
      </c>
      <c r="C256" s="1">
        <f>IF(MOD('NEDgalPV2_210..220d_-30..80d_1.'!D256*1000,10)=5,'NEDgalPV2_210..220d_-30..80d_1.'!D256-0.0001,'NEDgalPV2_210..220d_-30..80d_1.'!D256)</f>
        <v>2.23E-2</v>
      </c>
      <c r="D256" t="str">
        <f>TRIM('NEDgalPV2_210..220d_-30..80d_1.'!A256)</f>
        <v>MCG-01-37-009</v>
      </c>
      <c r="E256" t="str">
        <f>CONCATENATE("'",TRIM('NEDgalPV2_210..220d_-30..80d_1.'!E256),"'")</f>
        <v>'s'</v>
      </c>
      <c r="F256" t="str">
        <f t="shared" si="7"/>
        <v>/home/ec2-user/galaxies/POGSSNR_PS1only_MCG-01-37-009.fits</v>
      </c>
      <c r="G256">
        <v>0</v>
      </c>
      <c r="H256">
        <v>1</v>
      </c>
      <c r="I256" s="2" t="s">
        <v>5398</v>
      </c>
    </row>
    <row r="257" spans="1:9">
      <c r="A257" s="2" t="s">
        <v>2</v>
      </c>
      <c r="B257" t="str">
        <f t="shared" si="6"/>
        <v>/home/ec2-user/galaxies/POGS_PS1only_MCG-01-37-009.fits</v>
      </c>
      <c r="C257" s="1">
        <f>IF(MOD('NEDgalPV2_210..220d_-30..80d_1.'!D257*1000,10)=5,'NEDgalPV2_210..220d_-30..80d_1.'!D257-0.0001,'NEDgalPV2_210..220d_-30..80d_1.'!D257)</f>
        <v>2.23E-2</v>
      </c>
      <c r="D257" t="str">
        <f>TRIM('NEDgalPV2_210..220d_-30..80d_1.'!A257)</f>
        <v>MCG-01-37-009</v>
      </c>
      <c r="E257" t="str">
        <f>CONCATENATE("'",TRIM('NEDgalPV2_210..220d_-30..80d_1.'!E257),"'")</f>
        <v>'s'</v>
      </c>
      <c r="F257" t="str">
        <f t="shared" si="7"/>
        <v>/home/ec2-user/galaxies/POGSSNR_PS1only_MCG-01-37-009.fits</v>
      </c>
      <c r="G257">
        <v>0</v>
      </c>
      <c r="H257">
        <v>1</v>
      </c>
      <c r="I257" s="2" t="s">
        <v>5398</v>
      </c>
    </row>
    <row r="258" spans="1:9">
      <c r="A258" s="2" t="s">
        <v>2</v>
      </c>
      <c r="B258" t="str">
        <f t="shared" si="6"/>
        <v>/home/ec2-user/galaxies/POGS_PS1only_MCG-02-36-002.fits</v>
      </c>
      <c r="C258" s="1">
        <f>IF(MOD('NEDgalPV2_210..220d_-30..80d_1.'!D258*1000,10)=5,'NEDgalPV2_210..220d_-30..80d_1.'!D258-0.0001,'NEDgalPV2_210..220d_-30..80d_1.'!D258)</f>
        <v>3.78E-2</v>
      </c>
      <c r="D258" t="str">
        <f>TRIM('NEDgalPV2_210..220d_-30..80d_1.'!A258)</f>
        <v>MCG-02-36-002</v>
      </c>
      <c r="E258" t="str">
        <f>CONCATENATE("'",TRIM('NEDgalPV2_210..220d_-30..80d_1.'!E258),"'")</f>
        <v>'s'</v>
      </c>
      <c r="F258" t="str">
        <f t="shared" si="7"/>
        <v>/home/ec2-user/galaxies/POGSSNR_PS1only_MCG-02-36-002.fits</v>
      </c>
      <c r="G258">
        <v>0</v>
      </c>
      <c r="H258">
        <v>1</v>
      </c>
      <c r="I258" s="2" t="s">
        <v>5398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/home/ec2-user/galaxies/POGS_PS1only_MCG-02-36-010.fits</v>
      </c>
      <c r="C259" s="1">
        <f>IF(MOD('NEDgalPV2_210..220d_-30..80d_1.'!D259*1000,10)=5,'NEDgalPV2_210..220d_-30..80d_1.'!D259-0.0001,'NEDgalPV2_210..220d_-30..80d_1.'!D259)</f>
        <v>2.9100000000000001E-2</v>
      </c>
      <c r="D259" t="str">
        <f>TRIM('NEDgalPV2_210..220d_-30..80d_1.'!A259)</f>
        <v>MCG-02-36-010</v>
      </c>
      <c r="E259" t="str">
        <f>CONCATENATE("'",TRIM('NEDgalPV2_210..220d_-30..80d_1.'!E259),"'")</f>
        <v>'s'</v>
      </c>
      <c r="F259" t="str">
        <f t="shared" ref="F259:F322" si="9">CONCATENATE("/home/ec2-user/galaxies/POGSSNR_PS1only_",D259,".fits")</f>
        <v>/home/ec2-user/galaxies/POGSSNR_PS1only_MCG-02-36-010.fits</v>
      </c>
      <c r="G259">
        <v>0</v>
      </c>
      <c r="H259">
        <v>1</v>
      </c>
      <c r="I259" s="2" t="s">
        <v>5398</v>
      </c>
    </row>
    <row r="260" spans="1:9">
      <c r="A260" s="2" t="s">
        <v>2</v>
      </c>
      <c r="B260" t="str">
        <f t="shared" si="8"/>
        <v>/home/ec2-user/galaxies/POGS_PS1only_MCG-02-36-011.fits</v>
      </c>
      <c r="C260" s="1">
        <f>IF(MOD('NEDgalPV2_210..220d_-30..80d_1.'!D260*1000,10)=5,'NEDgalPV2_210..220d_-30..80d_1.'!D260-0.0001,'NEDgalPV2_210..220d_-30..80d_1.'!D260)</f>
        <v>3.6700000000000003E-2</v>
      </c>
      <c r="D260" t="str">
        <f>TRIM('NEDgalPV2_210..220d_-30..80d_1.'!A260)</f>
        <v>MCG-02-36-011</v>
      </c>
      <c r="E260" t="str">
        <f>CONCATENATE("'",TRIM('NEDgalPV2_210..220d_-30..80d_1.'!E260),"'")</f>
        <v>'s'</v>
      </c>
      <c r="F260" t="str">
        <f t="shared" si="9"/>
        <v>/home/ec2-user/galaxies/POGSSNR_PS1only_MCG-02-36-011.fits</v>
      </c>
      <c r="G260">
        <v>0</v>
      </c>
      <c r="H260">
        <v>1</v>
      </c>
      <c r="I260" s="2" t="s">
        <v>5398</v>
      </c>
    </row>
    <row r="261" spans="1:9">
      <c r="A261" s="2" t="s">
        <v>2</v>
      </c>
      <c r="B261" t="str">
        <f t="shared" si="8"/>
        <v>/home/ec2-user/galaxies/POGS_PS1only_MCG-02-36-012.fits</v>
      </c>
      <c r="C261" s="1">
        <f>IF(MOD('NEDgalPV2_210..220d_-30..80d_1.'!D261*1000,10)=5,'NEDgalPV2_210..220d_-30..80d_1.'!D261-0.0001,'NEDgalPV2_210..220d_-30..80d_1.'!D261)</f>
        <v>1.55E-2</v>
      </c>
      <c r="D261" t="str">
        <f>TRIM('NEDgalPV2_210..220d_-30..80d_1.'!A261)</f>
        <v>MCG-02-36-012</v>
      </c>
      <c r="E261" t="str">
        <f>CONCATENATE("'",TRIM('NEDgalPV2_210..220d_-30..80d_1.'!E261),"'")</f>
        <v>'s'</v>
      </c>
      <c r="F261" t="str">
        <f t="shared" si="9"/>
        <v>/home/ec2-user/galaxies/POGSSNR_PS1only_MCG-02-36-012.fits</v>
      </c>
      <c r="G261">
        <v>0</v>
      </c>
      <c r="H261">
        <v>1</v>
      </c>
      <c r="I261" s="2" t="s">
        <v>5398</v>
      </c>
    </row>
    <row r="262" spans="1:9">
      <c r="A262" s="2" t="s">
        <v>2</v>
      </c>
      <c r="B262" t="str">
        <f t="shared" si="8"/>
        <v>/home/ec2-user/galaxies/POGS_PS1only_MCG-02-36-012.fits</v>
      </c>
      <c r="C262" s="1">
        <f>IF(MOD('NEDgalPV2_210..220d_-30..80d_1.'!D262*1000,10)=5,'NEDgalPV2_210..220d_-30..80d_1.'!D262-0.0001,'NEDgalPV2_210..220d_-30..80d_1.'!D262)</f>
        <v>1.55E-2</v>
      </c>
      <c r="D262" t="str">
        <f>TRIM('NEDgalPV2_210..220d_-30..80d_1.'!A262)</f>
        <v>MCG-02-36-012</v>
      </c>
      <c r="E262" t="str">
        <f>CONCATENATE("'",TRIM('NEDgalPV2_210..220d_-30..80d_1.'!E262),"'")</f>
        <v>'s'</v>
      </c>
      <c r="F262" t="str">
        <f t="shared" si="9"/>
        <v>/home/ec2-user/galaxies/POGSSNR_PS1only_MCG-02-36-012.fits</v>
      </c>
      <c r="G262">
        <v>0</v>
      </c>
      <c r="H262">
        <v>1</v>
      </c>
      <c r="I262" s="2" t="s">
        <v>5398</v>
      </c>
    </row>
    <row r="263" spans="1:9">
      <c r="A263" s="2" t="s">
        <v>2</v>
      </c>
      <c r="B263" t="str">
        <f t="shared" si="8"/>
        <v>/home/ec2-user/galaxies/POGS_PS1only_MCG-02-36-012.fits</v>
      </c>
      <c r="C263" s="1">
        <f>IF(MOD('NEDgalPV2_210..220d_-30..80d_1.'!D263*1000,10)=5,'NEDgalPV2_210..220d_-30..80d_1.'!D263-0.0001,'NEDgalPV2_210..220d_-30..80d_1.'!D263)</f>
        <v>1.55E-2</v>
      </c>
      <c r="D263" t="str">
        <f>TRIM('NEDgalPV2_210..220d_-30..80d_1.'!A263)</f>
        <v>MCG-02-36-012</v>
      </c>
      <c r="E263" t="str">
        <f>CONCATENATE("'",TRIM('NEDgalPV2_210..220d_-30..80d_1.'!E263),"'")</f>
        <v>'s'</v>
      </c>
      <c r="F263" t="str">
        <f t="shared" si="9"/>
        <v>/home/ec2-user/galaxies/POGSSNR_PS1only_MCG-02-36-012.fits</v>
      </c>
      <c r="G263">
        <v>0</v>
      </c>
      <c r="H263">
        <v>1</v>
      </c>
      <c r="I263" s="2" t="s">
        <v>5398</v>
      </c>
    </row>
    <row r="264" spans="1:9">
      <c r="A264" s="2" t="s">
        <v>2</v>
      </c>
      <c r="B264" t="str">
        <f t="shared" si="8"/>
        <v>/home/ec2-user/galaxies/POGS_PS1only_MCG-02-36-017.fits</v>
      </c>
      <c r="C264" s="1">
        <f>IF(MOD('NEDgalPV2_210..220d_-30..80d_1.'!D264*1000,10)=5,'NEDgalPV2_210..220d_-30..80d_1.'!D264-0.0001,'NEDgalPV2_210..220d_-30..80d_1.'!D264)</f>
        <v>4.19E-2</v>
      </c>
      <c r="D264" t="str">
        <f>TRIM('NEDgalPV2_210..220d_-30..80d_1.'!A264)</f>
        <v>MCG-02-36-017</v>
      </c>
      <c r="E264" t="str">
        <f>CONCATENATE("'",TRIM('NEDgalPV2_210..220d_-30..80d_1.'!E264),"'")</f>
        <v>'s'</v>
      </c>
      <c r="F264" t="str">
        <f t="shared" si="9"/>
        <v>/home/ec2-user/galaxies/POGSSNR_PS1only_MCG-02-36-017.fits</v>
      </c>
      <c r="G264">
        <v>0</v>
      </c>
      <c r="H264">
        <v>1</v>
      </c>
      <c r="I264" s="2" t="s">
        <v>5398</v>
      </c>
    </row>
    <row r="265" spans="1:9">
      <c r="A265" s="2" t="s">
        <v>2</v>
      </c>
      <c r="B265" t="str">
        <f t="shared" si="8"/>
        <v>/home/ec2-user/galaxies/POGS_PS1only_MCG-02-37-006.fits</v>
      </c>
      <c r="C265" s="1">
        <f>IF(MOD('NEDgalPV2_210..220d_-30..80d_1.'!D265*1000,10)=5,'NEDgalPV2_210..220d_-30..80d_1.'!D265-0.0001,'NEDgalPV2_210..220d_-30..80d_1.'!D265)</f>
        <v>1.38E-2</v>
      </c>
      <c r="D265" t="str">
        <f>TRIM('NEDgalPV2_210..220d_-30..80d_1.'!A265)</f>
        <v>MCG-02-37-006</v>
      </c>
      <c r="E265" t="str">
        <f>CONCATENATE("'",TRIM('NEDgalPV2_210..220d_-30..80d_1.'!E265),"'")</f>
        <v>'s'</v>
      </c>
      <c r="F265" t="str">
        <f t="shared" si="9"/>
        <v>/home/ec2-user/galaxies/POGSSNR_PS1only_MCG-02-37-006.fits</v>
      </c>
      <c r="G265">
        <v>0</v>
      </c>
      <c r="H265">
        <v>1</v>
      </c>
      <c r="I265" s="2" t="s">
        <v>5398</v>
      </c>
    </row>
    <row r="266" spans="1:9">
      <c r="A266" s="2" t="s">
        <v>2</v>
      </c>
      <c r="B266" t="str">
        <f t="shared" si="8"/>
        <v>/home/ec2-user/galaxies/POGS_PS1only_NGC5008.fits</v>
      </c>
      <c r="C266" s="1">
        <f>IF(MOD('NEDgalPV2_210..220d_-30..80d_1.'!D266*1000,10)=5,'NEDgalPV2_210..220d_-30..80d_1.'!D266-0.0001,'NEDgalPV2_210..220d_-30..80d_1.'!D266)</f>
        <v>3.0800000000000001E-2</v>
      </c>
      <c r="D266" t="str">
        <f>TRIM('NEDgalPV2_210..220d_-30..80d_1.'!A266)</f>
        <v>NGC5008</v>
      </c>
      <c r="E266" t="str">
        <f>CONCATENATE("'",TRIM('NEDgalPV2_210..220d_-30..80d_1.'!E266),"'")</f>
        <v>'s'</v>
      </c>
      <c r="F266" t="str">
        <f t="shared" si="9"/>
        <v>/home/ec2-user/galaxies/POGSSNR_PS1only_NGC5008.fits</v>
      </c>
      <c r="G266">
        <v>0</v>
      </c>
      <c r="H266">
        <v>1</v>
      </c>
      <c r="I266" s="2" t="s">
        <v>5398</v>
      </c>
    </row>
    <row r="267" spans="1:9">
      <c r="A267" s="2" t="s">
        <v>2</v>
      </c>
      <c r="B267" t="str">
        <f t="shared" si="8"/>
        <v>/home/ec2-user/galaxies/POGS_PS1only_NGC5400.fits</v>
      </c>
      <c r="C267" s="1">
        <f>IF(MOD('NEDgalPV2_210..220d_-30..80d_1.'!D267*1000,10)=5,'NEDgalPV2_210..220d_-30..80d_1.'!D267-0.0001,'NEDgalPV2_210..220d_-30..80d_1.'!D267)</f>
        <v>2.4799999999999999E-2</v>
      </c>
      <c r="D267" t="str">
        <f>TRIM('NEDgalPV2_210..220d_-30..80d_1.'!A267)</f>
        <v>NGC5400</v>
      </c>
      <c r="E267" t="str">
        <f>CONCATENATE("'",TRIM('NEDgalPV2_210..220d_-30..80d_1.'!E267),"'")</f>
        <v>'s'</v>
      </c>
      <c r="F267" t="str">
        <f t="shared" si="9"/>
        <v>/home/ec2-user/galaxies/POGSSNR_PS1only_NGC5400.fits</v>
      </c>
      <c r="G267">
        <v>0</v>
      </c>
      <c r="H267">
        <v>1</v>
      </c>
      <c r="I267" s="2" t="s">
        <v>5398</v>
      </c>
    </row>
    <row r="268" spans="1:9">
      <c r="A268" s="2" t="s">
        <v>2</v>
      </c>
      <c r="B268" t="str">
        <f t="shared" si="8"/>
        <v>/home/ec2-user/galaxies/POGS_PS1only_NGC5400.fits</v>
      </c>
      <c r="C268" s="1">
        <f>IF(MOD('NEDgalPV2_210..220d_-30..80d_1.'!D268*1000,10)=5,'NEDgalPV2_210..220d_-30..80d_1.'!D268-0.0001,'NEDgalPV2_210..220d_-30..80d_1.'!D268)</f>
        <v>2.4799999999999999E-2</v>
      </c>
      <c r="D268" t="str">
        <f>TRIM('NEDgalPV2_210..220d_-30..80d_1.'!A268)</f>
        <v>NGC5400</v>
      </c>
      <c r="E268" t="str">
        <f>CONCATENATE("'",TRIM('NEDgalPV2_210..220d_-30..80d_1.'!E268),"'")</f>
        <v>'e'</v>
      </c>
      <c r="F268" t="str">
        <f t="shared" si="9"/>
        <v>/home/ec2-user/galaxies/POGSSNR_PS1only_NGC5400.fits</v>
      </c>
      <c r="G268">
        <v>0</v>
      </c>
      <c r="H268">
        <v>1</v>
      </c>
      <c r="I268" s="2" t="s">
        <v>5398</v>
      </c>
    </row>
    <row r="269" spans="1:9">
      <c r="A269" s="2" t="s">
        <v>2</v>
      </c>
      <c r="B269" t="str">
        <f t="shared" si="8"/>
        <v>/home/ec2-user/galaxies/POGS_PS1only_NGC5406.fits</v>
      </c>
      <c r="C269" s="1">
        <f>IF(MOD('NEDgalPV2_210..220d_-30..80d_1.'!D269*1000,10)=5,'NEDgalPV2_210..220d_-30..80d_1.'!D269-0.0001,'NEDgalPV2_210..220d_-30..80d_1.'!D269)</f>
        <v>1.7299999999999999E-2</v>
      </c>
      <c r="D269" t="str">
        <f>TRIM('NEDgalPV2_210..220d_-30..80d_1.'!A269)</f>
        <v>NGC5406</v>
      </c>
      <c r="E269" t="str">
        <f>CONCATENATE("'",TRIM('NEDgalPV2_210..220d_-30..80d_1.'!E269),"'")</f>
        <v>'s'</v>
      </c>
      <c r="F269" t="str">
        <f t="shared" si="9"/>
        <v>/home/ec2-user/galaxies/POGSSNR_PS1only_NGC5406.fits</v>
      </c>
      <c r="G269">
        <v>0</v>
      </c>
      <c r="H269">
        <v>1</v>
      </c>
      <c r="I269" s="2" t="s">
        <v>5398</v>
      </c>
    </row>
    <row r="270" spans="1:9">
      <c r="A270" s="2" t="s">
        <v>2</v>
      </c>
      <c r="B270" t="str">
        <f t="shared" si="8"/>
        <v>/home/ec2-user/galaxies/POGS_PS1only_NGC5407.fits</v>
      </c>
      <c r="C270" s="1">
        <f>IF(MOD('NEDgalPV2_210..220d_-30..80d_1.'!D270*1000,10)=5,'NEDgalPV2_210..220d_-30..80d_1.'!D270-0.0001,'NEDgalPV2_210..220d_-30..80d_1.'!D270)</f>
        <v>1.7999999999999999E-2</v>
      </c>
      <c r="D270" t="str">
        <f>TRIM('NEDgalPV2_210..220d_-30..80d_1.'!A270)</f>
        <v>NGC5407</v>
      </c>
      <c r="E270" t="str">
        <f>CONCATENATE("'",TRIM('NEDgalPV2_210..220d_-30..80d_1.'!E270),"'")</f>
        <v>'e'</v>
      </c>
      <c r="F270" t="str">
        <f t="shared" si="9"/>
        <v>/home/ec2-user/galaxies/POGSSNR_PS1only_NGC5407.fits</v>
      </c>
      <c r="G270">
        <v>0</v>
      </c>
      <c r="H270">
        <v>1</v>
      </c>
      <c r="I270" s="2" t="s">
        <v>5398</v>
      </c>
    </row>
    <row r="271" spans="1:9">
      <c r="A271" s="2" t="s">
        <v>2</v>
      </c>
      <c r="B271" t="str">
        <f t="shared" si="8"/>
        <v>/home/ec2-user/galaxies/POGS_PS1only_NGC5409.fits</v>
      </c>
      <c r="C271" s="1">
        <f>IF(MOD('NEDgalPV2_210..220d_-30..80d_1.'!D271*1000,10)=5,'NEDgalPV2_210..220d_-30..80d_1.'!D271-0.0001,'NEDgalPV2_210..220d_-30..80d_1.'!D271)</f>
        <v>2.0899999999999998E-2</v>
      </c>
      <c r="D271" t="str">
        <f>TRIM('NEDgalPV2_210..220d_-30..80d_1.'!A271)</f>
        <v>NGC5409</v>
      </c>
      <c r="E271" t="str">
        <f>CONCATENATE("'",TRIM('NEDgalPV2_210..220d_-30..80d_1.'!E271),"'")</f>
        <v>'s'</v>
      </c>
      <c r="F271" t="str">
        <f t="shared" si="9"/>
        <v>/home/ec2-user/galaxies/POGSSNR_PS1only_NGC5409.fits</v>
      </c>
      <c r="G271">
        <v>0</v>
      </c>
      <c r="H271">
        <v>1</v>
      </c>
      <c r="I271" s="2" t="s">
        <v>5398</v>
      </c>
    </row>
    <row r="272" spans="1:9">
      <c r="A272" s="2" t="s">
        <v>2</v>
      </c>
      <c r="B272" t="str">
        <f t="shared" si="8"/>
        <v>/home/ec2-user/galaxies/POGS_PS1only_NGC5410.fits</v>
      </c>
      <c r="C272" s="1">
        <f>IF(MOD('NEDgalPV2_210..220d_-30..80d_1.'!D272*1000,10)=5,'NEDgalPV2_210..220d_-30..80d_1.'!D272-0.0001,'NEDgalPV2_210..220d_-30..80d_1.'!D272)</f>
        <v>1.2500000000000001E-2</v>
      </c>
      <c r="D272" t="str">
        <f>TRIM('NEDgalPV2_210..220d_-30..80d_1.'!A272)</f>
        <v>NGC5410</v>
      </c>
      <c r="E272" t="str">
        <f>CONCATENATE("'",TRIM('NEDgalPV2_210..220d_-30..80d_1.'!E272),"'")</f>
        <v>'s'</v>
      </c>
      <c r="F272" t="str">
        <f t="shared" si="9"/>
        <v>/home/ec2-user/galaxies/POGSSNR_PS1only_NGC5410.fits</v>
      </c>
      <c r="G272">
        <v>0</v>
      </c>
      <c r="H272">
        <v>1</v>
      </c>
      <c r="I272" s="2" t="s">
        <v>5398</v>
      </c>
    </row>
    <row r="273" spans="1:9">
      <c r="A273" s="2" t="s">
        <v>2</v>
      </c>
      <c r="B273" t="str">
        <f t="shared" si="8"/>
        <v>/home/ec2-user/galaxies/POGS_PS1only_NGC5411.fits</v>
      </c>
      <c r="C273" s="1">
        <f>IF(MOD('NEDgalPV2_210..220d_-30..80d_1.'!D273*1000,10)=5,'NEDgalPV2_210..220d_-30..80d_1.'!D273-0.0001,'NEDgalPV2_210..220d_-30..80d_1.'!D273)</f>
        <v>1.9400000000000001E-2</v>
      </c>
      <c r="D273" t="str">
        <f>TRIM('NEDgalPV2_210..220d_-30..80d_1.'!A273)</f>
        <v>NGC5411</v>
      </c>
      <c r="E273" t="str">
        <f>CONCATENATE("'",TRIM('NEDgalPV2_210..220d_-30..80d_1.'!E273),"'")</f>
        <v>'s'</v>
      </c>
      <c r="F273" t="str">
        <f t="shared" si="9"/>
        <v>/home/ec2-user/galaxies/POGSSNR_PS1only_NGC5411.fits</v>
      </c>
      <c r="G273">
        <v>0</v>
      </c>
      <c r="H273">
        <v>1</v>
      </c>
      <c r="I273" s="2" t="s">
        <v>5398</v>
      </c>
    </row>
    <row r="274" spans="1:9">
      <c r="A274" s="2" t="s">
        <v>2</v>
      </c>
      <c r="B274" t="str">
        <f t="shared" si="8"/>
        <v>/home/ec2-user/galaxies/POGS_PS1only_NGC5411.fits</v>
      </c>
      <c r="C274" s="1">
        <f>IF(MOD('NEDgalPV2_210..220d_-30..80d_1.'!D274*1000,10)=5,'NEDgalPV2_210..220d_-30..80d_1.'!D274-0.0001,'NEDgalPV2_210..220d_-30..80d_1.'!D274)</f>
        <v>1.9400000000000001E-2</v>
      </c>
      <c r="D274" t="str">
        <f>TRIM('NEDgalPV2_210..220d_-30..80d_1.'!A274)</f>
        <v>NGC5411</v>
      </c>
      <c r="E274" t="str">
        <f>CONCATENATE("'",TRIM('NEDgalPV2_210..220d_-30..80d_1.'!E274),"'")</f>
        <v>'e'</v>
      </c>
      <c r="F274" t="str">
        <f t="shared" si="9"/>
        <v>/home/ec2-user/galaxies/POGSSNR_PS1only_NGC5411.fits</v>
      </c>
      <c r="G274">
        <v>0</v>
      </c>
      <c r="H274">
        <v>1</v>
      </c>
      <c r="I274" s="2" t="s">
        <v>5398</v>
      </c>
    </row>
    <row r="275" spans="1:9">
      <c r="A275" s="2" t="s">
        <v>2</v>
      </c>
      <c r="B275" t="str">
        <f t="shared" si="8"/>
        <v>/home/ec2-user/galaxies/POGS_PS1only_NGC5414.fits</v>
      </c>
      <c r="C275" s="1">
        <f>IF(MOD('NEDgalPV2_210..220d_-30..80d_1.'!D275*1000,10)=5,'NEDgalPV2_210..220d_-30..80d_1.'!D275-0.0001,'NEDgalPV2_210..220d_-30..80d_1.'!D275)</f>
        <v>1.4200000000000001E-2</v>
      </c>
      <c r="D275" t="str">
        <f>TRIM('NEDgalPV2_210..220d_-30..80d_1.'!A275)</f>
        <v>NGC5414</v>
      </c>
      <c r="E275" t="str">
        <f>CONCATENATE("'",TRIM('NEDgalPV2_210..220d_-30..80d_1.'!E275),"'")</f>
        <v>'s'</v>
      </c>
      <c r="F275" t="str">
        <f t="shared" si="9"/>
        <v>/home/ec2-user/galaxies/POGSSNR_PS1only_NGC5414.fits</v>
      </c>
      <c r="G275">
        <v>0</v>
      </c>
      <c r="H275">
        <v>1</v>
      </c>
      <c r="I275" s="2" t="s">
        <v>5398</v>
      </c>
    </row>
    <row r="276" spans="1:9">
      <c r="A276" s="2" t="s">
        <v>2</v>
      </c>
      <c r="B276" t="str">
        <f t="shared" si="8"/>
        <v>/home/ec2-user/galaxies/POGS_PS1only_NGC5416.fits</v>
      </c>
      <c r="C276" s="1">
        <f>IF(MOD('NEDgalPV2_210..220d_-30..80d_1.'!D276*1000,10)=5,'NEDgalPV2_210..220d_-30..80d_1.'!D276-0.0001,'NEDgalPV2_210..220d_-30..80d_1.'!D276)</f>
        <v>2.0799999999999999E-2</v>
      </c>
      <c r="D276" t="str">
        <f>TRIM('NEDgalPV2_210..220d_-30..80d_1.'!A276)</f>
        <v>NGC5416</v>
      </c>
      <c r="E276" t="str">
        <f>CONCATENATE("'",TRIM('NEDgalPV2_210..220d_-30..80d_1.'!E276),"'")</f>
        <v>'s'</v>
      </c>
      <c r="F276" t="str">
        <f t="shared" si="9"/>
        <v>/home/ec2-user/galaxies/POGSSNR_PS1only_NGC5416.fits</v>
      </c>
      <c r="G276">
        <v>0</v>
      </c>
      <c r="H276">
        <v>1</v>
      </c>
      <c r="I276" s="2" t="s">
        <v>5398</v>
      </c>
    </row>
    <row r="277" spans="1:9">
      <c r="A277" s="2" t="s">
        <v>2</v>
      </c>
      <c r="B277" t="str">
        <f t="shared" si="8"/>
        <v>/home/ec2-user/galaxies/POGS_PS1only_NGC5417.fits</v>
      </c>
      <c r="C277" s="1">
        <f>IF(MOD('NEDgalPV2_210..220d_-30..80d_1.'!D277*1000,10)=5,'NEDgalPV2_210..220d_-30..80d_1.'!D277-0.0001,'NEDgalPV2_210..220d_-30..80d_1.'!D277)</f>
        <v>1.6299999999999999E-2</v>
      </c>
      <c r="D277" t="str">
        <f>TRIM('NEDgalPV2_210..220d_-30..80d_1.'!A277)</f>
        <v>NGC5417</v>
      </c>
      <c r="E277" t="str">
        <f>CONCATENATE("'",TRIM('NEDgalPV2_210..220d_-30..80d_1.'!E277),"'")</f>
        <v>'s'</v>
      </c>
      <c r="F277" t="str">
        <f t="shared" si="9"/>
        <v>/home/ec2-user/galaxies/POGSSNR_PS1only_NGC5417.fits</v>
      </c>
      <c r="G277">
        <v>0</v>
      </c>
      <c r="H277">
        <v>1</v>
      </c>
      <c r="I277" s="2" t="s">
        <v>5398</v>
      </c>
    </row>
    <row r="278" spans="1:9">
      <c r="A278" s="2" t="s">
        <v>2</v>
      </c>
      <c r="B278" t="str">
        <f t="shared" si="8"/>
        <v>/home/ec2-user/galaxies/POGS_PS1only_NGC5418.fits</v>
      </c>
      <c r="C278" s="1">
        <f>IF(MOD('NEDgalPV2_210..220d_-30..80d_1.'!D278*1000,10)=5,'NEDgalPV2_210..220d_-30..80d_1.'!D278-0.0001,'NEDgalPV2_210..220d_-30..80d_1.'!D278)</f>
        <v>1.52E-2</v>
      </c>
      <c r="D278" t="str">
        <f>TRIM('NEDgalPV2_210..220d_-30..80d_1.'!A278)</f>
        <v>NGC5418</v>
      </c>
      <c r="E278" t="str">
        <f>CONCATENATE("'",TRIM('NEDgalPV2_210..220d_-30..80d_1.'!E278),"'")</f>
        <v>'s'</v>
      </c>
      <c r="F278" t="str">
        <f t="shared" si="9"/>
        <v>/home/ec2-user/galaxies/POGSSNR_PS1only_NGC5418.fits</v>
      </c>
      <c r="G278">
        <v>0</v>
      </c>
      <c r="H278">
        <v>1</v>
      </c>
      <c r="I278" s="2" t="s">
        <v>5398</v>
      </c>
    </row>
    <row r="279" spans="1:9">
      <c r="A279" s="2" t="s">
        <v>2</v>
      </c>
      <c r="B279" t="str">
        <f t="shared" si="8"/>
        <v>/home/ec2-user/galaxies/POGS_PS1only_NGC5420.fits</v>
      </c>
      <c r="C279" s="1">
        <f>IF(MOD('NEDgalPV2_210..220d_-30..80d_1.'!D279*1000,10)=5,'NEDgalPV2_210..220d_-30..80d_1.'!D279-0.0001,'NEDgalPV2_210..220d_-30..80d_1.'!D279)</f>
        <v>1.6299999999999999E-2</v>
      </c>
      <c r="D279" t="str">
        <f>TRIM('NEDgalPV2_210..220d_-30..80d_1.'!A279)</f>
        <v>NGC5420</v>
      </c>
      <c r="E279" t="str">
        <f>CONCATENATE("'",TRIM('NEDgalPV2_210..220d_-30..80d_1.'!E279),"'")</f>
        <v>'s'</v>
      </c>
      <c r="F279" t="str">
        <f t="shared" si="9"/>
        <v>/home/ec2-user/galaxies/POGSSNR_PS1only_NGC5420.fits</v>
      </c>
      <c r="G279">
        <v>0</v>
      </c>
      <c r="H279">
        <v>1</v>
      </c>
      <c r="I279" s="2" t="s">
        <v>5398</v>
      </c>
    </row>
    <row r="280" spans="1:9">
      <c r="A280" s="2" t="s">
        <v>2</v>
      </c>
      <c r="B280" t="str">
        <f t="shared" si="8"/>
        <v>/home/ec2-user/galaxies/POGS_PS1only_NGC5422.fits</v>
      </c>
      <c r="C280" s="1">
        <f>IF(MOD('NEDgalPV2_210..220d_-30..80d_1.'!D280*1000,10)=5,'NEDgalPV2_210..220d_-30..80d_1.'!D280-0.0001,'NEDgalPV2_210..220d_-30..80d_1.'!D280)</f>
        <v>6.1000000000000004E-3</v>
      </c>
      <c r="D280" t="str">
        <f>TRIM('NEDgalPV2_210..220d_-30..80d_1.'!A280)</f>
        <v>NGC5422</v>
      </c>
      <c r="E280" t="str">
        <f>CONCATENATE("'",TRIM('NEDgalPV2_210..220d_-30..80d_1.'!E280),"'")</f>
        <v>'s'</v>
      </c>
      <c r="F280" t="str">
        <f t="shared" si="9"/>
        <v>/home/ec2-user/galaxies/POGSSNR_PS1only_NGC5422.fits</v>
      </c>
      <c r="G280">
        <v>0</v>
      </c>
      <c r="H280">
        <v>1</v>
      </c>
      <c r="I280" s="2" t="s">
        <v>5398</v>
      </c>
    </row>
    <row r="281" spans="1:9">
      <c r="A281" s="2" t="s">
        <v>2</v>
      </c>
      <c r="B281" t="str">
        <f t="shared" si="8"/>
        <v>/home/ec2-user/galaxies/POGS_PS1only_NGC5422.fits</v>
      </c>
      <c r="C281" s="1">
        <f>IF(MOD('NEDgalPV2_210..220d_-30..80d_1.'!D281*1000,10)=5,'NEDgalPV2_210..220d_-30..80d_1.'!D281-0.0001,'NEDgalPV2_210..220d_-30..80d_1.'!D281)</f>
        <v>6.1000000000000004E-3</v>
      </c>
      <c r="D281" t="str">
        <f>TRIM('NEDgalPV2_210..220d_-30..80d_1.'!A281)</f>
        <v>NGC5422</v>
      </c>
      <c r="E281" t="str">
        <f>CONCATENATE("'",TRIM('NEDgalPV2_210..220d_-30..80d_1.'!E281),"'")</f>
        <v>'s'</v>
      </c>
      <c r="F281" t="str">
        <f t="shared" si="9"/>
        <v>/home/ec2-user/galaxies/POGSSNR_PS1only_NGC5422.fits</v>
      </c>
      <c r="G281">
        <v>0</v>
      </c>
      <c r="H281">
        <v>1</v>
      </c>
      <c r="I281" s="2" t="s">
        <v>5398</v>
      </c>
    </row>
    <row r="282" spans="1:9">
      <c r="A282" s="2" t="s">
        <v>2</v>
      </c>
      <c r="B282" t="str">
        <f t="shared" si="8"/>
        <v>/home/ec2-user/galaxies/POGS_PS1only_NGC5422.fits</v>
      </c>
      <c r="C282" s="1">
        <f>IF(MOD('NEDgalPV2_210..220d_-30..80d_1.'!D282*1000,10)=5,'NEDgalPV2_210..220d_-30..80d_1.'!D282-0.0001,'NEDgalPV2_210..220d_-30..80d_1.'!D282)</f>
        <v>6.1000000000000004E-3</v>
      </c>
      <c r="D282" t="str">
        <f>TRIM('NEDgalPV2_210..220d_-30..80d_1.'!A282)</f>
        <v>NGC5422</v>
      </c>
      <c r="E282" t="str">
        <f>CONCATENATE("'",TRIM('NEDgalPV2_210..220d_-30..80d_1.'!E282),"'")</f>
        <v>'s'</v>
      </c>
      <c r="F282" t="str">
        <f t="shared" si="9"/>
        <v>/home/ec2-user/galaxies/POGSSNR_PS1only_NGC5422.fits</v>
      </c>
      <c r="G282">
        <v>0</v>
      </c>
      <c r="H282">
        <v>1</v>
      </c>
      <c r="I282" s="2" t="s">
        <v>5398</v>
      </c>
    </row>
    <row r="283" spans="1:9">
      <c r="A283" s="2" t="s">
        <v>2</v>
      </c>
      <c r="B283" t="str">
        <f t="shared" si="8"/>
        <v>/home/ec2-user/galaxies/POGS_PS1only_NGC5423.fits</v>
      </c>
      <c r="C283" s="1">
        <f>IF(MOD('NEDgalPV2_210..220d_-30..80d_1.'!D283*1000,10)=5,'NEDgalPV2_210..220d_-30..80d_1.'!D283-0.0001,'NEDgalPV2_210..220d_-30..80d_1.'!D283)</f>
        <v>1.9699999999999999E-2</v>
      </c>
      <c r="D283" t="str">
        <f>TRIM('NEDgalPV2_210..220d_-30..80d_1.'!A283)</f>
        <v>NGC5423</v>
      </c>
      <c r="E283" t="str">
        <f>CONCATENATE("'",TRIM('NEDgalPV2_210..220d_-30..80d_1.'!E283),"'")</f>
        <v>'s'</v>
      </c>
      <c r="F283" t="str">
        <f t="shared" si="9"/>
        <v>/home/ec2-user/galaxies/POGSSNR_PS1only_NGC5423.fits</v>
      </c>
      <c r="G283">
        <v>0</v>
      </c>
      <c r="H283">
        <v>1</v>
      </c>
      <c r="I283" s="2" t="s">
        <v>5398</v>
      </c>
    </row>
    <row r="284" spans="1:9">
      <c r="A284" s="2" t="s">
        <v>2</v>
      </c>
      <c r="B284" t="str">
        <f t="shared" si="8"/>
        <v>/home/ec2-user/galaxies/POGS_PS1only_NGC5423.fits</v>
      </c>
      <c r="C284" s="1">
        <f>IF(MOD('NEDgalPV2_210..220d_-30..80d_1.'!D284*1000,10)=5,'NEDgalPV2_210..220d_-30..80d_1.'!D284-0.0001,'NEDgalPV2_210..220d_-30..80d_1.'!D284)</f>
        <v>1.9699999999999999E-2</v>
      </c>
      <c r="D284" t="str">
        <f>TRIM('NEDgalPV2_210..220d_-30..80d_1.'!A284)</f>
        <v>NGC5423</v>
      </c>
      <c r="E284" t="str">
        <f>CONCATENATE("'",TRIM('NEDgalPV2_210..220d_-30..80d_1.'!E284),"'")</f>
        <v>'e'</v>
      </c>
      <c r="F284" t="str">
        <f t="shared" si="9"/>
        <v>/home/ec2-user/galaxies/POGSSNR_PS1only_NGC5423.fits</v>
      </c>
      <c r="G284">
        <v>0</v>
      </c>
      <c r="H284">
        <v>1</v>
      </c>
      <c r="I284" s="2" t="s">
        <v>5398</v>
      </c>
    </row>
    <row r="285" spans="1:9">
      <c r="A285" s="2" t="s">
        <v>2</v>
      </c>
      <c r="B285" t="str">
        <f t="shared" si="8"/>
        <v>/home/ec2-user/galaxies/POGS_PS1only_NGC5424.fits</v>
      </c>
      <c r="C285" s="1">
        <f>IF(MOD('NEDgalPV2_210..220d_-30..80d_1.'!D285*1000,10)=5,'NEDgalPV2_210..220d_-30..80d_1.'!D285-0.0001,'NEDgalPV2_210..220d_-30..80d_1.'!D285)</f>
        <v>1.9900000000000001E-2</v>
      </c>
      <c r="D285" t="str">
        <f>TRIM('NEDgalPV2_210..220d_-30..80d_1.'!A285)</f>
        <v>NGC5424</v>
      </c>
      <c r="E285" t="str">
        <f>CONCATENATE("'",TRIM('NEDgalPV2_210..220d_-30..80d_1.'!E285),"'")</f>
        <v>'s'</v>
      </c>
      <c r="F285" t="str">
        <f t="shared" si="9"/>
        <v>/home/ec2-user/galaxies/POGSSNR_PS1only_NGC5424.fits</v>
      </c>
      <c r="G285">
        <v>0</v>
      </c>
      <c r="H285">
        <v>1</v>
      </c>
      <c r="I285" s="2" t="s">
        <v>5398</v>
      </c>
    </row>
    <row r="286" spans="1:9">
      <c r="A286" s="2" t="s">
        <v>2</v>
      </c>
      <c r="B286" t="str">
        <f t="shared" si="8"/>
        <v>/home/ec2-user/galaxies/POGS_PS1only_NGC5425.fits</v>
      </c>
      <c r="C286" s="1">
        <f>IF(MOD('NEDgalPV2_210..220d_-30..80d_1.'!D286*1000,10)=5,'NEDgalPV2_210..220d_-30..80d_1.'!D286-0.0001,'NEDgalPV2_210..220d_-30..80d_1.'!D286)</f>
        <v>6.8999999999999999E-3</v>
      </c>
      <c r="D286" t="str">
        <f>TRIM('NEDgalPV2_210..220d_-30..80d_1.'!A286)</f>
        <v>NGC5425</v>
      </c>
      <c r="E286" t="str">
        <f>CONCATENATE("'",TRIM('NEDgalPV2_210..220d_-30..80d_1.'!E286),"'")</f>
        <v>'s'</v>
      </c>
      <c r="F286" t="str">
        <f t="shared" si="9"/>
        <v>/home/ec2-user/galaxies/POGSSNR_PS1only_NGC5425.fits</v>
      </c>
      <c r="G286">
        <v>0</v>
      </c>
      <c r="H286">
        <v>1</v>
      </c>
      <c r="I286" s="2" t="s">
        <v>5398</v>
      </c>
    </row>
    <row r="287" spans="1:9">
      <c r="A287" s="2" t="s">
        <v>2</v>
      </c>
      <c r="B287" t="str">
        <f t="shared" si="8"/>
        <v>/home/ec2-user/galaxies/POGS_PS1only_NGC5426.fits</v>
      </c>
      <c r="C287" s="1">
        <f>IF(MOD('NEDgalPV2_210..220d_-30..80d_1.'!D287*1000,10)=5,'NEDgalPV2_210..220d_-30..80d_1.'!D287-0.0001,'NEDgalPV2_210..220d_-30..80d_1.'!D287)</f>
        <v>8.6E-3</v>
      </c>
      <c r="D287" t="str">
        <f>TRIM('NEDgalPV2_210..220d_-30..80d_1.'!A287)</f>
        <v>NGC5426</v>
      </c>
      <c r="E287" t="str">
        <f>CONCATENATE("'",TRIM('NEDgalPV2_210..220d_-30..80d_1.'!E287),"'")</f>
        <v>'s'</v>
      </c>
      <c r="F287" t="str">
        <f t="shared" si="9"/>
        <v>/home/ec2-user/galaxies/POGSSNR_PS1only_NGC5426.fits</v>
      </c>
      <c r="G287">
        <v>0</v>
      </c>
      <c r="H287">
        <v>1</v>
      </c>
      <c r="I287" s="2" t="s">
        <v>5398</v>
      </c>
    </row>
    <row r="288" spans="1:9">
      <c r="A288" s="2" t="s">
        <v>2</v>
      </c>
      <c r="B288" t="str">
        <f t="shared" si="8"/>
        <v>/home/ec2-user/galaxies/POGS_PS1only_NGC5427.fits</v>
      </c>
      <c r="C288" s="1">
        <f>IF(MOD('NEDgalPV2_210..220d_-30..80d_1.'!D288*1000,10)=5,'NEDgalPV2_210..220d_-30..80d_1.'!D288-0.0001,'NEDgalPV2_210..220d_-30..80d_1.'!D288)</f>
        <v>8.6999999999999994E-3</v>
      </c>
      <c r="D288" t="str">
        <f>TRIM('NEDgalPV2_210..220d_-30..80d_1.'!A288)</f>
        <v>NGC5427</v>
      </c>
      <c r="E288" t="str">
        <f>CONCATENATE("'",TRIM('NEDgalPV2_210..220d_-30..80d_1.'!E288),"'")</f>
        <v>'s'</v>
      </c>
      <c r="F288" t="str">
        <f t="shared" si="9"/>
        <v>/home/ec2-user/galaxies/POGSSNR_PS1only_NGC5427.fits</v>
      </c>
      <c r="G288">
        <v>0</v>
      </c>
      <c r="H288">
        <v>1</v>
      </c>
      <c r="I288" s="2" t="s">
        <v>5398</v>
      </c>
    </row>
    <row r="289" spans="1:9">
      <c r="A289" s="2" t="s">
        <v>2</v>
      </c>
      <c r="B289" t="str">
        <f t="shared" si="8"/>
        <v>/home/ec2-user/galaxies/POGS_PS1only_NGC5430.fits</v>
      </c>
      <c r="C289" s="1">
        <f>IF(MOD('NEDgalPV2_210..220d_-30..80d_1.'!D289*1000,10)=5,'NEDgalPV2_210..220d_-30..80d_1.'!D289-0.0001,'NEDgalPV2_210..220d_-30..80d_1.'!D289)</f>
        <v>9.9000000000000008E-3</v>
      </c>
      <c r="D289" t="str">
        <f>TRIM('NEDgalPV2_210..220d_-30..80d_1.'!A289)</f>
        <v>NGC5430</v>
      </c>
      <c r="E289" t="str">
        <f>CONCATENATE("'",TRIM('NEDgalPV2_210..220d_-30..80d_1.'!E289),"'")</f>
        <v>'s'</v>
      </c>
      <c r="F289" t="str">
        <f t="shared" si="9"/>
        <v>/home/ec2-user/galaxies/POGSSNR_PS1only_NGC5430.fits</v>
      </c>
      <c r="G289">
        <v>0</v>
      </c>
      <c r="H289">
        <v>1</v>
      </c>
      <c r="I289" s="2" t="s">
        <v>5398</v>
      </c>
    </row>
    <row r="290" spans="1:9">
      <c r="A290" s="2" t="s">
        <v>2</v>
      </c>
      <c r="B290" t="str">
        <f t="shared" si="8"/>
        <v>/home/ec2-user/galaxies/POGS_PS1only_NGC5433.fits</v>
      </c>
      <c r="C290" s="1">
        <f>IF(MOD('NEDgalPV2_210..220d_-30..80d_1.'!D290*1000,10)=5,'NEDgalPV2_210..220d_-30..80d_1.'!D290-0.0001,'NEDgalPV2_210..220d_-30..80d_1.'!D290)</f>
        <v>1.4500000000000001E-2</v>
      </c>
      <c r="D290" t="str">
        <f>TRIM('NEDgalPV2_210..220d_-30..80d_1.'!A290)</f>
        <v>NGC5433</v>
      </c>
      <c r="E290" t="str">
        <f>CONCATENATE("'",TRIM('NEDgalPV2_210..220d_-30..80d_1.'!E290),"'")</f>
        <v>'s'</v>
      </c>
      <c r="F290" t="str">
        <f t="shared" si="9"/>
        <v>/home/ec2-user/galaxies/POGSSNR_PS1only_NGC5433.fits</v>
      </c>
      <c r="G290">
        <v>0</v>
      </c>
      <c r="H290">
        <v>1</v>
      </c>
      <c r="I290" s="2" t="s">
        <v>5398</v>
      </c>
    </row>
    <row r="291" spans="1:9">
      <c r="A291" s="2" t="s">
        <v>2</v>
      </c>
      <c r="B291" t="str">
        <f t="shared" si="8"/>
        <v>/home/ec2-user/galaxies/POGS_PS1only_NGC5434.fits</v>
      </c>
      <c r="C291" s="1">
        <f>IF(MOD('NEDgalPV2_210..220d_-30..80d_1.'!D291*1000,10)=5,'NEDgalPV2_210..220d_-30..80d_1.'!D291-0.0001,'NEDgalPV2_210..220d_-30..80d_1.'!D291)</f>
        <v>1.8800000000000001E-2</v>
      </c>
      <c r="D291" t="str">
        <f>TRIM('NEDgalPV2_210..220d_-30..80d_1.'!A291)</f>
        <v>NGC5434</v>
      </c>
      <c r="E291" t="str">
        <f>CONCATENATE("'",TRIM('NEDgalPV2_210..220d_-30..80d_1.'!E291),"'")</f>
        <v>'s'</v>
      </c>
      <c r="F291" t="str">
        <f t="shared" si="9"/>
        <v>/home/ec2-user/galaxies/POGSSNR_PS1only_NGC5434.fits</v>
      </c>
      <c r="G291">
        <v>0</v>
      </c>
      <c r="H291">
        <v>1</v>
      </c>
      <c r="I291" s="2" t="s">
        <v>5398</v>
      </c>
    </row>
    <row r="292" spans="1:9">
      <c r="A292" s="2" t="s">
        <v>2</v>
      </c>
      <c r="B292" t="str">
        <f t="shared" si="8"/>
        <v>/home/ec2-user/galaxies/POGS_PS1only_NGC5434B.fits</v>
      </c>
      <c r="C292" s="1">
        <f>IF(MOD('NEDgalPV2_210..220d_-30..80d_1.'!D292*1000,10)=5,'NEDgalPV2_210..220d_-30..80d_1.'!D292-0.0001,'NEDgalPV2_210..220d_-30..80d_1.'!D292)</f>
        <v>1.8800000000000001E-2</v>
      </c>
      <c r="D292" t="str">
        <f>TRIM('NEDgalPV2_210..220d_-30..80d_1.'!A292)</f>
        <v>NGC5434B</v>
      </c>
      <c r="E292" t="str">
        <f>CONCATENATE("'",TRIM('NEDgalPV2_210..220d_-30..80d_1.'!E292),"'")</f>
        <v>'s'</v>
      </c>
      <c r="F292" t="str">
        <f t="shared" si="9"/>
        <v>/home/ec2-user/galaxies/POGSSNR_PS1only_NGC5434B.fits</v>
      </c>
      <c r="G292">
        <v>0</v>
      </c>
      <c r="H292">
        <v>1</v>
      </c>
      <c r="I292" s="2" t="s">
        <v>5398</v>
      </c>
    </row>
    <row r="293" spans="1:9">
      <c r="A293" s="2" t="s">
        <v>2</v>
      </c>
      <c r="B293" t="str">
        <f t="shared" si="8"/>
        <v>/home/ec2-user/galaxies/POGS_PS1only_NGC5436.fits</v>
      </c>
      <c r="C293" s="1">
        <f>IF(MOD('NEDgalPV2_210..220d_-30..80d_1.'!D293*1000,10)=5,'NEDgalPV2_210..220d_-30..80d_1.'!D293-0.0001,'NEDgalPV2_210..220d_-30..80d_1.'!D293)</f>
        <v>2.2499999999999999E-2</v>
      </c>
      <c r="D293" t="str">
        <f>TRIM('NEDgalPV2_210..220d_-30..80d_1.'!A293)</f>
        <v>NGC5436</v>
      </c>
      <c r="E293" t="str">
        <f>CONCATENATE("'",TRIM('NEDgalPV2_210..220d_-30..80d_1.'!E293),"'")</f>
        <v>'s'</v>
      </c>
      <c r="F293" t="str">
        <f t="shared" si="9"/>
        <v>/home/ec2-user/galaxies/POGSSNR_PS1only_NGC5436.fits</v>
      </c>
      <c r="G293">
        <v>0</v>
      </c>
      <c r="H293">
        <v>1</v>
      </c>
      <c r="I293" s="2" t="s">
        <v>5398</v>
      </c>
    </row>
    <row r="294" spans="1:9">
      <c r="A294" s="2" t="s">
        <v>2</v>
      </c>
      <c r="B294" t="str">
        <f t="shared" si="8"/>
        <v>/home/ec2-user/galaxies/POGS_PS1only_NGC5436.fits</v>
      </c>
      <c r="C294" s="1">
        <f>IF(MOD('NEDgalPV2_210..220d_-30..80d_1.'!D294*1000,10)=5,'NEDgalPV2_210..220d_-30..80d_1.'!D294-0.0001,'NEDgalPV2_210..220d_-30..80d_1.'!D294)</f>
        <v>2.2499999999999999E-2</v>
      </c>
      <c r="D294" t="str">
        <f>TRIM('NEDgalPV2_210..220d_-30..80d_1.'!A294)</f>
        <v>NGC5436</v>
      </c>
      <c r="E294" t="str">
        <f>CONCATENATE("'",TRIM('NEDgalPV2_210..220d_-30..80d_1.'!E294),"'")</f>
        <v>'s'</v>
      </c>
      <c r="F294" t="str">
        <f t="shared" si="9"/>
        <v>/home/ec2-user/galaxies/POGSSNR_PS1only_NGC5436.fits</v>
      </c>
      <c r="G294">
        <v>0</v>
      </c>
      <c r="H294">
        <v>1</v>
      </c>
      <c r="I294" s="2" t="s">
        <v>5398</v>
      </c>
    </row>
    <row r="295" spans="1:9">
      <c r="A295" s="2" t="s">
        <v>2</v>
      </c>
      <c r="B295" t="str">
        <f t="shared" si="8"/>
        <v>/home/ec2-user/galaxies/POGS_PS1only_NGC5436.fits</v>
      </c>
      <c r="C295" s="1">
        <f>IF(MOD('NEDgalPV2_210..220d_-30..80d_1.'!D295*1000,10)=5,'NEDgalPV2_210..220d_-30..80d_1.'!D295-0.0001,'NEDgalPV2_210..220d_-30..80d_1.'!D295)</f>
        <v>2.2499999999999999E-2</v>
      </c>
      <c r="D295" t="str">
        <f>TRIM('NEDgalPV2_210..220d_-30..80d_1.'!A295)</f>
        <v>NGC5436</v>
      </c>
      <c r="E295" t="str">
        <f>CONCATENATE("'",TRIM('NEDgalPV2_210..220d_-30..80d_1.'!E295),"'")</f>
        <v>'s'</v>
      </c>
      <c r="F295" t="str">
        <f t="shared" si="9"/>
        <v>/home/ec2-user/galaxies/POGSSNR_PS1only_NGC5436.fits</v>
      </c>
      <c r="G295">
        <v>0</v>
      </c>
      <c r="H295">
        <v>1</v>
      </c>
      <c r="I295" s="2" t="s">
        <v>5398</v>
      </c>
    </row>
    <row r="296" spans="1:9">
      <c r="A296" s="2" t="s">
        <v>2</v>
      </c>
      <c r="B296" t="str">
        <f t="shared" si="8"/>
        <v>/home/ec2-user/galaxies/POGS_PS1only_NGC5439.fits</v>
      </c>
      <c r="C296" s="1">
        <f>IF(MOD('NEDgalPV2_210..220d_-30..80d_1.'!D296*1000,10)=5,'NEDgalPV2_210..220d_-30..80d_1.'!D296-0.0001,'NEDgalPV2_210..220d_-30..80d_1.'!D296)</f>
        <v>6.3E-3</v>
      </c>
      <c r="D296" t="str">
        <f>TRIM('NEDgalPV2_210..220d_-30..80d_1.'!A296)</f>
        <v>NGC5439</v>
      </c>
      <c r="E296" t="str">
        <f>CONCATENATE("'",TRIM('NEDgalPV2_210..220d_-30..80d_1.'!E296),"'")</f>
        <v>'s'</v>
      </c>
      <c r="F296" t="str">
        <f t="shared" si="9"/>
        <v>/home/ec2-user/galaxies/POGSSNR_PS1only_NGC5439.fits</v>
      </c>
      <c r="G296">
        <v>0</v>
      </c>
      <c r="H296">
        <v>1</v>
      </c>
      <c r="I296" s="2" t="s">
        <v>5398</v>
      </c>
    </row>
    <row r="297" spans="1:9">
      <c r="A297" s="2" t="s">
        <v>2</v>
      </c>
      <c r="B297" t="str">
        <f t="shared" si="8"/>
        <v>/home/ec2-user/galaxies/POGS_PS1only_NGC5440.fits</v>
      </c>
      <c r="C297" s="1">
        <f>IF(MOD('NEDgalPV2_210..220d_-30..80d_1.'!D297*1000,10)=5,'NEDgalPV2_210..220d_-30..80d_1.'!D297-0.0001,'NEDgalPV2_210..220d_-30..80d_1.'!D297)</f>
        <v>1.23E-2</v>
      </c>
      <c r="D297" t="str">
        <f>TRIM('NEDgalPV2_210..220d_-30..80d_1.'!A297)</f>
        <v>NGC5440</v>
      </c>
      <c r="E297" t="str">
        <f>CONCATENATE("'",TRIM('NEDgalPV2_210..220d_-30..80d_1.'!E297),"'")</f>
        <v>'s'</v>
      </c>
      <c r="F297" t="str">
        <f t="shared" si="9"/>
        <v>/home/ec2-user/galaxies/POGSSNR_PS1only_NGC5440.fits</v>
      </c>
      <c r="G297">
        <v>0</v>
      </c>
      <c r="H297">
        <v>1</v>
      </c>
      <c r="I297" s="2" t="s">
        <v>5398</v>
      </c>
    </row>
    <row r="298" spans="1:9">
      <c r="A298" s="2" t="s">
        <v>2</v>
      </c>
      <c r="B298" t="str">
        <f t="shared" si="8"/>
        <v>/home/ec2-user/galaxies/POGS_PS1only_NGC5442.fits</v>
      </c>
      <c r="C298" s="1">
        <f>IF(MOD('NEDgalPV2_210..220d_-30..80d_1.'!D298*1000,10)=5,'NEDgalPV2_210..220d_-30..80d_1.'!D298-0.0001,'NEDgalPV2_210..220d_-30..80d_1.'!D298)</f>
        <v>2.86E-2</v>
      </c>
      <c r="D298" t="str">
        <f>TRIM('NEDgalPV2_210..220d_-30..80d_1.'!A298)</f>
        <v>NGC5442</v>
      </c>
      <c r="E298" t="str">
        <f>CONCATENATE("'",TRIM('NEDgalPV2_210..220d_-30..80d_1.'!E298),"'")</f>
        <v>'s'</v>
      </c>
      <c r="F298" t="str">
        <f t="shared" si="9"/>
        <v>/home/ec2-user/galaxies/POGSSNR_PS1only_NGC5442.fits</v>
      </c>
      <c r="G298">
        <v>0</v>
      </c>
      <c r="H298">
        <v>1</v>
      </c>
      <c r="I298" s="2" t="s">
        <v>5398</v>
      </c>
    </row>
    <row r="299" spans="1:9">
      <c r="A299" s="2" t="s">
        <v>2</v>
      </c>
      <c r="B299" t="str">
        <f t="shared" si="8"/>
        <v>/home/ec2-user/galaxies/POGS_PS1only_NGC5443.fits</v>
      </c>
      <c r="C299" s="1">
        <f>IF(MOD('NEDgalPV2_210..220d_-30..80d_1.'!D299*1000,10)=5,'NEDgalPV2_210..220d_-30..80d_1.'!D299-0.0001,'NEDgalPV2_210..220d_-30..80d_1.'!D299)</f>
        <v>6.0000000000000001E-3</v>
      </c>
      <c r="D299" t="str">
        <f>TRIM('NEDgalPV2_210..220d_-30..80d_1.'!A299)</f>
        <v>NGC5443</v>
      </c>
      <c r="E299" t="str">
        <f>CONCATENATE("'",TRIM('NEDgalPV2_210..220d_-30..80d_1.'!E299),"'")</f>
        <v>'s'</v>
      </c>
      <c r="F299" t="str">
        <f t="shared" si="9"/>
        <v>/home/ec2-user/galaxies/POGSSNR_PS1only_NGC5443.fits</v>
      </c>
      <c r="G299">
        <v>0</v>
      </c>
      <c r="H299">
        <v>1</v>
      </c>
      <c r="I299" s="2" t="s">
        <v>5398</v>
      </c>
    </row>
    <row r="300" spans="1:9">
      <c r="A300" s="2" t="s">
        <v>2</v>
      </c>
      <c r="B300" t="str">
        <f t="shared" si="8"/>
        <v>/home/ec2-user/galaxies/POGS_PS1only_NGC5444.fits</v>
      </c>
      <c r="C300" s="1">
        <f>IF(MOD('NEDgalPV2_210..220d_-30..80d_1.'!D300*1000,10)=5,'NEDgalPV2_210..220d_-30..80d_1.'!D300-0.0001,'NEDgalPV2_210..220d_-30..80d_1.'!D300)</f>
        <v>1.32E-2</v>
      </c>
      <c r="D300" t="str">
        <f>TRIM('NEDgalPV2_210..220d_-30..80d_1.'!A300)</f>
        <v>NGC5444</v>
      </c>
      <c r="E300" t="str">
        <f>CONCATENATE("'",TRIM('NEDgalPV2_210..220d_-30..80d_1.'!E300),"'")</f>
        <v>'e'</v>
      </c>
      <c r="F300" t="str">
        <f t="shared" si="9"/>
        <v>/home/ec2-user/galaxies/POGSSNR_PS1only_NGC5444.fits</v>
      </c>
      <c r="G300">
        <v>0</v>
      </c>
      <c r="H300">
        <v>1</v>
      </c>
      <c r="I300" s="2" t="s">
        <v>5398</v>
      </c>
    </row>
    <row r="301" spans="1:9">
      <c r="A301" s="2" t="s">
        <v>2</v>
      </c>
      <c r="B301" t="str">
        <f t="shared" si="8"/>
        <v>/home/ec2-user/galaxies/POGS_PS1only_NGC5445.fits</v>
      </c>
      <c r="C301" s="1">
        <f>IF(MOD('NEDgalPV2_210..220d_-30..80d_1.'!D301*1000,10)=5,'NEDgalPV2_210..220d_-30..80d_1.'!D301-0.0001,'NEDgalPV2_210..220d_-30..80d_1.'!D301)</f>
        <v>1.2999999999999999E-2</v>
      </c>
      <c r="D301" t="str">
        <f>TRIM('NEDgalPV2_210..220d_-30..80d_1.'!A301)</f>
        <v>NGC5445</v>
      </c>
      <c r="E301" t="str">
        <f>CONCATENATE("'",TRIM('NEDgalPV2_210..220d_-30..80d_1.'!E301),"'")</f>
        <v>'s'</v>
      </c>
      <c r="F301" t="str">
        <f t="shared" si="9"/>
        <v>/home/ec2-user/galaxies/POGSSNR_PS1only_NGC5445.fits</v>
      </c>
      <c r="G301">
        <v>0</v>
      </c>
      <c r="H301">
        <v>1</v>
      </c>
      <c r="I301" s="2" t="s">
        <v>5398</v>
      </c>
    </row>
    <row r="302" spans="1:9">
      <c r="A302" s="2" t="s">
        <v>2</v>
      </c>
      <c r="B302" t="str">
        <f t="shared" si="8"/>
        <v>/home/ec2-user/galaxies/POGS_PS1only_NGC5448.fits</v>
      </c>
      <c r="C302" s="1">
        <f>IF(MOD('NEDgalPV2_210..220d_-30..80d_1.'!D302*1000,10)=5,'NEDgalPV2_210..220d_-30..80d_1.'!D302-0.0001,'NEDgalPV2_210..220d_-30..80d_1.'!D302)</f>
        <v>6.7999999999999996E-3</v>
      </c>
      <c r="D302" t="str">
        <f>TRIM('NEDgalPV2_210..220d_-30..80d_1.'!A302)</f>
        <v>NGC5448</v>
      </c>
      <c r="E302" t="str">
        <f>CONCATENATE("'",TRIM('NEDgalPV2_210..220d_-30..80d_1.'!E302),"'")</f>
        <v>'s'</v>
      </c>
      <c r="F302" t="str">
        <f t="shared" si="9"/>
        <v>/home/ec2-user/galaxies/POGSSNR_PS1only_NGC5448.fits</v>
      </c>
      <c r="G302">
        <v>0</v>
      </c>
      <c r="H302">
        <v>1</v>
      </c>
      <c r="I302" s="2" t="s">
        <v>5398</v>
      </c>
    </row>
    <row r="303" spans="1:9">
      <c r="A303" s="2" t="s">
        <v>2</v>
      </c>
      <c r="B303" t="str">
        <f t="shared" si="8"/>
        <v>/home/ec2-user/galaxies/POGS_PS1only_NGC5454.fits</v>
      </c>
      <c r="C303" s="1">
        <f>IF(MOD('NEDgalPV2_210..220d_-30..80d_1.'!D303*1000,10)=5,'NEDgalPV2_210..220d_-30..80d_1.'!D303-0.0001,'NEDgalPV2_210..220d_-30..80d_1.'!D303)</f>
        <v>2.5600000000000001E-2</v>
      </c>
      <c r="D303" t="str">
        <f>TRIM('NEDgalPV2_210..220d_-30..80d_1.'!A303)</f>
        <v>NGC5454</v>
      </c>
      <c r="E303" t="str">
        <f>CONCATENATE("'",TRIM('NEDgalPV2_210..220d_-30..80d_1.'!E303),"'")</f>
        <v>'s'</v>
      </c>
      <c r="F303" t="str">
        <f t="shared" si="9"/>
        <v>/home/ec2-user/galaxies/POGSSNR_PS1only_NGC5454.fits</v>
      </c>
      <c r="G303">
        <v>0</v>
      </c>
      <c r="H303">
        <v>1</v>
      </c>
      <c r="I303" s="2" t="s">
        <v>5398</v>
      </c>
    </row>
    <row r="304" spans="1:9">
      <c r="A304" s="2" t="s">
        <v>2</v>
      </c>
      <c r="B304" t="str">
        <f t="shared" si="8"/>
        <v>/home/ec2-user/galaxies/POGS_PS1only_NGC5456.fits</v>
      </c>
      <c r="C304" s="1">
        <f>IF(MOD('NEDgalPV2_210..220d_-30..80d_1.'!D304*1000,10)=5,'NEDgalPV2_210..220d_-30..80d_1.'!D304-0.0001,'NEDgalPV2_210..220d_-30..80d_1.'!D304)</f>
        <v>2.3800000000000002E-2</v>
      </c>
      <c r="D304" t="str">
        <f>TRIM('NEDgalPV2_210..220d_-30..80d_1.'!A304)</f>
        <v>NGC5456</v>
      </c>
      <c r="E304" t="str">
        <f>CONCATENATE("'",TRIM('NEDgalPV2_210..220d_-30..80d_1.'!E304),"'")</f>
        <v>'s'</v>
      </c>
      <c r="F304" t="str">
        <f t="shared" si="9"/>
        <v>/home/ec2-user/galaxies/POGSSNR_PS1only_NGC5456.fits</v>
      </c>
      <c r="G304">
        <v>0</v>
      </c>
      <c r="H304">
        <v>1</v>
      </c>
      <c r="I304" s="2" t="s">
        <v>5398</v>
      </c>
    </row>
    <row r="305" spans="1:9">
      <c r="A305" s="2" t="s">
        <v>2</v>
      </c>
      <c r="B305" t="str">
        <f t="shared" si="8"/>
        <v>/home/ec2-user/galaxies/POGS_PS1only_NGC5459.fits</v>
      </c>
      <c r="C305" s="1">
        <f>IF(MOD('NEDgalPV2_210..220d_-30..80d_1.'!D305*1000,10)=5,'NEDgalPV2_210..220d_-30..80d_1.'!D305-0.0001,'NEDgalPV2_210..220d_-30..80d_1.'!D305)</f>
        <v>1.7299999999999999E-2</v>
      </c>
      <c r="D305" t="str">
        <f>TRIM('NEDgalPV2_210..220d_-30..80d_1.'!A305)</f>
        <v>NGC5459</v>
      </c>
      <c r="E305" t="str">
        <f>CONCATENATE("'",TRIM('NEDgalPV2_210..220d_-30..80d_1.'!E305),"'")</f>
        <v>'s'</v>
      </c>
      <c r="F305" t="str">
        <f t="shared" si="9"/>
        <v>/home/ec2-user/galaxies/POGSSNR_PS1only_NGC5459.fits</v>
      </c>
      <c r="G305">
        <v>0</v>
      </c>
      <c r="H305">
        <v>1</v>
      </c>
      <c r="I305" s="2" t="s">
        <v>5398</v>
      </c>
    </row>
    <row r="306" spans="1:9">
      <c r="A306" s="2" t="s">
        <v>2</v>
      </c>
      <c r="B306" t="str">
        <f t="shared" si="8"/>
        <v>/home/ec2-user/galaxies/POGS_PS1only_NGC5463.fits</v>
      </c>
      <c r="C306" s="1">
        <f>IF(MOD('NEDgalPV2_210..220d_-30..80d_1.'!D306*1000,10)=5,'NEDgalPV2_210..220d_-30..80d_1.'!D306-0.0001,'NEDgalPV2_210..220d_-30..80d_1.'!D306)</f>
        <v>2.3900000000000001E-2</v>
      </c>
      <c r="D306" t="str">
        <f>TRIM('NEDgalPV2_210..220d_-30..80d_1.'!A306)</f>
        <v>NGC5463</v>
      </c>
      <c r="E306" t="str">
        <f>CONCATENATE("'",TRIM('NEDgalPV2_210..220d_-30..80d_1.'!E306),"'")</f>
        <v>'s'</v>
      </c>
      <c r="F306" t="str">
        <f t="shared" si="9"/>
        <v>/home/ec2-user/galaxies/POGSSNR_PS1only_NGC5463.fits</v>
      </c>
      <c r="G306">
        <v>0</v>
      </c>
      <c r="H306">
        <v>1</v>
      </c>
      <c r="I306" s="2" t="s">
        <v>5398</v>
      </c>
    </row>
    <row r="307" spans="1:9">
      <c r="A307" s="2" t="s">
        <v>2</v>
      </c>
      <c r="B307" t="str">
        <f t="shared" si="8"/>
        <v>/home/ec2-user/galaxies/POGS_PS1only_NGC5468.fits</v>
      </c>
      <c r="C307" s="1">
        <f>IF(MOD('NEDgalPV2_210..220d_-30..80d_1.'!D307*1000,10)=5,'NEDgalPV2_210..220d_-30..80d_1.'!D307-0.0001,'NEDgalPV2_210..220d_-30..80d_1.'!D307)</f>
        <v>9.4999999999999998E-3</v>
      </c>
      <c r="D307" t="str">
        <f>TRIM('NEDgalPV2_210..220d_-30..80d_1.'!A307)</f>
        <v>NGC5468</v>
      </c>
      <c r="E307" t="str">
        <f>CONCATENATE("'",TRIM('NEDgalPV2_210..220d_-30..80d_1.'!E307),"'")</f>
        <v>'s'</v>
      </c>
      <c r="F307" t="str">
        <f t="shared" si="9"/>
        <v>/home/ec2-user/galaxies/POGSSNR_PS1only_NGC5468.fits</v>
      </c>
      <c r="G307">
        <v>0</v>
      </c>
      <c r="H307">
        <v>1</v>
      </c>
      <c r="I307" s="2" t="s">
        <v>5398</v>
      </c>
    </row>
    <row r="308" spans="1:9">
      <c r="A308" s="2" t="s">
        <v>2</v>
      </c>
      <c r="B308" t="str">
        <f t="shared" si="8"/>
        <v>/home/ec2-user/galaxies/POGS_PS1only_NGC5470.fits</v>
      </c>
      <c r="C308" s="1">
        <f>IF(MOD('NEDgalPV2_210..220d_-30..80d_1.'!D308*1000,10)=5,'NEDgalPV2_210..220d_-30..80d_1.'!D308-0.0001,'NEDgalPV2_210..220d_-30..80d_1.'!D308)</f>
        <v>3.3999999999999998E-3</v>
      </c>
      <c r="D308" t="str">
        <f>TRIM('NEDgalPV2_210..220d_-30..80d_1.'!A308)</f>
        <v>NGC5470</v>
      </c>
      <c r="E308" t="str">
        <f>CONCATENATE("'",TRIM('NEDgalPV2_210..220d_-30..80d_1.'!E308),"'")</f>
        <v>'s'</v>
      </c>
      <c r="F308" t="str">
        <f t="shared" si="9"/>
        <v>/home/ec2-user/galaxies/POGSSNR_PS1only_NGC5470.fits</v>
      </c>
      <c r="G308">
        <v>0</v>
      </c>
      <c r="H308">
        <v>1</v>
      </c>
      <c r="I308" s="2" t="s">
        <v>5398</v>
      </c>
    </row>
    <row r="309" spans="1:9">
      <c r="A309" s="2" t="s">
        <v>2</v>
      </c>
      <c r="B309" t="str">
        <f t="shared" si="8"/>
        <v>/home/ec2-user/galaxies/POGS_PS1only_NGC5472.fits</v>
      </c>
      <c r="C309" s="1">
        <f>IF(MOD('NEDgalPV2_210..220d_-30..80d_1.'!D309*1000,10)=5,'NEDgalPV2_210..220d_-30..80d_1.'!D309-0.0001,'NEDgalPV2_210..220d_-30..80d_1.'!D309)</f>
        <v>9.7000000000000003E-3</v>
      </c>
      <c r="D309" t="str">
        <f>TRIM('NEDgalPV2_210..220d_-30..80d_1.'!A309)</f>
        <v>NGC5472</v>
      </c>
      <c r="E309" t="str">
        <f>CONCATENATE("'",TRIM('NEDgalPV2_210..220d_-30..80d_1.'!E309),"'")</f>
        <v>'s'</v>
      </c>
      <c r="F309" t="str">
        <f t="shared" si="9"/>
        <v>/home/ec2-user/galaxies/POGSSNR_PS1only_NGC5472.fits</v>
      </c>
      <c r="G309">
        <v>0</v>
      </c>
      <c r="H309">
        <v>1</v>
      </c>
      <c r="I309" s="2" t="s">
        <v>5398</v>
      </c>
    </row>
    <row r="310" spans="1:9">
      <c r="A310" s="2" t="s">
        <v>2</v>
      </c>
      <c r="B310" t="str">
        <f t="shared" si="8"/>
        <v>/home/ec2-user/galaxies/POGS_PS1only_NGC5472.fits</v>
      </c>
      <c r="C310" s="1">
        <f>IF(MOD('NEDgalPV2_210..220d_-30..80d_1.'!D310*1000,10)=5,'NEDgalPV2_210..220d_-30..80d_1.'!D310-0.0001,'NEDgalPV2_210..220d_-30..80d_1.'!D310)</f>
        <v>9.7000000000000003E-3</v>
      </c>
      <c r="D310" t="str">
        <f>TRIM('NEDgalPV2_210..220d_-30..80d_1.'!A310)</f>
        <v>NGC5472</v>
      </c>
      <c r="E310" t="str">
        <f>CONCATENATE("'",TRIM('NEDgalPV2_210..220d_-30..80d_1.'!E310),"'")</f>
        <v>'s'</v>
      </c>
      <c r="F310" t="str">
        <f t="shared" si="9"/>
        <v>/home/ec2-user/galaxies/POGSSNR_PS1only_NGC5472.fits</v>
      </c>
      <c r="G310">
        <v>0</v>
      </c>
      <c r="H310">
        <v>1</v>
      </c>
      <c r="I310" s="2" t="s">
        <v>5398</v>
      </c>
    </row>
    <row r="311" spans="1:9">
      <c r="A311" s="2" t="s">
        <v>2</v>
      </c>
      <c r="B311" t="str">
        <f t="shared" si="8"/>
        <v>/home/ec2-user/galaxies/POGS_PS1only_NGC5473.fits</v>
      </c>
      <c r="C311" s="1">
        <f>IF(MOD('NEDgalPV2_210..220d_-30..80d_1.'!D311*1000,10)=5,'NEDgalPV2_210..220d_-30..80d_1.'!D311-0.0001,'NEDgalPV2_210..220d_-30..80d_1.'!D311)</f>
        <v>6.7999999999999996E-3</v>
      </c>
      <c r="D311" t="str">
        <f>TRIM('NEDgalPV2_210..220d_-30..80d_1.'!A311)</f>
        <v>NGC5473</v>
      </c>
      <c r="E311" t="str">
        <f>CONCATENATE("'",TRIM('NEDgalPV2_210..220d_-30..80d_1.'!E311),"'")</f>
        <v>'s'</v>
      </c>
      <c r="F311" t="str">
        <f t="shared" si="9"/>
        <v>/home/ec2-user/galaxies/POGSSNR_PS1only_NGC5473.fits</v>
      </c>
      <c r="G311">
        <v>0</v>
      </c>
      <c r="H311">
        <v>1</v>
      </c>
      <c r="I311" s="2" t="s">
        <v>5398</v>
      </c>
    </row>
    <row r="312" spans="1:9">
      <c r="A312" s="2" t="s">
        <v>2</v>
      </c>
      <c r="B312" t="str">
        <f t="shared" si="8"/>
        <v>/home/ec2-user/galaxies/POGS_PS1only_NGC5475.fits</v>
      </c>
      <c r="C312" s="1">
        <f>IF(MOD('NEDgalPV2_210..220d_-30..80d_1.'!D312*1000,10)=5,'NEDgalPV2_210..220d_-30..80d_1.'!D312-0.0001,'NEDgalPV2_210..220d_-30..80d_1.'!D312)</f>
        <v>5.7000000000000002E-3</v>
      </c>
      <c r="D312" t="str">
        <f>TRIM('NEDgalPV2_210..220d_-30..80d_1.'!A312)</f>
        <v>NGC5475</v>
      </c>
      <c r="E312" t="str">
        <f>CONCATENATE("'",TRIM('NEDgalPV2_210..220d_-30..80d_1.'!E312),"'")</f>
        <v>'s'</v>
      </c>
      <c r="F312" t="str">
        <f t="shared" si="9"/>
        <v>/home/ec2-user/galaxies/POGSSNR_PS1only_NGC5475.fits</v>
      </c>
      <c r="G312">
        <v>0</v>
      </c>
      <c r="H312">
        <v>1</v>
      </c>
      <c r="I312" s="2" t="s">
        <v>5398</v>
      </c>
    </row>
    <row r="313" spans="1:9">
      <c r="A313" s="2" t="s">
        <v>2</v>
      </c>
      <c r="B313" t="str">
        <f t="shared" si="8"/>
        <v>/home/ec2-user/galaxies/POGS_PS1only_NGC5476.fits</v>
      </c>
      <c r="C313" s="1">
        <f>IF(MOD('NEDgalPV2_210..220d_-30..80d_1.'!D313*1000,10)=5,'NEDgalPV2_210..220d_-30..80d_1.'!D313-0.0001,'NEDgalPV2_210..220d_-30..80d_1.'!D313)</f>
        <v>8.8999999999999999E-3</v>
      </c>
      <c r="D313" t="str">
        <f>TRIM('NEDgalPV2_210..220d_-30..80d_1.'!A313)</f>
        <v>NGC5476</v>
      </c>
      <c r="E313" t="str">
        <f>CONCATENATE("'",TRIM('NEDgalPV2_210..220d_-30..80d_1.'!E313),"'")</f>
        <v>'s'</v>
      </c>
      <c r="F313" t="str">
        <f t="shared" si="9"/>
        <v>/home/ec2-user/galaxies/POGSSNR_PS1only_NGC5476.fits</v>
      </c>
      <c r="G313">
        <v>0</v>
      </c>
      <c r="H313">
        <v>1</v>
      </c>
      <c r="I313" s="2" t="s">
        <v>5398</v>
      </c>
    </row>
    <row r="314" spans="1:9">
      <c r="A314" s="2" t="s">
        <v>2</v>
      </c>
      <c r="B314" t="str">
        <f t="shared" si="8"/>
        <v>/home/ec2-user/galaxies/POGS_PS1only_NGC5477.fits</v>
      </c>
      <c r="C314" s="1">
        <f>IF(MOD('NEDgalPV2_210..220d_-30..80d_1.'!D314*1000,10)=5,'NEDgalPV2_210..220d_-30..80d_1.'!D314-0.0001,'NEDgalPV2_210..220d_-30..80d_1.'!D314)</f>
        <v>1E-3</v>
      </c>
      <c r="D314" t="str">
        <f>TRIM('NEDgalPV2_210..220d_-30..80d_1.'!A314)</f>
        <v>NGC5477</v>
      </c>
      <c r="E314" t="str">
        <f>CONCATENATE("'",TRIM('NEDgalPV2_210..220d_-30..80d_1.'!E314),"'")</f>
        <v>'s'</v>
      </c>
      <c r="F314" t="str">
        <f t="shared" si="9"/>
        <v>/home/ec2-user/galaxies/POGSSNR_PS1only_NGC5477.fits</v>
      </c>
      <c r="G314">
        <v>0</v>
      </c>
      <c r="H314">
        <v>1</v>
      </c>
      <c r="I314" s="2" t="s">
        <v>5398</v>
      </c>
    </row>
    <row r="315" spans="1:9">
      <c r="A315" s="2" t="s">
        <v>2</v>
      </c>
      <c r="B315" t="str">
        <f t="shared" si="8"/>
        <v>/home/ec2-user/galaxies/POGS_PS1only_NGC5477.fits</v>
      </c>
      <c r="C315" s="1">
        <f>IF(MOD('NEDgalPV2_210..220d_-30..80d_1.'!D315*1000,10)=5,'NEDgalPV2_210..220d_-30..80d_1.'!D315-0.0001,'NEDgalPV2_210..220d_-30..80d_1.'!D315)</f>
        <v>1E-3</v>
      </c>
      <c r="D315" t="str">
        <f>TRIM('NEDgalPV2_210..220d_-30..80d_1.'!A315)</f>
        <v>NGC5477</v>
      </c>
      <c r="E315" t="str">
        <f>CONCATENATE("'",TRIM('NEDgalPV2_210..220d_-30..80d_1.'!E315),"'")</f>
        <v>'i'</v>
      </c>
      <c r="F315" t="str">
        <f t="shared" si="9"/>
        <v>/home/ec2-user/galaxies/POGSSNR_PS1only_NGC5477.fits</v>
      </c>
      <c r="G315">
        <v>0</v>
      </c>
      <c r="H315">
        <v>1</v>
      </c>
      <c r="I315" s="2" t="s">
        <v>5398</v>
      </c>
    </row>
    <row r="316" spans="1:9">
      <c r="A316" s="2" t="s">
        <v>2</v>
      </c>
      <c r="B316" t="str">
        <f t="shared" si="8"/>
        <v>/home/ec2-user/galaxies/POGS_PS1only_NGC5478.fits</v>
      </c>
      <c r="C316" s="1">
        <f>IF(MOD('NEDgalPV2_210..220d_-30..80d_1.'!D316*1000,10)=5,'NEDgalPV2_210..220d_-30..80d_1.'!D316-0.0001,'NEDgalPV2_210..220d_-30..80d_1.'!D316)</f>
        <v>2.5100000000000001E-2</v>
      </c>
      <c r="D316" t="str">
        <f>TRIM('NEDgalPV2_210..220d_-30..80d_1.'!A316)</f>
        <v>NGC5478</v>
      </c>
      <c r="E316" t="str">
        <f>CONCATENATE("'",TRIM('NEDgalPV2_210..220d_-30..80d_1.'!E316),"'")</f>
        <v>'s'</v>
      </c>
      <c r="F316" t="str">
        <f t="shared" si="9"/>
        <v>/home/ec2-user/galaxies/POGSSNR_PS1only_NGC5478.fits</v>
      </c>
      <c r="G316">
        <v>0</v>
      </c>
      <c r="H316">
        <v>1</v>
      </c>
      <c r="I316" s="2" t="s">
        <v>5398</v>
      </c>
    </row>
    <row r="317" spans="1:9">
      <c r="A317" s="2" t="s">
        <v>2</v>
      </c>
      <c r="B317" t="str">
        <f t="shared" si="8"/>
        <v>/home/ec2-user/galaxies/POGS_PS1only_NGC5480.fits</v>
      </c>
      <c r="C317" s="1">
        <f>IF(MOD('NEDgalPV2_210..220d_-30..80d_1.'!D317*1000,10)=5,'NEDgalPV2_210..220d_-30..80d_1.'!D317-0.0001,'NEDgalPV2_210..220d_-30..80d_1.'!D317)</f>
        <v>6.1999999999999998E-3</v>
      </c>
      <c r="D317" t="str">
        <f>TRIM('NEDgalPV2_210..220d_-30..80d_1.'!A317)</f>
        <v>NGC5480</v>
      </c>
      <c r="E317" t="str">
        <f>CONCATENATE("'",TRIM('NEDgalPV2_210..220d_-30..80d_1.'!E317),"'")</f>
        <v>'s'</v>
      </c>
      <c r="F317" t="str">
        <f t="shared" si="9"/>
        <v>/home/ec2-user/galaxies/POGSSNR_PS1only_NGC5480.fits</v>
      </c>
      <c r="G317">
        <v>0</v>
      </c>
      <c r="H317">
        <v>1</v>
      </c>
      <c r="I317" s="2" t="s">
        <v>5398</v>
      </c>
    </row>
    <row r="318" spans="1:9">
      <c r="A318" s="2" t="s">
        <v>2</v>
      </c>
      <c r="B318" t="str">
        <f t="shared" si="8"/>
        <v>/home/ec2-user/galaxies/POGS_PS1only_NGC5481.fits</v>
      </c>
      <c r="C318" s="1">
        <f>IF(MOD('NEDgalPV2_210..220d_-30..80d_1.'!D318*1000,10)=5,'NEDgalPV2_210..220d_-30..80d_1.'!D318-0.0001,'NEDgalPV2_210..220d_-30..80d_1.'!D318)</f>
        <v>7.1000000000000004E-3</v>
      </c>
      <c r="D318" t="str">
        <f>TRIM('NEDgalPV2_210..220d_-30..80d_1.'!A318)</f>
        <v>NGC5481</v>
      </c>
      <c r="E318" t="str">
        <f>CONCATENATE("'",TRIM('NEDgalPV2_210..220d_-30..80d_1.'!E318),"'")</f>
        <v>'e'</v>
      </c>
      <c r="F318" t="str">
        <f t="shared" si="9"/>
        <v>/home/ec2-user/galaxies/POGSSNR_PS1only_NGC5481.fits</v>
      </c>
      <c r="G318">
        <v>0</v>
      </c>
      <c r="H318">
        <v>1</v>
      </c>
      <c r="I318" s="2" t="s">
        <v>5398</v>
      </c>
    </row>
    <row r="319" spans="1:9">
      <c r="A319" s="2" t="s">
        <v>2</v>
      </c>
      <c r="B319" t="str">
        <f t="shared" si="8"/>
        <v>/home/ec2-user/galaxies/POGS_PS1only_NGC5482.fits</v>
      </c>
      <c r="C319" s="1">
        <f>IF(MOD('NEDgalPV2_210..220d_-30..80d_1.'!D319*1000,10)=5,'NEDgalPV2_210..220d_-30..80d_1.'!D319-0.0001,'NEDgalPV2_210..220d_-30..80d_1.'!D319)</f>
        <v>2.3699999999999999E-2</v>
      </c>
      <c r="D319" t="str">
        <f>TRIM('NEDgalPV2_210..220d_-30..80d_1.'!A319)</f>
        <v>NGC5482</v>
      </c>
      <c r="E319" t="str">
        <f>CONCATENATE("'",TRIM('NEDgalPV2_210..220d_-30..80d_1.'!E319),"'")</f>
        <v>'s'</v>
      </c>
      <c r="F319" t="str">
        <f t="shared" si="9"/>
        <v>/home/ec2-user/galaxies/POGSSNR_PS1only_NGC5482.fits</v>
      </c>
      <c r="G319">
        <v>0</v>
      </c>
      <c r="H319">
        <v>1</v>
      </c>
      <c r="I319" s="2" t="s">
        <v>5398</v>
      </c>
    </row>
    <row r="320" spans="1:9">
      <c r="A320" s="2" t="s">
        <v>2</v>
      </c>
      <c r="B320" t="str">
        <f t="shared" si="8"/>
        <v>/home/ec2-user/galaxies/POGS_PS1only_NGC5485.fits</v>
      </c>
      <c r="C320" s="1">
        <f>IF(MOD('NEDgalPV2_210..220d_-30..80d_1.'!D320*1000,10)=5,'NEDgalPV2_210..220d_-30..80d_1.'!D320-0.0001,'NEDgalPV2_210..220d_-30..80d_1.'!D320)</f>
        <v>6.7000000000000002E-3</v>
      </c>
      <c r="D320" t="str">
        <f>TRIM('NEDgalPV2_210..220d_-30..80d_1.'!A320)</f>
        <v>NGC5485</v>
      </c>
      <c r="E320" t="str">
        <f>CONCATENATE("'",TRIM('NEDgalPV2_210..220d_-30..80d_1.'!E320),"'")</f>
        <v>'s'</v>
      </c>
      <c r="F320" t="str">
        <f t="shared" si="9"/>
        <v>/home/ec2-user/galaxies/POGSSNR_PS1only_NGC5485.fits</v>
      </c>
      <c r="G320">
        <v>0</v>
      </c>
      <c r="H320">
        <v>1</v>
      </c>
      <c r="I320" s="2" t="s">
        <v>5398</v>
      </c>
    </row>
    <row r="321" spans="1:9">
      <c r="A321" s="2" t="s">
        <v>2</v>
      </c>
      <c r="B321" t="str">
        <f t="shared" si="8"/>
        <v>/home/ec2-user/galaxies/POGS_PS1only_NGC5486.fits</v>
      </c>
      <c r="C321" s="1">
        <f>IF(MOD('NEDgalPV2_210..220d_-30..80d_1.'!D321*1000,10)=5,'NEDgalPV2_210..220d_-30..80d_1.'!D321-0.0001,'NEDgalPV2_210..220d_-30..80d_1.'!D321)</f>
        <v>4.5999999999999999E-3</v>
      </c>
      <c r="D321" t="str">
        <f>TRIM('NEDgalPV2_210..220d_-30..80d_1.'!A321)</f>
        <v>NGC5486</v>
      </c>
      <c r="E321" t="str">
        <f>CONCATENATE("'",TRIM('NEDgalPV2_210..220d_-30..80d_1.'!E321),"'")</f>
        <v>'s'</v>
      </c>
      <c r="F321" t="str">
        <f t="shared" si="9"/>
        <v>/home/ec2-user/galaxies/POGSSNR_PS1only_NGC5486.fits</v>
      </c>
      <c r="G321">
        <v>0</v>
      </c>
      <c r="H321">
        <v>1</v>
      </c>
      <c r="I321" s="2" t="s">
        <v>5398</v>
      </c>
    </row>
    <row r="322" spans="1:9">
      <c r="A322" s="2" t="s">
        <v>2</v>
      </c>
      <c r="B322" t="str">
        <f t="shared" si="8"/>
        <v>/home/ec2-user/galaxies/POGS_PS1only_NGC5486.fits</v>
      </c>
      <c r="C322" s="1">
        <f>IF(MOD('NEDgalPV2_210..220d_-30..80d_1.'!D322*1000,10)=5,'NEDgalPV2_210..220d_-30..80d_1.'!D322-0.0001,'NEDgalPV2_210..220d_-30..80d_1.'!D322)</f>
        <v>4.5999999999999999E-3</v>
      </c>
      <c r="D322" t="str">
        <f>TRIM('NEDgalPV2_210..220d_-30..80d_1.'!A322)</f>
        <v>NGC5486</v>
      </c>
      <c r="E322" t="str">
        <f>CONCATENATE("'",TRIM('NEDgalPV2_210..220d_-30..80d_1.'!E322),"'")</f>
        <v>'i'</v>
      </c>
      <c r="F322" t="str">
        <f t="shared" si="9"/>
        <v>/home/ec2-user/galaxies/POGSSNR_PS1only_NGC5486.fits</v>
      </c>
      <c r="G322">
        <v>0</v>
      </c>
      <c r="H322">
        <v>1</v>
      </c>
      <c r="I322" s="2" t="s">
        <v>5398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/home/ec2-user/galaxies/POGS_PS1only_NGC5490.fits</v>
      </c>
      <c r="C323" s="1">
        <f>IF(MOD('NEDgalPV2_210..220d_-30..80d_1.'!D323*1000,10)=5,'NEDgalPV2_210..220d_-30..80d_1.'!D323-0.0001,'NEDgalPV2_210..220d_-30..80d_1.'!D323)</f>
        <v>1.6199999999999999E-2</v>
      </c>
      <c r="D323" t="str">
        <f>TRIM('NEDgalPV2_210..220d_-30..80d_1.'!A323)</f>
        <v>NGC5490</v>
      </c>
      <c r="E323" t="str">
        <f>CONCATENATE("'",TRIM('NEDgalPV2_210..220d_-30..80d_1.'!E323),"'")</f>
        <v>'e'</v>
      </c>
      <c r="F323" t="str">
        <f t="shared" ref="F323:F386" si="11">CONCATENATE("/home/ec2-user/galaxies/POGSSNR_PS1only_",D323,".fits")</f>
        <v>/home/ec2-user/galaxies/POGSSNR_PS1only_NGC5490.fits</v>
      </c>
      <c r="G323">
        <v>0</v>
      </c>
      <c r="H323">
        <v>1</v>
      </c>
      <c r="I323" s="2" t="s">
        <v>5398</v>
      </c>
    </row>
    <row r="324" spans="1:9">
      <c r="A324" s="2" t="s">
        <v>2</v>
      </c>
      <c r="B324" t="str">
        <f t="shared" si="10"/>
        <v>/home/ec2-user/galaxies/POGS_PS1only_NGC5490C.fits</v>
      </c>
      <c r="C324" s="1">
        <f>IF(MOD('NEDgalPV2_210..220d_-30..80d_1.'!D324*1000,10)=5,'NEDgalPV2_210..220d_-30..80d_1.'!D324-0.0001,'NEDgalPV2_210..220d_-30..80d_1.'!D324)</f>
        <v>1.8200000000000001E-2</v>
      </c>
      <c r="D324" t="str">
        <f>TRIM('NEDgalPV2_210..220d_-30..80d_1.'!A324)</f>
        <v>NGC5490C</v>
      </c>
      <c r="E324" t="str">
        <f>CONCATENATE("'",TRIM('NEDgalPV2_210..220d_-30..80d_1.'!E324),"'")</f>
        <v>'s'</v>
      </c>
      <c r="F324" t="str">
        <f t="shared" si="11"/>
        <v>/home/ec2-user/galaxies/POGSSNR_PS1only_NGC5490C.fits</v>
      </c>
      <c r="G324">
        <v>0</v>
      </c>
      <c r="H324">
        <v>1</v>
      </c>
      <c r="I324" s="2" t="s">
        <v>5398</v>
      </c>
    </row>
    <row r="325" spans="1:9">
      <c r="A325" s="2" t="s">
        <v>2</v>
      </c>
      <c r="B325" t="str">
        <f t="shared" si="10"/>
        <v>/home/ec2-user/galaxies/POGS_PS1only_NGC5491.fits</v>
      </c>
      <c r="C325" s="1">
        <f>IF(MOD('NEDgalPV2_210..220d_-30..80d_1.'!D325*1000,10)=5,'NEDgalPV2_210..220d_-30..80d_1.'!D325-0.0001,'NEDgalPV2_210..220d_-30..80d_1.'!D325)</f>
        <v>1.9599999999999999E-2</v>
      </c>
      <c r="D325" t="str">
        <f>TRIM('NEDgalPV2_210..220d_-30..80d_1.'!A325)</f>
        <v>NGC5491</v>
      </c>
      <c r="E325" t="str">
        <f>CONCATENATE("'",TRIM('NEDgalPV2_210..220d_-30..80d_1.'!E325),"'")</f>
        <v>'s'</v>
      </c>
      <c r="F325" t="str">
        <f t="shared" si="11"/>
        <v>/home/ec2-user/galaxies/POGSSNR_PS1only_NGC5491.fits</v>
      </c>
      <c r="G325">
        <v>0</v>
      </c>
      <c r="H325">
        <v>1</v>
      </c>
      <c r="I325" s="2" t="s">
        <v>5398</v>
      </c>
    </row>
    <row r="326" spans="1:9">
      <c r="A326" s="2" t="s">
        <v>2</v>
      </c>
      <c r="B326" t="str">
        <f t="shared" si="10"/>
        <v>/home/ec2-user/galaxies/POGS_PS1only_NGC5492.fits</v>
      </c>
      <c r="C326" s="1">
        <f>IF(MOD('NEDgalPV2_210..220d_-30..80d_1.'!D326*1000,10)=5,'NEDgalPV2_210..220d_-30..80d_1.'!D326-0.0001,'NEDgalPV2_210..220d_-30..80d_1.'!D326)</f>
        <v>7.6E-3</v>
      </c>
      <c r="D326" t="str">
        <f>TRIM('NEDgalPV2_210..220d_-30..80d_1.'!A326)</f>
        <v>NGC5492</v>
      </c>
      <c r="E326" t="str">
        <f>CONCATENATE("'",TRIM('NEDgalPV2_210..220d_-30..80d_1.'!E326),"'")</f>
        <v>'s'</v>
      </c>
      <c r="F326" t="str">
        <f t="shared" si="11"/>
        <v>/home/ec2-user/galaxies/POGSSNR_PS1only_NGC5492.fits</v>
      </c>
      <c r="G326">
        <v>0</v>
      </c>
      <c r="H326">
        <v>1</v>
      </c>
      <c r="I326" s="2" t="s">
        <v>5398</v>
      </c>
    </row>
    <row r="327" spans="1:9">
      <c r="A327" s="2" t="s">
        <v>2</v>
      </c>
      <c r="B327" t="str">
        <f t="shared" si="10"/>
        <v>/home/ec2-user/galaxies/POGS_PS1only_NGC5493.fits</v>
      </c>
      <c r="C327" s="1">
        <f>IF(MOD('NEDgalPV2_210..220d_-30..80d_1.'!D327*1000,10)=5,'NEDgalPV2_210..220d_-30..80d_1.'!D327-0.0001,'NEDgalPV2_210..220d_-30..80d_1.'!D327)</f>
        <v>8.9999999999999993E-3</v>
      </c>
      <c r="D327" t="str">
        <f>TRIM('NEDgalPV2_210..220d_-30..80d_1.'!A327)</f>
        <v>NGC5493</v>
      </c>
      <c r="E327" t="str">
        <f>CONCATENATE("'",TRIM('NEDgalPV2_210..220d_-30..80d_1.'!E327),"'")</f>
        <v>'s'</v>
      </c>
      <c r="F327" t="str">
        <f t="shared" si="11"/>
        <v>/home/ec2-user/galaxies/POGSSNR_PS1only_NGC5493.fits</v>
      </c>
      <c r="G327">
        <v>0</v>
      </c>
      <c r="H327">
        <v>1</v>
      </c>
      <c r="I327" s="2" t="s">
        <v>5398</v>
      </c>
    </row>
    <row r="328" spans="1:9">
      <c r="A328" s="2" t="s">
        <v>2</v>
      </c>
      <c r="B328" t="str">
        <f t="shared" si="10"/>
        <v>/home/ec2-user/galaxies/POGS_PS1only_NGC5493.fits</v>
      </c>
      <c r="C328" s="1">
        <f>IF(MOD('NEDgalPV2_210..220d_-30..80d_1.'!D328*1000,10)=5,'NEDgalPV2_210..220d_-30..80d_1.'!D328-0.0001,'NEDgalPV2_210..220d_-30..80d_1.'!D328)</f>
        <v>8.9999999999999993E-3</v>
      </c>
      <c r="D328" t="str">
        <f>TRIM('NEDgalPV2_210..220d_-30..80d_1.'!A328)</f>
        <v>NGC5493</v>
      </c>
      <c r="E328" t="str">
        <f>CONCATENATE("'",TRIM('NEDgalPV2_210..220d_-30..80d_1.'!E328),"'")</f>
        <v>'s'</v>
      </c>
      <c r="F328" t="str">
        <f t="shared" si="11"/>
        <v>/home/ec2-user/galaxies/POGSSNR_PS1only_NGC5493.fits</v>
      </c>
      <c r="G328">
        <v>0</v>
      </c>
      <c r="H328">
        <v>1</v>
      </c>
      <c r="I328" s="2" t="s">
        <v>5398</v>
      </c>
    </row>
    <row r="329" spans="1:9">
      <c r="A329" s="2" t="s">
        <v>2</v>
      </c>
      <c r="B329" t="str">
        <f t="shared" si="10"/>
        <v>/home/ec2-user/galaxies/POGS_PS1only_NGC5493.fits</v>
      </c>
      <c r="C329" s="1">
        <f>IF(MOD('NEDgalPV2_210..220d_-30..80d_1.'!D329*1000,10)=5,'NEDgalPV2_210..220d_-30..80d_1.'!D329-0.0001,'NEDgalPV2_210..220d_-30..80d_1.'!D329)</f>
        <v>8.9999999999999993E-3</v>
      </c>
      <c r="D329" t="str">
        <f>TRIM('NEDgalPV2_210..220d_-30..80d_1.'!A329)</f>
        <v>NGC5493</v>
      </c>
      <c r="E329" t="str">
        <f>CONCATENATE("'",TRIM('NEDgalPV2_210..220d_-30..80d_1.'!E329),"'")</f>
        <v>'s'</v>
      </c>
      <c r="F329" t="str">
        <f t="shared" si="11"/>
        <v>/home/ec2-user/galaxies/POGSSNR_PS1only_NGC5493.fits</v>
      </c>
      <c r="G329">
        <v>0</v>
      </c>
      <c r="H329">
        <v>1</v>
      </c>
      <c r="I329" s="2" t="s">
        <v>5398</v>
      </c>
    </row>
    <row r="330" spans="1:9">
      <c r="A330" s="2" t="s">
        <v>2</v>
      </c>
      <c r="B330" t="str">
        <f t="shared" si="10"/>
        <v>/home/ec2-user/galaxies/POGS_PS1only_NGC5493.fits</v>
      </c>
      <c r="C330" s="1">
        <f>IF(MOD('NEDgalPV2_210..220d_-30..80d_1.'!D330*1000,10)=5,'NEDgalPV2_210..220d_-30..80d_1.'!D330-0.0001,'NEDgalPV2_210..220d_-30..80d_1.'!D330)</f>
        <v>8.9999999999999993E-3</v>
      </c>
      <c r="D330" t="str">
        <f>TRIM('NEDgalPV2_210..220d_-30..80d_1.'!A330)</f>
        <v>NGC5493</v>
      </c>
      <c r="E330" t="str">
        <f>CONCATENATE("'",TRIM('NEDgalPV2_210..220d_-30..80d_1.'!E330),"'")</f>
        <v>'e'</v>
      </c>
      <c r="F330" t="str">
        <f t="shared" si="11"/>
        <v>/home/ec2-user/galaxies/POGSSNR_PS1only_NGC5493.fits</v>
      </c>
      <c r="G330">
        <v>0</v>
      </c>
      <c r="H330">
        <v>1</v>
      </c>
      <c r="I330" s="2" t="s">
        <v>5398</v>
      </c>
    </row>
    <row r="331" spans="1:9">
      <c r="A331" s="2" t="s">
        <v>2</v>
      </c>
      <c r="B331" t="str">
        <f t="shared" si="10"/>
        <v>/home/ec2-user/galaxies/POGS_PS1only_NGC5495.fits</v>
      </c>
      <c r="C331" s="1">
        <f>IF(MOD('NEDgalPV2_210..220d_-30..80d_1.'!D331*1000,10)=5,'NEDgalPV2_210..220d_-30..80d_1.'!D331-0.0001,'NEDgalPV2_210..220d_-30..80d_1.'!D331)</f>
        <v>2.2499999999999999E-2</v>
      </c>
      <c r="D331" t="str">
        <f>TRIM('NEDgalPV2_210..220d_-30..80d_1.'!A331)</f>
        <v>NGC5495</v>
      </c>
      <c r="E331" t="str">
        <f>CONCATENATE("'",TRIM('NEDgalPV2_210..220d_-30..80d_1.'!E331),"'")</f>
        <v>'s'</v>
      </c>
      <c r="F331" t="str">
        <f t="shared" si="11"/>
        <v>/home/ec2-user/galaxies/POGSSNR_PS1only_NGC5495.fits</v>
      </c>
      <c r="G331">
        <v>0</v>
      </c>
      <c r="H331">
        <v>1</v>
      </c>
      <c r="I331" s="2" t="s">
        <v>5398</v>
      </c>
    </row>
    <row r="332" spans="1:9">
      <c r="A332" s="2" t="s">
        <v>2</v>
      </c>
      <c r="B332" t="str">
        <f t="shared" si="10"/>
        <v>/home/ec2-user/galaxies/POGS_PS1only_NGC5498.fits</v>
      </c>
      <c r="C332" s="1">
        <f>IF(MOD('NEDgalPV2_210..220d_-30..80d_1.'!D332*1000,10)=5,'NEDgalPV2_210..220d_-30..80d_1.'!D332-0.0001,'NEDgalPV2_210..220d_-30..80d_1.'!D332)</f>
        <v>3.2099999999999997E-2</v>
      </c>
      <c r="D332" t="str">
        <f>TRIM('NEDgalPV2_210..220d_-30..80d_1.'!A332)</f>
        <v>NGC5498</v>
      </c>
      <c r="E332" t="str">
        <f>CONCATENATE("'",TRIM('NEDgalPV2_210..220d_-30..80d_1.'!E332),"'")</f>
        <v>'s'</v>
      </c>
      <c r="F332" t="str">
        <f t="shared" si="11"/>
        <v>/home/ec2-user/galaxies/POGSSNR_PS1only_NGC5498.fits</v>
      </c>
      <c r="G332">
        <v>0</v>
      </c>
      <c r="H332">
        <v>1</v>
      </c>
      <c r="I332" s="2" t="s">
        <v>5398</v>
      </c>
    </row>
    <row r="333" spans="1:9">
      <c r="A333" s="2" t="s">
        <v>2</v>
      </c>
      <c r="B333" t="str">
        <f t="shared" si="10"/>
        <v>/home/ec2-user/galaxies/POGS_PS1only_NGC5498.fits</v>
      </c>
      <c r="C333" s="1">
        <f>IF(MOD('NEDgalPV2_210..220d_-30..80d_1.'!D333*1000,10)=5,'NEDgalPV2_210..220d_-30..80d_1.'!D333-0.0001,'NEDgalPV2_210..220d_-30..80d_1.'!D333)</f>
        <v>3.2099999999999997E-2</v>
      </c>
      <c r="D333" t="str">
        <f>TRIM('NEDgalPV2_210..220d_-30..80d_1.'!A333)</f>
        <v>NGC5498</v>
      </c>
      <c r="E333" t="str">
        <f>CONCATENATE("'",TRIM('NEDgalPV2_210..220d_-30..80d_1.'!E333),"'")</f>
        <v>'e'</v>
      </c>
      <c r="F333" t="str">
        <f t="shared" si="11"/>
        <v>/home/ec2-user/galaxies/POGSSNR_PS1only_NGC5498.fits</v>
      </c>
      <c r="G333">
        <v>0</v>
      </c>
      <c r="H333">
        <v>1</v>
      </c>
      <c r="I333" s="2" t="s">
        <v>5398</v>
      </c>
    </row>
    <row r="334" spans="1:9">
      <c r="A334" s="2" t="s">
        <v>2</v>
      </c>
      <c r="B334" t="str">
        <f t="shared" si="10"/>
        <v>/home/ec2-user/galaxies/POGS_PS1only_NGC5499.fits</v>
      </c>
      <c r="C334" s="1">
        <f>IF(MOD('NEDgalPV2_210..220d_-30..80d_1.'!D334*1000,10)=5,'NEDgalPV2_210..220d_-30..80d_1.'!D334-0.0001,'NEDgalPV2_210..220d_-30..80d_1.'!D334)</f>
        <v>2.81E-2</v>
      </c>
      <c r="D334" t="str">
        <f>TRIM('NEDgalPV2_210..220d_-30..80d_1.'!A334)</f>
        <v>NGC5499</v>
      </c>
      <c r="E334" t="str">
        <f>CONCATENATE("'",TRIM('NEDgalPV2_210..220d_-30..80d_1.'!E334),"'")</f>
        <v>'s'</v>
      </c>
      <c r="F334" t="str">
        <f t="shared" si="11"/>
        <v>/home/ec2-user/galaxies/POGSSNR_PS1only_NGC5499.fits</v>
      </c>
      <c r="G334">
        <v>0</v>
      </c>
      <c r="H334">
        <v>1</v>
      </c>
      <c r="I334" s="2" t="s">
        <v>5398</v>
      </c>
    </row>
    <row r="335" spans="1:9">
      <c r="A335" s="2" t="s">
        <v>2</v>
      </c>
      <c r="B335" t="str">
        <f t="shared" si="10"/>
        <v>/home/ec2-user/galaxies/POGS_PS1only_NGC5500.fits</v>
      </c>
      <c r="C335" s="1">
        <f>IF(MOD('NEDgalPV2_210..220d_-30..80d_1.'!D335*1000,10)=5,'NEDgalPV2_210..220d_-30..80d_1.'!D335-0.0001,'NEDgalPV2_210..220d_-30..80d_1.'!D335)</f>
        <v>6.6E-3</v>
      </c>
      <c r="D335" t="str">
        <f>TRIM('NEDgalPV2_210..220d_-30..80d_1.'!A335)</f>
        <v>NGC5500</v>
      </c>
      <c r="E335" t="str">
        <f>CONCATENATE("'",TRIM('NEDgalPV2_210..220d_-30..80d_1.'!E335),"'")</f>
        <v>'e'</v>
      </c>
      <c r="F335" t="str">
        <f t="shared" si="11"/>
        <v>/home/ec2-user/galaxies/POGSSNR_PS1only_NGC5500.fits</v>
      </c>
      <c r="G335">
        <v>0</v>
      </c>
      <c r="H335">
        <v>1</v>
      </c>
      <c r="I335" s="2" t="s">
        <v>5398</v>
      </c>
    </row>
    <row r="336" spans="1:9">
      <c r="A336" s="2" t="s">
        <v>2</v>
      </c>
      <c r="B336" t="str">
        <f t="shared" si="10"/>
        <v>/home/ec2-user/galaxies/POGS_PS1only_NGC5504.fits</v>
      </c>
      <c r="C336" s="1">
        <f>IF(MOD('NEDgalPV2_210..220d_-30..80d_1.'!D336*1000,10)=5,'NEDgalPV2_210..220d_-30..80d_1.'!D336-0.0001,'NEDgalPV2_210..220d_-30..80d_1.'!D336)</f>
        <v>1.7500000000000002E-2</v>
      </c>
      <c r="D336" t="str">
        <f>TRIM('NEDgalPV2_210..220d_-30..80d_1.'!A336)</f>
        <v>NGC5504</v>
      </c>
      <c r="E336" t="str">
        <f>CONCATENATE("'",TRIM('NEDgalPV2_210..220d_-30..80d_1.'!E336),"'")</f>
        <v>'s'</v>
      </c>
      <c r="F336" t="str">
        <f t="shared" si="11"/>
        <v>/home/ec2-user/galaxies/POGSSNR_PS1only_NGC5504.fits</v>
      </c>
      <c r="G336">
        <v>0</v>
      </c>
      <c r="H336">
        <v>1</v>
      </c>
      <c r="I336" s="2" t="s">
        <v>5398</v>
      </c>
    </row>
    <row r="337" spans="1:9">
      <c r="A337" s="2" t="s">
        <v>2</v>
      </c>
      <c r="B337" t="str">
        <f t="shared" si="10"/>
        <v>/home/ec2-user/galaxies/POGS_PS1only_NGC5505.fits</v>
      </c>
      <c r="C337" s="1">
        <f>IF(MOD('NEDgalPV2_210..220d_-30..80d_1.'!D337*1000,10)=5,'NEDgalPV2_210..220d_-30..80d_1.'!D337-0.0001,'NEDgalPV2_210..220d_-30..80d_1.'!D337)</f>
        <v>1.4200000000000001E-2</v>
      </c>
      <c r="D337" t="str">
        <f>TRIM('NEDgalPV2_210..220d_-30..80d_1.'!A337)</f>
        <v>NGC5505</v>
      </c>
      <c r="E337" t="str">
        <f>CONCATENATE("'",TRIM('NEDgalPV2_210..220d_-30..80d_1.'!E337),"'")</f>
        <v>'s'</v>
      </c>
      <c r="F337" t="str">
        <f t="shared" si="11"/>
        <v>/home/ec2-user/galaxies/POGSSNR_PS1only_NGC5505.fits</v>
      </c>
      <c r="G337">
        <v>0</v>
      </c>
      <c r="H337">
        <v>1</v>
      </c>
      <c r="I337" s="2" t="s">
        <v>5398</v>
      </c>
    </row>
    <row r="338" spans="1:9">
      <c r="A338" s="2" t="s">
        <v>2</v>
      </c>
      <c r="B338" t="str">
        <f t="shared" si="10"/>
        <v>/home/ec2-user/galaxies/POGS_PS1only_NGC5507.fits</v>
      </c>
      <c r="C338" s="1">
        <f>IF(MOD('NEDgalPV2_210..220d_-30..80d_1.'!D338*1000,10)=5,'NEDgalPV2_210..220d_-30..80d_1.'!D338-0.0001,'NEDgalPV2_210..220d_-30..80d_1.'!D338)</f>
        <v>6.1000000000000004E-3</v>
      </c>
      <c r="D338" t="str">
        <f>TRIM('NEDgalPV2_210..220d_-30..80d_1.'!A338)</f>
        <v>NGC5507</v>
      </c>
      <c r="E338" t="str">
        <f>CONCATENATE("'",TRIM('NEDgalPV2_210..220d_-30..80d_1.'!E338),"'")</f>
        <v>'s'</v>
      </c>
      <c r="F338" t="str">
        <f t="shared" si="11"/>
        <v>/home/ec2-user/galaxies/POGSSNR_PS1only_NGC5507.fits</v>
      </c>
      <c r="G338">
        <v>0</v>
      </c>
      <c r="H338">
        <v>1</v>
      </c>
      <c r="I338" s="2" t="s">
        <v>5398</v>
      </c>
    </row>
    <row r="339" spans="1:9">
      <c r="A339" s="2" t="s">
        <v>2</v>
      </c>
      <c r="B339" t="str">
        <f t="shared" si="10"/>
        <v>/home/ec2-user/galaxies/POGS_PS1only_NGC5510.fits</v>
      </c>
      <c r="C339" s="1">
        <f>IF(MOD('NEDgalPV2_210..220d_-30..80d_1.'!D339*1000,10)=5,'NEDgalPV2_210..220d_-30..80d_1.'!D339-0.0001,'NEDgalPV2_210..220d_-30..80d_1.'!D339)</f>
        <v>4.7999999999999996E-3</v>
      </c>
      <c r="D339" t="str">
        <f>TRIM('NEDgalPV2_210..220d_-30..80d_1.'!A339)</f>
        <v>NGC5510</v>
      </c>
      <c r="E339" t="str">
        <f>CONCATENATE("'",TRIM('NEDgalPV2_210..220d_-30..80d_1.'!E339),"'")</f>
        <v>'s'</v>
      </c>
      <c r="F339" t="str">
        <f t="shared" si="11"/>
        <v>/home/ec2-user/galaxies/POGSSNR_PS1only_NGC5510.fits</v>
      </c>
      <c r="G339">
        <v>0</v>
      </c>
      <c r="H339">
        <v>1</v>
      </c>
      <c r="I339" s="2" t="s">
        <v>5398</v>
      </c>
    </row>
    <row r="340" spans="1:9">
      <c r="A340" s="2" t="s">
        <v>2</v>
      </c>
      <c r="B340" t="str">
        <f t="shared" si="10"/>
        <v>/home/ec2-user/galaxies/POGS_PS1only_NGC5510.fits</v>
      </c>
      <c r="C340" s="1">
        <f>IF(MOD('NEDgalPV2_210..220d_-30..80d_1.'!D340*1000,10)=5,'NEDgalPV2_210..220d_-30..80d_1.'!D340-0.0001,'NEDgalPV2_210..220d_-30..80d_1.'!D340)</f>
        <v>4.7999999999999996E-3</v>
      </c>
      <c r="D340" t="str">
        <f>TRIM('NEDgalPV2_210..220d_-30..80d_1.'!A340)</f>
        <v>NGC5510</v>
      </c>
      <c r="E340" t="str">
        <f>CONCATENATE("'",TRIM('NEDgalPV2_210..220d_-30..80d_1.'!E340),"'")</f>
        <v>'i'</v>
      </c>
      <c r="F340" t="str">
        <f t="shared" si="11"/>
        <v>/home/ec2-user/galaxies/POGSSNR_PS1only_NGC5510.fits</v>
      </c>
      <c r="G340">
        <v>0</v>
      </c>
      <c r="H340">
        <v>1</v>
      </c>
      <c r="I340" s="2" t="s">
        <v>5398</v>
      </c>
    </row>
    <row r="341" spans="1:9">
      <c r="A341" s="2" t="s">
        <v>2</v>
      </c>
      <c r="B341" t="str">
        <f t="shared" si="10"/>
        <v>/home/ec2-user/galaxies/POGS_PS1only_NGC5513.fits</v>
      </c>
      <c r="C341" s="1">
        <f>IF(MOD('NEDgalPV2_210..220d_-30..80d_1.'!D341*1000,10)=5,'NEDgalPV2_210..220d_-30..80d_1.'!D341-0.0001,'NEDgalPV2_210..220d_-30..80d_1.'!D341)</f>
        <v>1.67E-2</v>
      </c>
      <c r="D341" t="str">
        <f>TRIM('NEDgalPV2_210..220d_-30..80d_1.'!A341)</f>
        <v>NGC5513</v>
      </c>
      <c r="E341" t="str">
        <f>CONCATENATE("'",TRIM('NEDgalPV2_210..220d_-30..80d_1.'!E341),"'")</f>
        <v>'s'</v>
      </c>
      <c r="F341" t="str">
        <f t="shared" si="11"/>
        <v>/home/ec2-user/galaxies/POGSSNR_PS1only_NGC5513.fits</v>
      </c>
      <c r="G341">
        <v>0</v>
      </c>
      <c r="H341">
        <v>1</v>
      </c>
      <c r="I341" s="2" t="s">
        <v>5398</v>
      </c>
    </row>
    <row r="342" spans="1:9">
      <c r="A342" s="2" t="s">
        <v>2</v>
      </c>
      <c r="B342" t="str">
        <f t="shared" si="10"/>
        <v>/home/ec2-user/galaxies/POGS_PS1only_NGC5515.fits</v>
      </c>
      <c r="C342" s="1">
        <f>IF(MOD('NEDgalPV2_210..220d_-30..80d_1.'!D342*1000,10)=5,'NEDgalPV2_210..220d_-30..80d_1.'!D342-0.0001,'NEDgalPV2_210..220d_-30..80d_1.'!D342)</f>
        <v>2.58E-2</v>
      </c>
      <c r="D342" t="str">
        <f>TRIM('NEDgalPV2_210..220d_-30..80d_1.'!A342)</f>
        <v>NGC5515</v>
      </c>
      <c r="E342" t="str">
        <f>CONCATENATE("'",TRIM('NEDgalPV2_210..220d_-30..80d_1.'!E342),"'")</f>
        <v>'s'</v>
      </c>
      <c r="F342" t="str">
        <f t="shared" si="11"/>
        <v>/home/ec2-user/galaxies/POGSSNR_PS1only_NGC5515.fits</v>
      </c>
      <c r="G342">
        <v>0</v>
      </c>
      <c r="H342">
        <v>1</v>
      </c>
      <c r="I342" s="2" t="s">
        <v>5398</v>
      </c>
    </row>
    <row r="343" spans="1:9">
      <c r="A343" s="2" t="s">
        <v>2</v>
      </c>
      <c r="B343" t="str">
        <f t="shared" si="10"/>
        <v>/home/ec2-user/galaxies/POGS_PS1only_NGC5517.fits</v>
      </c>
      <c r="C343" s="1">
        <f>IF(MOD('NEDgalPV2_210..220d_-30..80d_1.'!D343*1000,10)=5,'NEDgalPV2_210..220d_-30..80d_1.'!D343-0.0001,'NEDgalPV2_210..220d_-30..80d_1.'!D343)</f>
        <v>2.7900000000000001E-2</v>
      </c>
      <c r="D343" t="str">
        <f>TRIM('NEDgalPV2_210..220d_-30..80d_1.'!A343)</f>
        <v>NGC5517</v>
      </c>
      <c r="E343" t="str">
        <f>CONCATENATE("'",TRIM('NEDgalPV2_210..220d_-30..80d_1.'!E343),"'")</f>
        <v>'s'</v>
      </c>
      <c r="F343" t="str">
        <f t="shared" si="11"/>
        <v>/home/ec2-user/galaxies/POGSSNR_PS1only_NGC5517.fits</v>
      </c>
      <c r="G343">
        <v>0</v>
      </c>
      <c r="H343">
        <v>1</v>
      </c>
      <c r="I343" s="2" t="s">
        <v>5398</v>
      </c>
    </row>
    <row r="344" spans="1:9">
      <c r="A344" s="2" t="s">
        <v>2</v>
      </c>
      <c r="B344" t="str">
        <f t="shared" si="10"/>
        <v>/home/ec2-user/galaxies/POGS_PS1only_NGC5517.fits</v>
      </c>
      <c r="C344" s="1">
        <f>IF(MOD('NEDgalPV2_210..220d_-30..80d_1.'!D344*1000,10)=5,'NEDgalPV2_210..220d_-30..80d_1.'!D344-0.0001,'NEDgalPV2_210..220d_-30..80d_1.'!D344)</f>
        <v>2.7900000000000001E-2</v>
      </c>
      <c r="D344" t="str">
        <f>TRIM('NEDgalPV2_210..220d_-30..80d_1.'!A344)</f>
        <v>NGC5517</v>
      </c>
      <c r="E344" t="str">
        <f>CONCATENATE("'",TRIM('NEDgalPV2_210..220d_-30..80d_1.'!E344),"'")</f>
        <v>'s'</v>
      </c>
      <c r="F344" t="str">
        <f t="shared" si="11"/>
        <v>/home/ec2-user/galaxies/POGSSNR_PS1only_NGC5517.fits</v>
      </c>
      <c r="G344">
        <v>0</v>
      </c>
      <c r="H344">
        <v>1</v>
      </c>
      <c r="I344" s="2" t="s">
        <v>5398</v>
      </c>
    </row>
    <row r="345" spans="1:9">
      <c r="A345" s="2" t="s">
        <v>2</v>
      </c>
      <c r="B345" t="str">
        <f t="shared" si="10"/>
        <v>/home/ec2-user/galaxies/POGS_PS1only_NGC5517.fits</v>
      </c>
      <c r="C345" s="1">
        <f>IF(MOD('NEDgalPV2_210..220d_-30..80d_1.'!D345*1000,10)=5,'NEDgalPV2_210..220d_-30..80d_1.'!D345-0.0001,'NEDgalPV2_210..220d_-30..80d_1.'!D345)</f>
        <v>2.7900000000000001E-2</v>
      </c>
      <c r="D345" t="str">
        <f>TRIM('NEDgalPV2_210..220d_-30..80d_1.'!A345)</f>
        <v>NGC5517</v>
      </c>
      <c r="E345" t="str">
        <f>CONCATENATE("'",TRIM('NEDgalPV2_210..220d_-30..80d_1.'!E345),"'")</f>
        <v>'s'</v>
      </c>
      <c r="F345" t="str">
        <f t="shared" si="11"/>
        <v>/home/ec2-user/galaxies/POGSSNR_PS1only_NGC5517.fits</v>
      </c>
      <c r="G345">
        <v>0</v>
      </c>
      <c r="H345">
        <v>1</v>
      </c>
      <c r="I345" s="2" t="s">
        <v>5398</v>
      </c>
    </row>
    <row r="346" spans="1:9">
      <c r="A346" s="2" t="s">
        <v>2</v>
      </c>
      <c r="B346" t="str">
        <f t="shared" si="10"/>
        <v>/home/ec2-user/galaxies/POGS_PS1only_NGC5519.fits</v>
      </c>
      <c r="C346" s="1">
        <f>IF(MOD('NEDgalPV2_210..220d_-30..80d_1.'!D346*1000,10)=5,'NEDgalPV2_210..220d_-30..80d_1.'!D346-0.0001,'NEDgalPV2_210..220d_-30..80d_1.'!D346)</f>
        <v>2.4899999999999999E-2</v>
      </c>
      <c r="D346" t="str">
        <f>TRIM('NEDgalPV2_210..220d_-30..80d_1.'!A346)</f>
        <v>NGC5519</v>
      </c>
      <c r="E346" t="str">
        <f>CONCATENATE("'",TRIM('NEDgalPV2_210..220d_-30..80d_1.'!E346),"'")</f>
        <v>'s'</v>
      </c>
      <c r="F346" t="str">
        <f t="shared" si="11"/>
        <v>/home/ec2-user/galaxies/POGSSNR_PS1only_NGC5519.fits</v>
      </c>
      <c r="G346">
        <v>0</v>
      </c>
      <c r="H346">
        <v>1</v>
      </c>
      <c r="I346" s="2" t="s">
        <v>5398</v>
      </c>
    </row>
    <row r="347" spans="1:9">
      <c r="A347" s="2" t="s">
        <v>2</v>
      </c>
      <c r="B347" t="str">
        <f t="shared" si="10"/>
        <v>/home/ec2-user/galaxies/POGS_PS1only_NGC5520.fits</v>
      </c>
      <c r="C347" s="1">
        <f>IF(MOD('NEDgalPV2_210..220d_-30..80d_1.'!D347*1000,10)=5,'NEDgalPV2_210..220d_-30..80d_1.'!D347-0.0001,'NEDgalPV2_210..220d_-30..80d_1.'!D347)</f>
        <v>6.3E-3</v>
      </c>
      <c r="D347" t="str">
        <f>TRIM('NEDgalPV2_210..220d_-30..80d_1.'!A347)</f>
        <v>NGC5520</v>
      </c>
      <c r="E347" t="str">
        <f>CONCATENATE("'",TRIM('NEDgalPV2_210..220d_-30..80d_1.'!E347),"'")</f>
        <v>'s'</v>
      </c>
      <c r="F347" t="str">
        <f t="shared" si="11"/>
        <v>/home/ec2-user/galaxies/POGSSNR_PS1only_NGC5520.fits</v>
      </c>
      <c r="G347">
        <v>0</v>
      </c>
      <c r="H347">
        <v>1</v>
      </c>
      <c r="I347" s="2" t="s">
        <v>5398</v>
      </c>
    </row>
    <row r="348" spans="1:9">
      <c r="A348" s="2" t="s">
        <v>2</v>
      </c>
      <c r="B348" t="str">
        <f t="shared" si="10"/>
        <v>/home/ec2-user/galaxies/POGS_PS1only_NGC5522.fits</v>
      </c>
      <c r="C348" s="1">
        <f>IF(MOD('NEDgalPV2_210..220d_-30..80d_1.'!D348*1000,10)=5,'NEDgalPV2_210..220d_-30..80d_1.'!D348-0.0001,'NEDgalPV2_210..220d_-30..80d_1.'!D348)</f>
        <v>1.5299999999999999E-2</v>
      </c>
      <c r="D348" t="str">
        <f>TRIM('NEDgalPV2_210..220d_-30..80d_1.'!A348)</f>
        <v>NGC5522</v>
      </c>
      <c r="E348" t="str">
        <f>CONCATENATE("'",TRIM('NEDgalPV2_210..220d_-30..80d_1.'!E348),"'")</f>
        <v>'s'</v>
      </c>
      <c r="F348" t="str">
        <f t="shared" si="11"/>
        <v>/home/ec2-user/galaxies/POGSSNR_PS1only_NGC5522.fits</v>
      </c>
      <c r="G348">
        <v>0</v>
      </c>
      <c r="H348">
        <v>1</v>
      </c>
      <c r="I348" s="2" t="s">
        <v>5398</v>
      </c>
    </row>
    <row r="349" spans="1:9">
      <c r="A349" s="2" t="s">
        <v>2</v>
      </c>
      <c r="B349" t="str">
        <f t="shared" si="10"/>
        <v>/home/ec2-user/galaxies/POGS_PS1only_NGC5525.fits</v>
      </c>
      <c r="C349" s="1">
        <f>IF(MOD('NEDgalPV2_210..220d_-30..80d_1.'!D349*1000,10)=5,'NEDgalPV2_210..220d_-30..80d_1.'!D349-0.0001,'NEDgalPV2_210..220d_-30..80d_1.'!D349)</f>
        <v>1.8499999999999999E-2</v>
      </c>
      <c r="D349" t="str">
        <f>TRIM('NEDgalPV2_210..220d_-30..80d_1.'!A349)</f>
        <v>NGC5525</v>
      </c>
      <c r="E349" t="str">
        <f>CONCATENATE("'",TRIM('NEDgalPV2_210..220d_-30..80d_1.'!E349),"'")</f>
        <v>'s'</v>
      </c>
      <c r="F349" t="str">
        <f t="shared" si="11"/>
        <v>/home/ec2-user/galaxies/POGSSNR_PS1only_NGC5525.fits</v>
      </c>
      <c r="G349">
        <v>0</v>
      </c>
      <c r="H349">
        <v>1</v>
      </c>
      <c r="I349" s="2" t="s">
        <v>5398</v>
      </c>
    </row>
    <row r="350" spans="1:9">
      <c r="A350" s="2" t="s">
        <v>2</v>
      </c>
      <c r="B350" t="str">
        <f t="shared" si="10"/>
        <v>/home/ec2-user/galaxies/POGS_PS1only_NGC5526NED02.fits</v>
      </c>
      <c r="C350" s="1">
        <f>IF(MOD('NEDgalPV2_210..220d_-30..80d_1.'!D350*1000,10)=5,'NEDgalPV2_210..220d_-30..80d_1.'!D350-0.0001,'NEDgalPV2_210..220d_-30..80d_1.'!D350)</f>
        <v>6.7000000000000002E-3</v>
      </c>
      <c r="D350" t="str">
        <f>TRIM('NEDgalPV2_210..220d_-30..80d_1.'!A350)</f>
        <v>NGC5526NED02</v>
      </c>
      <c r="E350" t="str">
        <f>CONCATENATE("'",TRIM('NEDgalPV2_210..220d_-30..80d_1.'!E350),"'")</f>
        <v>'s'</v>
      </c>
      <c r="F350" t="str">
        <f t="shared" si="11"/>
        <v>/home/ec2-user/galaxies/POGSSNR_PS1only_NGC5526NED02.fits</v>
      </c>
      <c r="G350">
        <v>0</v>
      </c>
      <c r="H350">
        <v>1</v>
      </c>
      <c r="I350" s="2" t="s">
        <v>5398</v>
      </c>
    </row>
    <row r="351" spans="1:9">
      <c r="A351" s="2" t="s">
        <v>2</v>
      </c>
      <c r="B351" t="str">
        <f t="shared" si="10"/>
        <v>/home/ec2-user/galaxies/POGS_PS1only_NGC5534.fits</v>
      </c>
      <c r="C351" s="1">
        <f>IF(MOD('NEDgalPV2_210..220d_-30..80d_1.'!D351*1000,10)=5,'NEDgalPV2_210..220d_-30..80d_1.'!D351-0.0001,'NEDgalPV2_210..220d_-30..80d_1.'!D351)</f>
        <v>8.8000000000000005E-3</v>
      </c>
      <c r="D351" t="str">
        <f>TRIM('NEDgalPV2_210..220d_-30..80d_1.'!A351)</f>
        <v>NGC5534</v>
      </c>
      <c r="E351" t="str">
        <f>CONCATENATE("'",TRIM('NEDgalPV2_210..220d_-30..80d_1.'!E351),"'")</f>
        <v>'s'</v>
      </c>
      <c r="F351" t="str">
        <f t="shared" si="11"/>
        <v>/home/ec2-user/galaxies/POGSSNR_PS1only_NGC5534.fits</v>
      </c>
      <c r="G351">
        <v>0</v>
      </c>
      <c r="H351">
        <v>1</v>
      </c>
      <c r="I351" s="2" t="s">
        <v>5398</v>
      </c>
    </row>
    <row r="352" spans="1:9">
      <c r="A352" s="2" t="s">
        <v>2</v>
      </c>
      <c r="B352" t="str">
        <f t="shared" si="10"/>
        <v>/home/ec2-user/galaxies/POGS_PS1only_NGC5536.fits</v>
      </c>
      <c r="C352" s="1">
        <f>IF(MOD('NEDgalPV2_210..220d_-30..80d_1.'!D352*1000,10)=5,'NEDgalPV2_210..220d_-30..80d_1.'!D352-0.0001,'NEDgalPV2_210..220d_-30..80d_1.'!D352)</f>
        <v>1.95E-2</v>
      </c>
      <c r="D352" t="str">
        <f>TRIM('NEDgalPV2_210..220d_-30..80d_1.'!A352)</f>
        <v>NGC5536</v>
      </c>
      <c r="E352" t="str">
        <f>CONCATENATE("'",TRIM('NEDgalPV2_210..220d_-30..80d_1.'!E352),"'")</f>
        <v>'s'</v>
      </c>
      <c r="F352" t="str">
        <f t="shared" si="11"/>
        <v>/home/ec2-user/galaxies/POGSSNR_PS1only_NGC5536.fits</v>
      </c>
      <c r="G352">
        <v>0</v>
      </c>
      <c r="H352">
        <v>1</v>
      </c>
      <c r="I352" s="2" t="s">
        <v>5398</v>
      </c>
    </row>
    <row r="353" spans="1:9">
      <c r="A353" s="2" t="s">
        <v>2</v>
      </c>
      <c r="B353" t="str">
        <f t="shared" si="10"/>
        <v>/home/ec2-user/galaxies/POGS_PS1only_NGC5544.fits</v>
      </c>
      <c r="C353" s="1">
        <f>IF(MOD('NEDgalPV2_210..220d_-30..80d_1.'!D353*1000,10)=5,'NEDgalPV2_210..220d_-30..80d_1.'!D353-0.0001,'NEDgalPV2_210..220d_-30..80d_1.'!D353)</f>
        <v>1.01E-2</v>
      </c>
      <c r="D353" t="str">
        <f>TRIM('NEDgalPV2_210..220d_-30..80d_1.'!A353)</f>
        <v>NGC5544</v>
      </c>
      <c r="E353" t="str">
        <f>CONCATENATE("'",TRIM('NEDgalPV2_210..220d_-30..80d_1.'!E353),"'")</f>
        <v>'s'</v>
      </c>
      <c r="F353" t="str">
        <f t="shared" si="11"/>
        <v>/home/ec2-user/galaxies/POGSSNR_PS1only_NGC5544.fits</v>
      </c>
      <c r="G353">
        <v>0</v>
      </c>
      <c r="H353">
        <v>1</v>
      </c>
      <c r="I353" s="2" t="s">
        <v>5398</v>
      </c>
    </row>
    <row r="354" spans="1:9">
      <c r="A354" s="2" t="s">
        <v>2</v>
      </c>
      <c r="B354" t="str">
        <f t="shared" si="10"/>
        <v>/home/ec2-user/galaxies/POGS_PS1only_NGC5544.fits</v>
      </c>
      <c r="C354" s="1">
        <f>IF(MOD('NEDgalPV2_210..220d_-30..80d_1.'!D354*1000,10)=5,'NEDgalPV2_210..220d_-30..80d_1.'!D354-0.0001,'NEDgalPV2_210..220d_-30..80d_1.'!D354)</f>
        <v>1.01E-2</v>
      </c>
      <c r="D354" t="str">
        <f>TRIM('NEDgalPV2_210..220d_-30..80d_1.'!A354)</f>
        <v>NGC5544</v>
      </c>
      <c r="E354" t="str">
        <f>CONCATENATE("'",TRIM('NEDgalPV2_210..220d_-30..80d_1.'!E354),"'")</f>
        <v>'s'</v>
      </c>
      <c r="F354" t="str">
        <f t="shared" si="11"/>
        <v>/home/ec2-user/galaxies/POGSSNR_PS1only_NGC5544.fits</v>
      </c>
      <c r="G354">
        <v>0</v>
      </c>
      <c r="H354">
        <v>1</v>
      </c>
      <c r="I354" s="2" t="s">
        <v>5398</v>
      </c>
    </row>
    <row r="355" spans="1:9">
      <c r="A355" s="2" t="s">
        <v>2</v>
      </c>
      <c r="B355" t="str">
        <f t="shared" si="10"/>
        <v>/home/ec2-user/galaxies/POGS_PS1only_NGC5544.fits</v>
      </c>
      <c r="C355" s="1">
        <f>IF(MOD('NEDgalPV2_210..220d_-30..80d_1.'!D355*1000,10)=5,'NEDgalPV2_210..220d_-30..80d_1.'!D355-0.0001,'NEDgalPV2_210..220d_-30..80d_1.'!D355)</f>
        <v>1.01E-2</v>
      </c>
      <c r="D355" t="str">
        <f>TRIM('NEDgalPV2_210..220d_-30..80d_1.'!A355)</f>
        <v>NGC5544</v>
      </c>
      <c r="E355" t="str">
        <f>CONCATENATE("'",TRIM('NEDgalPV2_210..220d_-30..80d_1.'!E355),"'")</f>
        <v>'s'</v>
      </c>
      <c r="F355" t="str">
        <f t="shared" si="11"/>
        <v>/home/ec2-user/galaxies/POGSSNR_PS1only_NGC5544.fits</v>
      </c>
      <c r="G355">
        <v>0</v>
      </c>
      <c r="H355">
        <v>1</v>
      </c>
      <c r="I355" s="2" t="s">
        <v>5398</v>
      </c>
    </row>
    <row r="356" spans="1:9">
      <c r="A356" s="2" t="s">
        <v>2</v>
      </c>
      <c r="B356" t="str">
        <f t="shared" si="10"/>
        <v>/home/ec2-user/galaxies/POGS_PS1only_NGC5546.fits</v>
      </c>
      <c r="C356" s="1">
        <f>IF(MOD('NEDgalPV2_210..220d_-30..80d_1.'!D356*1000,10)=5,'NEDgalPV2_210..220d_-30..80d_1.'!D356-0.0001,'NEDgalPV2_210..220d_-30..80d_1.'!D356)</f>
        <v>2.4400000000000002E-2</v>
      </c>
      <c r="D356" t="str">
        <f>TRIM('NEDgalPV2_210..220d_-30..80d_1.'!A356)</f>
        <v>NGC5546</v>
      </c>
      <c r="E356" t="str">
        <f>CONCATENATE("'",TRIM('NEDgalPV2_210..220d_-30..80d_1.'!E356),"'")</f>
        <v>'e'</v>
      </c>
      <c r="F356" t="str">
        <f t="shared" si="11"/>
        <v>/home/ec2-user/galaxies/POGSSNR_PS1only_NGC5546.fits</v>
      </c>
      <c r="G356">
        <v>0</v>
      </c>
      <c r="H356">
        <v>1</v>
      </c>
      <c r="I356" s="2" t="s">
        <v>5398</v>
      </c>
    </row>
    <row r="357" spans="1:9">
      <c r="A357" s="2" t="s">
        <v>2</v>
      </c>
      <c r="B357" t="str">
        <f t="shared" si="10"/>
        <v>/home/ec2-user/galaxies/POGS_PS1only_NGC5548.fits</v>
      </c>
      <c r="C357" s="1">
        <f>IF(MOD('NEDgalPV2_210..220d_-30..80d_1.'!D357*1000,10)=5,'NEDgalPV2_210..220d_-30..80d_1.'!D357-0.0001,'NEDgalPV2_210..220d_-30..80d_1.'!D357)</f>
        <v>1.72E-2</v>
      </c>
      <c r="D357" t="str">
        <f>TRIM('NEDgalPV2_210..220d_-30..80d_1.'!A357)</f>
        <v>NGC5548</v>
      </c>
      <c r="E357" t="str">
        <f>CONCATENATE("'",TRIM('NEDgalPV2_210..220d_-30..80d_1.'!E357),"'")</f>
        <v>'s'</v>
      </c>
      <c r="F357" t="str">
        <f t="shared" si="11"/>
        <v>/home/ec2-user/galaxies/POGSSNR_PS1only_NGC5548.fits</v>
      </c>
      <c r="G357">
        <v>0</v>
      </c>
      <c r="H357">
        <v>1</v>
      </c>
      <c r="I357" s="2" t="s">
        <v>5398</v>
      </c>
    </row>
    <row r="358" spans="1:9">
      <c r="A358" s="2" t="s">
        <v>2</v>
      </c>
      <c r="B358" t="str">
        <f t="shared" si="10"/>
        <v>/home/ec2-user/galaxies/POGS_PS1only_NGC5548.fits</v>
      </c>
      <c r="C358" s="1">
        <f>IF(MOD('NEDgalPV2_210..220d_-30..80d_1.'!D358*1000,10)=5,'NEDgalPV2_210..220d_-30..80d_1.'!D358-0.0001,'NEDgalPV2_210..220d_-30..80d_1.'!D358)</f>
        <v>1.72E-2</v>
      </c>
      <c r="D358" t="str">
        <f>TRIM('NEDgalPV2_210..220d_-30..80d_1.'!A358)</f>
        <v>NGC5548</v>
      </c>
      <c r="E358" t="str">
        <f>CONCATENATE("'",TRIM('NEDgalPV2_210..220d_-30..80d_1.'!E358),"'")</f>
        <v>'s'</v>
      </c>
      <c r="F358" t="str">
        <f t="shared" si="11"/>
        <v>/home/ec2-user/galaxies/POGSSNR_PS1only_NGC5548.fits</v>
      </c>
      <c r="G358">
        <v>0</v>
      </c>
      <c r="H358">
        <v>1</v>
      </c>
      <c r="I358" s="2" t="s">
        <v>5398</v>
      </c>
    </row>
    <row r="359" spans="1:9">
      <c r="A359" s="2" t="s">
        <v>2</v>
      </c>
      <c r="B359" t="str">
        <f t="shared" si="10"/>
        <v>/home/ec2-user/galaxies/POGS_PS1only_NGC5548.fits</v>
      </c>
      <c r="C359" s="1">
        <f>IF(MOD('NEDgalPV2_210..220d_-30..80d_1.'!D359*1000,10)=5,'NEDgalPV2_210..220d_-30..80d_1.'!D359-0.0001,'NEDgalPV2_210..220d_-30..80d_1.'!D359)</f>
        <v>1.72E-2</v>
      </c>
      <c r="D359" t="str">
        <f>TRIM('NEDgalPV2_210..220d_-30..80d_1.'!A359)</f>
        <v>NGC5548</v>
      </c>
      <c r="E359" t="str">
        <f>CONCATENATE("'",TRIM('NEDgalPV2_210..220d_-30..80d_1.'!E359),"'")</f>
        <v>'s'</v>
      </c>
      <c r="F359" t="str">
        <f t="shared" si="11"/>
        <v>/home/ec2-user/galaxies/POGSSNR_PS1only_NGC5548.fits</v>
      </c>
      <c r="G359">
        <v>0</v>
      </c>
      <c r="H359">
        <v>1</v>
      </c>
      <c r="I359" s="2" t="s">
        <v>5398</v>
      </c>
    </row>
    <row r="360" spans="1:9">
      <c r="A360" s="2" t="s">
        <v>2</v>
      </c>
      <c r="B360" t="str">
        <f t="shared" si="10"/>
        <v>/home/ec2-user/galaxies/POGS_PS1only_NGC5549.fits</v>
      </c>
      <c r="C360" s="1">
        <f>IF(MOD('NEDgalPV2_210..220d_-30..80d_1.'!D360*1000,10)=5,'NEDgalPV2_210..220d_-30..80d_1.'!D360-0.0001,'NEDgalPV2_210..220d_-30..80d_1.'!D360)</f>
        <v>2.5700000000000001E-2</v>
      </c>
      <c r="D360" t="str">
        <f>TRIM('NEDgalPV2_210..220d_-30..80d_1.'!A360)</f>
        <v>NGC5549</v>
      </c>
      <c r="E360" t="str">
        <f>CONCATENATE("'",TRIM('NEDgalPV2_210..220d_-30..80d_1.'!E360),"'")</f>
        <v>'s'</v>
      </c>
      <c r="F360" t="str">
        <f t="shared" si="11"/>
        <v>/home/ec2-user/galaxies/POGSSNR_PS1only_NGC5549.fits</v>
      </c>
      <c r="G360">
        <v>0</v>
      </c>
      <c r="H360">
        <v>1</v>
      </c>
      <c r="I360" s="2" t="s">
        <v>5398</v>
      </c>
    </row>
    <row r="361" spans="1:9">
      <c r="A361" s="2" t="s">
        <v>2</v>
      </c>
      <c r="B361" t="str">
        <f t="shared" si="10"/>
        <v>/home/ec2-user/galaxies/POGS_PS1only_NGC5550.fits</v>
      </c>
      <c r="C361" s="1">
        <f>IF(MOD('NEDgalPV2_210..220d_-30..80d_1.'!D361*1000,10)=5,'NEDgalPV2_210..220d_-30..80d_1.'!D361-0.0001,'NEDgalPV2_210..220d_-30..80d_1.'!D361)</f>
        <v>2.4799999999999999E-2</v>
      </c>
      <c r="D361" t="str">
        <f>TRIM('NEDgalPV2_210..220d_-30..80d_1.'!A361)</f>
        <v>NGC5550</v>
      </c>
      <c r="E361" t="str">
        <f>CONCATENATE("'",TRIM('NEDgalPV2_210..220d_-30..80d_1.'!E361),"'")</f>
        <v>'s'</v>
      </c>
      <c r="F361" t="str">
        <f t="shared" si="11"/>
        <v>/home/ec2-user/galaxies/POGSSNR_PS1only_NGC5550.fits</v>
      </c>
      <c r="G361">
        <v>0</v>
      </c>
      <c r="H361">
        <v>1</v>
      </c>
      <c r="I361" s="2" t="s">
        <v>5398</v>
      </c>
    </row>
    <row r="362" spans="1:9">
      <c r="A362" s="2" t="s">
        <v>2</v>
      </c>
      <c r="B362" t="str">
        <f t="shared" si="10"/>
        <v>/home/ec2-user/galaxies/POGS_PS1only_NGC5553.fits</v>
      </c>
      <c r="C362" s="1">
        <f>IF(MOD('NEDgalPV2_210..220d_-30..80d_1.'!D362*1000,10)=5,'NEDgalPV2_210..220d_-30..80d_1.'!D362-0.0001,'NEDgalPV2_210..220d_-30..80d_1.'!D362)</f>
        <v>1.5100000000000001E-2</v>
      </c>
      <c r="D362" t="str">
        <f>TRIM('NEDgalPV2_210..220d_-30..80d_1.'!A362)</f>
        <v>NGC5553</v>
      </c>
      <c r="E362" t="str">
        <f>CONCATENATE("'",TRIM('NEDgalPV2_210..220d_-30..80d_1.'!E362),"'")</f>
        <v>'s'</v>
      </c>
      <c r="F362" t="str">
        <f t="shared" si="11"/>
        <v>/home/ec2-user/galaxies/POGSSNR_PS1only_NGC5553.fits</v>
      </c>
      <c r="G362">
        <v>0</v>
      </c>
      <c r="H362">
        <v>1</v>
      </c>
      <c r="I362" s="2" t="s">
        <v>5398</v>
      </c>
    </row>
    <row r="363" spans="1:9">
      <c r="A363" s="2" t="s">
        <v>2</v>
      </c>
      <c r="B363" t="str">
        <f t="shared" si="10"/>
        <v>/home/ec2-user/galaxies/POGS_PS1only_NGC5555.fits</v>
      </c>
      <c r="C363" s="1">
        <f>IF(MOD('NEDgalPV2_210..220d_-30..80d_1.'!D363*1000,10)=5,'NEDgalPV2_210..220d_-30..80d_1.'!D363-0.0001,'NEDgalPV2_210..220d_-30..80d_1.'!D363)</f>
        <v>3.6499999999999998E-2</v>
      </c>
      <c r="D363" t="str">
        <f>TRIM('NEDgalPV2_210..220d_-30..80d_1.'!A363)</f>
        <v>NGC5555</v>
      </c>
      <c r="E363" t="str">
        <f>CONCATENATE("'",TRIM('NEDgalPV2_210..220d_-30..80d_1.'!E363),"'")</f>
        <v>'s'</v>
      </c>
      <c r="F363" t="str">
        <f t="shared" si="11"/>
        <v>/home/ec2-user/galaxies/POGSSNR_PS1only_NGC5555.fits</v>
      </c>
      <c r="G363">
        <v>0</v>
      </c>
      <c r="H363">
        <v>1</v>
      </c>
      <c r="I363" s="2" t="s">
        <v>5398</v>
      </c>
    </row>
    <row r="364" spans="1:9">
      <c r="A364" s="2" t="s">
        <v>2</v>
      </c>
      <c r="B364" t="str">
        <f t="shared" si="10"/>
        <v>/home/ec2-user/galaxies/POGS_PS1only_NGC5557.fits</v>
      </c>
      <c r="C364" s="1">
        <f>IF(MOD('NEDgalPV2_210..220d_-30..80d_1.'!D364*1000,10)=5,'NEDgalPV2_210..220d_-30..80d_1.'!D364-0.0001,'NEDgalPV2_210..220d_-30..80d_1.'!D364)</f>
        <v>1.0699999999999999E-2</v>
      </c>
      <c r="D364" t="str">
        <f>TRIM('NEDgalPV2_210..220d_-30..80d_1.'!A364)</f>
        <v>NGC5557</v>
      </c>
      <c r="E364" t="str">
        <f>CONCATENATE("'",TRIM('NEDgalPV2_210..220d_-30..80d_1.'!E364),"'")</f>
        <v>'e'</v>
      </c>
      <c r="F364" t="str">
        <f t="shared" si="11"/>
        <v>/home/ec2-user/galaxies/POGSSNR_PS1only_NGC5557.fits</v>
      </c>
      <c r="G364">
        <v>0</v>
      </c>
      <c r="H364">
        <v>1</v>
      </c>
      <c r="I364" s="2" t="s">
        <v>5398</v>
      </c>
    </row>
    <row r="365" spans="1:9">
      <c r="A365" s="2" t="s">
        <v>2</v>
      </c>
      <c r="B365" t="str">
        <f t="shared" si="10"/>
        <v>/home/ec2-user/galaxies/POGS_PS1only_NGC5559.fits</v>
      </c>
      <c r="C365" s="1">
        <f>IF(MOD('NEDgalPV2_210..220d_-30..80d_1.'!D365*1000,10)=5,'NEDgalPV2_210..220d_-30..80d_1.'!D365-0.0001,'NEDgalPV2_210..220d_-30..80d_1.'!D365)</f>
        <v>1.72E-2</v>
      </c>
      <c r="D365" t="str">
        <f>TRIM('NEDgalPV2_210..220d_-30..80d_1.'!A365)</f>
        <v>NGC5559</v>
      </c>
      <c r="E365" t="str">
        <f>CONCATENATE("'",TRIM('NEDgalPV2_210..220d_-30..80d_1.'!E365),"'")</f>
        <v>'s'</v>
      </c>
      <c r="F365" t="str">
        <f t="shared" si="11"/>
        <v>/home/ec2-user/galaxies/POGSSNR_PS1only_NGC5559.fits</v>
      </c>
      <c r="G365">
        <v>0</v>
      </c>
      <c r="H365">
        <v>1</v>
      </c>
      <c r="I365" s="2" t="s">
        <v>5398</v>
      </c>
    </row>
    <row r="366" spans="1:9">
      <c r="A366" s="2" t="s">
        <v>2</v>
      </c>
      <c r="B366" t="str">
        <f t="shared" si="10"/>
        <v>/home/ec2-user/galaxies/POGS_PS1only_NGC5569.fits</v>
      </c>
      <c r="C366" s="1">
        <f>IF(MOD('NEDgalPV2_210..220d_-30..80d_1.'!D366*1000,10)=5,'NEDgalPV2_210..220d_-30..80d_1.'!D366-0.0001,'NEDgalPV2_210..220d_-30..80d_1.'!D366)</f>
        <v>5.8999999999999999E-3</v>
      </c>
      <c r="D366" t="str">
        <f>TRIM('NEDgalPV2_210..220d_-30..80d_1.'!A366)</f>
        <v>NGC5569</v>
      </c>
      <c r="E366" t="str">
        <f>CONCATENATE("'",TRIM('NEDgalPV2_210..220d_-30..80d_1.'!E366),"'")</f>
        <v>'s'</v>
      </c>
      <c r="F366" t="str">
        <f t="shared" si="11"/>
        <v>/home/ec2-user/galaxies/POGSSNR_PS1only_NGC5569.fits</v>
      </c>
      <c r="G366">
        <v>0</v>
      </c>
      <c r="H366">
        <v>1</v>
      </c>
      <c r="I366" s="2" t="s">
        <v>5398</v>
      </c>
    </row>
    <row r="367" spans="1:9">
      <c r="A367" s="2" t="s">
        <v>2</v>
      </c>
      <c r="B367" t="str">
        <f t="shared" si="10"/>
        <v>/home/ec2-user/galaxies/POGS_PS1only_NGC5574.fits</v>
      </c>
      <c r="C367" s="1">
        <f>IF(MOD('NEDgalPV2_210..220d_-30..80d_1.'!D367*1000,10)=5,'NEDgalPV2_210..220d_-30..80d_1.'!D367-0.0001,'NEDgalPV2_210..220d_-30..80d_1.'!D367)</f>
        <v>5.4999999999999997E-3</v>
      </c>
      <c r="D367" t="str">
        <f>TRIM('NEDgalPV2_210..220d_-30..80d_1.'!A367)</f>
        <v>NGC5574</v>
      </c>
      <c r="E367" t="str">
        <f>CONCATENATE("'",TRIM('NEDgalPV2_210..220d_-30..80d_1.'!E367),"'")</f>
        <v>'s'</v>
      </c>
      <c r="F367" t="str">
        <f t="shared" si="11"/>
        <v>/home/ec2-user/galaxies/POGSSNR_PS1only_NGC5574.fits</v>
      </c>
      <c r="G367">
        <v>0</v>
      </c>
      <c r="H367">
        <v>1</v>
      </c>
      <c r="I367" s="2" t="s">
        <v>5398</v>
      </c>
    </row>
    <row r="368" spans="1:9">
      <c r="A368" s="2" t="s">
        <v>2</v>
      </c>
      <c r="B368" t="str">
        <f t="shared" si="10"/>
        <v>/home/ec2-user/galaxies/POGS_PS1only_NGC5579.fits</v>
      </c>
      <c r="C368" s="1">
        <f>IF(MOD('NEDgalPV2_210..220d_-30..80d_1.'!D368*1000,10)=5,'NEDgalPV2_210..220d_-30..80d_1.'!D368-0.0001,'NEDgalPV2_210..220d_-30..80d_1.'!D368)</f>
        <v>1.2E-2</v>
      </c>
      <c r="D368" t="str">
        <f>TRIM('NEDgalPV2_210..220d_-30..80d_1.'!A368)</f>
        <v>NGC5579</v>
      </c>
      <c r="E368" t="str">
        <f>CONCATENATE("'",TRIM('NEDgalPV2_210..220d_-30..80d_1.'!E368),"'")</f>
        <v>'s'</v>
      </c>
      <c r="F368" t="str">
        <f t="shared" si="11"/>
        <v>/home/ec2-user/galaxies/POGSSNR_PS1only_NGC5579.fits</v>
      </c>
      <c r="G368">
        <v>0</v>
      </c>
      <c r="H368">
        <v>1</v>
      </c>
      <c r="I368" s="2" t="s">
        <v>5398</v>
      </c>
    </row>
    <row r="369" spans="1:9">
      <c r="A369" s="2" t="s">
        <v>2</v>
      </c>
      <c r="B369" t="str">
        <f t="shared" si="10"/>
        <v>/home/ec2-user/galaxies/POGS_PS1only_NGC5580.fits</v>
      </c>
      <c r="C369" s="1">
        <f>IF(MOD('NEDgalPV2_210..220d_-30..80d_1.'!D369*1000,10)=5,'NEDgalPV2_210..220d_-30..80d_1.'!D369-0.0001,'NEDgalPV2_210..220d_-30..80d_1.'!D369)</f>
        <v>1.0699999999999999E-2</v>
      </c>
      <c r="D369" t="str">
        <f>TRIM('NEDgalPV2_210..220d_-30..80d_1.'!A369)</f>
        <v>NGC5580</v>
      </c>
      <c r="E369" t="str">
        <f>CONCATENATE("'",TRIM('NEDgalPV2_210..220d_-30..80d_1.'!E369),"'")</f>
        <v>'s'</v>
      </c>
      <c r="F369" t="str">
        <f t="shared" si="11"/>
        <v>/home/ec2-user/galaxies/POGSSNR_PS1only_NGC5580.fits</v>
      </c>
      <c r="G369">
        <v>0</v>
      </c>
      <c r="H369">
        <v>1</v>
      </c>
      <c r="I369" s="2" t="s">
        <v>5398</v>
      </c>
    </row>
    <row r="370" spans="1:9">
      <c r="A370" s="2" t="s">
        <v>2</v>
      </c>
      <c r="B370" t="str">
        <f t="shared" si="10"/>
        <v>/home/ec2-user/galaxies/POGS_PS1only_NGC5582.fits</v>
      </c>
      <c r="C370" s="1">
        <f>IF(MOD('NEDgalPV2_210..220d_-30..80d_1.'!D370*1000,10)=5,'NEDgalPV2_210..220d_-30..80d_1.'!D370-0.0001,'NEDgalPV2_210..220d_-30..80d_1.'!D370)</f>
        <v>4.4999999999999997E-3</v>
      </c>
      <c r="D370" t="str">
        <f>TRIM('NEDgalPV2_210..220d_-30..80d_1.'!A370)</f>
        <v>NGC5582</v>
      </c>
      <c r="E370" t="str">
        <f>CONCATENATE("'",TRIM('NEDgalPV2_210..220d_-30..80d_1.'!E370),"'")</f>
        <v>'e'</v>
      </c>
      <c r="F370" t="str">
        <f t="shared" si="11"/>
        <v>/home/ec2-user/galaxies/POGSSNR_PS1only_NGC5582.fits</v>
      </c>
      <c r="G370">
        <v>0</v>
      </c>
      <c r="H370">
        <v>1</v>
      </c>
      <c r="I370" s="2" t="s">
        <v>5398</v>
      </c>
    </row>
    <row r="371" spans="1:9">
      <c r="A371" s="2" t="s">
        <v>2</v>
      </c>
      <c r="B371" t="str">
        <f t="shared" si="10"/>
        <v>/home/ec2-user/galaxies/POGS_PS1only_NGC5584.fits</v>
      </c>
      <c r="C371" s="1">
        <f>IF(MOD('NEDgalPV2_210..220d_-30..80d_1.'!D371*1000,10)=5,'NEDgalPV2_210..220d_-30..80d_1.'!D371-0.0001,'NEDgalPV2_210..220d_-30..80d_1.'!D371)</f>
        <v>5.4999999999999997E-3</v>
      </c>
      <c r="D371" t="str">
        <f>TRIM('NEDgalPV2_210..220d_-30..80d_1.'!A371)</f>
        <v>NGC5584</v>
      </c>
      <c r="E371" t="str">
        <f>CONCATENATE("'",TRIM('NEDgalPV2_210..220d_-30..80d_1.'!E371),"'")</f>
        <v>'s'</v>
      </c>
      <c r="F371" t="str">
        <f t="shared" si="11"/>
        <v>/home/ec2-user/galaxies/POGSSNR_PS1only_NGC5584.fits</v>
      </c>
      <c r="G371">
        <v>0</v>
      </c>
      <c r="H371">
        <v>1</v>
      </c>
      <c r="I371" s="2" t="s">
        <v>5398</v>
      </c>
    </row>
    <row r="372" spans="1:9">
      <c r="A372" s="2" t="s">
        <v>2</v>
      </c>
      <c r="B372" t="str">
        <f t="shared" si="10"/>
        <v>/home/ec2-user/galaxies/POGS_PS1only_NGC5587.fits</v>
      </c>
      <c r="C372" s="1">
        <f>IF(MOD('NEDgalPV2_210..220d_-30..80d_1.'!D372*1000,10)=5,'NEDgalPV2_210..220d_-30..80d_1.'!D372-0.0001,'NEDgalPV2_210..220d_-30..80d_1.'!D372)</f>
        <v>7.7000000000000002E-3</v>
      </c>
      <c r="D372" t="str">
        <f>TRIM('NEDgalPV2_210..220d_-30..80d_1.'!A372)</f>
        <v>NGC5587</v>
      </c>
      <c r="E372" t="str">
        <f>CONCATENATE("'",TRIM('NEDgalPV2_210..220d_-30..80d_1.'!E372),"'")</f>
        <v>'s'</v>
      </c>
      <c r="F372" t="str">
        <f t="shared" si="11"/>
        <v>/home/ec2-user/galaxies/POGSSNR_PS1only_NGC5587.fits</v>
      </c>
      <c r="G372">
        <v>0</v>
      </c>
      <c r="H372">
        <v>1</v>
      </c>
      <c r="I372" s="2" t="s">
        <v>5398</v>
      </c>
    </row>
    <row r="373" spans="1:9">
      <c r="A373" s="2" t="s">
        <v>2</v>
      </c>
      <c r="B373" t="str">
        <f t="shared" si="10"/>
        <v>/home/ec2-user/galaxies/POGS_PS1only_NGC5587.fits</v>
      </c>
      <c r="C373" s="1">
        <f>IF(MOD('NEDgalPV2_210..220d_-30..80d_1.'!D373*1000,10)=5,'NEDgalPV2_210..220d_-30..80d_1.'!D373-0.0001,'NEDgalPV2_210..220d_-30..80d_1.'!D373)</f>
        <v>7.7000000000000002E-3</v>
      </c>
      <c r="D373" t="str">
        <f>TRIM('NEDgalPV2_210..220d_-30..80d_1.'!A373)</f>
        <v>NGC5587</v>
      </c>
      <c r="E373" t="str">
        <f>CONCATENATE("'",TRIM('NEDgalPV2_210..220d_-30..80d_1.'!E373),"'")</f>
        <v>'s'</v>
      </c>
      <c r="F373" t="str">
        <f t="shared" si="11"/>
        <v>/home/ec2-user/galaxies/POGSSNR_PS1only_NGC5587.fits</v>
      </c>
      <c r="G373">
        <v>0</v>
      </c>
      <c r="H373">
        <v>1</v>
      </c>
      <c r="I373" s="2" t="s">
        <v>5398</v>
      </c>
    </row>
    <row r="374" spans="1:9">
      <c r="A374" s="2" t="s">
        <v>2</v>
      </c>
      <c r="B374" t="str">
        <f t="shared" si="10"/>
        <v>/home/ec2-user/galaxies/POGS_PS1only_NGC5587.fits</v>
      </c>
      <c r="C374" s="1">
        <f>IF(MOD('NEDgalPV2_210..220d_-30..80d_1.'!D374*1000,10)=5,'NEDgalPV2_210..220d_-30..80d_1.'!D374-0.0001,'NEDgalPV2_210..220d_-30..80d_1.'!D374)</f>
        <v>7.7000000000000002E-3</v>
      </c>
      <c r="D374" t="str">
        <f>TRIM('NEDgalPV2_210..220d_-30..80d_1.'!A374)</f>
        <v>NGC5587</v>
      </c>
      <c r="E374" t="str">
        <f>CONCATENATE("'",TRIM('NEDgalPV2_210..220d_-30..80d_1.'!E374),"'")</f>
        <v>'s'</v>
      </c>
      <c r="F374" t="str">
        <f t="shared" si="11"/>
        <v>/home/ec2-user/galaxies/POGSSNR_PS1only_NGC5587.fits</v>
      </c>
      <c r="G374">
        <v>0</v>
      </c>
      <c r="H374">
        <v>1</v>
      </c>
      <c r="I374" s="2" t="s">
        <v>5398</v>
      </c>
    </row>
    <row r="375" spans="1:9">
      <c r="A375" s="2" t="s">
        <v>2</v>
      </c>
      <c r="B375" t="str">
        <f t="shared" si="10"/>
        <v>/home/ec2-user/galaxies/POGS_PS1only_NGC5588.fits</v>
      </c>
      <c r="C375" s="1">
        <f>IF(MOD('NEDgalPV2_210..220d_-30..80d_1.'!D375*1000,10)=5,'NEDgalPV2_210..220d_-30..80d_1.'!D375-0.0001,'NEDgalPV2_210..220d_-30..80d_1.'!D375)</f>
        <v>1.1299999999999999E-2</v>
      </c>
      <c r="D375" t="str">
        <f>TRIM('NEDgalPV2_210..220d_-30..80d_1.'!A375)</f>
        <v>NGC5588</v>
      </c>
      <c r="E375" t="str">
        <f>CONCATENATE("'",TRIM('NEDgalPV2_210..220d_-30..80d_1.'!E375),"'")</f>
        <v>'s'</v>
      </c>
      <c r="F375" t="str">
        <f t="shared" si="11"/>
        <v>/home/ec2-user/galaxies/POGSSNR_PS1only_NGC5588.fits</v>
      </c>
      <c r="G375">
        <v>0</v>
      </c>
      <c r="H375">
        <v>1</v>
      </c>
      <c r="I375" s="2" t="s">
        <v>5398</v>
      </c>
    </row>
    <row r="376" spans="1:9">
      <c r="A376" s="2" t="s">
        <v>2</v>
      </c>
      <c r="B376" t="str">
        <f t="shared" si="10"/>
        <v>/home/ec2-user/galaxies/POGS_PS1only_NGC5592.fits</v>
      </c>
      <c r="C376" s="1">
        <f>IF(MOD('NEDgalPV2_210..220d_-30..80d_1.'!D376*1000,10)=5,'NEDgalPV2_210..220d_-30..80d_1.'!D376-0.0001,'NEDgalPV2_210..220d_-30..80d_1.'!D376)</f>
        <v>1.44E-2</v>
      </c>
      <c r="D376" t="str">
        <f>TRIM('NEDgalPV2_210..220d_-30..80d_1.'!A376)</f>
        <v>NGC5592</v>
      </c>
      <c r="E376" t="str">
        <f>CONCATENATE("'",TRIM('NEDgalPV2_210..220d_-30..80d_1.'!E376),"'")</f>
        <v>'s'</v>
      </c>
      <c r="F376" t="str">
        <f t="shared" si="11"/>
        <v>/home/ec2-user/galaxies/POGSSNR_PS1only_NGC5592.fits</v>
      </c>
      <c r="G376">
        <v>0</v>
      </c>
      <c r="H376">
        <v>1</v>
      </c>
      <c r="I376" s="2" t="s">
        <v>5398</v>
      </c>
    </row>
    <row r="377" spans="1:9">
      <c r="A377" s="2" t="s">
        <v>2</v>
      </c>
      <c r="B377" t="str">
        <f t="shared" si="10"/>
        <v>/home/ec2-user/galaxies/POGS_PS1only_NGC5595.fits</v>
      </c>
      <c r="C377" s="1">
        <f>IF(MOD('NEDgalPV2_210..220d_-30..80d_1.'!D377*1000,10)=5,'NEDgalPV2_210..220d_-30..80d_1.'!D377-0.0001,'NEDgalPV2_210..220d_-30..80d_1.'!D377)</f>
        <v>8.9999999999999993E-3</v>
      </c>
      <c r="D377" t="str">
        <f>TRIM('NEDgalPV2_210..220d_-30..80d_1.'!A377)</f>
        <v>NGC5595</v>
      </c>
      <c r="E377" t="str">
        <f>CONCATENATE("'",TRIM('NEDgalPV2_210..220d_-30..80d_1.'!E377),"'")</f>
        <v>'s'</v>
      </c>
      <c r="F377" t="str">
        <f t="shared" si="11"/>
        <v>/home/ec2-user/galaxies/POGSSNR_PS1only_NGC5595.fits</v>
      </c>
      <c r="G377">
        <v>0</v>
      </c>
      <c r="H377">
        <v>1</v>
      </c>
      <c r="I377" s="2" t="s">
        <v>5398</v>
      </c>
    </row>
    <row r="378" spans="1:9">
      <c r="A378" s="2" t="s">
        <v>2</v>
      </c>
      <c r="B378" t="str">
        <f t="shared" si="10"/>
        <v>/home/ec2-user/galaxies/POGS_PS1only_NGC5596.fits</v>
      </c>
      <c r="C378" s="1">
        <f>IF(MOD('NEDgalPV2_210..220d_-30..80d_1.'!D378*1000,10)=5,'NEDgalPV2_210..220d_-30..80d_1.'!D378-0.0001,'NEDgalPV2_210..220d_-30..80d_1.'!D378)</f>
        <v>1.04E-2</v>
      </c>
      <c r="D378" t="str">
        <f>TRIM('NEDgalPV2_210..220d_-30..80d_1.'!A378)</f>
        <v>NGC5596</v>
      </c>
      <c r="E378" t="str">
        <f>CONCATENATE("'",TRIM('NEDgalPV2_210..220d_-30..80d_1.'!E378),"'")</f>
        <v>'s'</v>
      </c>
      <c r="F378" t="str">
        <f t="shared" si="11"/>
        <v>/home/ec2-user/galaxies/POGSSNR_PS1only_NGC5596.fits</v>
      </c>
      <c r="G378">
        <v>0</v>
      </c>
      <c r="H378">
        <v>1</v>
      </c>
      <c r="I378" s="2" t="s">
        <v>5398</v>
      </c>
    </row>
    <row r="379" spans="1:9">
      <c r="A379" s="2" t="s">
        <v>2</v>
      </c>
      <c r="B379" t="str">
        <f t="shared" si="10"/>
        <v>/home/ec2-user/galaxies/POGS_PS1only_NGC5597.fits</v>
      </c>
      <c r="C379" s="1">
        <f>IF(MOD('NEDgalPV2_210..220d_-30..80d_1.'!D379*1000,10)=5,'NEDgalPV2_210..220d_-30..80d_1.'!D379-0.0001,'NEDgalPV2_210..220d_-30..80d_1.'!D379)</f>
        <v>8.8999999999999999E-3</v>
      </c>
      <c r="D379" t="str">
        <f>TRIM('NEDgalPV2_210..220d_-30..80d_1.'!A379)</f>
        <v>NGC5597</v>
      </c>
      <c r="E379" t="str">
        <f>CONCATENATE("'",TRIM('NEDgalPV2_210..220d_-30..80d_1.'!E379),"'")</f>
        <v>'s'</v>
      </c>
      <c r="F379" t="str">
        <f t="shared" si="11"/>
        <v>/home/ec2-user/galaxies/POGSSNR_PS1only_NGC5597.fits</v>
      </c>
      <c r="G379">
        <v>0</v>
      </c>
      <c r="H379">
        <v>1</v>
      </c>
      <c r="I379" s="2" t="s">
        <v>5398</v>
      </c>
    </row>
    <row r="380" spans="1:9">
      <c r="A380" s="2" t="s">
        <v>2</v>
      </c>
      <c r="B380" t="str">
        <f t="shared" si="10"/>
        <v>/home/ec2-user/galaxies/POGS_PS1only_NGC5598.fits</v>
      </c>
      <c r="C380" s="1">
        <f>IF(MOD('NEDgalPV2_210..220d_-30..80d_1.'!D380*1000,10)=5,'NEDgalPV2_210..220d_-30..80d_1.'!D380-0.0001,'NEDgalPV2_210..220d_-30..80d_1.'!D380)</f>
        <v>1.8200000000000001E-2</v>
      </c>
      <c r="D380" t="str">
        <f>TRIM('NEDgalPV2_210..220d_-30..80d_1.'!A380)</f>
        <v>NGC5598</v>
      </c>
      <c r="E380" t="str">
        <f>CONCATENATE("'",TRIM('NEDgalPV2_210..220d_-30..80d_1.'!E380),"'")</f>
        <v>'s'</v>
      </c>
      <c r="F380" t="str">
        <f t="shared" si="11"/>
        <v>/home/ec2-user/galaxies/POGSSNR_PS1only_NGC5598.fits</v>
      </c>
      <c r="G380">
        <v>0</v>
      </c>
      <c r="H380">
        <v>1</v>
      </c>
      <c r="I380" s="2" t="s">
        <v>5398</v>
      </c>
    </row>
    <row r="381" spans="1:9">
      <c r="A381" s="2" t="s">
        <v>2</v>
      </c>
      <c r="B381" t="str">
        <f t="shared" si="10"/>
        <v>/home/ec2-user/galaxies/POGS_PS1only_NGC5599.fits</v>
      </c>
      <c r="C381" s="1">
        <f>IF(MOD('NEDgalPV2_210..220d_-30..80d_1.'!D381*1000,10)=5,'NEDgalPV2_210..220d_-30..80d_1.'!D381-0.0001,'NEDgalPV2_210..220d_-30..80d_1.'!D381)</f>
        <v>2.41E-2</v>
      </c>
      <c r="D381" t="str">
        <f>TRIM('NEDgalPV2_210..220d_-30..80d_1.'!A381)</f>
        <v>NGC5599</v>
      </c>
      <c r="E381" t="str">
        <f>CONCATENATE("'",TRIM('NEDgalPV2_210..220d_-30..80d_1.'!E381),"'")</f>
        <v>'s'</v>
      </c>
      <c r="F381" t="str">
        <f t="shared" si="11"/>
        <v>/home/ec2-user/galaxies/POGSSNR_PS1only_NGC5599.fits</v>
      </c>
      <c r="G381">
        <v>0</v>
      </c>
      <c r="H381">
        <v>1</v>
      </c>
      <c r="I381" s="2" t="s">
        <v>5398</v>
      </c>
    </row>
    <row r="382" spans="1:9">
      <c r="A382" s="2" t="s">
        <v>2</v>
      </c>
      <c r="B382" t="str">
        <f t="shared" si="10"/>
        <v>/home/ec2-user/galaxies/POGS_PS1only_NGC5600.fits</v>
      </c>
      <c r="C382" s="1">
        <f>IF(MOD('NEDgalPV2_210..220d_-30..80d_1.'!D382*1000,10)=5,'NEDgalPV2_210..220d_-30..80d_1.'!D382-0.0001,'NEDgalPV2_210..220d_-30..80d_1.'!D382)</f>
        <v>7.7000000000000002E-3</v>
      </c>
      <c r="D382" t="str">
        <f>TRIM('NEDgalPV2_210..220d_-30..80d_1.'!A382)</f>
        <v>NGC5600</v>
      </c>
      <c r="E382" t="str">
        <f>CONCATENATE("'",TRIM('NEDgalPV2_210..220d_-30..80d_1.'!E382),"'")</f>
        <v>'s'</v>
      </c>
      <c r="F382" t="str">
        <f t="shared" si="11"/>
        <v>/home/ec2-user/galaxies/POGSSNR_PS1only_NGC5600.fits</v>
      </c>
      <c r="G382">
        <v>0</v>
      </c>
      <c r="H382">
        <v>1</v>
      </c>
      <c r="I382" s="2" t="s">
        <v>5398</v>
      </c>
    </row>
    <row r="383" spans="1:9">
      <c r="A383" s="2" t="s">
        <v>2</v>
      </c>
      <c r="B383" t="str">
        <f t="shared" si="10"/>
        <v>/home/ec2-user/galaxies/POGS_PS1only_NGC5602.fits</v>
      </c>
      <c r="C383" s="1">
        <f>IF(MOD('NEDgalPV2_210..220d_-30..80d_1.'!D383*1000,10)=5,'NEDgalPV2_210..220d_-30..80d_1.'!D383-0.0001,'NEDgalPV2_210..220d_-30..80d_1.'!D383)</f>
        <v>7.4000000000000003E-3</v>
      </c>
      <c r="D383" t="str">
        <f>TRIM('NEDgalPV2_210..220d_-30..80d_1.'!A383)</f>
        <v>NGC5602</v>
      </c>
      <c r="E383" t="str">
        <f>CONCATENATE("'",TRIM('NEDgalPV2_210..220d_-30..80d_1.'!E383),"'")</f>
        <v>'s'</v>
      </c>
      <c r="F383" t="str">
        <f t="shared" si="11"/>
        <v>/home/ec2-user/galaxies/POGSSNR_PS1only_NGC5602.fits</v>
      </c>
      <c r="G383">
        <v>0</v>
      </c>
      <c r="H383">
        <v>1</v>
      </c>
      <c r="I383" s="2" t="s">
        <v>5398</v>
      </c>
    </row>
    <row r="384" spans="1:9">
      <c r="A384" s="2" t="s">
        <v>2</v>
      </c>
      <c r="B384" t="str">
        <f t="shared" si="10"/>
        <v>/home/ec2-user/galaxies/POGS_PS1only_NGC5603.fits</v>
      </c>
      <c r="C384" s="1">
        <f>IF(MOD('NEDgalPV2_210..220d_-30..80d_1.'!D384*1000,10)=5,'NEDgalPV2_210..220d_-30..80d_1.'!D384-0.0001,'NEDgalPV2_210..220d_-30..80d_1.'!D384)</f>
        <v>1.89E-2</v>
      </c>
      <c r="D384" t="str">
        <f>TRIM('NEDgalPV2_210..220d_-30..80d_1.'!A384)</f>
        <v>NGC5603</v>
      </c>
      <c r="E384" t="str">
        <f>CONCATENATE("'",TRIM('NEDgalPV2_210..220d_-30..80d_1.'!E384),"'")</f>
        <v>'s'</v>
      </c>
      <c r="F384" t="str">
        <f t="shared" si="11"/>
        <v>/home/ec2-user/galaxies/POGSSNR_PS1only_NGC5603.fits</v>
      </c>
      <c r="G384">
        <v>0</v>
      </c>
      <c r="H384">
        <v>1</v>
      </c>
      <c r="I384" s="2" t="s">
        <v>5398</v>
      </c>
    </row>
    <row r="385" spans="1:9">
      <c r="A385" s="2" t="s">
        <v>2</v>
      </c>
      <c r="B385" t="str">
        <f t="shared" si="10"/>
        <v>/home/ec2-user/galaxies/POGS_PS1only_NGC5603B.fits</v>
      </c>
      <c r="C385" s="1">
        <f>IF(MOD('NEDgalPV2_210..220d_-30..80d_1.'!D385*1000,10)=5,'NEDgalPV2_210..220d_-30..80d_1.'!D385-0.0001,'NEDgalPV2_210..220d_-30..80d_1.'!D385)</f>
        <v>1.84E-2</v>
      </c>
      <c r="D385" t="str">
        <f>TRIM('NEDgalPV2_210..220d_-30..80d_1.'!A385)</f>
        <v>NGC5603B</v>
      </c>
      <c r="E385" t="str">
        <f>CONCATENATE("'",TRIM('NEDgalPV2_210..220d_-30..80d_1.'!E385),"'")</f>
        <v>'s'</v>
      </c>
      <c r="F385" t="str">
        <f t="shared" si="11"/>
        <v>/home/ec2-user/galaxies/POGSSNR_PS1only_NGC5603B.fits</v>
      </c>
      <c r="G385">
        <v>0</v>
      </c>
      <c r="H385">
        <v>1</v>
      </c>
      <c r="I385" s="2" t="s">
        <v>5398</v>
      </c>
    </row>
    <row r="386" spans="1:9">
      <c r="A386" s="2" t="s">
        <v>2</v>
      </c>
      <c r="B386" t="str">
        <f t="shared" si="10"/>
        <v>/home/ec2-user/galaxies/POGS_PS1only_NGC5604.fits</v>
      </c>
      <c r="C386" s="1">
        <f>IF(MOD('NEDgalPV2_210..220d_-30..80d_1.'!D386*1000,10)=5,'NEDgalPV2_210..220d_-30..80d_1.'!D386-0.0001,'NEDgalPV2_210..220d_-30..80d_1.'!D386)</f>
        <v>9.1999999999999998E-3</v>
      </c>
      <c r="D386" t="str">
        <f>TRIM('NEDgalPV2_210..220d_-30..80d_1.'!A386)</f>
        <v>NGC5604</v>
      </c>
      <c r="E386" t="str">
        <f>CONCATENATE("'",TRIM('NEDgalPV2_210..220d_-30..80d_1.'!E386),"'")</f>
        <v>'s'</v>
      </c>
      <c r="F386" t="str">
        <f t="shared" si="11"/>
        <v>/home/ec2-user/galaxies/POGSSNR_PS1only_NGC5604.fits</v>
      </c>
      <c r="G386">
        <v>0</v>
      </c>
      <c r="H386">
        <v>1</v>
      </c>
      <c r="I386" s="2" t="s">
        <v>5398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/home/ec2-user/galaxies/POGS_PS1only_NGC5605.fits</v>
      </c>
      <c r="C387" s="1">
        <f>IF(MOD('NEDgalPV2_210..220d_-30..80d_1.'!D387*1000,10)=5,'NEDgalPV2_210..220d_-30..80d_1.'!D387-0.0001,'NEDgalPV2_210..220d_-30..80d_1.'!D387)</f>
        <v>1.1299999999999999E-2</v>
      </c>
      <c r="D387" t="str">
        <f>TRIM('NEDgalPV2_210..220d_-30..80d_1.'!A387)</f>
        <v>NGC5605</v>
      </c>
      <c r="E387" t="str">
        <f>CONCATENATE("'",TRIM('NEDgalPV2_210..220d_-30..80d_1.'!E387),"'")</f>
        <v>'s'</v>
      </c>
      <c r="F387" t="str">
        <f t="shared" ref="F387:F450" si="13">CONCATENATE("/home/ec2-user/galaxies/POGSSNR_PS1only_",D387,".fits")</f>
        <v>/home/ec2-user/galaxies/POGSSNR_PS1only_NGC5605.fits</v>
      </c>
      <c r="G387">
        <v>0</v>
      </c>
      <c r="H387">
        <v>1</v>
      </c>
      <c r="I387" s="2" t="s">
        <v>5398</v>
      </c>
    </row>
    <row r="388" spans="1:9">
      <c r="A388" s="2" t="s">
        <v>2</v>
      </c>
      <c r="B388" t="str">
        <f t="shared" si="12"/>
        <v>/home/ec2-user/galaxies/POGS_PS1only_NGC5608.fits</v>
      </c>
      <c r="C388" s="1">
        <f>IF(MOD('NEDgalPV2_210..220d_-30..80d_1.'!D388*1000,10)=5,'NEDgalPV2_210..220d_-30..80d_1.'!D388-0.0001,'NEDgalPV2_210..220d_-30..80d_1.'!D388)</f>
        <v>2.2000000000000001E-3</v>
      </c>
      <c r="D388" t="str">
        <f>TRIM('NEDgalPV2_210..220d_-30..80d_1.'!A388)</f>
        <v>NGC5608</v>
      </c>
      <c r="E388" t="str">
        <f>CONCATENATE("'",TRIM('NEDgalPV2_210..220d_-30..80d_1.'!E388),"'")</f>
        <v>'i'</v>
      </c>
      <c r="F388" t="str">
        <f t="shared" si="13"/>
        <v>/home/ec2-user/galaxies/POGSSNR_PS1only_NGC5608.fits</v>
      </c>
      <c r="G388">
        <v>0</v>
      </c>
      <c r="H388">
        <v>1</v>
      </c>
      <c r="I388" s="2" t="s">
        <v>5398</v>
      </c>
    </row>
    <row r="389" spans="1:9">
      <c r="A389" s="2" t="s">
        <v>2</v>
      </c>
      <c r="B389" t="str">
        <f t="shared" si="12"/>
        <v>/home/ec2-user/galaxies/POGS_PS1only_NGC5610.fits</v>
      </c>
      <c r="C389" s="1">
        <f>IF(MOD('NEDgalPV2_210..220d_-30..80d_1.'!D389*1000,10)=5,'NEDgalPV2_210..220d_-30..80d_1.'!D389-0.0001,'NEDgalPV2_210..220d_-30..80d_1.'!D389)</f>
        <v>1.6899999999999998E-2</v>
      </c>
      <c r="D389" t="str">
        <f>TRIM('NEDgalPV2_210..220d_-30..80d_1.'!A389)</f>
        <v>NGC5610</v>
      </c>
      <c r="E389" t="str">
        <f>CONCATENATE("'",TRIM('NEDgalPV2_210..220d_-30..80d_1.'!E389),"'")</f>
        <v>'s'</v>
      </c>
      <c r="F389" t="str">
        <f t="shared" si="13"/>
        <v>/home/ec2-user/galaxies/POGSSNR_PS1only_NGC5610.fits</v>
      </c>
      <c r="G389">
        <v>0</v>
      </c>
      <c r="H389">
        <v>1</v>
      </c>
      <c r="I389" s="2" t="s">
        <v>5398</v>
      </c>
    </row>
    <row r="390" spans="1:9">
      <c r="A390" s="2" t="s">
        <v>2</v>
      </c>
      <c r="B390" t="str">
        <f t="shared" si="12"/>
        <v>/home/ec2-user/galaxies/POGS_PS1only_NGC5611.fits</v>
      </c>
      <c r="C390" s="1">
        <f>IF(MOD('NEDgalPV2_210..220d_-30..80d_1.'!D390*1000,10)=5,'NEDgalPV2_210..220d_-30..80d_1.'!D390-0.0001,'NEDgalPV2_210..220d_-30..80d_1.'!D390)</f>
        <v>6.7000000000000002E-3</v>
      </c>
      <c r="D390" t="str">
        <f>TRIM('NEDgalPV2_210..220d_-30..80d_1.'!A390)</f>
        <v>NGC5611</v>
      </c>
      <c r="E390" t="str">
        <f>CONCATENATE("'",TRIM('NEDgalPV2_210..220d_-30..80d_1.'!E390),"'")</f>
        <v>'s'</v>
      </c>
      <c r="F390" t="str">
        <f t="shared" si="13"/>
        <v>/home/ec2-user/galaxies/POGSSNR_PS1only_NGC5611.fits</v>
      </c>
      <c r="G390">
        <v>0</v>
      </c>
      <c r="H390">
        <v>1</v>
      </c>
      <c r="I390" s="2" t="s">
        <v>5398</v>
      </c>
    </row>
    <row r="391" spans="1:9">
      <c r="A391" s="2" t="s">
        <v>2</v>
      </c>
      <c r="B391" t="str">
        <f t="shared" si="12"/>
        <v>/home/ec2-user/galaxies/POGS_PS1only_NGC5614.fits</v>
      </c>
      <c r="C391" s="1">
        <f>IF(MOD('NEDgalPV2_210..220d_-30..80d_1.'!D391*1000,10)=5,'NEDgalPV2_210..220d_-30..80d_1.'!D391-0.0001,'NEDgalPV2_210..220d_-30..80d_1.'!D391)</f>
        <v>1.2999999999999999E-2</v>
      </c>
      <c r="D391" t="str">
        <f>TRIM('NEDgalPV2_210..220d_-30..80d_1.'!A391)</f>
        <v>NGC5614</v>
      </c>
      <c r="E391" t="str">
        <f>CONCATENATE("'",TRIM('NEDgalPV2_210..220d_-30..80d_1.'!E391),"'")</f>
        <v>'s'</v>
      </c>
      <c r="F391" t="str">
        <f t="shared" si="13"/>
        <v>/home/ec2-user/galaxies/POGSSNR_PS1only_NGC5614.fits</v>
      </c>
      <c r="G391">
        <v>0</v>
      </c>
      <c r="H391">
        <v>1</v>
      </c>
      <c r="I391" s="2" t="s">
        <v>5398</v>
      </c>
    </row>
    <row r="392" spans="1:9">
      <c r="A392" s="2" t="s">
        <v>2</v>
      </c>
      <c r="B392" t="str">
        <f t="shared" si="12"/>
        <v>/home/ec2-user/galaxies/POGS_PS1only_NGC5616.fits</v>
      </c>
      <c r="C392" s="1">
        <f>IF(MOD('NEDgalPV2_210..220d_-30..80d_1.'!D392*1000,10)=5,'NEDgalPV2_210..220d_-30..80d_1.'!D392-0.0001,'NEDgalPV2_210..220d_-30..80d_1.'!D392)</f>
        <v>2.81E-2</v>
      </c>
      <c r="D392" t="str">
        <f>TRIM('NEDgalPV2_210..220d_-30..80d_1.'!A392)</f>
        <v>NGC5616</v>
      </c>
      <c r="E392" t="str">
        <f>CONCATENATE("'",TRIM('NEDgalPV2_210..220d_-30..80d_1.'!E392),"'")</f>
        <v>'s'</v>
      </c>
      <c r="F392" t="str">
        <f t="shared" si="13"/>
        <v>/home/ec2-user/galaxies/POGSSNR_PS1only_NGC5616.fits</v>
      </c>
      <c r="G392">
        <v>0</v>
      </c>
      <c r="H392">
        <v>1</v>
      </c>
      <c r="I392" s="2" t="s">
        <v>5398</v>
      </c>
    </row>
    <row r="393" spans="1:9">
      <c r="A393" s="2" t="s">
        <v>2</v>
      </c>
      <c r="B393" t="str">
        <f t="shared" si="12"/>
        <v>/home/ec2-user/galaxies/POGS_PS1only_NGC5618.fits</v>
      </c>
      <c r="C393" s="1">
        <f>IF(MOD('NEDgalPV2_210..220d_-30..80d_1.'!D393*1000,10)=5,'NEDgalPV2_210..220d_-30..80d_1.'!D393-0.0001,'NEDgalPV2_210..220d_-30..80d_1.'!D393)</f>
        <v>2.3800000000000002E-2</v>
      </c>
      <c r="D393" t="str">
        <f>TRIM('NEDgalPV2_210..220d_-30..80d_1.'!A393)</f>
        <v>NGC5618</v>
      </c>
      <c r="E393" t="str">
        <f>CONCATENATE("'",TRIM('NEDgalPV2_210..220d_-30..80d_1.'!E393),"'")</f>
        <v>'s'</v>
      </c>
      <c r="F393" t="str">
        <f t="shared" si="13"/>
        <v>/home/ec2-user/galaxies/POGSSNR_PS1only_NGC5618.fits</v>
      </c>
      <c r="G393">
        <v>0</v>
      </c>
      <c r="H393">
        <v>1</v>
      </c>
      <c r="I393" s="2" t="s">
        <v>5398</v>
      </c>
    </row>
    <row r="394" spans="1:9">
      <c r="A394" s="2" t="s">
        <v>2</v>
      </c>
      <c r="B394" t="str">
        <f t="shared" si="12"/>
        <v>/home/ec2-user/galaxies/POGS_PS1only_NGC5619.fits</v>
      </c>
      <c r="C394" s="1">
        <f>IF(MOD('NEDgalPV2_210..220d_-30..80d_1.'!D394*1000,10)=5,'NEDgalPV2_210..220d_-30..80d_1.'!D394-0.0001,'NEDgalPV2_210..220d_-30..80d_1.'!D394)</f>
        <v>2.8000000000000001E-2</v>
      </c>
      <c r="D394" t="str">
        <f>TRIM('NEDgalPV2_210..220d_-30..80d_1.'!A394)</f>
        <v>NGC5619</v>
      </c>
      <c r="E394" t="str">
        <f>CONCATENATE("'",TRIM('NEDgalPV2_210..220d_-30..80d_1.'!E394),"'")</f>
        <v>'s'</v>
      </c>
      <c r="F394" t="str">
        <f t="shared" si="13"/>
        <v>/home/ec2-user/galaxies/POGSSNR_PS1only_NGC5619.fits</v>
      </c>
      <c r="G394">
        <v>0</v>
      </c>
      <c r="H394">
        <v>1</v>
      </c>
      <c r="I394" s="2" t="s">
        <v>5398</v>
      </c>
    </row>
    <row r="395" spans="1:9">
      <c r="A395" s="2" t="s">
        <v>2</v>
      </c>
      <c r="B395" t="str">
        <f t="shared" si="12"/>
        <v>/home/ec2-user/galaxies/POGS_PS1only_NGC5622.fits</v>
      </c>
      <c r="C395" s="1">
        <f>IF(MOD('NEDgalPV2_210..220d_-30..80d_1.'!D395*1000,10)=5,'NEDgalPV2_210..220d_-30..80d_1.'!D395-0.0001,'NEDgalPV2_210..220d_-30..80d_1.'!D395)</f>
        <v>1.29E-2</v>
      </c>
      <c r="D395" t="str">
        <f>TRIM('NEDgalPV2_210..220d_-30..80d_1.'!A395)</f>
        <v>NGC5622</v>
      </c>
      <c r="E395" t="str">
        <f>CONCATENATE("'",TRIM('NEDgalPV2_210..220d_-30..80d_1.'!E395),"'")</f>
        <v>'s'</v>
      </c>
      <c r="F395" t="str">
        <f t="shared" si="13"/>
        <v>/home/ec2-user/galaxies/POGSSNR_PS1only_NGC5622.fits</v>
      </c>
      <c r="G395">
        <v>0</v>
      </c>
      <c r="H395">
        <v>1</v>
      </c>
      <c r="I395" s="2" t="s">
        <v>5398</v>
      </c>
    </row>
    <row r="396" spans="1:9">
      <c r="A396" s="2" t="s">
        <v>2</v>
      </c>
      <c r="B396" t="str">
        <f t="shared" si="12"/>
        <v>/home/ec2-user/galaxies/POGS_PS1only_NGC5623.fits</v>
      </c>
      <c r="C396" s="1">
        <f>IF(MOD('NEDgalPV2_210..220d_-30..80d_1.'!D396*1000,10)=5,'NEDgalPV2_210..220d_-30..80d_1.'!D396-0.0001,'NEDgalPV2_210..220d_-30..80d_1.'!D396)</f>
        <v>1.12E-2</v>
      </c>
      <c r="D396" t="str">
        <f>TRIM('NEDgalPV2_210..220d_-30..80d_1.'!A396)</f>
        <v>NGC5623</v>
      </c>
      <c r="E396" t="str">
        <f>CONCATENATE("'",TRIM('NEDgalPV2_210..220d_-30..80d_1.'!E396),"'")</f>
        <v>'e'</v>
      </c>
      <c r="F396" t="str">
        <f t="shared" si="13"/>
        <v>/home/ec2-user/galaxies/POGSSNR_PS1only_NGC5623.fits</v>
      </c>
      <c r="G396">
        <v>0</v>
      </c>
      <c r="H396">
        <v>1</v>
      </c>
      <c r="I396" s="2" t="s">
        <v>5398</v>
      </c>
    </row>
    <row r="397" spans="1:9">
      <c r="A397" s="2" t="s">
        <v>2</v>
      </c>
      <c r="B397" t="str">
        <f t="shared" si="12"/>
        <v>/home/ec2-user/galaxies/POGS_PS1only_NGC5624.fits</v>
      </c>
      <c r="C397" s="1">
        <f>IF(MOD('NEDgalPV2_210..220d_-30..80d_1.'!D397*1000,10)=5,'NEDgalPV2_210..220d_-30..80d_1.'!D397-0.0001,'NEDgalPV2_210..220d_-30..80d_1.'!D397)</f>
        <v>6.4000000000000003E-3</v>
      </c>
      <c r="D397" t="str">
        <f>TRIM('NEDgalPV2_210..220d_-30..80d_1.'!A397)</f>
        <v>NGC5624</v>
      </c>
      <c r="E397" t="str">
        <f>CONCATENATE("'",TRIM('NEDgalPV2_210..220d_-30..80d_1.'!E397),"'")</f>
        <v>'s'</v>
      </c>
      <c r="F397" t="str">
        <f t="shared" si="13"/>
        <v>/home/ec2-user/galaxies/POGSSNR_PS1only_NGC5624.fits</v>
      </c>
      <c r="G397">
        <v>0</v>
      </c>
      <c r="H397">
        <v>1</v>
      </c>
      <c r="I397" s="2" t="s">
        <v>5398</v>
      </c>
    </row>
    <row r="398" spans="1:9">
      <c r="A398" s="2" t="s">
        <v>2</v>
      </c>
      <c r="B398" t="str">
        <f t="shared" si="12"/>
        <v>/home/ec2-user/galaxies/POGS_PS1only_NGC5626.fits</v>
      </c>
      <c r="C398" s="1">
        <f>IF(MOD('NEDgalPV2_210..220d_-30..80d_1.'!D398*1000,10)=5,'NEDgalPV2_210..220d_-30..80d_1.'!D398-0.0001,'NEDgalPV2_210..220d_-30..80d_1.'!D398)</f>
        <v>2.3E-2</v>
      </c>
      <c r="D398" t="str">
        <f>TRIM('NEDgalPV2_210..220d_-30..80d_1.'!A398)</f>
        <v>NGC5626</v>
      </c>
      <c r="E398" t="str">
        <f>CONCATENATE("'",TRIM('NEDgalPV2_210..220d_-30..80d_1.'!E398),"'")</f>
        <v>'s'</v>
      </c>
      <c r="F398" t="str">
        <f t="shared" si="13"/>
        <v>/home/ec2-user/galaxies/POGSSNR_PS1only_NGC5626.fits</v>
      </c>
      <c r="G398">
        <v>0</v>
      </c>
      <c r="H398">
        <v>1</v>
      </c>
      <c r="I398" s="2" t="s">
        <v>5398</v>
      </c>
    </row>
    <row r="399" spans="1:9">
      <c r="A399" s="2" t="s">
        <v>2</v>
      </c>
      <c r="B399" t="str">
        <f t="shared" si="12"/>
        <v>/home/ec2-user/galaxies/POGS_PS1only_NGC5626.fits</v>
      </c>
      <c r="C399" s="1">
        <f>IF(MOD('NEDgalPV2_210..220d_-30..80d_1.'!D399*1000,10)=5,'NEDgalPV2_210..220d_-30..80d_1.'!D399-0.0001,'NEDgalPV2_210..220d_-30..80d_1.'!D399)</f>
        <v>2.3E-2</v>
      </c>
      <c r="D399" t="str">
        <f>TRIM('NEDgalPV2_210..220d_-30..80d_1.'!A399)</f>
        <v>NGC5626</v>
      </c>
      <c r="E399" t="str">
        <f>CONCATENATE("'",TRIM('NEDgalPV2_210..220d_-30..80d_1.'!E399),"'")</f>
        <v>'s'</v>
      </c>
      <c r="F399" t="str">
        <f t="shared" si="13"/>
        <v>/home/ec2-user/galaxies/POGSSNR_PS1only_NGC5626.fits</v>
      </c>
      <c r="G399">
        <v>0</v>
      </c>
      <c r="H399">
        <v>1</v>
      </c>
      <c r="I399" s="2" t="s">
        <v>5398</v>
      </c>
    </row>
    <row r="400" spans="1:9">
      <c r="A400" s="2" t="s">
        <v>2</v>
      </c>
      <c r="B400" t="str">
        <f t="shared" si="12"/>
        <v>/home/ec2-user/galaxies/POGS_PS1only_NGC5627.fits</v>
      </c>
      <c r="C400" s="1">
        <f>IF(MOD('NEDgalPV2_210..220d_-30..80d_1.'!D400*1000,10)=5,'NEDgalPV2_210..220d_-30..80d_1.'!D400-0.0001,'NEDgalPV2_210..220d_-30..80d_1.'!D400)</f>
        <v>2.6700000000000002E-2</v>
      </c>
      <c r="D400" t="str">
        <f>TRIM('NEDgalPV2_210..220d_-30..80d_1.'!A400)</f>
        <v>NGC5627</v>
      </c>
      <c r="E400" t="str">
        <f>CONCATENATE("'",TRIM('NEDgalPV2_210..220d_-30..80d_1.'!E400),"'")</f>
        <v>'s'</v>
      </c>
      <c r="F400" t="str">
        <f t="shared" si="13"/>
        <v>/home/ec2-user/galaxies/POGSSNR_PS1only_NGC5627.fits</v>
      </c>
      <c r="G400">
        <v>0</v>
      </c>
      <c r="H400">
        <v>1</v>
      </c>
      <c r="I400" s="2" t="s">
        <v>5398</v>
      </c>
    </row>
    <row r="401" spans="1:9">
      <c r="A401" s="2" t="s">
        <v>2</v>
      </c>
      <c r="B401" t="str">
        <f t="shared" si="12"/>
        <v>/home/ec2-user/galaxies/POGS_PS1only_NGC5628.fits</v>
      </c>
      <c r="C401" s="1">
        <f>IF(MOD('NEDgalPV2_210..220d_-30..80d_1.'!D401*1000,10)=5,'NEDgalPV2_210..220d_-30..80d_1.'!D401-0.0001,'NEDgalPV2_210..220d_-30..80d_1.'!D401)</f>
        <v>1.9300000000000001E-2</v>
      </c>
      <c r="D401" t="str">
        <f>TRIM('NEDgalPV2_210..220d_-30..80d_1.'!A401)</f>
        <v>NGC5628</v>
      </c>
      <c r="E401" t="str">
        <f>CONCATENATE("'",TRIM('NEDgalPV2_210..220d_-30..80d_1.'!E401),"'")</f>
        <v>'e'</v>
      </c>
      <c r="F401" t="str">
        <f t="shared" si="13"/>
        <v>/home/ec2-user/galaxies/POGSSNR_PS1only_NGC5628.fits</v>
      </c>
      <c r="G401">
        <v>0</v>
      </c>
      <c r="H401">
        <v>1</v>
      </c>
      <c r="I401" s="2" t="s">
        <v>5398</v>
      </c>
    </row>
    <row r="402" spans="1:9">
      <c r="A402" s="2" t="s">
        <v>2</v>
      </c>
      <c r="B402" t="str">
        <f t="shared" si="12"/>
        <v>/home/ec2-user/galaxies/POGS_PS1only_NGC5629.fits</v>
      </c>
      <c r="C402" s="1">
        <f>IF(MOD('NEDgalPV2_210..220d_-30..80d_1.'!D402*1000,10)=5,'NEDgalPV2_210..220d_-30..80d_1.'!D402-0.0001,'NEDgalPV2_210..220d_-30..80d_1.'!D402)</f>
        <v>1.49E-2</v>
      </c>
      <c r="D402" t="str">
        <f>TRIM('NEDgalPV2_210..220d_-30..80d_1.'!A402)</f>
        <v>NGC5629</v>
      </c>
      <c r="E402" t="str">
        <f>CONCATENATE("'",TRIM('NEDgalPV2_210..220d_-30..80d_1.'!E402),"'")</f>
        <v>'s'</v>
      </c>
      <c r="F402" t="str">
        <f t="shared" si="13"/>
        <v>/home/ec2-user/galaxies/POGSSNR_PS1only_NGC5629.fits</v>
      </c>
      <c r="G402">
        <v>0</v>
      </c>
      <c r="H402">
        <v>1</v>
      </c>
      <c r="I402" s="2" t="s">
        <v>5398</v>
      </c>
    </row>
    <row r="403" spans="1:9">
      <c r="A403" s="2" t="s">
        <v>2</v>
      </c>
      <c r="B403" t="str">
        <f t="shared" si="12"/>
        <v>/home/ec2-user/galaxies/POGS_PS1only_NGC5630.fits</v>
      </c>
      <c r="C403" s="1">
        <f>IF(MOD('NEDgalPV2_210..220d_-30..80d_1.'!D403*1000,10)=5,'NEDgalPV2_210..220d_-30..80d_1.'!D403-0.0001,'NEDgalPV2_210..220d_-30..80d_1.'!D403)</f>
        <v>8.8999999999999999E-3</v>
      </c>
      <c r="D403" t="str">
        <f>TRIM('NEDgalPV2_210..220d_-30..80d_1.'!A403)</f>
        <v>NGC5630</v>
      </c>
      <c r="E403" t="str">
        <f>CONCATENATE("'",TRIM('NEDgalPV2_210..220d_-30..80d_1.'!E403),"'")</f>
        <v>'s'</v>
      </c>
      <c r="F403" t="str">
        <f t="shared" si="13"/>
        <v>/home/ec2-user/galaxies/POGSSNR_PS1only_NGC5630.fits</v>
      </c>
      <c r="G403">
        <v>0</v>
      </c>
      <c r="H403">
        <v>1</v>
      </c>
      <c r="I403" s="2" t="s">
        <v>5398</v>
      </c>
    </row>
    <row r="404" spans="1:9">
      <c r="A404" s="2" t="s">
        <v>2</v>
      </c>
      <c r="B404" t="str">
        <f t="shared" si="12"/>
        <v>/home/ec2-user/galaxies/POGS_PS1only_NGC5630.fits</v>
      </c>
      <c r="C404" s="1">
        <f>IF(MOD('NEDgalPV2_210..220d_-30..80d_1.'!D404*1000,10)=5,'NEDgalPV2_210..220d_-30..80d_1.'!D404-0.0001,'NEDgalPV2_210..220d_-30..80d_1.'!D404)</f>
        <v>8.8999999999999999E-3</v>
      </c>
      <c r="D404" t="str">
        <f>TRIM('NEDgalPV2_210..220d_-30..80d_1.'!A404)</f>
        <v>NGC5630</v>
      </c>
      <c r="E404" t="str">
        <f>CONCATENATE("'",TRIM('NEDgalPV2_210..220d_-30..80d_1.'!E404),"'")</f>
        <v>'i'</v>
      </c>
      <c r="F404" t="str">
        <f t="shared" si="13"/>
        <v>/home/ec2-user/galaxies/POGSSNR_PS1only_NGC5630.fits</v>
      </c>
      <c r="G404">
        <v>0</v>
      </c>
      <c r="H404">
        <v>1</v>
      </c>
      <c r="I404" s="2" t="s">
        <v>5398</v>
      </c>
    </row>
    <row r="405" spans="1:9">
      <c r="A405" s="2" t="s">
        <v>2</v>
      </c>
      <c r="B405" t="str">
        <f t="shared" si="12"/>
        <v>/home/ec2-user/galaxies/POGS_PS1only_NGC5631.fits</v>
      </c>
      <c r="C405" s="1">
        <f>IF(MOD('NEDgalPV2_210..220d_-30..80d_1.'!D405*1000,10)=5,'NEDgalPV2_210..220d_-30..80d_1.'!D405-0.0001,'NEDgalPV2_210..220d_-30..80d_1.'!D405)</f>
        <v>6.6E-3</v>
      </c>
      <c r="D405" t="str">
        <f>TRIM('NEDgalPV2_210..220d_-30..80d_1.'!A405)</f>
        <v>NGC5631</v>
      </c>
      <c r="E405" t="str">
        <f>CONCATENATE("'",TRIM('NEDgalPV2_210..220d_-30..80d_1.'!E405),"'")</f>
        <v>'s'</v>
      </c>
      <c r="F405" t="str">
        <f t="shared" si="13"/>
        <v>/home/ec2-user/galaxies/POGSSNR_PS1only_NGC5631.fits</v>
      </c>
      <c r="G405">
        <v>0</v>
      </c>
      <c r="H405">
        <v>1</v>
      </c>
      <c r="I405" s="2" t="s">
        <v>5398</v>
      </c>
    </row>
    <row r="406" spans="1:9">
      <c r="A406" s="2" t="s">
        <v>2</v>
      </c>
      <c r="B406" t="str">
        <f t="shared" si="12"/>
        <v>/home/ec2-user/galaxies/POGS_PS1only_NGC5631.fits</v>
      </c>
      <c r="C406" s="1">
        <f>IF(MOD('NEDgalPV2_210..220d_-30..80d_1.'!D406*1000,10)=5,'NEDgalPV2_210..220d_-30..80d_1.'!D406-0.0001,'NEDgalPV2_210..220d_-30..80d_1.'!D406)</f>
        <v>6.6E-3</v>
      </c>
      <c r="D406" t="str">
        <f>TRIM('NEDgalPV2_210..220d_-30..80d_1.'!A406)</f>
        <v>NGC5631</v>
      </c>
      <c r="E406" t="str">
        <f>CONCATENATE("'",TRIM('NEDgalPV2_210..220d_-30..80d_1.'!E406),"'")</f>
        <v>'s'</v>
      </c>
      <c r="F406" t="str">
        <f t="shared" si="13"/>
        <v>/home/ec2-user/galaxies/POGSSNR_PS1only_NGC5631.fits</v>
      </c>
      <c r="G406">
        <v>0</v>
      </c>
      <c r="H406">
        <v>1</v>
      </c>
      <c r="I406" s="2" t="s">
        <v>5398</v>
      </c>
    </row>
    <row r="407" spans="1:9">
      <c r="A407" s="2" t="s">
        <v>2</v>
      </c>
      <c r="B407" t="str">
        <f t="shared" si="12"/>
        <v>/home/ec2-user/galaxies/POGS_PS1only_NGC5631.fits</v>
      </c>
      <c r="C407" s="1">
        <f>IF(MOD('NEDgalPV2_210..220d_-30..80d_1.'!D407*1000,10)=5,'NEDgalPV2_210..220d_-30..80d_1.'!D407-0.0001,'NEDgalPV2_210..220d_-30..80d_1.'!D407)</f>
        <v>6.6E-3</v>
      </c>
      <c r="D407" t="str">
        <f>TRIM('NEDgalPV2_210..220d_-30..80d_1.'!A407)</f>
        <v>NGC5631</v>
      </c>
      <c r="E407" t="str">
        <f>CONCATENATE("'",TRIM('NEDgalPV2_210..220d_-30..80d_1.'!E407),"'")</f>
        <v>'s'</v>
      </c>
      <c r="F407" t="str">
        <f t="shared" si="13"/>
        <v>/home/ec2-user/galaxies/POGSSNR_PS1only_NGC5631.fits</v>
      </c>
      <c r="G407">
        <v>0</v>
      </c>
      <c r="H407">
        <v>1</v>
      </c>
      <c r="I407" s="2" t="s">
        <v>5398</v>
      </c>
    </row>
    <row r="408" spans="1:9">
      <c r="A408" s="2" t="s">
        <v>2</v>
      </c>
      <c r="B408" t="str">
        <f t="shared" si="12"/>
        <v>/home/ec2-user/galaxies/POGS_PS1only_NGC5633.fits</v>
      </c>
      <c r="C408" s="1">
        <f>IF(MOD('NEDgalPV2_210..220d_-30..80d_1.'!D408*1000,10)=5,'NEDgalPV2_210..220d_-30..80d_1.'!D408-0.0001,'NEDgalPV2_210..220d_-30..80d_1.'!D408)</f>
        <v>7.7999999999999996E-3</v>
      </c>
      <c r="D408" t="str">
        <f>TRIM('NEDgalPV2_210..220d_-30..80d_1.'!A408)</f>
        <v>NGC5633</v>
      </c>
      <c r="E408" t="str">
        <f>CONCATENATE("'",TRIM('NEDgalPV2_210..220d_-30..80d_1.'!E408),"'")</f>
        <v>'s'</v>
      </c>
      <c r="F408" t="str">
        <f t="shared" si="13"/>
        <v>/home/ec2-user/galaxies/POGSSNR_PS1only_NGC5633.fits</v>
      </c>
      <c r="G408">
        <v>0</v>
      </c>
      <c r="H408">
        <v>1</v>
      </c>
      <c r="I408" s="2" t="s">
        <v>5398</v>
      </c>
    </row>
    <row r="409" spans="1:9">
      <c r="A409" s="2" t="s">
        <v>2</v>
      </c>
      <c r="B409" t="str">
        <f t="shared" si="12"/>
        <v>/home/ec2-user/galaxies/POGS_PS1only_NGC5635.fits</v>
      </c>
      <c r="C409" s="1">
        <f>IF(MOD('NEDgalPV2_210..220d_-30..80d_1.'!D409*1000,10)=5,'NEDgalPV2_210..220d_-30..80d_1.'!D409-0.0001,'NEDgalPV2_210..220d_-30..80d_1.'!D409)</f>
        <v>1.44E-2</v>
      </c>
      <c r="D409" t="str">
        <f>TRIM('NEDgalPV2_210..220d_-30..80d_1.'!A409)</f>
        <v>NGC5635</v>
      </c>
      <c r="E409" t="str">
        <f>CONCATENATE("'",TRIM('NEDgalPV2_210..220d_-30..80d_1.'!E409),"'")</f>
        <v>'s'</v>
      </c>
      <c r="F409" t="str">
        <f t="shared" si="13"/>
        <v>/home/ec2-user/galaxies/POGSSNR_PS1only_NGC5635.fits</v>
      </c>
      <c r="G409">
        <v>0</v>
      </c>
      <c r="H409">
        <v>1</v>
      </c>
      <c r="I409" s="2" t="s">
        <v>5398</v>
      </c>
    </row>
    <row r="410" spans="1:9">
      <c r="A410" s="2" t="s">
        <v>2</v>
      </c>
      <c r="B410" t="str">
        <f t="shared" si="12"/>
        <v>/home/ec2-user/galaxies/POGS_PS1only_NGC5636.fits</v>
      </c>
      <c r="C410" s="1">
        <f>IF(MOD('NEDgalPV2_210..220d_-30..80d_1.'!D410*1000,10)=5,'NEDgalPV2_210..220d_-30..80d_1.'!D410-0.0001,'NEDgalPV2_210..220d_-30..80d_1.'!D410)</f>
        <v>5.7999999999999996E-3</v>
      </c>
      <c r="D410" t="str">
        <f>TRIM('NEDgalPV2_210..220d_-30..80d_1.'!A410)</f>
        <v>NGC5636</v>
      </c>
      <c r="E410" t="str">
        <f>CONCATENATE("'",TRIM('NEDgalPV2_210..220d_-30..80d_1.'!E410),"'")</f>
        <v>'s'</v>
      </c>
      <c r="F410" t="str">
        <f t="shared" si="13"/>
        <v>/home/ec2-user/galaxies/POGSSNR_PS1only_NGC5636.fits</v>
      </c>
      <c r="G410">
        <v>0</v>
      </c>
      <c r="H410">
        <v>1</v>
      </c>
      <c r="I410" s="2" t="s">
        <v>5398</v>
      </c>
    </row>
    <row r="411" spans="1:9">
      <c r="A411" s="2" t="s">
        <v>2</v>
      </c>
      <c r="B411" t="str">
        <f t="shared" si="12"/>
        <v>/home/ec2-user/galaxies/POGS_PS1only_NGC5636.fits</v>
      </c>
      <c r="C411" s="1">
        <f>IF(MOD('NEDgalPV2_210..220d_-30..80d_1.'!D411*1000,10)=5,'NEDgalPV2_210..220d_-30..80d_1.'!D411-0.0001,'NEDgalPV2_210..220d_-30..80d_1.'!D411)</f>
        <v>5.7999999999999996E-3</v>
      </c>
      <c r="D411" t="str">
        <f>TRIM('NEDgalPV2_210..220d_-30..80d_1.'!A411)</f>
        <v>NGC5636</v>
      </c>
      <c r="E411" t="str">
        <f>CONCATENATE("'",TRIM('NEDgalPV2_210..220d_-30..80d_1.'!E411),"'")</f>
        <v>'s'</v>
      </c>
      <c r="F411" t="str">
        <f t="shared" si="13"/>
        <v>/home/ec2-user/galaxies/POGSSNR_PS1only_NGC5636.fits</v>
      </c>
      <c r="G411">
        <v>0</v>
      </c>
      <c r="H411">
        <v>1</v>
      </c>
      <c r="I411" s="2" t="s">
        <v>5398</v>
      </c>
    </row>
    <row r="412" spans="1:9">
      <c r="A412" s="2" t="s">
        <v>2</v>
      </c>
      <c r="B412" t="str">
        <f t="shared" si="12"/>
        <v>/home/ec2-user/galaxies/POGS_PS1only_NGC5638.fits</v>
      </c>
      <c r="C412" s="1">
        <f>IF(MOD('NEDgalPV2_210..220d_-30..80d_1.'!D412*1000,10)=5,'NEDgalPV2_210..220d_-30..80d_1.'!D412-0.0001,'NEDgalPV2_210..220d_-30..80d_1.'!D412)</f>
        <v>5.5999999999999999E-3</v>
      </c>
      <c r="D412" t="str">
        <f>TRIM('NEDgalPV2_210..220d_-30..80d_1.'!A412)</f>
        <v>NGC5638</v>
      </c>
      <c r="E412" t="str">
        <f>CONCATENATE("'",TRIM('NEDgalPV2_210..220d_-30..80d_1.'!E412),"'")</f>
        <v>'e'</v>
      </c>
      <c r="F412" t="str">
        <f t="shared" si="13"/>
        <v>/home/ec2-user/galaxies/POGSSNR_PS1only_NGC5638.fits</v>
      </c>
      <c r="G412">
        <v>0</v>
      </c>
      <c r="H412">
        <v>1</v>
      </c>
      <c r="I412" s="2" t="s">
        <v>5398</v>
      </c>
    </row>
    <row r="413" spans="1:9">
      <c r="A413" s="2" t="s">
        <v>2</v>
      </c>
      <c r="B413" t="str">
        <f t="shared" si="12"/>
        <v>/home/ec2-user/galaxies/POGS_PS1only_NGC5639.fits</v>
      </c>
      <c r="C413" s="1">
        <f>IF(MOD('NEDgalPV2_210..220d_-30..80d_1.'!D413*1000,10)=5,'NEDgalPV2_210..220d_-30..80d_1.'!D413-0.0001,'NEDgalPV2_210..220d_-30..80d_1.'!D413)</f>
        <v>1.1900000000000001E-2</v>
      </c>
      <c r="D413" t="str">
        <f>TRIM('NEDgalPV2_210..220d_-30..80d_1.'!A413)</f>
        <v>NGC5639</v>
      </c>
      <c r="E413" t="str">
        <f>CONCATENATE("'",TRIM('NEDgalPV2_210..220d_-30..80d_1.'!E413),"'")</f>
        <v>'s'</v>
      </c>
      <c r="F413" t="str">
        <f t="shared" si="13"/>
        <v>/home/ec2-user/galaxies/POGSSNR_PS1only_NGC5639.fits</v>
      </c>
      <c r="G413">
        <v>0</v>
      </c>
      <c r="H413">
        <v>1</v>
      </c>
      <c r="I413" s="2" t="s">
        <v>5398</v>
      </c>
    </row>
    <row r="414" spans="1:9">
      <c r="A414" s="2" t="s">
        <v>2</v>
      </c>
      <c r="B414" t="str">
        <f t="shared" si="12"/>
        <v>/home/ec2-user/galaxies/POGS_PS1only_NGC5641.fits</v>
      </c>
      <c r="C414" s="1">
        <f>IF(MOD('NEDgalPV2_210..220d_-30..80d_1.'!D414*1000,10)=5,'NEDgalPV2_210..220d_-30..80d_1.'!D414-0.0001,'NEDgalPV2_210..220d_-30..80d_1.'!D414)</f>
        <v>1.4500000000000001E-2</v>
      </c>
      <c r="D414" t="str">
        <f>TRIM('NEDgalPV2_210..220d_-30..80d_1.'!A414)</f>
        <v>NGC5641</v>
      </c>
      <c r="E414" t="str">
        <f>CONCATENATE("'",TRIM('NEDgalPV2_210..220d_-30..80d_1.'!E414),"'")</f>
        <v>'s'</v>
      </c>
      <c r="F414" t="str">
        <f t="shared" si="13"/>
        <v>/home/ec2-user/galaxies/POGSSNR_PS1only_NGC5641.fits</v>
      </c>
      <c r="G414">
        <v>0</v>
      </c>
      <c r="H414">
        <v>1</v>
      </c>
      <c r="I414" s="2" t="s">
        <v>5398</v>
      </c>
    </row>
    <row r="415" spans="1:9">
      <c r="A415" s="2" t="s">
        <v>2</v>
      </c>
      <c r="B415" t="str">
        <f t="shared" si="12"/>
        <v>/home/ec2-user/galaxies/POGS_PS1only_NGC5642.fits</v>
      </c>
      <c r="C415" s="1">
        <f>IF(MOD('NEDgalPV2_210..220d_-30..80d_1.'!D415*1000,10)=5,'NEDgalPV2_210..220d_-30..80d_1.'!D415-0.0001,'NEDgalPV2_210..220d_-30..80d_1.'!D415)</f>
        <v>1.44E-2</v>
      </c>
      <c r="D415" t="str">
        <f>TRIM('NEDgalPV2_210..220d_-30..80d_1.'!A415)</f>
        <v>NGC5642</v>
      </c>
      <c r="E415" t="str">
        <f>CONCATENATE("'",TRIM('NEDgalPV2_210..220d_-30..80d_1.'!E415),"'")</f>
        <v>'e'</v>
      </c>
      <c r="F415" t="str">
        <f t="shared" si="13"/>
        <v>/home/ec2-user/galaxies/POGSSNR_PS1only_NGC5642.fits</v>
      </c>
      <c r="G415">
        <v>0</v>
      </c>
      <c r="H415">
        <v>1</v>
      </c>
      <c r="I415" s="2" t="s">
        <v>5398</v>
      </c>
    </row>
    <row r="416" spans="1:9">
      <c r="A416" s="2" t="s">
        <v>2</v>
      </c>
      <c r="B416" t="str">
        <f t="shared" si="12"/>
        <v>/home/ec2-user/galaxies/POGS_PS1only_NGC5644.fits</v>
      </c>
      <c r="C416" s="1">
        <f>IF(MOD('NEDgalPV2_210..220d_-30..80d_1.'!D416*1000,10)=5,'NEDgalPV2_210..220d_-30..80d_1.'!D416-0.0001,'NEDgalPV2_210..220d_-30..80d_1.'!D416)</f>
        <v>2.5600000000000001E-2</v>
      </c>
      <c r="D416" t="str">
        <f>TRIM('NEDgalPV2_210..220d_-30..80d_1.'!A416)</f>
        <v>NGC5644</v>
      </c>
      <c r="E416" t="str">
        <f>CONCATENATE("'",TRIM('NEDgalPV2_210..220d_-30..80d_1.'!E416),"'")</f>
        <v>'s'</v>
      </c>
      <c r="F416" t="str">
        <f t="shared" si="13"/>
        <v>/home/ec2-user/galaxies/POGSSNR_PS1only_NGC5644.fits</v>
      </c>
      <c r="G416">
        <v>0</v>
      </c>
      <c r="H416">
        <v>1</v>
      </c>
      <c r="I416" s="2" t="s">
        <v>5398</v>
      </c>
    </row>
    <row r="417" spans="1:9">
      <c r="A417" s="2" t="s">
        <v>2</v>
      </c>
      <c r="B417" t="str">
        <f t="shared" si="12"/>
        <v>/home/ec2-user/galaxies/POGS_PS1only_NGC5645.fits</v>
      </c>
      <c r="C417" s="1">
        <f>IF(MOD('NEDgalPV2_210..220d_-30..80d_1.'!D417*1000,10)=5,'NEDgalPV2_210..220d_-30..80d_1.'!D417-0.0001,'NEDgalPV2_210..220d_-30..80d_1.'!D417)</f>
        <v>4.5999999999999999E-3</v>
      </c>
      <c r="D417" t="str">
        <f>TRIM('NEDgalPV2_210..220d_-30..80d_1.'!A417)</f>
        <v>NGC5645</v>
      </c>
      <c r="E417" t="str">
        <f>CONCATENATE("'",TRIM('NEDgalPV2_210..220d_-30..80d_1.'!E417),"'")</f>
        <v>'s'</v>
      </c>
      <c r="F417" t="str">
        <f t="shared" si="13"/>
        <v>/home/ec2-user/galaxies/POGSSNR_PS1only_NGC5645.fits</v>
      </c>
      <c r="G417">
        <v>0</v>
      </c>
      <c r="H417">
        <v>1</v>
      </c>
      <c r="I417" s="2" t="s">
        <v>5398</v>
      </c>
    </row>
    <row r="418" spans="1:9">
      <c r="A418" s="2" t="s">
        <v>2</v>
      </c>
      <c r="B418" t="str">
        <f t="shared" si="12"/>
        <v>/home/ec2-user/galaxies/POGS_PS1only_NGC5646.fits</v>
      </c>
      <c r="C418" s="1">
        <f>IF(MOD('NEDgalPV2_210..220d_-30..80d_1.'!D418*1000,10)=5,'NEDgalPV2_210..220d_-30..80d_1.'!D418-0.0001,'NEDgalPV2_210..220d_-30..80d_1.'!D418)</f>
        <v>2.86E-2</v>
      </c>
      <c r="D418" t="str">
        <f>TRIM('NEDgalPV2_210..220d_-30..80d_1.'!A418)</f>
        <v>NGC5646</v>
      </c>
      <c r="E418" t="str">
        <f>CONCATENATE("'",TRIM('NEDgalPV2_210..220d_-30..80d_1.'!E418),"'")</f>
        <v>'s'</v>
      </c>
      <c r="F418" t="str">
        <f t="shared" si="13"/>
        <v>/home/ec2-user/galaxies/POGSSNR_PS1only_NGC5646.fits</v>
      </c>
      <c r="G418">
        <v>0</v>
      </c>
      <c r="H418">
        <v>1</v>
      </c>
      <c r="I418" s="2" t="s">
        <v>5398</v>
      </c>
    </row>
    <row r="419" spans="1:9">
      <c r="A419" s="2" t="s">
        <v>2</v>
      </c>
      <c r="B419" t="str">
        <f t="shared" si="12"/>
        <v>/home/ec2-user/galaxies/POGS_PS1only_NGC5648.fits</v>
      </c>
      <c r="C419" s="1">
        <f>IF(MOD('NEDgalPV2_210..220d_-30..80d_1.'!D419*1000,10)=5,'NEDgalPV2_210..220d_-30..80d_1.'!D419-0.0001,'NEDgalPV2_210..220d_-30..80d_1.'!D419)</f>
        <v>1.72E-2</v>
      </c>
      <c r="D419" t="str">
        <f>TRIM('NEDgalPV2_210..220d_-30..80d_1.'!A419)</f>
        <v>NGC5648</v>
      </c>
      <c r="E419" t="str">
        <f>CONCATENATE("'",TRIM('NEDgalPV2_210..220d_-30..80d_1.'!E419),"'")</f>
        <v>'s'</v>
      </c>
      <c r="F419" t="str">
        <f t="shared" si="13"/>
        <v>/home/ec2-user/galaxies/POGSSNR_PS1only_NGC5648.fits</v>
      </c>
      <c r="G419">
        <v>0</v>
      </c>
      <c r="H419">
        <v>1</v>
      </c>
      <c r="I419" s="2" t="s">
        <v>5398</v>
      </c>
    </row>
    <row r="420" spans="1:9">
      <c r="A420" s="2" t="s">
        <v>2</v>
      </c>
      <c r="B420" t="str">
        <f t="shared" si="12"/>
        <v>/home/ec2-user/galaxies/POGS_PS1only_NGC5650.fits</v>
      </c>
      <c r="C420" s="1">
        <f>IF(MOD('NEDgalPV2_210..220d_-30..80d_1.'!D420*1000,10)=5,'NEDgalPV2_210..220d_-30..80d_1.'!D420-0.0001,'NEDgalPV2_210..220d_-30..80d_1.'!D420)</f>
        <v>2.4900000000000002E-2</v>
      </c>
      <c r="D420" t="str">
        <f>TRIM('NEDgalPV2_210..220d_-30..80d_1.'!A420)</f>
        <v>NGC5650</v>
      </c>
      <c r="E420" t="str">
        <f>CONCATENATE("'",TRIM('NEDgalPV2_210..220d_-30..80d_1.'!E420),"'")</f>
        <v>'s'</v>
      </c>
      <c r="F420" t="str">
        <f t="shared" si="13"/>
        <v>/home/ec2-user/galaxies/POGSSNR_PS1only_NGC5650.fits</v>
      </c>
      <c r="G420">
        <v>0</v>
      </c>
      <c r="H420">
        <v>1</v>
      </c>
      <c r="I420" s="2" t="s">
        <v>5398</v>
      </c>
    </row>
    <row r="421" spans="1:9">
      <c r="A421" s="2" t="s">
        <v>2</v>
      </c>
      <c r="B421" t="str">
        <f t="shared" si="12"/>
        <v>/home/ec2-user/galaxies/POGS_PS1only_NGC5653.fits</v>
      </c>
      <c r="C421" s="1">
        <f>IF(MOD('NEDgalPV2_210..220d_-30..80d_1.'!D421*1000,10)=5,'NEDgalPV2_210..220d_-30..80d_1.'!D421-0.0001,'NEDgalPV2_210..220d_-30..80d_1.'!D421)</f>
        <v>1.1900000000000001E-2</v>
      </c>
      <c r="D421" t="str">
        <f>TRIM('NEDgalPV2_210..220d_-30..80d_1.'!A421)</f>
        <v>NGC5653</v>
      </c>
      <c r="E421" t="str">
        <f>CONCATENATE("'",TRIM('NEDgalPV2_210..220d_-30..80d_1.'!E421),"'")</f>
        <v>'s'</v>
      </c>
      <c r="F421" t="str">
        <f t="shared" si="13"/>
        <v>/home/ec2-user/galaxies/POGSSNR_PS1only_NGC5653.fits</v>
      </c>
      <c r="G421">
        <v>0</v>
      </c>
      <c r="H421">
        <v>1</v>
      </c>
      <c r="I421" s="2" t="s">
        <v>5398</v>
      </c>
    </row>
    <row r="422" spans="1:9">
      <c r="A422" s="2" t="s">
        <v>2</v>
      </c>
      <c r="B422" t="str">
        <f t="shared" si="12"/>
        <v>/home/ec2-user/galaxies/POGS_PS1only_NGC5654.fits</v>
      </c>
      <c r="C422" s="1">
        <f>IF(MOD('NEDgalPV2_210..220d_-30..80d_1.'!D422*1000,10)=5,'NEDgalPV2_210..220d_-30..80d_1.'!D422-0.0001,'NEDgalPV2_210..220d_-30..80d_1.'!D422)</f>
        <v>2.87E-2</v>
      </c>
      <c r="D422" t="str">
        <f>TRIM('NEDgalPV2_210..220d_-30..80d_1.'!A422)</f>
        <v>NGC5654</v>
      </c>
      <c r="E422" t="str">
        <f>CONCATENATE("'",TRIM('NEDgalPV2_210..220d_-30..80d_1.'!E422),"'")</f>
        <v>'s'</v>
      </c>
      <c r="F422" t="str">
        <f t="shared" si="13"/>
        <v>/home/ec2-user/galaxies/POGSSNR_PS1only_NGC5654.fits</v>
      </c>
      <c r="G422">
        <v>0</v>
      </c>
      <c r="H422">
        <v>1</v>
      </c>
      <c r="I422" s="2" t="s">
        <v>5398</v>
      </c>
    </row>
    <row r="423" spans="1:9">
      <c r="A423" s="2" t="s">
        <v>2</v>
      </c>
      <c r="B423" t="str">
        <f t="shared" si="12"/>
        <v>/home/ec2-user/galaxies/POGS_PS1only_NGC5655.fits</v>
      </c>
      <c r="C423" s="1">
        <f>IF(MOD('NEDgalPV2_210..220d_-30..80d_1.'!D423*1000,10)=5,'NEDgalPV2_210..220d_-30..80d_1.'!D423-0.0001,'NEDgalPV2_210..220d_-30..80d_1.'!D423)</f>
        <v>1.7399999999999999E-2</v>
      </c>
      <c r="D423" t="str">
        <f>TRIM('NEDgalPV2_210..220d_-30..80d_1.'!A423)</f>
        <v>NGC5655</v>
      </c>
      <c r="E423" t="str">
        <f>CONCATENATE("'",TRIM('NEDgalPV2_210..220d_-30..80d_1.'!E423),"'")</f>
        <v>'s'</v>
      </c>
      <c r="F423" t="str">
        <f t="shared" si="13"/>
        <v>/home/ec2-user/galaxies/POGSSNR_PS1only_NGC5655.fits</v>
      </c>
      <c r="G423">
        <v>0</v>
      </c>
      <c r="H423">
        <v>1</v>
      </c>
      <c r="I423" s="2" t="s">
        <v>5398</v>
      </c>
    </row>
    <row r="424" spans="1:9">
      <c r="A424" s="2" t="s">
        <v>2</v>
      </c>
      <c r="B424" t="str">
        <f t="shared" si="12"/>
        <v>/home/ec2-user/galaxies/POGS_PS1only_NGC5656.fits</v>
      </c>
      <c r="C424" s="1">
        <f>IF(MOD('NEDgalPV2_210..220d_-30..80d_1.'!D424*1000,10)=5,'NEDgalPV2_210..220d_-30..80d_1.'!D424-0.0001,'NEDgalPV2_210..220d_-30..80d_1.'!D424)</f>
        <v>1.0500000000000001E-2</v>
      </c>
      <c r="D424" t="str">
        <f>TRIM('NEDgalPV2_210..220d_-30..80d_1.'!A424)</f>
        <v>NGC5656</v>
      </c>
      <c r="E424" t="str">
        <f>CONCATENATE("'",TRIM('NEDgalPV2_210..220d_-30..80d_1.'!E424),"'")</f>
        <v>'s'</v>
      </c>
      <c r="F424" t="str">
        <f t="shared" si="13"/>
        <v>/home/ec2-user/galaxies/POGSSNR_PS1only_NGC5656.fits</v>
      </c>
      <c r="G424">
        <v>0</v>
      </c>
      <c r="H424">
        <v>1</v>
      </c>
      <c r="I424" s="2" t="s">
        <v>5398</v>
      </c>
    </row>
    <row r="425" spans="1:9">
      <c r="A425" s="2" t="s">
        <v>2</v>
      </c>
      <c r="B425" t="str">
        <f t="shared" si="12"/>
        <v>/home/ec2-user/galaxies/POGS_PS1only_NGC5657.fits</v>
      </c>
      <c r="C425" s="1">
        <f>IF(MOD('NEDgalPV2_210..220d_-30..80d_1.'!D425*1000,10)=5,'NEDgalPV2_210..220d_-30..80d_1.'!D425-0.0001,'NEDgalPV2_210..220d_-30..80d_1.'!D425)</f>
        <v>1.2999999999999999E-2</v>
      </c>
      <c r="D425" t="str">
        <f>TRIM('NEDgalPV2_210..220d_-30..80d_1.'!A425)</f>
        <v>NGC5657</v>
      </c>
      <c r="E425" t="str">
        <f>CONCATENATE("'",TRIM('NEDgalPV2_210..220d_-30..80d_1.'!E425),"'")</f>
        <v>'s'</v>
      </c>
      <c r="F425" t="str">
        <f t="shared" si="13"/>
        <v>/home/ec2-user/galaxies/POGSSNR_PS1only_NGC5657.fits</v>
      </c>
      <c r="G425">
        <v>0</v>
      </c>
      <c r="H425">
        <v>1</v>
      </c>
      <c r="I425" s="2" t="s">
        <v>5398</v>
      </c>
    </row>
    <row r="426" spans="1:9">
      <c r="A426" s="2" t="s">
        <v>2</v>
      </c>
      <c r="B426" t="str">
        <f t="shared" si="12"/>
        <v>/home/ec2-user/galaxies/POGS_PS1only_NGC5659.fits</v>
      </c>
      <c r="C426" s="1">
        <f>IF(MOD('NEDgalPV2_210..220d_-30..80d_1.'!D426*1000,10)=5,'NEDgalPV2_210..220d_-30..80d_1.'!D426-0.0001,'NEDgalPV2_210..220d_-30..80d_1.'!D426)</f>
        <v>1.49E-2</v>
      </c>
      <c r="D426" t="str">
        <f>TRIM('NEDgalPV2_210..220d_-30..80d_1.'!A426)</f>
        <v>NGC5659</v>
      </c>
      <c r="E426" t="str">
        <f>CONCATENATE("'",TRIM('NEDgalPV2_210..220d_-30..80d_1.'!E426),"'")</f>
        <v>'s'</v>
      </c>
      <c r="F426" t="str">
        <f t="shared" si="13"/>
        <v>/home/ec2-user/galaxies/POGSSNR_PS1only_NGC5659.fits</v>
      </c>
      <c r="G426">
        <v>0</v>
      </c>
      <c r="H426">
        <v>1</v>
      </c>
      <c r="I426" s="2" t="s">
        <v>5398</v>
      </c>
    </row>
    <row r="427" spans="1:9">
      <c r="A427" s="2" t="s">
        <v>2</v>
      </c>
      <c r="B427" t="str">
        <f t="shared" si="12"/>
        <v>/home/ec2-user/galaxies/POGS_PS1only_NGC5660.fits</v>
      </c>
      <c r="C427" s="1">
        <f>IF(MOD('NEDgalPV2_210..220d_-30..80d_1.'!D427*1000,10)=5,'NEDgalPV2_210..220d_-30..80d_1.'!D427-0.0001,'NEDgalPV2_210..220d_-30..80d_1.'!D427)</f>
        <v>7.7999999999999996E-3</v>
      </c>
      <c r="D427" t="str">
        <f>TRIM('NEDgalPV2_210..220d_-30..80d_1.'!A427)</f>
        <v>NGC5660</v>
      </c>
      <c r="E427" t="str">
        <f>CONCATENATE("'",TRIM('NEDgalPV2_210..220d_-30..80d_1.'!E427),"'")</f>
        <v>'s'</v>
      </c>
      <c r="F427" t="str">
        <f t="shared" si="13"/>
        <v>/home/ec2-user/galaxies/POGSSNR_PS1only_NGC5660.fits</v>
      </c>
      <c r="G427">
        <v>0</v>
      </c>
      <c r="H427">
        <v>1</v>
      </c>
      <c r="I427" s="2" t="s">
        <v>5398</v>
      </c>
    </row>
    <row r="428" spans="1:9">
      <c r="A428" s="2" t="s">
        <v>2</v>
      </c>
      <c r="B428" t="str">
        <f t="shared" si="12"/>
        <v>/home/ec2-user/galaxies/POGS_PS1only_NGC5661.fits</v>
      </c>
      <c r="C428" s="1">
        <f>IF(MOD('NEDgalPV2_210..220d_-30..80d_1.'!D428*1000,10)=5,'NEDgalPV2_210..220d_-30..80d_1.'!D428-0.0001,'NEDgalPV2_210..220d_-30..80d_1.'!D428)</f>
        <v>7.7999999999999996E-3</v>
      </c>
      <c r="D428" t="str">
        <f>TRIM('NEDgalPV2_210..220d_-30..80d_1.'!A428)</f>
        <v>NGC5661</v>
      </c>
      <c r="E428" t="str">
        <f>CONCATENATE("'",TRIM('NEDgalPV2_210..220d_-30..80d_1.'!E428),"'")</f>
        <v>'s'</v>
      </c>
      <c r="F428" t="str">
        <f t="shared" si="13"/>
        <v>/home/ec2-user/galaxies/POGSSNR_PS1only_NGC5661.fits</v>
      </c>
      <c r="G428">
        <v>0</v>
      </c>
      <c r="H428">
        <v>1</v>
      </c>
      <c r="I428" s="2" t="s">
        <v>5398</v>
      </c>
    </row>
    <row r="429" spans="1:9">
      <c r="A429" s="2" t="s">
        <v>2</v>
      </c>
      <c r="B429" t="str">
        <f t="shared" si="12"/>
        <v>/home/ec2-user/galaxies/POGS_PS1only_NGC5663.fits</v>
      </c>
      <c r="C429" s="1">
        <f>IF(MOD('NEDgalPV2_210..220d_-30..80d_1.'!D429*1000,10)=5,'NEDgalPV2_210..220d_-30..80d_1.'!D429-0.0001,'NEDgalPV2_210..220d_-30..80d_1.'!D429)</f>
        <v>2.2499999999999999E-2</v>
      </c>
      <c r="D429" t="str">
        <f>TRIM('NEDgalPV2_210..220d_-30..80d_1.'!A429)</f>
        <v>NGC5663</v>
      </c>
      <c r="E429" t="str">
        <f>CONCATENATE("'",TRIM('NEDgalPV2_210..220d_-30..80d_1.'!E429),"'")</f>
        <v>'s'</v>
      </c>
      <c r="F429" t="str">
        <f t="shared" si="13"/>
        <v>/home/ec2-user/galaxies/POGSSNR_PS1only_NGC5663.fits</v>
      </c>
      <c r="G429">
        <v>0</v>
      </c>
      <c r="H429">
        <v>1</v>
      </c>
      <c r="I429" s="2" t="s">
        <v>5398</v>
      </c>
    </row>
    <row r="430" spans="1:9">
      <c r="A430" s="2" t="s">
        <v>2</v>
      </c>
      <c r="B430" t="str">
        <f t="shared" si="12"/>
        <v>/home/ec2-user/galaxies/POGS_PS1only_NGC5665.fits</v>
      </c>
      <c r="C430" s="1">
        <f>IF(MOD('NEDgalPV2_210..220d_-30..80d_1.'!D430*1000,10)=5,'NEDgalPV2_210..220d_-30..80d_1.'!D430-0.0001,'NEDgalPV2_210..220d_-30..80d_1.'!D430)</f>
        <v>7.4000000000000003E-3</v>
      </c>
      <c r="D430" t="str">
        <f>TRIM('NEDgalPV2_210..220d_-30..80d_1.'!A430)</f>
        <v>NGC5665</v>
      </c>
      <c r="E430" t="str">
        <f>CONCATENATE("'",TRIM('NEDgalPV2_210..220d_-30..80d_1.'!E430),"'")</f>
        <v>'s'</v>
      </c>
      <c r="F430" t="str">
        <f t="shared" si="13"/>
        <v>/home/ec2-user/galaxies/POGSSNR_PS1only_NGC5665.fits</v>
      </c>
      <c r="G430">
        <v>0</v>
      </c>
      <c r="H430">
        <v>1</v>
      </c>
      <c r="I430" s="2" t="s">
        <v>5398</v>
      </c>
    </row>
    <row r="431" spans="1:9">
      <c r="A431" s="2" t="s">
        <v>2</v>
      </c>
      <c r="B431" t="str">
        <f t="shared" si="12"/>
        <v>/home/ec2-user/galaxies/POGS_PS1only_NGC5667.fits</v>
      </c>
      <c r="C431" s="1">
        <f>IF(MOD('NEDgalPV2_210..220d_-30..80d_1.'!D431*1000,10)=5,'NEDgalPV2_210..220d_-30..80d_1.'!D431-0.0001,'NEDgalPV2_210..220d_-30..80d_1.'!D431)</f>
        <v>6.4999999999999997E-3</v>
      </c>
      <c r="D431" t="str">
        <f>TRIM('NEDgalPV2_210..220d_-30..80d_1.'!A431)</f>
        <v>NGC5667</v>
      </c>
      <c r="E431" t="str">
        <f>CONCATENATE("'",TRIM('NEDgalPV2_210..220d_-30..80d_1.'!E431),"'")</f>
        <v>'s'</v>
      </c>
      <c r="F431" t="str">
        <f t="shared" si="13"/>
        <v>/home/ec2-user/galaxies/POGSSNR_PS1only_NGC5667.fits</v>
      </c>
      <c r="G431">
        <v>0</v>
      </c>
      <c r="H431">
        <v>1</v>
      </c>
      <c r="I431" s="2" t="s">
        <v>5398</v>
      </c>
    </row>
    <row r="432" spans="1:9">
      <c r="A432" s="2" t="s">
        <v>2</v>
      </c>
      <c r="B432" t="str">
        <f t="shared" si="12"/>
        <v>/home/ec2-user/galaxies/POGS_PS1only_NGC5671.fits</v>
      </c>
      <c r="C432" s="1">
        <f>IF(MOD('NEDgalPV2_210..220d_-30..80d_1.'!D432*1000,10)=5,'NEDgalPV2_210..220d_-30..80d_1.'!D432-0.0001,'NEDgalPV2_210..220d_-30..80d_1.'!D432)</f>
        <v>3.0099999999999998E-2</v>
      </c>
      <c r="D432" t="str">
        <f>TRIM('NEDgalPV2_210..220d_-30..80d_1.'!A432)</f>
        <v>NGC5671</v>
      </c>
      <c r="E432" t="str">
        <f>CONCATENATE("'",TRIM('NEDgalPV2_210..220d_-30..80d_1.'!E432),"'")</f>
        <v>'s'</v>
      </c>
      <c r="F432" t="str">
        <f t="shared" si="13"/>
        <v>/home/ec2-user/galaxies/POGSSNR_PS1only_NGC5671.fits</v>
      </c>
      <c r="G432">
        <v>0</v>
      </c>
      <c r="H432">
        <v>1</v>
      </c>
      <c r="I432" s="2" t="s">
        <v>5398</v>
      </c>
    </row>
    <row r="433" spans="1:9">
      <c r="A433" s="2" t="s">
        <v>2</v>
      </c>
      <c r="B433" t="str">
        <f t="shared" si="12"/>
        <v>/home/ec2-user/galaxies/POGS_PS1only_NGC5673.fits</v>
      </c>
      <c r="C433" s="1">
        <f>IF(MOD('NEDgalPV2_210..220d_-30..80d_1.'!D433*1000,10)=5,'NEDgalPV2_210..220d_-30..80d_1.'!D433-0.0001,'NEDgalPV2_210..220d_-30..80d_1.'!D433)</f>
        <v>6.8999999999999999E-3</v>
      </c>
      <c r="D433" t="str">
        <f>TRIM('NEDgalPV2_210..220d_-30..80d_1.'!A433)</f>
        <v>NGC5673</v>
      </c>
      <c r="E433" t="str">
        <f>CONCATENATE("'",TRIM('NEDgalPV2_210..220d_-30..80d_1.'!E433),"'")</f>
        <v>'s'</v>
      </c>
      <c r="F433" t="str">
        <f t="shared" si="13"/>
        <v>/home/ec2-user/galaxies/POGSSNR_PS1only_NGC5673.fits</v>
      </c>
      <c r="G433">
        <v>0</v>
      </c>
      <c r="H433">
        <v>1</v>
      </c>
      <c r="I433" s="2" t="s">
        <v>5398</v>
      </c>
    </row>
    <row r="434" spans="1:9">
      <c r="A434" s="2" t="s">
        <v>2</v>
      </c>
      <c r="B434" t="str">
        <f t="shared" si="12"/>
        <v>/home/ec2-user/galaxies/POGS_PS1only_NGC5674.fits</v>
      </c>
      <c r="C434" s="1">
        <f>IF(MOD('NEDgalPV2_210..220d_-30..80d_1.'!D434*1000,10)=5,'NEDgalPV2_210..220d_-30..80d_1.'!D434-0.0001,'NEDgalPV2_210..220d_-30..80d_1.'!D434)</f>
        <v>2.4899999999999999E-2</v>
      </c>
      <c r="D434" t="str">
        <f>TRIM('NEDgalPV2_210..220d_-30..80d_1.'!A434)</f>
        <v>NGC5674</v>
      </c>
      <c r="E434" t="str">
        <f>CONCATENATE("'",TRIM('NEDgalPV2_210..220d_-30..80d_1.'!E434),"'")</f>
        <v>'s'</v>
      </c>
      <c r="F434" t="str">
        <f t="shared" si="13"/>
        <v>/home/ec2-user/galaxies/POGSSNR_PS1only_NGC5674.fits</v>
      </c>
      <c r="G434">
        <v>0</v>
      </c>
      <c r="H434">
        <v>1</v>
      </c>
      <c r="I434" s="2" t="s">
        <v>5398</v>
      </c>
    </row>
    <row r="435" spans="1:9">
      <c r="A435" s="2" t="s">
        <v>2</v>
      </c>
      <c r="B435" t="str">
        <f t="shared" si="12"/>
        <v>/home/ec2-user/galaxies/POGS_PS1only_NGC5675.fits</v>
      </c>
      <c r="C435" s="1">
        <f>IF(MOD('NEDgalPV2_210..220d_-30..80d_1.'!D435*1000,10)=5,'NEDgalPV2_210..220d_-30..80d_1.'!D435-0.0001,'NEDgalPV2_210..220d_-30..80d_1.'!D435)</f>
        <v>1.32E-2</v>
      </c>
      <c r="D435" t="str">
        <f>TRIM('NEDgalPV2_210..220d_-30..80d_1.'!A435)</f>
        <v>NGC5675</v>
      </c>
      <c r="E435" t="str">
        <f>CONCATENATE("'",TRIM('NEDgalPV2_210..220d_-30..80d_1.'!E435),"'")</f>
        <v>'s'</v>
      </c>
      <c r="F435" t="str">
        <f t="shared" si="13"/>
        <v>/home/ec2-user/galaxies/POGSSNR_PS1only_NGC5675.fits</v>
      </c>
      <c r="G435">
        <v>0</v>
      </c>
      <c r="H435">
        <v>1</v>
      </c>
      <c r="I435" s="2" t="s">
        <v>5398</v>
      </c>
    </row>
    <row r="436" spans="1:9">
      <c r="A436" s="2" t="s">
        <v>2</v>
      </c>
      <c r="B436" t="str">
        <f t="shared" si="12"/>
        <v>/home/ec2-user/galaxies/POGS_PS1only_NGC5678.fits</v>
      </c>
      <c r="C436" s="1">
        <f>IF(MOD('NEDgalPV2_210..220d_-30..80d_1.'!D436*1000,10)=5,'NEDgalPV2_210..220d_-30..80d_1.'!D436-0.0001,'NEDgalPV2_210..220d_-30..80d_1.'!D436)</f>
        <v>6.4000000000000003E-3</v>
      </c>
      <c r="D436" t="str">
        <f>TRIM('NEDgalPV2_210..220d_-30..80d_1.'!A436)</f>
        <v>NGC5678</v>
      </c>
      <c r="E436" t="str">
        <f>CONCATENATE("'",TRIM('NEDgalPV2_210..220d_-30..80d_1.'!E436),"'")</f>
        <v>'s'</v>
      </c>
      <c r="F436" t="str">
        <f t="shared" si="13"/>
        <v>/home/ec2-user/galaxies/POGSSNR_PS1only_NGC5678.fits</v>
      </c>
      <c r="G436">
        <v>0</v>
      </c>
      <c r="H436">
        <v>1</v>
      </c>
      <c r="I436" s="2" t="s">
        <v>5398</v>
      </c>
    </row>
    <row r="437" spans="1:9">
      <c r="A437" s="2" t="s">
        <v>2</v>
      </c>
      <c r="B437" t="str">
        <f t="shared" si="12"/>
        <v>/home/ec2-user/galaxies/POGS_PS1only_NGC5679NED02.fits</v>
      </c>
      <c r="C437" s="1">
        <f>IF(MOD('NEDgalPV2_210..220d_-30..80d_1.'!D437*1000,10)=5,'NEDgalPV2_210..220d_-30..80d_1.'!D437-0.0001,'NEDgalPV2_210..220d_-30..80d_1.'!D437)</f>
        <v>2.8899999999999999E-2</v>
      </c>
      <c r="D437" t="str">
        <f>TRIM('NEDgalPV2_210..220d_-30..80d_1.'!A437)</f>
        <v>NGC5679NED02</v>
      </c>
      <c r="E437" t="str">
        <f>CONCATENATE("'",TRIM('NEDgalPV2_210..220d_-30..80d_1.'!E437),"'")</f>
        <v>'s'</v>
      </c>
      <c r="F437" t="str">
        <f t="shared" si="13"/>
        <v>/home/ec2-user/galaxies/POGSSNR_PS1only_NGC5679NED02.fits</v>
      </c>
      <c r="G437">
        <v>0</v>
      </c>
      <c r="H437">
        <v>1</v>
      </c>
      <c r="I437" s="2" t="s">
        <v>5398</v>
      </c>
    </row>
    <row r="438" spans="1:9">
      <c r="A438" s="2" t="s">
        <v>2</v>
      </c>
      <c r="B438" t="str">
        <f t="shared" si="12"/>
        <v>/home/ec2-user/galaxies/POGS_PS1only_NGC5682.fits</v>
      </c>
      <c r="C438" s="1">
        <f>IF(MOD('NEDgalPV2_210..220d_-30..80d_1.'!D438*1000,10)=5,'NEDgalPV2_210..220d_-30..80d_1.'!D438-0.0001,'NEDgalPV2_210..220d_-30..80d_1.'!D438)</f>
        <v>7.6E-3</v>
      </c>
      <c r="D438" t="str">
        <f>TRIM('NEDgalPV2_210..220d_-30..80d_1.'!A438)</f>
        <v>NGC5682</v>
      </c>
      <c r="E438" t="str">
        <f>CONCATENATE("'",TRIM('NEDgalPV2_210..220d_-30..80d_1.'!E438),"'")</f>
        <v>'s'</v>
      </c>
      <c r="F438" t="str">
        <f t="shared" si="13"/>
        <v>/home/ec2-user/galaxies/POGSSNR_PS1only_NGC5682.fits</v>
      </c>
      <c r="G438">
        <v>0</v>
      </c>
      <c r="H438">
        <v>1</v>
      </c>
      <c r="I438" s="2" t="s">
        <v>5398</v>
      </c>
    </row>
    <row r="439" spans="1:9">
      <c r="A439" s="2" t="s">
        <v>2</v>
      </c>
      <c r="B439" t="str">
        <f t="shared" si="12"/>
        <v>/home/ec2-user/galaxies/POGS_PS1only_NGC5684.fits</v>
      </c>
      <c r="C439" s="1">
        <f>IF(MOD('NEDgalPV2_210..220d_-30..80d_1.'!D439*1000,10)=5,'NEDgalPV2_210..220d_-30..80d_1.'!D439-0.0001,'NEDgalPV2_210..220d_-30..80d_1.'!D439)</f>
        <v>1.3599999999999999E-2</v>
      </c>
      <c r="D439" t="str">
        <f>TRIM('NEDgalPV2_210..220d_-30..80d_1.'!A439)</f>
        <v>NGC5684</v>
      </c>
      <c r="E439" t="str">
        <f>CONCATENATE("'",TRIM('NEDgalPV2_210..220d_-30..80d_1.'!E439),"'")</f>
        <v>'s'</v>
      </c>
      <c r="F439" t="str">
        <f t="shared" si="13"/>
        <v>/home/ec2-user/galaxies/POGSSNR_PS1only_NGC5684.fits</v>
      </c>
      <c r="G439">
        <v>0</v>
      </c>
      <c r="H439">
        <v>1</v>
      </c>
      <c r="I439" s="2" t="s">
        <v>5398</v>
      </c>
    </row>
    <row r="440" spans="1:9">
      <c r="A440" s="2" t="s">
        <v>2</v>
      </c>
      <c r="B440" t="str">
        <f t="shared" si="12"/>
        <v>/home/ec2-user/galaxies/POGS_PS1only_NGC5687.fits</v>
      </c>
      <c r="C440" s="1">
        <f>IF(MOD('NEDgalPV2_210..220d_-30..80d_1.'!D440*1000,10)=5,'NEDgalPV2_210..220d_-30..80d_1.'!D440-0.0001,'NEDgalPV2_210..220d_-30..80d_1.'!D440)</f>
        <v>7.1000000000000004E-3</v>
      </c>
      <c r="D440" t="str">
        <f>TRIM('NEDgalPV2_210..220d_-30..80d_1.'!A440)</f>
        <v>NGC5687</v>
      </c>
      <c r="E440" t="str">
        <f>CONCATENATE("'",TRIM('NEDgalPV2_210..220d_-30..80d_1.'!E440),"'")</f>
        <v>'s'</v>
      </c>
      <c r="F440" t="str">
        <f t="shared" si="13"/>
        <v>/home/ec2-user/galaxies/POGSSNR_PS1only_NGC5687.fits</v>
      </c>
      <c r="G440">
        <v>0</v>
      </c>
      <c r="H440">
        <v>1</v>
      </c>
      <c r="I440" s="2" t="s">
        <v>5398</v>
      </c>
    </row>
    <row r="441" spans="1:9">
      <c r="A441" s="2" t="s">
        <v>2</v>
      </c>
      <c r="B441" t="str">
        <f t="shared" si="12"/>
        <v>/home/ec2-user/galaxies/POGS_PS1only_NGC5687.fits</v>
      </c>
      <c r="C441" s="1">
        <f>IF(MOD('NEDgalPV2_210..220d_-30..80d_1.'!D441*1000,10)=5,'NEDgalPV2_210..220d_-30..80d_1.'!D441-0.0001,'NEDgalPV2_210..220d_-30..80d_1.'!D441)</f>
        <v>7.1000000000000004E-3</v>
      </c>
      <c r="D441" t="str">
        <f>TRIM('NEDgalPV2_210..220d_-30..80d_1.'!A441)</f>
        <v>NGC5687</v>
      </c>
      <c r="E441" t="str">
        <f>CONCATENATE("'",TRIM('NEDgalPV2_210..220d_-30..80d_1.'!E441),"'")</f>
        <v>'e'</v>
      </c>
      <c r="F441" t="str">
        <f t="shared" si="13"/>
        <v>/home/ec2-user/galaxies/POGSSNR_PS1only_NGC5687.fits</v>
      </c>
      <c r="G441">
        <v>0</v>
      </c>
      <c r="H441">
        <v>1</v>
      </c>
      <c r="I441" s="2" t="s">
        <v>5398</v>
      </c>
    </row>
    <row r="442" spans="1:9">
      <c r="A442" s="2" t="s">
        <v>2</v>
      </c>
      <c r="B442" t="str">
        <f t="shared" si="12"/>
        <v>/home/ec2-user/galaxies/POGS_PS1only_NGC5690.fits</v>
      </c>
      <c r="C442" s="1">
        <f>IF(MOD('NEDgalPV2_210..220d_-30..80d_1.'!D442*1000,10)=5,'NEDgalPV2_210..220d_-30..80d_1.'!D442-0.0001,'NEDgalPV2_210..220d_-30..80d_1.'!D442)</f>
        <v>5.7999999999999996E-3</v>
      </c>
      <c r="D442" t="str">
        <f>TRIM('NEDgalPV2_210..220d_-30..80d_1.'!A442)</f>
        <v>NGC5690</v>
      </c>
      <c r="E442" t="str">
        <f>CONCATENATE("'",TRIM('NEDgalPV2_210..220d_-30..80d_1.'!E442),"'")</f>
        <v>'s'</v>
      </c>
      <c r="F442" t="str">
        <f t="shared" si="13"/>
        <v>/home/ec2-user/galaxies/POGSSNR_PS1only_NGC5690.fits</v>
      </c>
      <c r="G442">
        <v>0</v>
      </c>
      <c r="H442">
        <v>1</v>
      </c>
      <c r="I442" s="2" t="s">
        <v>5398</v>
      </c>
    </row>
    <row r="443" spans="1:9">
      <c r="A443" s="2" t="s">
        <v>2</v>
      </c>
      <c r="B443" t="str">
        <f t="shared" si="12"/>
        <v>/home/ec2-user/galaxies/POGS_PS1only_NGC5691.fits</v>
      </c>
      <c r="C443" s="1">
        <f>IF(MOD('NEDgalPV2_210..220d_-30..80d_1.'!D443*1000,10)=5,'NEDgalPV2_210..220d_-30..80d_1.'!D443-0.0001,'NEDgalPV2_210..220d_-30..80d_1.'!D443)</f>
        <v>6.1999999999999998E-3</v>
      </c>
      <c r="D443" t="str">
        <f>TRIM('NEDgalPV2_210..220d_-30..80d_1.'!A443)</f>
        <v>NGC5691</v>
      </c>
      <c r="E443" t="str">
        <f>CONCATENATE("'",TRIM('NEDgalPV2_210..220d_-30..80d_1.'!E443),"'")</f>
        <v>'s'</v>
      </c>
      <c r="F443" t="str">
        <f t="shared" si="13"/>
        <v>/home/ec2-user/galaxies/POGSSNR_PS1only_NGC5691.fits</v>
      </c>
      <c r="G443">
        <v>0</v>
      </c>
      <c r="H443">
        <v>1</v>
      </c>
      <c r="I443" s="2" t="s">
        <v>5398</v>
      </c>
    </row>
    <row r="444" spans="1:9">
      <c r="A444" s="2" t="s">
        <v>2</v>
      </c>
      <c r="B444" t="str">
        <f t="shared" si="12"/>
        <v>/home/ec2-user/galaxies/POGS_PS1only_NGC5692.fits</v>
      </c>
      <c r="C444" s="1">
        <f>IF(MOD('NEDgalPV2_210..220d_-30..80d_1.'!D444*1000,10)=5,'NEDgalPV2_210..220d_-30..80d_1.'!D444-0.0001,'NEDgalPV2_210..220d_-30..80d_1.'!D444)</f>
        <v>5.1999999999999998E-3</v>
      </c>
      <c r="D444" t="str">
        <f>TRIM('NEDgalPV2_210..220d_-30..80d_1.'!A444)</f>
        <v>NGC5692</v>
      </c>
      <c r="E444" t="str">
        <f>CONCATENATE("'",TRIM('NEDgalPV2_210..220d_-30..80d_1.'!E444),"'")</f>
        <v>'s'</v>
      </c>
      <c r="F444" t="str">
        <f t="shared" si="13"/>
        <v>/home/ec2-user/galaxies/POGSSNR_PS1only_NGC5692.fits</v>
      </c>
      <c r="G444">
        <v>0</v>
      </c>
      <c r="H444">
        <v>1</v>
      </c>
      <c r="I444" s="2" t="s">
        <v>5398</v>
      </c>
    </row>
    <row r="445" spans="1:9">
      <c r="A445" s="2" t="s">
        <v>2</v>
      </c>
      <c r="B445" t="str">
        <f t="shared" si="12"/>
        <v>/home/ec2-user/galaxies/POGS_PS1only_NGC5693.fits</v>
      </c>
      <c r="C445" s="1">
        <f>IF(MOD('NEDgalPV2_210..220d_-30..80d_1.'!D445*1000,10)=5,'NEDgalPV2_210..220d_-30..80d_1.'!D445-0.0001,'NEDgalPV2_210..220d_-30..80d_1.'!D445)</f>
        <v>7.6E-3</v>
      </c>
      <c r="D445" t="str">
        <f>TRIM('NEDgalPV2_210..220d_-30..80d_1.'!A445)</f>
        <v>NGC5693</v>
      </c>
      <c r="E445" t="str">
        <f>CONCATENATE("'",TRIM('NEDgalPV2_210..220d_-30..80d_1.'!E445),"'")</f>
        <v>'s'</v>
      </c>
      <c r="F445" t="str">
        <f t="shared" si="13"/>
        <v>/home/ec2-user/galaxies/POGSSNR_PS1only_NGC5693.fits</v>
      </c>
      <c r="G445">
        <v>0</v>
      </c>
      <c r="H445">
        <v>1</v>
      </c>
      <c r="I445" s="2" t="s">
        <v>5398</v>
      </c>
    </row>
    <row r="446" spans="1:9">
      <c r="A446" s="2" t="s">
        <v>2</v>
      </c>
      <c r="B446" t="str">
        <f t="shared" si="12"/>
        <v>/home/ec2-user/galaxies/POGS_PS1only_NGC5695.fits</v>
      </c>
      <c r="C446" s="1">
        <f>IF(MOD('NEDgalPV2_210..220d_-30..80d_1.'!D446*1000,10)=5,'NEDgalPV2_210..220d_-30..80d_1.'!D446-0.0001,'NEDgalPV2_210..220d_-30..80d_1.'!D446)</f>
        <v>1.41E-2</v>
      </c>
      <c r="D446" t="str">
        <f>TRIM('NEDgalPV2_210..220d_-30..80d_1.'!A446)</f>
        <v>NGC5695</v>
      </c>
      <c r="E446" t="str">
        <f>CONCATENATE("'",TRIM('NEDgalPV2_210..220d_-30..80d_1.'!E446),"'")</f>
        <v>'s'</v>
      </c>
      <c r="F446" t="str">
        <f t="shared" si="13"/>
        <v>/home/ec2-user/galaxies/POGSSNR_PS1only_NGC5695.fits</v>
      </c>
      <c r="G446">
        <v>0</v>
      </c>
      <c r="H446">
        <v>1</v>
      </c>
      <c r="I446" s="2" t="s">
        <v>5398</v>
      </c>
    </row>
    <row r="447" spans="1:9">
      <c r="A447" s="2" t="s">
        <v>2</v>
      </c>
      <c r="B447" t="str">
        <f t="shared" si="12"/>
        <v>/home/ec2-user/galaxies/POGS_PS1only_NGC5696.fits</v>
      </c>
      <c r="C447" s="1">
        <f>IF(MOD('NEDgalPV2_210..220d_-30..80d_1.'!D447*1000,10)=5,'NEDgalPV2_210..220d_-30..80d_1.'!D447-0.0001,'NEDgalPV2_210..220d_-30..80d_1.'!D447)</f>
        <v>1.8200000000000001E-2</v>
      </c>
      <c r="D447" t="str">
        <f>TRIM('NEDgalPV2_210..220d_-30..80d_1.'!A447)</f>
        <v>NGC5696</v>
      </c>
      <c r="E447" t="str">
        <f>CONCATENATE("'",TRIM('NEDgalPV2_210..220d_-30..80d_1.'!E447),"'")</f>
        <v>'s'</v>
      </c>
      <c r="F447" t="str">
        <f t="shared" si="13"/>
        <v>/home/ec2-user/galaxies/POGSSNR_PS1only_NGC5696.fits</v>
      </c>
      <c r="G447">
        <v>0</v>
      </c>
      <c r="H447">
        <v>1</v>
      </c>
      <c r="I447" s="2" t="s">
        <v>5398</v>
      </c>
    </row>
    <row r="448" spans="1:9">
      <c r="A448" s="2" t="s">
        <v>2</v>
      </c>
      <c r="B448" t="str">
        <f t="shared" si="12"/>
        <v>/home/ec2-user/galaxies/POGS_PS1only_NGC5698.fits</v>
      </c>
      <c r="C448" s="1">
        <f>IF(MOD('NEDgalPV2_210..220d_-30..80d_1.'!D448*1000,10)=5,'NEDgalPV2_210..220d_-30..80d_1.'!D448-0.0001,'NEDgalPV2_210..220d_-30..80d_1.'!D448)</f>
        <v>1.23E-2</v>
      </c>
      <c r="D448" t="str">
        <f>TRIM('NEDgalPV2_210..220d_-30..80d_1.'!A448)</f>
        <v>NGC5698</v>
      </c>
      <c r="E448" t="str">
        <f>CONCATENATE("'",TRIM('NEDgalPV2_210..220d_-30..80d_1.'!E448),"'")</f>
        <v>'s'</v>
      </c>
      <c r="F448" t="str">
        <f t="shared" si="13"/>
        <v>/home/ec2-user/galaxies/POGSSNR_PS1only_NGC5698.fits</v>
      </c>
      <c r="G448">
        <v>0</v>
      </c>
      <c r="H448">
        <v>1</v>
      </c>
      <c r="I448" s="2" t="s">
        <v>5398</v>
      </c>
    </row>
    <row r="449" spans="1:9">
      <c r="A449" s="2" t="s">
        <v>2</v>
      </c>
      <c r="B449" t="str">
        <f t="shared" si="12"/>
        <v>/home/ec2-user/galaxies/POGS_PS1only_NGC5702.fits</v>
      </c>
      <c r="C449" s="1">
        <f>IF(MOD('NEDgalPV2_210..220d_-30..80d_1.'!D449*1000,10)=5,'NEDgalPV2_210..220d_-30..80d_1.'!D449-0.0001,'NEDgalPV2_210..220d_-30..80d_1.'!D449)</f>
        <v>1.8100000000000002E-2</v>
      </c>
      <c r="D449" t="str">
        <f>TRIM('NEDgalPV2_210..220d_-30..80d_1.'!A449)</f>
        <v>NGC5702</v>
      </c>
      <c r="E449" t="str">
        <f>CONCATENATE("'",TRIM('NEDgalPV2_210..220d_-30..80d_1.'!E449),"'")</f>
        <v>'s'</v>
      </c>
      <c r="F449" t="str">
        <f t="shared" si="13"/>
        <v>/home/ec2-user/galaxies/POGSSNR_PS1only_NGC5702.fits</v>
      </c>
      <c r="G449">
        <v>0</v>
      </c>
      <c r="H449">
        <v>1</v>
      </c>
      <c r="I449" s="2" t="s">
        <v>5398</v>
      </c>
    </row>
    <row r="450" spans="1:9">
      <c r="A450" s="2" t="s">
        <v>2</v>
      </c>
      <c r="B450" t="str">
        <f t="shared" si="12"/>
        <v>/home/ec2-user/galaxies/POGS_PS1only_NGC5703.fits</v>
      </c>
      <c r="C450" s="1">
        <f>IF(MOD('NEDgalPV2_210..220d_-30..80d_1.'!D450*1000,10)=5,'NEDgalPV2_210..220d_-30..80d_1.'!D450-0.0001,'NEDgalPV2_210..220d_-30..80d_1.'!D450)</f>
        <v>1.24E-2</v>
      </c>
      <c r="D450" t="str">
        <f>TRIM('NEDgalPV2_210..220d_-30..80d_1.'!A450)</f>
        <v>NGC5703</v>
      </c>
      <c r="E450" t="str">
        <f>CONCATENATE("'",TRIM('NEDgalPV2_210..220d_-30..80d_1.'!E450),"'")</f>
        <v>'s'</v>
      </c>
      <c r="F450" t="str">
        <f t="shared" si="13"/>
        <v>/home/ec2-user/galaxies/POGSSNR_PS1only_NGC5703.fits</v>
      </c>
      <c r="G450">
        <v>0</v>
      </c>
      <c r="H450">
        <v>1</v>
      </c>
      <c r="I450" s="2" t="s">
        <v>5398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/home/ec2-user/galaxies/POGS_PS1only_NGC5704.fits</v>
      </c>
      <c r="C451" s="1">
        <f>IF(MOD('NEDgalPV2_210..220d_-30..80d_1.'!D451*1000,10)=5,'NEDgalPV2_210..220d_-30..80d_1.'!D451-0.0001,'NEDgalPV2_210..220d_-30..80d_1.'!D451)</f>
        <v>9.1999999999999998E-3</v>
      </c>
      <c r="D451" t="str">
        <f>TRIM('NEDgalPV2_210..220d_-30..80d_1.'!A451)</f>
        <v>NGC5704</v>
      </c>
      <c r="E451" t="str">
        <f>CONCATENATE("'",TRIM('NEDgalPV2_210..220d_-30..80d_1.'!E451),"'")</f>
        <v>'s'</v>
      </c>
      <c r="F451" t="str">
        <f t="shared" ref="F451:F514" si="15">CONCATENATE("/home/ec2-user/galaxies/POGSSNR_PS1only_",D451,".fits")</f>
        <v>/home/ec2-user/galaxies/POGSSNR_PS1only_NGC5704.fits</v>
      </c>
      <c r="G451">
        <v>0</v>
      </c>
      <c r="H451">
        <v>1</v>
      </c>
      <c r="I451" s="2" t="s">
        <v>5398</v>
      </c>
    </row>
    <row r="452" spans="1:9">
      <c r="A452" s="2" t="s">
        <v>2</v>
      </c>
      <c r="B452" t="str">
        <f t="shared" si="14"/>
        <v>/home/ec2-user/galaxies/POGS_PS1only_NGC5705.fits</v>
      </c>
      <c r="C452" s="1">
        <f>IF(MOD('NEDgalPV2_210..220d_-30..80d_1.'!D452*1000,10)=5,'NEDgalPV2_210..220d_-30..80d_1.'!D452-0.0001,'NEDgalPV2_210..220d_-30..80d_1.'!D452)</f>
        <v>5.8999999999999999E-3</v>
      </c>
      <c r="D452" t="str">
        <f>TRIM('NEDgalPV2_210..220d_-30..80d_1.'!A452)</f>
        <v>NGC5705</v>
      </c>
      <c r="E452" t="str">
        <f>CONCATENATE("'",TRIM('NEDgalPV2_210..220d_-30..80d_1.'!E452),"'")</f>
        <v>'s'</v>
      </c>
      <c r="F452" t="str">
        <f t="shared" si="15"/>
        <v>/home/ec2-user/galaxies/POGSSNR_PS1only_NGC5705.fits</v>
      </c>
      <c r="G452">
        <v>0</v>
      </c>
      <c r="H452">
        <v>1</v>
      </c>
      <c r="I452" s="2" t="s">
        <v>5398</v>
      </c>
    </row>
    <row r="453" spans="1:9">
      <c r="A453" s="2" t="s">
        <v>2</v>
      </c>
      <c r="B453" t="str">
        <f t="shared" si="14"/>
        <v>/home/ec2-user/galaxies/POGS_PS1only_NGC5707.fits</v>
      </c>
      <c r="C453" s="1">
        <f>IF(MOD('NEDgalPV2_210..220d_-30..80d_1.'!D453*1000,10)=5,'NEDgalPV2_210..220d_-30..80d_1.'!D453-0.0001,'NEDgalPV2_210..220d_-30..80d_1.'!D453)</f>
        <v>7.4000000000000003E-3</v>
      </c>
      <c r="D453" t="str">
        <f>TRIM('NEDgalPV2_210..220d_-30..80d_1.'!A453)</f>
        <v>NGC5707</v>
      </c>
      <c r="E453" t="str">
        <f>CONCATENATE("'",TRIM('NEDgalPV2_210..220d_-30..80d_1.'!E453),"'")</f>
        <v>'s'</v>
      </c>
      <c r="F453" t="str">
        <f t="shared" si="15"/>
        <v>/home/ec2-user/galaxies/POGSSNR_PS1only_NGC5707.fits</v>
      </c>
      <c r="G453">
        <v>0</v>
      </c>
      <c r="H453">
        <v>1</v>
      </c>
      <c r="I453" s="2" t="s">
        <v>5398</v>
      </c>
    </row>
    <row r="454" spans="1:9">
      <c r="A454" s="2" t="s">
        <v>2</v>
      </c>
      <c r="B454" t="str">
        <f t="shared" si="14"/>
        <v>/home/ec2-user/galaxies/POGS_PS1only_NGC5710.fits</v>
      </c>
      <c r="C454" s="1">
        <f>IF(MOD('NEDgalPV2_210..220d_-30..80d_1.'!D454*1000,10)=5,'NEDgalPV2_210..220d_-30..80d_1.'!D454-0.0001,'NEDgalPV2_210..220d_-30..80d_1.'!D454)</f>
        <v>3.0200000000000001E-2</v>
      </c>
      <c r="D454" t="str">
        <f>TRIM('NEDgalPV2_210..220d_-30..80d_1.'!A454)</f>
        <v>NGC5710</v>
      </c>
      <c r="E454" t="str">
        <f>CONCATENATE("'",TRIM('NEDgalPV2_210..220d_-30..80d_1.'!E454),"'")</f>
        <v>'e'</v>
      </c>
      <c r="F454" t="str">
        <f t="shared" si="15"/>
        <v>/home/ec2-user/galaxies/POGSSNR_PS1only_NGC5710.fits</v>
      </c>
      <c r="G454">
        <v>0</v>
      </c>
      <c r="H454">
        <v>1</v>
      </c>
      <c r="I454" s="2" t="s">
        <v>5398</v>
      </c>
    </row>
    <row r="455" spans="1:9">
      <c r="A455" s="2" t="s">
        <v>2</v>
      </c>
      <c r="B455" t="str">
        <f t="shared" si="14"/>
        <v>/home/ec2-user/galaxies/POGS_PS1only_NGC5711.fits</v>
      </c>
      <c r="C455" s="1">
        <f>IF(MOD('NEDgalPV2_210..220d_-30..80d_1.'!D455*1000,10)=5,'NEDgalPV2_210..220d_-30..80d_1.'!D455-0.0001,'NEDgalPV2_210..220d_-30..80d_1.'!D455)</f>
        <v>3.0099999999999998E-2</v>
      </c>
      <c r="D455" t="str">
        <f>TRIM('NEDgalPV2_210..220d_-30..80d_1.'!A455)</f>
        <v>NGC5711</v>
      </c>
      <c r="E455" t="str">
        <f>CONCATENATE("'",TRIM('NEDgalPV2_210..220d_-30..80d_1.'!E455),"'")</f>
        <v>'s'</v>
      </c>
      <c r="F455" t="str">
        <f t="shared" si="15"/>
        <v>/home/ec2-user/galaxies/POGSSNR_PS1only_NGC5711.fits</v>
      </c>
      <c r="G455">
        <v>0</v>
      </c>
      <c r="H455">
        <v>1</v>
      </c>
      <c r="I455" s="2" t="s">
        <v>5398</v>
      </c>
    </row>
    <row r="456" spans="1:9">
      <c r="A456" s="2" t="s">
        <v>2</v>
      </c>
      <c r="B456" t="str">
        <f t="shared" si="14"/>
        <v>/home/ec2-user/galaxies/POGS_PS1only_NGC5714.fits</v>
      </c>
      <c r="C456" s="1">
        <f>IF(MOD('NEDgalPV2_210..220d_-30..80d_1.'!D456*1000,10)=5,'NEDgalPV2_210..220d_-30..80d_1.'!D456-0.0001,'NEDgalPV2_210..220d_-30..80d_1.'!D456)</f>
        <v>7.4999999999999997E-3</v>
      </c>
      <c r="D456" t="str">
        <f>TRIM('NEDgalPV2_210..220d_-30..80d_1.'!A456)</f>
        <v>NGC5714</v>
      </c>
      <c r="E456" t="str">
        <f>CONCATENATE("'",TRIM('NEDgalPV2_210..220d_-30..80d_1.'!E456),"'")</f>
        <v>'s'</v>
      </c>
      <c r="F456" t="str">
        <f t="shared" si="15"/>
        <v>/home/ec2-user/galaxies/POGSSNR_PS1only_NGC5714.fits</v>
      </c>
      <c r="G456">
        <v>0</v>
      </c>
      <c r="H456">
        <v>1</v>
      </c>
      <c r="I456" s="2" t="s">
        <v>5398</v>
      </c>
    </row>
    <row r="457" spans="1:9">
      <c r="A457" s="2" t="s">
        <v>2</v>
      </c>
      <c r="B457" t="str">
        <f t="shared" si="14"/>
        <v>/home/ec2-user/galaxies/POGS_PS1only_NGC5720.fits</v>
      </c>
      <c r="C457" s="1">
        <f>IF(MOD('NEDgalPV2_210..220d_-30..80d_1.'!D457*1000,10)=5,'NEDgalPV2_210..220d_-30..80d_1.'!D457-0.0001,'NEDgalPV2_210..220d_-30..80d_1.'!D457)</f>
        <v>2.5999999999999999E-2</v>
      </c>
      <c r="D457" t="str">
        <f>TRIM('NEDgalPV2_210..220d_-30..80d_1.'!A457)</f>
        <v>NGC5720</v>
      </c>
      <c r="E457" t="str">
        <f>CONCATENATE("'",TRIM('NEDgalPV2_210..220d_-30..80d_1.'!E457),"'")</f>
        <v>'s'</v>
      </c>
      <c r="F457" t="str">
        <f t="shared" si="15"/>
        <v>/home/ec2-user/galaxies/POGSSNR_PS1only_NGC5720.fits</v>
      </c>
      <c r="G457">
        <v>0</v>
      </c>
      <c r="H457">
        <v>1</v>
      </c>
      <c r="I457" s="2" t="s">
        <v>5398</v>
      </c>
    </row>
    <row r="458" spans="1:9">
      <c r="A458" s="2" t="s">
        <v>2</v>
      </c>
      <c r="B458" t="str">
        <f t="shared" si="14"/>
        <v>/home/ec2-user/galaxies/POGS_PS1only_NGC5730.fits</v>
      </c>
      <c r="C458" s="1">
        <f>IF(MOD('NEDgalPV2_210..220d_-30..80d_1.'!D458*1000,10)=5,'NEDgalPV2_210..220d_-30..80d_1.'!D458-0.0001,'NEDgalPV2_210..220d_-30..80d_1.'!D458)</f>
        <v>8.3999999999999995E-3</v>
      </c>
      <c r="D458" t="str">
        <f>TRIM('NEDgalPV2_210..220d_-30..80d_1.'!A458)</f>
        <v>NGC5730</v>
      </c>
      <c r="E458" t="str">
        <f>CONCATENATE("'",TRIM('NEDgalPV2_210..220d_-30..80d_1.'!E458),"'")</f>
        <v>'i'</v>
      </c>
      <c r="F458" t="str">
        <f t="shared" si="15"/>
        <v>/home/ec2-user/galaxies/POGSSNR_PS1only_NGC5730.fits</v>
      </c>
      <c r="G458">
        <v>0</v>
      </c>
      <c r="H458">
        <v>1</v>
      </c>
      <c r="I458" s="2" t="s">
        <v>5398</v>
      </c>
    </row>
    <row r="459" spans="1:9">
      <c r="A459" s="2" t="s">
        <v>2</v>
      </c>
      <c r="B459" t="str">
        <f t="shared" si="14"/>
        <v>/home/ec2-user/galaxies/POGS_PS1only_UGC08918.fits</v>
      </c>
      <c r="C459" s="1">
        <f>IF(MOD('NEDgalPV2_210..220d_-30..80d_1.'!D459*1000,10)=5,'NEDgalPV2_210..220d_-30..80d_1.'!D459-0.0001,'NEDgalPV2_210..220d_-30..80d_1.'!D459)</f>
        <v>1.37E-2</v>
      </c>
      <c r="D459" t="str">
        <f>TRIM('NEDgalPV2_210..220d_-30..80d_1.'!A459)</f>
        <v>UGC08918</v>
      </c>
      <c r="E459" t="str">
        <f>CONCATENATE("'",TRIM('NEDgalPV2_210..220d_-30..80d_1.'!E459),"'")</f>
        <v>'s'</v>
      </c>
      <c r="F459" t="str">
        <f t="shared" si="15"/>
        <v>/home/ec2-user/galaxies/POGSSNR_PS1only_UGC08918.fits</v>
      </c>
      <c r="G459">
        <v>0</v>
      </c>
      <c r="H459">
        <v>1</v>
      </c>
      <c r="I459" s="2" t="s">
        <v>5398</v>
      </c>
    </row>
    <row r="460" spans="1:9">
      <c r="A460" s="2" t="s">
        <v>2</v>
      </c>
      <c r="B460" t="str">
        <f t="shared" si="14"/>
        <v>/home/ec2-user/galaxies/POGS_PS1only_UGC08922.fits</v>
      </c>
      <c r="C460" s="1">
        <f>IF(MOD('NEDgalPV2_210..220d_-30..80d_1.'!D460*1000,10)=5,'NEDgalPV2_210..220d_-30..80d_1.'!D460-0.0001,'NEDgalPV2_210..220d_-30..80d_1.'!D460)</f>
        <v>1.8700000000000001E-2</v>
      </c>
      <c r="D460" t="str">
        <f>TRIM('NEDgalPV2_210..220d_-30..80d_1.'!A460)</f>
        <v>UGC08922</v>
      </c>
      <c r="E460" t="str">
        <f>CONCATENATE("'",TRIM('NEDgalPV2_210..220d_-30..80d_1.'!E460),"'")</f>
        <v>'s'</v>
      </c>
      <c r="F460" t="str">
        <f t="shared" si="15"/>
        <v>/home/ec2-user/galaxies/POGSSNR_PS1only_UGC08922.fits</v>
      </c>
      <c r="G460">
        <v>0</v>
      </c>
      <c r="H460">
        <v>1</v>
      </c>
      <c r="I460" s="2" t="s">
        <v>5398</v>
      </c>
    </row>
    <row r="461" spans="1:9">
      <c r="A461" s="2" t="s">
        <v>2</v>
      </c>
      <c r="B461" t="str">
        <f t="shared" si="14"/>
        <v>/home/ec2-user/galaxies/POGS_PS1only_UGC08923.fits</v>
      </c>
      <c r="C461" s="1">
        <f>IF(MOD('NEDgalPV2_210..220d_-30..80d_1.'!D461*1000,10)=5,'NEDgalPV2_210..220d_-30..80d_1.'!D461-0.0001,'NEDgalPV2_210..220d_-30..80d_1.'!D461)</f>
        <v>1.89E-2</v>
      </c>
      <c r="D461" t="str">
        <f>TRIM('NEDgalPV2_210..220d_-30..80d_1.'!A461)</f>
        <v>UGC08923</v>
      </c>
      <c r="E461" t="str">
        <f>CONCATENATE("'",TRIM('NEDgalPV2_210..220d_-30..80d_1.'!E461),"'")</f>
        <v>'s'</v>
      </c>
      <c r="F461" t="str">
        <f t="shared" si="15"/>
        <v>/home/ec2-user/galaxies/POGSSNR_PS1only_UGC08923.fits</v>
      </c>
      <c r="G461">
        <v>0</v>
      </c>
      <c r="H461">
        <v>1</v>
      </c>
      <c r="I461" s="2" t="s">
        <v>5398</v>
      </c>
    </row>
    <row r="462" spans="1:9">
      <c r="A462" s="2" t="s">
        <v>2</v>
      </c>
      <c r="B462" t="str">
        <f t="shared" si="14"/>
        <v>/home/ec2-user/galaxies/POGS_PS1only_UGC08923.fits</v>
      </c>
      <c r="C462" s="1">
        <f>IF(MOD('NEDgalPV2_210..220d_-30..80d_1.'!D462*1000,10)=5,'NEDgalPV2_210..220d_-30..80d_1.'!D462-0.0001,'NEDgalPV2_210..220d_-30..80d_1.'!D462)</f>
        <v>1.89E-2</v>
      </c>
      <c r="D462" t="str">
        <f>TRIM('NEDgalPV2_210..220d_-30..80d_1.'!A462)</f>
        <v>UGC08923</v>
      </c>
      <c r="E462" t="str">
        <f>CONCATENATE("'",TRIM('NEDgalPV2_210..220d_-30..80d_1.'!E462),"'")</f>
        <v>'s'</v>
      </c>
      <c r="F462" t="str">
        <f t="shared" si="15"/>
        <v>/home/ec2-user/galaxies/POGSSNR_PS1only_UGC08923.fits</v>
      </c>
      <c r="G462">
        <v>0</v>
      </c>
      <c r="H462">
        <v>1</v>
      </c>
      <c r="I462" s="2" t="s">
        <v>5398</v>
      </c>
    </row>
    <row r="463" spans="1:9">
      <c r="A463" s="2" t="s">
        <v>2</v>
      </c>
      <c r="B463" t="str">
        <f t="shared" si="14"/>
        <v>/home/ec2-user/galaxies/POGS_PS1only_UGC08923.fits</v>
      </c>
      <c r="C463" s="1">
        <f>IF(MOD('NEDgalPV2_210..220d_-30..80d_1.'!D463*1000,10)=5,'NEDgalPV2_210..220d_-30..80d_1.'!D463-0.0001,'NEDgalPV2_210..220d_-30..80d_1.'!D463)</f>
        <v>1.89E-2</v>
      </c>
      <c r="D463" t="str">
        <f>TRIM('NEDgalPV2_210..220d_-30..80d_1.'!A463)</f>
        <v>UGC08923</v>
      </c>
      <c r="E463" t="str">
        <f>CONCATENATE("'",TRIM('NEDgalPV2_210..220d_-30..80d_1.'!E463),"'")</f>
        <v>'s'</v>
      </c>
      <c r="F463" t="str">
        <f t="shared" si="15"/>
        <v>/home/ec2-user/galaxies/POGSSNR_PS1only_UGC08923.fits</v>
      </c>
      <c r="G463">
        <v>0</v>
      </c>
      <c r="H463">
        <v>1</v>
      </c>
      <c r="I463" s="2" t="s">
        <v>5398</v>
      </c>
    </row>
    <row r="464" spans="1:9">
      <c r="A464" s="2" t="s">
        <v>2</v>
      </c>
      <c r="B464" t="str">
        <f t="shared" si="14"/>
        <v>/home/ec2-user/galaxies/POGS_PS1only_UGC08924.fits</v>
      </c>
      <c r="C464" s="1">
        <f>IF(MOD('NEDgalPV2_210..220d_-30..80d_1.'!D464*1000,10)=5,'NEDgalPV2_210..220d_-30..80d_1.'!D464-0.0001,'NEDgalPV2_210..220d_-30..80d_1.'!D464)</f>
        <v>1.2E-2</v>
      </c>
      <c r="D464" t="str">
        <f>TRIM('NEDgalPV2_210..220d_-30..80d_1.'!A464)</f>
        <v>UGC08924</v>
      </c>
      <c r="E464" t="str">
        <f>CONCATENATE("'",TRIM('NEDgalPV2_210..220d_-30..80d_1.'!E464),"'")</f>
        <v>'s'</v>
      </c>
      <c r="F464" t="str">
        <f t="shared" si="15"/>
        <v>/home/ec2-user/galaxies/POGSSNR_PS1only_UGC08924.fits</v>
      </c>
      <c r="G464">
        <v>0</v>
      </c>
      <c r="H464">
        <v>1</v>
      </c>
      <c r="I464" s="2" t="s">
        <v>5398</v>
      </c>
    </row>
    <row r="465" spans="1:9">
      <c r="A465" s="2" t="s">
        <v>2</v>
      </c>
      <c r="B465" t="str">
        <f t="shared" si="14"/>
        <v>/home/ec2-user/galaxies/POGS_PS1only_UGC08927.fits</v>
      </c>
      <c r="C465" s="1">
        <f>IF(MOD('NEDgalPV2_210..220d_-30..80d_1.'!D465*1000,10)=5,'NEDgalPV2_210..220d_-30..80d_1.'!D465-0.0001,'NEDgalPV2_210..220d_-30..80d_1.'!D465)</f>
        <v>2.3699999999999999E-2</v>
      </c>
      <c r="D465" t="str">
        <f>TRIM('NEDgalPV2_210..220d_-30..80d_1.'!A465)</f>
        <v>UGC08927</v>
      </c>
      <c r="E465" t="str">
        <f>CONCATENATE("'",TRIM('NEDgalPV2_210..220d_-30..80d_1.'!E465),"'")</f>
        <v>'s'</v>
      </c>
      <c r="F465" t="str">
        <f t="shared" si="15"/>
        <v>/home/ec2-user/galaxies/POGSSNR_PS1only_UGC08927.fits</v>
      </c>
      <c r="G465">
        <v>0</v>
      </c>
      <c r="H465">
        <v>1</v>
      </c>
      <c r="I465" s="2" t="s">
        <v>5398</v>
      </c>
    </row>
    <row r="466" spans="1:9">
      <c r="A466" s="2" t="s">
        <v>2</v>
      </c>
      <c r="B466" t="str">
        <f t="shared" si="14"/>
        <v>/home/ec2-user/galaxies/POGS_PS1only_UGC08939.fits</v>
      </c>
      <c r="C466" s="1">
        <f>IF(MOD('NEDgalPV2_210..220d_-30..80d_1.'!D466*1000,10)=5,'NEDgalPV2_210..220d_-30..80d_1.'!D466-0.0001,'NEDgalPV2_210..220d_-30..80d_1.'!D466)</f>
        <v>2.4899999999999999E-2</v>
      </c>
      <c r="D466" t="str">
        <f>TRIM('NEDgalPV2_210..220d_-30..80d_1.'!A466)</f>
        <v>UGC08939</v>
      </c>
      <c r="E466" t="str">
        <f>CONCATENATE("'",TRIM('NEDgalPV2_210..220d_-30..80d_1.'!E466),"'")</f>
        <v>'s'</v>
      </c>
      <c r="F466" t="str">
        <f t="shared" si="15"/>
        <v>/home/ec2-user/galaxies/POGSSNR_PS1only_UGC08939.fits</v>
      </c>
      <c r="G466">
        <v>0</v>
      </c>
      <c r="H466">
        <v>1</v>
      </c>
      <c r="I466" s="2" t="s">
        <v>5398</v>
      </c>
    </row>
    <row r="467" spans="1:9">
      <c r="A467" s="2" t="s">
        <v>2</v>
      </c>
      <c r="B467" t="str">
        <f t="shared" si="14"/>
        <v>/home/ec2-user/galaxies/POGS_PS1only_UGC08945.fits</v>
      </c>
      <c r="C467" s="1">
        <f>IF(MOD('NEDgalPV2_210..220d_-30..80d_1.'!D467*1000,10)=5,'NEDgalPV2_210..220d_-30..80d_1.'!D467-0.0001,'NEDgalPV2_210..220d_-30..80d_1.'!D467)</f>
        <v>1.21E-2</v>
      </c>
      <c r="D467" t="str">
        <f>TRIM('NEDgalPV2_210..220d_-30..80d_1.'!A467)</f>
        <v>UGC08945</v>
      </c>
      <c r="E467" t="str">
        <f>CONCATENATE("'",TRIM('NEDgalPV2_210..220d_-30..80d_1.'!E467),"'")</f>
        <v>'s'</v>
      </c>
      <c r="F467" t="str">
        <f t="shared" si="15"/>
        <v>/home/ec2-user/galaxies/POGSSNR_PS1only_UGC08945.fits</v>
      </c>
      <c r="G467">
        <v>0</v>
      </c>
      <c r="H467">
        <v>1</v>
      </c>
      <c r="I467" s="2" t="s">
        <v>5398</v>
      </c>
    </row>
    <row r="468" spans="1:9">
      <c r="A468" s="2" t="s">
        <v>2</v>
      </c>
      <c r="B468" t="str">
        <f t="shared" si="14"/>
        <v>/home/ec2-user/galaxies/POGS_PS1only_UGC08945.fits</v>
      </c>
      <c r="C468" s="1">
        <f>IF(MOD('NEDgalPV2_210..220d_-30..80d_1.'!D468*1000,10)=5,'NEDgalPV2_210..220d_-30..80d_1.'!D468-0.0001,'NEDgalPV2_210..220d_-30..80d_1.'!D468)</f>
        <v>1.21E-2</v>
      </c>
      <c r="D468" t="str">
        <f>TRIM('NEDgalPV2_210..220d_-30..80d_1.'!A468)</f>
        <v>UGC08945</v>
      </c>
      <c r="E468" t="str">
        <f>CONCATENATE("'",TRIM('NEDgalPV2_210..220d_-30..80d_1.'!E468),"'")</f>
        <v>'s'</v>
      </c>
      <c r="F468" t="str">
        <f t="shared" si="15"/>
        <v>/home/ec2-user/galaxies/POGSSNR_PS1only_UGC08945.fits</v>
      </c>
      <c r="G468">
        <v>0</v>
      </c>
      <c r="H468">
        <v>1</v>
      </c>
      <c r="I468" s="2" t="s">
        <v>5398</v>
      </c>
    </row>
    <row r="469" spans="1:9">
      <c r="A469" s="2" t="s">
        <v>2</v>
      </c>
      <c r="B469" t="str">
        <f t="shared" si="14"/>
        <v>/home/ec2-user/galaxies/POGS_PS1only_UGC08945.fits</v>
      </c>
      <c r="C469" s="1">
        <f>IF(MOD('NEDgalPV2_210..220d_-30..80d_1.'!D469*1000,10)=5,'NEDgalPV2_210..220d_-30..80d_1.'!D469-0.0001,'NEDgalPV2_210..220d_-30..80d_1.'!D469)</f>
        <v>1.21E-2</v>
      </c>
      <c r="D469" t="str">
        <f>TRIM('NEDgalPV2_210..220d_-30..80d_1.'!A469)</f>
        <v>UGC08945</v>
      </c>
      <c r="E469" t="str">
        <f>CONCATENATE("'",TRIM('NEDgalPV2_210..220d_-30..80d_1.'!E469),"'")</f>
        <v>'s'</v>
      </c>
      <c r="F469" t="str">
        <f t="shared" si="15"/>
        <v>/home/ec2-user/galaxies/POGSSNR_PS1only_UGC08945.fits</v>
      </c>
      <c r="G469">
        <v>0</v>
      </c>
      <c r="H469">
        <v>1</v>
      </c>
      <c r="I469" s="2" t="s">
        <v>5398</v>
      </c>
    </row>
    <row r="470" spans="1:9">
      <c r="A470" s="2" t="s">
        <v>2</v>
      </c>
      <c r="B470" t="str">
        <f t="shared" si="14"/>
        <v>/home/ec2-user/galaxies/POGS_PS1only_UGC08948.fits</v>
      </c>
      <c r="C470" s="1">
        <f>IF(MOD('NEDgalPV2_210..220d_-30..80d_1.'!D470*1000,10)=5,'NEDgalPV2_210..220d_-30..80d_1.'!D470-0.0001,'NEDgalPV2_210..220d_-30..80d_1.'!D470)</f>
        <v>2.01E-2</v>
      </c>
      <c r="D470" t="str">
        <f>TRIM('NEDgalPV2_210..220d_-30..80d_1.'!A470)</f>
        <v>UGC08948</v>
      </c>
      <c r="E470" t="str">
        <f>CONCATENATE("'",TRIM('NEDgalPV2_210..220d_-30..80d_1.'!E470),"'")</f>
        <v>'s'</v>
      </c>
      <c r="F470" t="str">
        <f t="shared" si="15"/>
        <v>/home/ec2-user/galaxies/POGSSNR_PS1only_UGC08948.fits</v>
      </c>
      <c r="G470">
        <v>0</v>
      </c>
      <c r="H470">
        <v>1</v>
      </c>
      <c r="I470" s="2" t="s">
        <v>5398</v>
      </c>
    </row>
    <row r="471" spans="1:9">
      <c r="A471" s="2" t="s">
        <v>2</v>
      </c>
      <c r="B471" t="str">
        <f t="shared" si="14"/>
        <v>/home/ec2-user/galaxies/POGS_PS1only_UGC08950.fits</v>
      </c>
      <c r="C471" s="1">
        <f>IF(MOD('NEDgalPV2_210..220d_-30..80d_1.'!D471*1000,10)=5,'NEDgalPV2_210..220d_-30..80d_1.'!D471-0.0001,'NEDgalPV2_210..220d_-30..80d_1.'!D471)</f>
        <v>1.9599999999999999E-2</v>
      </c>
      <c r="D471" t="str">
        <f>TRIM('NEDgalPV2_210..220d_-30..80d_1.'!A471)</f>
        <v>UGC08950</v>
      </c>
      <c r="E471" t="str">
        <f>CONCATENATE("'",TRIM('NEDgalPV2_210..220d_-30..80d_1.'!E471),"'")</f>
        <v>'s'</v>
      </c>
      <c r="F471" t="str">
        <f t="shared" si="15"/>
        <v>/home/ec2-user/galaxies/POGSSNR_PS1only_UGC08950.fits</v>
      </c>
      <c r="G471">
        <v>0</v>
      </c>
      <c r="H471">
        <v>1</v>
      </c>
      <c r="I471" s="2" t="s">
        <v>5398</v>
      </c>
    </row>
    <row r="472" spans="1:9">
      <c r="A472" s="2" t="s">
        <v>2</v>
      </c>
      <c r="B472" t="str">
        <f t="shared" si="14"/>
        <v>/home/ec2-user/galaxies/POGS_PS1only_UGC08951.fits</v>
      </c>
      <c r="C472" s="1">
        <f>IF(MOD('NEDgalPV2_210..220d_-30..80d_1.'!D472*1000,10)=5,'NEDgalPV2_210..220d_-30..80d_1.'!D472-0.0001,'NEDgalPV2_210..220d_-30..80d_1.'!D472)</f>
        <v>1.9599999999999999E-2</v>
      </c>
      <c r="D472" t="str">
        <f>TRIM('NEDgalPV2_210..220d_-30..80d_1.'!A472)</f>
        <v>UGC08951</v>
      </c>
      <c r="E472" t="str">
        <f>CONCATENATE("'",TRIM('NEDgalPV2_210..220d_-30..80d_1.'!E472),"'")</f>
        <v>'s'</v>
      </c>
      <c r="F472" t="str">
        <f t="shared" si="15"/>
        <v>/home/ec2-user/galaxies/POGSSNR_PS1only_UGC08951.fits</v>
      </c>
      <c r="G472">
        <v>0</v>
      </c>
      <c r="H472">
        <v>1</v>
      </c>
      <c r="I472" s="2" t="s">
        <v>5398</v>
      </c>
    </row>
    <row r="473" spans="1:9">
      <c r="A473" s="2" t="s">
        <v>2</v>
      </c>
      <c r="B473" t="str">
        <f t="shared" si="14"/>
        <v>/home/ec2-user/galaxies/POGS_PS1only_UGC08953.fits</v>
      </c>
      <c r="C473" s="1">
        <f>IF(MOD('NEDgalPV2_210..220d_-30..80d_1.'!D473*1000,10)=5,'NEDgalPV2_210..220d_-30..80d_1.'!D473-0.0001,'NEDgalPV2_210..220d_-30..80d_1.'!D473)</f>
        <v>2.3599999999999999E-2</v>
      </c>
      <c r="D473" t="str">
        <f>TRIM('NEDgalPV2_210..220d_-30..80d_1.'!A473)</f>
        <v>UGC08953</v>
      </c>
      <c r="E473" t="str">
        <f>CONCATENATE("'",TRIM('NEDgalPV2_210..220d_-30..80d_1.'!E473),"'")</f>
        <v>'s'</v>
      </c>
      <c r="F473" t="str">
        <f t="shared" si="15"/>
        <v>/home/ec2-user/galaxies/POGSSNR_PS1only_UGC08953.fits</v>
      </c>
      <c r="G473">
        <v>0</v>
      </c>
      <c r="H473">
        <v>1</v>
      </c>
      <c r="I473" s="2" t="s">
        <v>5398</v>
      </c>
    </row>
    <row r="474" spans="1:9">
      <c r="A474" s="2" t="s">
        <v>2</v>
      </c>
      <c r="B474" t="str">
        <f t="shared" si="14"/>
        <v>/home/ec2-user/galaxies/POGS_PS1only_UGC08955.fits</v>
      </c>
      <c r="C474" s="1">
        <f>IF(MOD('NEDgalPV2_210..220d_-30..80d_1.'!D474*1000,10)=5,'NEDgalPV2_210..220d_-30..80d_1.'!D474-0.0001,'NEDgalPV2_210..220d_-30..80d_1.'!D474)</f>
        <v>1.24E-2</v>
      </c>
      <c r="D474" t="str">
        <f>TRIM('NEDgalPV2_210..220d_-30..80d_1.'!A474)</f>
        <v>UGC08955</v>
      </c>
      <c r="E474" t="str">
        <f>CONCATENATE("'",TRIM('NEDgalPV2_210..220d_-30..80d_1.'!E474),"'")</f>
        <v>'s'</v>
      </c>
      <c r="F474" t="str">
        <f t="shared" si="15"/>
        <v>/home/ec2-user/galaxies/POGSSNR_PS1only_UGC08955.fits</v>
      </c>
      <c r="G474">
        <v>0</v>
      </c>
      <c r="H474">
        <v>1</v>
      </c>
      <c r="I474" s="2" t="s">
        <v>5398</v>
      </c>
    </row>
    <row r="475" spans="1:9">
      <c r="A475" s="2" t="s">
        <v>2</v>
      </c>
      <c r="B475" t="str">
        <f t="shared" si="14"/>
        <v>/home/ec2-user/galaxies/POGS_PS1only_UGC08957.fits</v>
      </c>
      <c r="C475" s="1">
        <f>IF(MOD('NEDgalPV2_210..220d_-30..80d_1.'!D475*1000,10)=5,'NEDgalPV2_210..220d_-30..80d_1.'!D475-0.0001,'NEDgalPV2_210..220d_-30..80d_1.'!D475)</f>
        <v>1.61E-2</v>
      </c>
      <c r="D475" t="str">
        <f>TRIM('NEDgalPV2_210..220d_-30..80d_1.'!A475)</f>
        <v>UGC08957</v>
      </c>
      <c r="E475" t="str">
        <f>CONCATENATE("'",TRIM('NEDgalPV2_210..220d_-30..80d_1.'!E475),"'")</f>
        <v>'i'</v>
      </c>
      <c r="F475" t="str">
        <f t="shared" si="15"/>
        <v>/home/ec2-user/galaxies/POGSSNR_PS1only_UGC08957.fits</v>
      </c>
      <c r="G475">
        <v>0</v>
      </c>
      <c r="H475">
        <v>1</v>
      </c>
      <c r="I475" s="2" t="s">
        <v>5398</v>
      </c>
    </row>
    <row r="476" spans="1:9">
      <c r="A476" s="2" t="s">
        <v>2</v>
      </c>
      <c r="B476" t="str">
        <f t="shared" si="14"/>
        <v>/home/ec2-user/galaxies/POGS_PS1only_UGC08959.fits</v>
      </c>
      <c r="C476" s="1">
        <f>IF(MOD('NEDgalPV2_210..220d_-30..80d_1.'!D476*1000,10)=5,'NEDgalPV2_210..220d_-30..80d_1.'!D476-0.0001,'NEDgalPV2_210..220d_-30..80d_1.'!D476)</f>
        <v>8.4599999999999995E-2</v>
      </c>
      <c r="D476" t="str">
        <f>TRIM('NEDgalPV2_210..220d_-30..80d_1.'!A476)</f>
        <v>UGC08959</v>
      </c>
      <c r="E476" t="str">
        <f>CONCATENATE("'",TRIM('NEDgalPV2_210..220d_-30..80d_1.'!E476),"'")</f>
        <v>'s'</v>
      </c>
      <c r="F476" t="str">
        <f t="shared" si="15"/>
        <v>/home/ec2-user/galaxies/POGSSNR_PS1only_UGC08959.fits</v>
      </c>
      <c r="G476">
        <v>0</v>
      </c>
      <c r="H476">
        <v>1</v>
      </c>
      <c r="I476" s="2" t="s">
        <v>5398</v>
      </c>
    </row>
    <row r="477" spans="1:9">
      <c r="A477" s="2" t="s">
        <v>2</v>
      </c>
      <c r="B477" t="str">
        <f t="shared" si="14"/>
        <v>/home/ec2-user/galaxies/POGS_PS1only_UGC08960.fits</v>
      </c>
      <c r="C477" s="1">
        <f>IF(MOD('NEDgalPV2_210..220d_-30..80d_1.'!D477*1000,10)=5,'NEDgalPV2_210..220d_-30..80d_1.'!D477-0.0001,'NEDgalPV2_210..220d_-30..80d_1.'!D477)</f>
        <v>1.89E-2</v>
      </c>
      <c r="D477" t="str">
        <f>TRIM('NEDgalPV2_210..220d_-30..80d_1.'!A477)</f>
        <v>UGC08960</v>
      </c>
      <c r="E477" t="str">
        <f>CONCATENATE("'",TRIM('NEDgalPV2_210..220d_-30..80d_1.'!E477),"'")</f>
        <v>'s'</v>
      </c>
      <c r="F477" t="str">
        <f t="shared" si="15"/>
        <v>/home/ec2-user/galaxies/POGSSNR_PS1only_UGC08960.fits</v>
      </c>
      <c r="G477">
        <v>0</v>
      </c>
      <c r="H477">
        <v>1</v>
      </c>
      <c r="I477" s="2" t="s">
        <v>5398</v>
      </c>
    </row>
    <row r="478" spans="1:9">
      <c r="A478" s="2" t="s">
        <v>2</v>
      </c>
      <c r="B478" t="str">
        <f t="shared" si="14"/>
        <v>/home/ec2-user/galaxies/POGS_PS1only_UGC08961.fits</v>
      </c>
      <c r="C478" s="1">
        <f>IF(MOD('NEDgalPV2_210..220d_-30..80d_1.'!D478*1000,10)=5,'NEDgalPV2_210..220d_-30..80d_1.'!D478-0.0001,'NEDgalPV2_210..220d_-30..80d_1.'!D478)</f>
        <v>1.54E-2</v>
      </c>
      <c r="D478" t="str">
        <f>TRIM('NEDgalPV2_210..220d_-30..80d_1.'!A478)</f>
        <v>UGC08961</v>
      </c>
      <c r="E478" t="str">
        <f>CONCATENATE("'",TRIM('NEDgalPV2_210..220d_-30..80d_1.'!E478),"'")</f>
        <v>'s'</v>
      </c>
      <c r="F478" t="str">
        <f t="shared" si="15"/>
        <v>/home/ec2-user/galaxies/POGSSNR_PS1only_UGC08961.fits</v>
      </c>
      <c r="G478">
        <v>0</v>
      </c>
      <c r="H478">
        <v>1</v>
      </c>
      <c r="I478" s="2" t="s">
        <v>5398</v>
      </c>
    </row>
    <row r="479" spans="1:9">
      <c r="A479" s="2" t="s">
        <v>2</v>
      </c>
      <c r="B479" t="str">
        <f t="shared" si="14"/>
        <v>/home/ec2-user/galaxies/POGS_PS1only_UGC08964.fits</v>
      </c>
      <c r="C479" s="1">
        <f>IF(MOD('NEDgalPV2_210..220d_-30..80d_1.'!D479*1000,10)=5,'NEDgalPV2_210..220d_-30..80d_1.'!D479-0.0001,'NEDgalPV2_210..220d_-30..80d_1.'!D479)</f>
        <v>2.29E-2</v>
      </c>
      <c r="D479" t="str">
        <f>TRIM('NEDgalPV2_210..220d_-30..80d_1.'!A479)</f>
        <v>UGC08964</v>
      </c>
      <c r="E479" t="str">
        <f>CONCATENATE("'",TRIM('NEDgalPV2_210..220d_-30..80d_1.'!E479),"'")</f>
        <v>'s'</v>
      </c>
      <c r="F479" t="str">
        <f t="shared" si="15"/>
        <v>/home/ec2-user/galaxies/POGSSNR_PS1only_UGC08964.fits</v>
      </c>
      <c r="G479">
        <v>0</v>
      </c>
      <c r="H479">
        <v>1</v>
      </c>
      <c r="I479" s="2" t="s">
        <v>5398</v>
      </c>
    </row>
    <row r="480" spans="1:9">
      <c r="A480" s="2" t="s">
        <v>2</v>
      </c>
      <c r="B480" t="str">
        <f t="shared" si="14"/>
        <v>/home/ec2-user/galaxies/POGS_PS1only_UGC08966.fits</v>
      </c>
      <c r="C480" s="1">
        <f>IF(MOD('NEDgalPV2_210..220d_-30..80d_1.'!D480*1000,10)=5,'NEDgalPV2_210..220d_-30..80d_1.'!D480-0.0001,'NEDgalPV2_210..220d_-30..80d_1.'!D480)</f>
        <v>2.46E-2</v>
      </c>
      <c r="D480" t="str">
        <f>TRIM('NEDgalPV2_210..220d_-30..80d_1.'!A480)</f>
        <v>UGC08966</v>
      </c>
      <c r="E480" t="str">
        <f>CONCATENATE("'",TRIM('NEDgalPV2_210..220d_-30..80d_1.'!E480),"'")</f>
        <v>'s'</v>
      </c>
      <c r="F480" t="str">
        <f t="shared" si="15"/>
        <v>/home/ec2-user/galaxies/POGSSNR_PS1only_UGC08966.fits</v>
      </c>
      <c r="G480">
        <v>0</v>
      </c>
      <c r="H480">
        <v>1</v>
      </c>
      <c r="I480" s="2" t="s">
        <v>5398</v>
      </c>
    </row>
    <row r="481" spans="1:9">
      <c r="A481" s="2" t="s">
        <v>2</v>
      </c>
      <c r="B481" t="str">
        <f t="shared" si="14"/>
        <v>/home/ec2-user/galaxies/POGS_PS1only_UGC08968.fits</v>
      </c>
      <c r="C481" s="1">
        <f>IF(MOD('NEDgalPV2_210..220d_-30..80d_1.'!D481*1000,10)=5,'NEDgalPV2_210..220d_-30..80d_1.'!D481-0.0001,'NEDgalPV2_210..220d_-30..80d_1.'!D481)</f>
        <v>4.9099999999999998E-2</v>
      </c>
      <c r="D481" t="str">
        <f>TRIM('NEDgalPV2_210..220d_-30..80d_1.'!A481)</f>
        <v>UGC08968</v>
      </c>
      <c r="E481" t="str">
        <f>CONCATENATE("'",TRIM('NEDgalPV2_210..220d_-30..80d_1.'!E481),"'")</f>
        <v>'s'</v>
      </c>
      <c r="F481" t="str">
        <f t="shared" si="15"/>
        <v>/home/ec2-user/galaxies/POGSSNR_PS1only_UGC08968.fits</v>
      </c>
      <c r="G481">
        <v>0</v>
      </c>
      <c r="H481">
        <v>1</v>
      </c>
      <c r="I481" s="2" t="s">
        <v>5398</v>
      </c>
    </row>
    <row r="482" spans="1:9">
      <c r="A482" s="2" t="s">
        <v>2</v>
      </c>
      <c r="B482" t="str">
        <f t="shared" si="14"/>
        <v>/home/ec2-user/galaxies/POGS_PS1only_UGC08970.fits</v>
      </c>
      <c r="C482" s="1">
        <f>IF(MOD('NEDgalPV2_210..220d_-30..80d_1.'!D482*1000,10)=5,'NEDgalPV2_210..220d_-30..80d_1.'!D482-0.0001,'NEDgalPV2_210..220d_-30..80d_1.'!D482)</f>
        <v>6.1000000000000004E-3</v>
      </c>
      <c r="D482" t="str">
        <f>TRIM('NEDgalPV2_210..220d_-30..80d_1.'!A482)</f>
        <v>UGC08970</v>
      </c>
      <c r="E482" t="str">
        <f>CONCATENATE("'",TRIM('NEDgalPV2_210..220d_-30..80d_1.'!E482),"'")</f>
        <v>'s'</v>
      </c>
      <c r="F482" t="str">
        <f t="shared" si="15"/>
        <v>/home/ec2-user/galaxies/POGSSNR_PS1only_UGC08970.fits</v>
      </c>
      <c r="G482">
        <v>0</v>
      </c>
      <c r="H482">
        <v>1</v>
      </c>
      <c r="I482" s="2" t="s">
        <v>5398</v>
      </c>
    </row>
    <row r="483" spans="1:9">
      <c r="A483" s="2" t="s">
        <v>2</v>
      </c>
      <c r="B483" t="str">
        <f t="shared" si="14"/>
        <v>/home/ec2-user/galaxies/POGS_PS1only_UGC08972.fits</v>
      </c>
      <c r="C483" s="1">
        <f>IF(MOD('NEDgalPV2_210..220d_-30..80d_1.'!D483*1000,10)=5,'NEDgalPV2_210..220d_-30..80d_1.'!D483-0.0001,'NEDgalPV2_210..220d_-30..80d_1.'!D483)</f>
        <v>3.8300000000000001E-2</v>
      </c>
      <c r="D483" t="str">
        <f>TRIM('NEDgalPV2_210..220d_-30..80d_1.'!A483)</f>
        <v>UGC08972</v>
      </c>
      <c r="E483" t="str">
        <f>CONCATENATE("'",TRIM('NEDgalPV2_210..220d_-30..80d_1.'!E483),"'")</f>
        <v>'s'</v>
      </c>
      <c r="F483" t="str">
        <f t="shared" si="15"/>
        <v>/home/ec2-user/galaxies/POGSSNR_PS1only_UGC08972.fits</v>
      </c>
      <c r="G483">
        <v>0</v>
      </c>
      <c r="H483">
        <v>1</v>
      </c>
      <c r="I483" s="2" t="s">
        <v>5398</v>
      </c>
    </row>
    <row r="484" spans="1:9">
      <c r="A484" s="2" t="s">
        <v>2</v>
      </c>
      <c r="B484" t="str">
        <f t="shared" si="14"/>
        <v>/home/ec2-user/galaxies/POGS_PS1only_UGC08973.fits</v>
      </c>
      <c r="C484" s="1">
        <f>IF(MOD('NEDgalPV2_210..220d_-30..80d_1.'!D484*1000,10)=5,'NEDgalPV2_210..220d_-30..80d_1.'!D484-0.0001,'NEDgalPV2_210..220d_-30..80d_1.'!D484)</f>
        <v>3.8600000000000002E-2</v>
      </c>
      <c r="D484" t="str">
        <f>TRIM('NEDgalPV2_210..220d_-30..80d_1.'!A484)</f>
        <v>UGC08973</v>
      </c>
      <c r="E484" t="str">
        <f>CONCATENATE("'",TRIM('NEDgalPV2_210..220d_-30..80d_1.'!E484),"'")</f>
        <v>'s'</v>
      </c>
      <c r="F484" t="str">
        <f t="shared" si="15"/>
        <v>/home/ec2-user/galaxies/POGSSNR_PS1only_UGC08973.fits</v>
      </c>
      <c r="G484">
        <v>0</v>
      </c>
      <c r="H484">
        <v>1</v>
      </c>
      <c r="I484" s="2" t="s">
        <v>5398</v>
      </c>
    </row>
    <row r="485" spans="1:9">
      <c r="A485" s="2" t="s">
        <v>2</v>
      </c>
      <c r="B485" t="str">
        <f t="shared" si="14"/>
        <v>/home/ec2-user/galaxies/POGS_PS1only_UGC08975.fits</v>
      </c>
      <c r="C485" s="1">
        <f>IF(MOD('NEDgalPV2_210..220d_-30..80d_1.'!D485*1000,10)=5,'NEDgalPV2_210..220d_-30..80d_1.'!D485-0.0001,'NEDgalPV2_210..220d_-30..80d_1.'!D485)</f>
        <v>1.9199999999999998E-2</v>
      </c>
      <c r="D485" t="str">
        <f>TRIM('NEDgalPV2_210..220d_-30..80d_1.'!A485)</f>
        <v>UGC08975</v>
      </c>
      <c r="E485" t="str">
        <f>CONCATENATE("'",TRIM('NEDgalPV2_210..220d_-30..80d_1.'!E485),"'")</f>
        <v>'s'</v>
      </c>
      <c r="F485" t="str">
        <f t="shared" si="15"/>
        <v>/home/ec2-user/galaxies/POGSSNR_PS1only_UGC08975.fits</v>
      </c>
      <c r="G485">
        <v>0</v>
      </c>
      <c r="H485">
        <v>1</v>
      </c>
      <c r="I485" s="2" t="s">
        <v>5398</v>
      </c>
    </row>
    <row r="486" spans="1:9">
      <c r="A486" s="2" t="s">
        <v>2</v>
      </c>
      <c r="B486" t="str">
        <f t="shared" si="14"/>
        <v>/home/ec2-user/galaxies/POGS_PS1only_UGC08977.fits</v>
      </c>
      <c r="C486" s="1">
        <f>IF(MOD('NEDgalPV2_210..220d_-30..80d_1.'!D486*1000,10)=5,'NEDgalPV2_210..220d_-30..80d_1.'!D486-0.0001,'NEDgalPV2_210..220d_-30..80d_1.'!D486)</f>
        <v>1.7600000000000001E-2</v>
      </c>
      <c r="D486" t="str">
        <f>TRIM('NEDgalPV2_210..220d_-30..80d_1.'!A486)</f>
        <v>UGC08977</v>
      </c>
      <c r="E486" t="str">
        <f>CONCATENATE("'",TRIM('NEDgalPV2_210..220d_-30..80d_1.'!E486),"'")</f>
        <v>'s'</v>
      </c>
      <c r="F486" t="str">
        <f t="shared" si="15"/>
        <v>/home/ec2-user/galaxies/POGSSNR_PS1only_UGC08977.fits</v>
      </c>
      <c r="G486">
        <v>0</v>
      </c>
      <c r="H486">
        <v>1</v>
      </c>
      <c r="I486" s="2" t="s">
        <v>5398</v>
      </c>
    </row>
    <row r="487" spans="1:9">
      <c r="A487" s="2" t="s">
        <v>2</v>
      </c>
      <c r="B487" t="str">
        <f t="shared" si="14"/>
        <v>/home/ec2-user/galaxies/POGS_PS1only_UGC08978.fits</v>
      </c>
      <c r="C487" s="1">
        <f>IF(MOD('NEDgalPV2_210..220d_-30..80d_1.'!D487*1000,10)=5,'NEDgalPV2_210..220d_-30..80d_1.'!D487-0.0001,'NEDgalPV2_210..220d_-30..80d_1.'!D487)</f>
        <v>2.3E-2</v>
      </c>
      <c r="D487" t="str">
        <f>TRIM('NEDgalPV2_210..220d_-30..80d_1.'!A487)</f>
        <v>UGC08978</v>
      </c>
      <c r="E487" t="str">
        <f>CONCATENATE("'",TRIM('NEDgalPV2_210..220d_-30..80d_1.'!E487),"'")</f>
        <v>'s'</v>
      </c>
      <c r="F487" t="str">
        <f t="shared" si="15"/>
        <v>/home/ec2-user/galaxies/POGSSNR_PS1only_UGC08978.fits</v>
      </c>
      <c r="G487">
        <v>0</v>
      </c>
      <c r="H487">
        <v>1</v>
      </c>
      <c r="I487" s="2" t="s">
        <v>5398</v>
      </c>
    </row>
    <row r="488" spans="1:9">
      <c r="A488" s="2" t="s">
        <v>2</v>
      </c>
      <c r="B488" t="str">
        <f t="shared" si="14"/>
        <v>/home/ec2-user/galaxies/POGS_PS1only_UGC08979.fits</v>
      </c>
      <c r="C488" s="1">
        <f>IF(MOD('NEDgalPV2_210..220d_-30..80d_1.'!D488*1000,10)=5,'NEDgalPV2_210..220d_-30..80d_1.'!D488-0.0001,'NEDgalPV2_210..220d_-30..80d_1.'!D488)</f>
        <v>2.4799999999999999E-2</v>
      </c>
      <c r="D488" t="str">
        <f>TRIM('NEDgalPV2_210..220d_-30..80d_1.'!A488)</f>
        <v>UGC08979</v>
      </c>
      <c r="E488" t="str">
        <f>CONCATENATE("'",TRIM('NEDgalPV2_210..220d_-30..80d_1.'!E488),"'")</f>
        <v>'s'</v>
      </c>
      <c r="F488" t="str">
        <f t="shared" si="15"/>
        <v>/home/ec2-user/galaxies/POGSSNR_PS1only_UGC08979.fits</v>
      </c>
      <c r="G488">
        <v>0</v>
      </c>
      <c r="H488">
        <v>1</v>
      </c>
      <c r="I488" s="2" t="s">
        <v>5398</v>
      </c>
    </row>
    <row r="489" spans="1:9">
      <c r="A489" s="2" t="s">
        <v>2</v>
      </c>
      <c r="B489" t="str">
        <f t="shared" si="14"/>
        <v>/home/ec2-user/galaxies/POGS_PS1only_UGC08980.fits</v>
      </c>
      <c r="C489" s="1">
        <f>IF(MOD('NEDgalPV2_210..220d_-30..80d_1.'!D489*1000,10)=5,'NEDgalPV2_210..220d_-30..80d_1.'!D489-0.0001,'NEDgalPV2_210..220d_-30..80d_1.'!D489)</f>
        <v>1.9400000000000001E-2</v>
      </c>
      <c r="D489" t="str">
        <f>TRIM('NEDgalPV2_210..220d_-30..80d_1.'!A489)</f>
        <v>UGC08980</v>
      </c>
      <c r="E489" t="str">
        <f>CONCATENATE("'",TRIM('NEDgalPV2_210..220d_-30..80d_1.'!E489),"'")</f>
        <v>'s'</v>
      </c>
      <c r="F489" t="str">
        <f t="shared" si="15"/>
        <v>/home/ec2-user/galaxies/POGSSNR_PS1only_UGC08980.fits</v>
      </c>
      <c r="G489">
        <v>0</v>
      </c>
      <c r="H489">
        <v>1</v>
      </c>
      <c r="I489" s="2" t="s">
        <v>5398</v>
      </c>
    </row>
    <row r="490" spans="1:9">
      <c r="A490" s="2" t="s">
        <v>2</v>
      </c>
      <c r="B490" t="str">
        <f t="shared" si="14"/>
        <v>/home/ec2-user/galaxies/POGS_PS1only_UGC08983.fits</v>
      </c>
      <c r="C490" s="1">
        <f>IF(MOD('NEDgalPV2_210..220d_-30..80d_1.'!D490*1000,10)=5,'NEDgalPV2_210..220d_-30..80d_1.'!D490-0.0001,'NEDgalPV2_210..220d_-30..80d_1.'!D490)</f>
        <v>2.41E-2</v>
      </c>
      <c r="D490" t="str">
        <f>TRIM('NEDgalPV2_210..220d_-30..80d_1.'!A490)</f>
        <v>UGC08983</v>
      </c>
      <c r="E490" t="str">
        <f>CONCATENATE("'",TRIM('NEDgalPV2_210..220d_-30..80d_1.'!E490),"'")</f>
        <v>'s'</v>
      </c>
      <c r="F490" t="str">
        <f t="shared" si="15"/>
        <v>/home/ec2-user/galaxies/POGSSNR_PS1only_UGC08983.fits</v>
      </c>
      <c r="G490">
        <v>0</v>
      </c>
      <c r="H490">
        <v>1</v>
      </c>
      <c r="I490" s="2" t="s">
        <v>5398</v>
      </c>
    </row>
    <row r="491" spans="1:9">
      <c r="A491" s="2" t="s">
        <v>2</v>
      </c>
      <c r="B491" t="str">
        <f t="shared" si="14"/>
        <v>/home/ec2-user/galaxies/POGS_PS1only_UGC08984.fits</v>
      </c>
      <c r="C491" s="1">
        <f>IF(MOD('NEDgalPV2_210..220d_-30..80d_1.'!D491*1000,10)=5,'NEDgalPV2_210..220d_-30..80d_1.'!D491-0.0001,'NEDgalPV2_210..220d_-30..80d_1.'!D491)</f>
        <v>1.2800000000000001E-2</v>
      </c>
      <c r="D491" t="str">
        <f>TRIM('NEDgalPV2_210..220d_-30..80d_1.'!A491)</f>
        <v>UGC08984</v>
      </c>
      <c r="E491" t="str">
        <f>CONCATENATE("'",TRIM('NEDgalPV2_210..220d_-30..80d_1.'!E491),"'")</f>
        <v>'s'</v>
      </c>
      <c r="F491" t="str">
        <f t="shared" si="15"/>
        <v>/home/ec2-user/galaxies/POGSSNR_PS1only_UGC08984.fits</v>
      </c>
      <c r="G491">
        <v>0</v>
      </c>
      <c r="H491">
        <v>1</v>
      </c>
      <c r="I491" s="2" t="s">
        <v>5398</v>
      </c>
    </row>
    <row r="492" spans="1:9">
      <c r="A492" s="2" t="s">
        <v>2</v>
      </c>
      <c r="B492" t="str">
        <f t="shared" si="14"/>
        <v>/home/ec2-user/galaxies/POGS_PS1only_UGC08985.fits</v>
      </c>
      <c r="C492" s="1">
        <f>IF(MOD('NEDgalPV2_210..220d_-30..80d_1.'!D492*1000,10)=5,'NEDgalPV2_210..220d_-30..80d_1.'!D492-0.0001,'NEDgalPV2_210..220d_-30..80d_1.'!D492)</f>
        <v>0.01</v>
      </c>
      <c r="D492" t="str">
        <f>TRIM('NEDgalPV2_210..220d_-30..80d_1.'!A492)</f>
        <v>UGC08985</v>
      </c>
      <c r="E492" t="str">
        <f>CONCATENATE("'",TRIM('NEDgalPV2_210..220d_-30..80d_1.'!E492),"'")</f>
        <v>'s'</v>
      </c>
      <c r="F492" t="str">
        <f t="shared" si="15"/>
        <v>/home/ec2-user/galaxies/POGSSNR_PS1only_UGC08985.fits</v>
      </c>
      <c r="G492">
        <v>0</v>
      </c>
      <c r="H492">
        <v>1</v>
      </c>
      <c r="I492" s="2" t="s">
        <v>5398</v>
      </c>
    </row>
    <row r="493" spans="1:9">
      <c r="A493" s="2" t="s">
        <v>2</v>
      </c>
      <c r="B493" t="str">
        <f t="shared" si="14"/>
        <v>/home/ec2-user/galaxies/POGS_PS1only_UGC08987.fits</v>
      </c>
      <c r="C493" s="1">
        <f>IF(MOD('NEDgalPV2_210..220d_-30..80d_1.'!D493*1000,10)=5,'NEDgalPV2_210..220d_-30..80d_1.'!D493-0.0001,'NEDgalPV2_210..220d_-30..80d_1.'!D493)</f>
        <v>1.41E-2</v>
      </c>
      <c r="D493" t="str">
        <f>TRIM('NEDgalPV2_210..220d_-30..80d_1.'!A493)</f>
        <v>UGC08987</v>
      </c>
      <c r="E493" t="str">
        <f>CONCATENATE("'",TRIM('NEDgalPV2_210..220d_-30..80d_1.'!E493),"'")</f>
        <v>'s'</v>
      </c>
      <c r="F493" t="str">
        <f t="shared" si="15"/>
        <v>/home/ec2-user/galaxies/POGSSNR_PS1only_UGC08987.fits</v>
      </c>
      <c r="G493">
        <v>0</v>
      </c>
      <c r="H493">
        <v>1</v>
      </c>
      <c r="I493" s="2" t="s">
        <v>5398</v>
      </c>
    </row>
    <row r="494" spans="1:9">
      <c r="A494" s="2" t="s">
        <v>2</v>
      </c>
      <c r="B494" t="str">
        <f t="shared" si="14"/>
        <v>/home/ec2-user/galaxies/POGS_PS1only_UGC08988.fits</v>
      </c>
      <c r="C494" s="1">
        <f>IF(MOD('NEDgalPV2_210..220d_-30..80d_1.'!D494*1000,10)=5,'NEDgalPV2_210..220d_-30..80d_1.'!D494-0.0001,'NEDgalPV2_210..220d_-30..80d_1.'!D494)</f>
        <v>7.0000000000000001E-3</v>
      </c>
      <c r="D494" t="str">
        <f>TRIM('NEDgalPV2_210..220d_-30..80d_1.'!A494)</f>
        <v>UGC08988</v>
      </c>
      <c r="E494" t="str">
        <f>CONCATENATE("'",TRIM('NEDgalPV2_210..220d_-30..80d_1.'!E494),"'")</f>
        <v>'s'</v>
      </c>
      <c r="F494" t="str">
        <f t="shared" si="15"/>
        <v>/home/ec2-user/galaxies/POGSSNR_PS1only_UGC08988.fits</v>
      </c>
      <c r="G494">
        <v>0</v>
      </c>
      <c r="H494">
        <v>1</v>
      </c>
      <c r="I494" s="2" t="s">
        <v>5398</v>
      </c>
    </row>
    <row r="495" spans="1:9">
      <c r="A495" s="2" t="s">
        <v>2</v>
      </c>
      <c r="B495" t="str">
        <f t="shared" si="14"/>
        <v>/home/ec2-user/galaxies/POGS_PS1only_UGC08989.fits</v>
      </c>
      <c r="C495" s="1">
        <f>IF(MOD('NEDgalPV2_210..220d_-30..80d_1.'!D495*1000,10)=5,'NEDgalPV2_210..220d_-30..80d_1.'!D495-0.0001,'NEDgalPV2_210..220d_-30..80d_1.'!D495)</f>
        <v>0.02</v>
      </c>
      <c r="D495" t="str">
        <f>TRIM('NEDgalPV2_210..220d_-30..80d_1.'!A495)</f>
        <v>UGC08989</v>
      </c>
      <c r="E495" t="str">
        <f>CONCATENATE("'",TRIM('NEDgalPV2_210..220d_-30..80d_1.'!E495),"'")</f>
        <v>'s'</v>
      </c>
      <c r="F495" t="str">
        <f t="shared" si="15"/>
        <v>/home/ec2-user/galaxies/POGSSNR_PS1only_UGC08989.fits</v>
      </c>
      <c r="G495">
        <v>0</v>
      </c>
      <c r="H495">
        <v>1</v>
      </c>
      <c r="I495" s="2" t="s">
        <v>5398</v>
      </c>
    </row>
    <row r="496" spans="1:9">
      <c r="A496" s="2" t="s">
        <v>2</v>
      </c>
      <c r="B496" t="str">
        <f t="shared" si="14"/>
        <v>/home/ec2-user/galaxies/POGS_PS1only_UGC08989.fits</v>
      </c>
      <c r="C496" s="1">
        <f>IF(MOD('NEDgalPV2_210..220d_-30..80d_1.'!D496*1000,10)=5,'NEDgalPV2_210..220d_-30..80d_1.'!D496-0.0001,'NEDgalPV2_210..220d_-30..80d_1.'!D496)</f>
        <v>0.02</v>
      </c>
      <c r="D496" t="str">
        <f>TRIM('NEDgalPV2_210..220d_-30..80d_1.'!A496)</f>
        <v>UGC08989</v>
      </c>
      <c r="E496" t="str">
        <f>CONCATENATE("'",TRIM('NEDgalPV2_210..220d_-30..80d_1.'!E496),"'")</f>
        <v>'s'</v>
      </c>
      <c r="F496" t="str">
        <f t="shared" si="15"/>
        <v>/home/ec2-user/galaxies/POGSSNR_PS1only_UGC08989.fits</v>
      </c>
      <c r="G496">
        <v>0</v>
      </c>
      <c r="H496">
        <v>1</v>
      </c>
      <c r="I496" s="2" t="s">
        <v>5398</v>
      </c>
    </row>
    <row r="497" spans="1:9">
      <c r="A497" s="2" t="s">
        <v>2</v>
      </c>
      <c r="B497" t="str">
        <f t="shared" si="14"/>
        <v>/home/ec2-user/galaxies/POGS_PS1only_UGC08989.fits</v>
      </c>
      <c r="C497" s="1">
        <f>IF(MOD('NEDgalPV2_210..220d_-30..80d_1.'!D497*1000,10)=5,'NEDgalPV2_210..220d_-30..80d_1.'!D497-0.0001,'NEDgalPV2_210..220d_-30..80d_1.'!D497)</f>
        <v>0.02</v>
      </c>
      <c r="D497" t="str">
        <f>TRIM('NEDgalPV2_210..220d_-30..80d_1.'!A497)</f>
        <v>UGC08989</v>
      </c>
      <c r="E497" t="str">
        <f>CONCATENATE("'",TRIM('NEDgalPV2_210..220d_-30..80d_1.'!E497),"'")</f>
        <v>'s'</v>
      </c>
      <c r="F497" t="str">
        <f t="shared" si="15"/>
        <v>/home/ec2-user/galaxies/POGSSNR_PS1only_UGC08989.fits</v>
      </c>
      <c r="G497">
        <v>0</v>
      </c>
      <c r="H497">
        <v>1</v>
      </c>
      <c r="I497" s="2" t="s">
        <v>5398</v>
      </c>
    </row>
    <row r="498" spans="1:9">
      <c r="A498" s="2" t="s">
        <v>2</v>
      </c>
      <c r="B498" t="str">
        <f t="shared" si="14"/>
        <v>/home/ec2-user/galaxies/POGS_PS1only_UGC08990.fits</v>
      </c>
      <c r="C498" s="1">
        <f>IF(MOD('NEDgalPV2_210..220d_-30..80d_1.'!D498*1000,10)=5,'NEDgalPV2_210..220d_-30..80d_1.'!D498-0.0001,'NEDgalPV2_210..220d_-30..80d_1.'!D498)</f>
        <v>2.75E-2</v>
      </c>
      <c r="D498" t="str">
        <f>TRIM('NEDgalPV2_210..220d_-30..80d_1.'!A498)</f>
        <v>UGC08990</v>
      </c>
      <c r="E498" t="str">
        <f>CONCATENATE("'",TRIM('NEDgalPV2_210..220d_-30..80d_1.'!E498),"'")</f>
        <v>'s'</v>
      </c>
      <c r="F498" t="str">
        <f t="shared" si="15"/>
        <v>/home/ec2-user/galaxies/POGSSNR_PS1only_UGC08990.fits</v>
      </c>
      <c r="G498">
        <v>0</v>
      </c>
      <c r="H498">
        <v>1</v>
      </c>
      <c r="I498" s="2" t="s">
        <v>5398</v>
      </c>
    </row>
    <row r="499" spans="1:9">
      <c r="A499" s="2" t="s">
        <v>2</v>
      </c>
      <c r="B499" t="str">
        <f t="shared" si="14"/>
        <v>/home/ec2-user/galaxies/POGS_PS1only_UGC08991.fits</v>
      </c>
      <c r="C499" s="1">
        <f>IF(MOD('NEDgalPV2_210..220d_-30..80d_1.'!D499*1000,10)=5,'NEDgalPV2_210..220d_-30..80d_1.'!D499-0.0001,'NEDgalPV2_210..220d_-30..80d_1.'!D499)</f>
        <v>2.5899999999999999E-2</v>
      </c>
      <c r="D499" t="str">
        <f>TRIM('NEDgalPV2_210..220d_-30..80d_1.'!A499)</f>
        <v>UGC08991</v>
      </c>
      <c r="E499" t="str">
        <f>CONCATENATE("'",TRIM('NEDgalPV2_210..220d_-30..80d_1.'!E499),"'")</f>
        <v>'s'</v>
      </c>
      <c r="F499" t="str">
        <f t="shared" si="15"/>
        <v>/home/ec2-user/galaxies/POGSSNR_PS1only_UGC08991.fits</v>
      </c>
      <c r="G499">
        <v>0</v>
      </c>
      <c r="H499">
        <v>1</v>
      </c>
      <c r="I499" s="2" t="s">
        <v>5398</v>
      </c>
    </row>
    <row r="500" spans="1:9">
      <c r="A500" s="2" t="s">
        <v>2</v>
      </c>
      <c r="B500" t="str">
        <f t="shared" si="14"/>
        <v>/home/ec2-user/galaxies/POGS_PS1only_UGC08993.fits</v>
      </c>
      <c r="C500" s="1">
        <f>IF(MOD('NEDgalPV2_210..220d_-30..80d_1.'!D500*1000,10)=5,'NEDgalPV2_210..220d_-30..80d_1.'!D500-0.0001,'NEDgalPV2_210..220d_-30..80d_1.'!D500)</f>
        <v>2.46E-2</v>
      </c>
      <c r="D500" t="str">
        <f>TRIM('NEDgalPV2_210..220d_-30..80d_1.'!A500)</f>
        <v>UGC08993</v>
      </c>
      <c r="E500" t="str">
        <f>CONCATENATE("'",TRIM('NEDgalPV2_210..220d_-30..80d_1.'!E500),"'")</f>
        <v>'s'</v>
      </c>
      <c r="F500" t="str">
        <f t="shared" si="15"/>
        <v>/home/ec2-user/galaxies/POGSSNR_PS1only_UGC08993.fits</v>
      </c>
      <c r="G500">
        <v>0</v>
      </c>
      <c r="H500">
        <v>1</v>
      </c>
      <c r="I500" s="2" t="s">
        <v>5398</v>
      </c>
    </row>
    <row r="501" spans="1:9">
      <c r="A501" s="2" t="s">
        <v>2</v>
      </c>
      <c r="B501" t="str">
        <f t="shared" si="14"/>
        <v>/home/ec2-user/galaxies/POGS_PS1only_UGC08994.fits</v>
      </c>
      <c r="C501" s="1">
        <f>IF(MOD('NEDgalPV2_210..220d_-30..80d_1.'!D501*1000,10)=5,'NEDgalPV2_210..220d_-30..80d_1.'!D501-0.0001,'NEDgalPV2_210..220d_-30..80d_1.'!D501)</f>
        <v>2.4799999999999999E-2</v>
      </c>
      <c r="D501" t="str">
        <f>TRIM('NEDgalPV2_210..220d_-30..80d_1.'!A501)</f>
        <v>UGC08994</v>
      </c>
      <c r="E501" t="str">
        <f>CONCATENATE("'",TRIM('NEDgalPV2_210..220d_-30..80d_1.'!E501),"'")</f>
        <v>'s'</v>
      </c>
      <c r="F501" t="str">
        <f t="shared" si="15"/>
        <v>/home/ec2-user/galaxies/POGSSNR_PS1only_UGC08994.fits</v>
      </c>
      <c r="G501">
        <v>0</v>
      </c>
      <c r="H501">
        <v>1</v>
      </c>
      <c r="I501" s="2" t="s">
        <v>5398</v>
      </c>
    </row>
    <row r="502" spans="1:9">
      <c r="A502" s="2" t="s">
        <v>2</v>
      </c>
      <c r="B502" t="str">
        <f t="shared" si="14"/>
        <v>/home/ec2-user/galaxies/POGS_PS1only_UGC08995.fits</v>
      </c>
      <c r="C502" s="1">
        <f>IF(MOD('NEDgalPV2_210..220d_-30..80d_1.'!D502*1000,10)=5,'NEDgalPV2_210..220d_-30..80d_1.'!D502-0.0001,'NEDgalPV2_210..220d_-30..80d_1.'!D502)</f>
        <v>4.1000000000000003E-3</v>
      </c>
      <c r="D502" t="str">
        <f>TRIM('NEDgalPV2_210..220d_-30..80d_1.'!A502)</f>
        <v>UGC08995</v>
      </c>
      <c r="E502" t="str">
        <f>CONCATENATE("'",TRIM('NEDgalPV2_210..220d_-30..80d_1.'!E502),"'")</f>
        <v>'s'</v>
      </c>
      <c r="F502" t="str">
        <f t="shared" si="15"/>
        <v>/home/ec2-user/galaxies/POGSSNR_PS1only_UGC08995.fits</v>
      </c>
      <c r="G502">
        <v>0</v>
      </c>
      <c r="H502">
        <v>1</v>
      </c>
      <c r="I502" s="2" t="s">
        <v>5398</v>
      </c>
    </row>
    <row r="503" spans="1:9">
      <c r="A503" s="2" t="s">
        <v>2</v>
      </c>
      <c r="B503" t="str">
        <f t="shared" si="14"/>
        <v>/home/ec2-user/galaxies/POGS_PS1only_UGC08996.fits</v>
      </c>
      <c r="C503" s="1">
        <f>IF(MOD('NEDgalPV2_210..220d_-30..80d_1.'!D503*1000,10)=5,'NEDgalPV2_210..220d_-30..80d_1.'!D503-0.0001,'NEDgalPV2_210..220d_-30..80d_1.'!D503)</f>
        <v>2.4E-2</v>
      </c>
      <c r="D503" t="str">
        <f>TRIM('NEDgalPV2_210..220d_-30..80d_1.'!A503)</f>
        <v>UGC08996</v>
      </c>
      <c r="E503" t="str">
        <f>CONCATENATE("'",TRIM('NEDgalPV2_210..220d_-30..80d_1.'!E503),"'")</f>
        <v>'s'</v>
      </c>
      <c r="F503" t="str">
        <f t="shared" si="15"/>
        <v>/home/ec2-user/galaxies/POGSSNR_PS1only_UGC08996.fits</v>
      </c>
      <c r="G503">
        <v>0</v>
      </c>
      <c r="H503">
        <v>1</v>
      </c>
      <c r="I503" s="2" t="s">
        <v>5398</v>
      </c>
    </row>
    <row r="504" spans="1:9">
      <c r="A504" s="2" t="s">
        <v>2</v>
      </c>
      <c r="B504" t="str">
        <f t="shared" si="14"/>
        <v>/home/ec2-user/galaxies/POGS_PS1only_UGC08998.fits</v>
      </c>
      <c r="C504" s="1">
        <f>IF(MOD('NEDgalPV2_210..220d_-30..80d_1.'!D504*1000,10)=5,'NEDgalPV2_210..220d_-30..80d_1.'!D504-0.0001,'NEDgalPV2_210..220d_-30..80d_1.'!D504)</f>
        <v>3.3099999999999997E-2</v>
      </c>
      <c r="D504" t="str">
        <f>TRIM('NEDgalPV2_210..220d_-30..80d_1.'!A504)</f>
        <v>UGC08998</v>
      </c>
      <c r="E504" t="str">
        <f>CONCATENATE("'",TRIM('NEDgalPV2_210..220d_-30..80d_1.'!E504),"'")</f>
        <v>'s'</v>
      </c>
      <c r="F504" t="str">
        <f t="shared" si="15"/>
        <v>/home/ec2-user/galaxies/POGSSNR_PS1only_UGC08998.fits</v>
      </c>
      <c r="G504">
        <v>0</v>
      </c>
      <c r="H504">
        <v>1</v>
      </c>
      <c r="I504" s="2" t="s">
        <v>5398</v>
      </c>
    </row>
    <row r="505" spans="1:9">
      <c r="A505" s="2" t="s">
        <v>2</v>
      </c>
      <c r="B505" t="str">
        <f t="shared" si="14"/>
        <v>/home/ec2-user/galaxies/POGS_PS1only_UGC08999.fits</v>
      </c>
      <c r="C505" s="1">
        <f>IF(MOD('NEDgalPV2_210..220d_-30..80d_1.'!D505*1000,10)=5,'NEDgalPV2_210..220d_-30..80d_1.'!D505-0.0001,'NEDgalPV2_210..220d_-30..80d_1.'!D505)</f>
        <v>2.4500000000000001E-2</v>
      </c>
      <c r="D505" t="str">
        <f>TRIM('NEDgalPV2_210..220d_-30..80d_1.'!A505)</f>
        <v>UGC08999</v>
      </c>
      <c r="E505" t="str">
        <f>CONCATENATE("'",TRIM('NEDgalPV2_210..220d_-30..80d_1.'!E505),"'")</f>
        <v>'s'</v>
      </c>
      <c r="F505" t="str">
        <f t="shared" si="15"/>
        <v>/home/ec2-user/galaxies/POGSSNR_PS1only_UGC08999.fits</v>
      </c>
      <c r="G505">
        <v>0</v>
      </c>
      <c r="H505">
        <v>1</v>
      </c>
      <c r="I505" s="2" t="s">
        <v>5398</v>
      </c>
    </row>
    <row r="506" spans="1:9">
      <c r="A506" s="2" t="s">
        <v>2</v>
      </c>
      <c r="B506" t="str">
        <f t="shared" si="14"/>
        <v>/home/ec2-user/galaxies/POGS_PS1only_UGC09000.fits</v>
      </c>
      <c r="C506" s="1">
        <f>IF(MOD('NEDgalPV2_210..220d_-30..80d_1.'!D506*1000,10)=5,'NEDgalPV2_210..220d_-30..80d_1.'!D506-0.0001,'NEDgalPV2_210..220d_-30..80d_1.'!D506)</f>
        <v>1.84E-2</v>
      </c>
      <c r="D506" t="str">
        <f>TRIM('NEDgalPV2_210..220d_-30..80d_1.'!A506)</f>
        <v>UGC09000</v>
      </c>
      <c r="E506" t="str">
        <f>CONCATENATE("'",TRIM('NEDgalPV2_210..220d_-30..80d_1.'!E506),"'")</f>
        <v>'s'</v>
      </c>
      <c r="F506" t="str">
        <f t="shared" si="15"/>
        <v>/home/ec2-user/galaxies/POGSSNR_PS1only_UGC09000.fits</v>
      </c>
      <c r="G506">
        <v>0</v>
      </c>
      <c r="H506">
        <v>1</v>
      </c>
      <c r="I506" s="2" t="s">
        <v>5398</v>
      </c>
    </row>
    <row r="507" spans="1:9">
      <c r="A507" s="2" t="s">
        <v>2</v>
      </c>
      <c r="B507" t="str">
        <f t="shared" si="14"/>
        <v>/home/ec2-user/galaxies/POGS_PS1only_UGC09001.fits</v>
      </c>
      <c r="C507" s="1">
        <f>IF(MOD('NEDgalPV2_210..220d_-30..80d_1.'!D507*1000,10)=5,'NEDgalPV2_210..220d_-30..80d_1.'!D507-0.0001,'NEDgalPV2_210..220d_-30..80d_1.'!D507)</f>
        <v>3.7900000000000003E-2</v>
      </c>
      <c r="D507" t="str">
        <f>TRIM('NEDgalPV2_210..220d_-30..80d_1.'!A507)</f>
        <v>UGC09001</v>
      </c>
      <c r="E507" t="str">
        <f>CONCATENATE("'",TRIM('NEDgalPV2_210..220d_-30..80d_1.'!E507),"'")</f>
        <v>'s'</v>
      </c>
      <c r="F507" t="str">
        <f t="shared" si="15"/>
        <v>/home/ec2-user/galaxies/POGSSNR_PS1only_UGC09001.fits</v>
      </c>
      <c r="G507">
        <v>0</v>
      </c>
      <c r="H507">
        <v>1</v>
      </c>
      <c r="I507" s="2" t="s">
        <v>5398</v>
      </c>
    </row>
    <row r="508" spans="1:9">
      <c r="A508" s="2" t="s">
        <v>2</v>
      </c>
      <c r="B508" t="str">
        <f t="shared" si="14"/>
        <v>/home/ec2-user/galaxies/POGS_PS1only_UGC09002.fits</v>
      </c>
      <c r="C508" s="1">
        <f>IF(MOD('NEDgalPV2_210..220d_-30..80d_1.'!D508*1000,10)=5,'NEDgalPV2_210..220d_-30..80d_1.'!D508-0.0001,'NEDgalPV2_210..220d_-30..80d_1.'!D508)</f>
        <v>1.37E-2</v>
      </c>
      <c r="D508" t="str">
        <f>TRIM('NEDgalPV2_210..220d_-30..80d_1.'!A508)</f>
        <v>UGC09002</v>
      </c>
      <c r="E508" t="str">
        <f>CONCATENATE("'",TRIM('NEDgalPV2_210..220d_-30..80d_1.'!E508),"'")</f>
        <v>'s'</v>
      </c>
      <c r="F508" t="str">
        <f t="shared" si="15"/>
        <v>/home/ec2-user/galaxies/POGSSNR_PS1only_UGC09002.fits</v>
      </c>
      <c r="G508">
        <v>0</v>
      </c>
      <c r="H508">
        <v>1</v>
      </c>
      <c r="I508" s="2" t="s">
        <v>5398</v>
      </c>
    </row>
    <row r="509" spans="1:9">
      <c r="A509" s="2" t="s">
        <v>2</v>
      </c>
      <c r="B509" t="str">
        <f t="shared" si="14"/>
        <v>/home/ec2-user/galaxies/POGS_PS1only_UGC09003.fits</v>
      </c>
      <c r="C509" s="1">
        <f>IF(MOD('NEDgalPV2_210..220d_-30..80d_1.'!D509*1000,10)=5,'NEDgalPV2_210..220d_-30..80d_1.'!D509-0.0001,'NEDgalPV2_210..220d_-30..80d_1.'!D509)</f>
        <v>1.4200000000000001E-2</v>
      </c>
      <c r="D509" t="str">
        <f>TRIM('NEDgalPV2_210..220d_-30..80d_1.'!A509)</f>
        <v>UGC09003</v>
      </c>
      <c r="E509" t="str">
        <f>CONCATENATE("'",TRIM('NEDgalPV2_210..220d_-30..80d_1.'!E509),"'")</f>
        <v>'s'</v>
      </c>
      <c r="F509" t="str">
        <f t="shared" si="15"/>
        <v>/home/ec2-user/galaxies/POGSSNR_PS1only_UGC09003.fits</v>
      </c>
      <c r="G509">
        <v>0</v>
      </c>
      <c r="H509">
        <v>1</v>
      </c>
      <c r="I509" s="2" t="s">
        <v>5398</v>
      </c>
    </row>
    <row r="510" spans="1:9">
      <c r="A510" s="2" t="s">
        <v>2</v>
      </c>
      <c r="B510" t="str">
        <f t="shared" si="14"/>
        <v>/home/ec2-user/galaxies/POGS_PS1only_UGC09006.fits</v>
      </c>
      <c r="C510" s="1">
        <f>IF(MOD('NEDgalPV2_210..220d_-30..80d_1.'!D510*1000,10)=5,'NEDgalPV2_210..220d_-30..80d_1.'!D510-0.0001,'NEDgalPV2_210..220d_-30..80d_1.'!D510)</f>
        <v>2.53E-2</v>
      </c>
      <c r="D510" t="str">
        <f>TRIM('NEDgalPV2_210..220d_-30..80d_1.'!A510)</f>
        <v>UGC09006</v>
      </c>
      <c r="E510" t="str">
        <f>CONCATENATE("'",TRIM('NEDgalPV2_210..220d_-30..80d_1.'!E510),"'")</f>
        <v>'s'</v>
      </c>
      <c r="F510" t="str">
        <f t="shared" si="15"/>
        <v>/home/ec2-user/galaxies/POGSSNR_PS1only_UGC09006.fits</v>
      </c>
      <c r="G510">
        <v>0</v>
      </c>
      <c r="H510">
        <v>1</v>
      </c>
      <c r="I510" s="2" t="s">
        <v>5398</v>
      </c>
    </row>
    <row r="511" spans="1:9">
      <c r="A511" s="2" t="s">
        <v>2</v>
      </c>
      <c r="B511" t="str">
        <f t="shared" si="14"/>
        <v>/home/ec2-user/galaxies/POGS_PS1only_UGC09009.fits</v>
      </c>
      <c r="C511" s="1">
        <f>IF(MOD('NEDgalPV2_210..220d_-30..80d_1.'!D511*1000,10)=5,'NEDgalPV2_210..220d_-30..80d_1.'!D511-0.0001,'NEDgalPV2_210..220d_-30..80d_1.'!D511)</f>
        <v>2.1399999999999999E-2</v>
      </c>
      <c r="D511" t="str">
        <f>TRIM('NEDgalPV2_210..220d_-30..80d_1.'!A511)</f>
        <v>UGC09009</v>
      </c>
      <c r="E511" t="str">
        <f>CONCATENATE("'",TRIM('NEDgalPV2_210..220d_-30..80d_1.'!E511),"'")</f>
        <v>'s'</v>
      </c>
      <c r="F511" t="str">
        <f t="shared" si="15"/>
        <v>/home/ec2-user/galaxies/POGSSNR_PS1only_UGC09009.fits</v>
      </c>
      <c r="G511">
        <v>0</v>
      </c>
      <c r="H511">
        <v>1</v>
      </c>
      <c r="I511" s="2" t="s">
        <v>5398</v>
      </c>
    </row>
    <row r="512" spans="1:9">
      <c r="A512" s="2" t="s">
        <v>2</v>
      </c>
      <c r="B512" t="str">
        <f t="shared" si="14"/>
        <v>/home/ec2-user/galaxies/POGS_PS1only_UGC09012.fits</v>
      </c>
      <c r="C512" s="1">
        <f>IF(MOD('NEDgalPV2_210..220d_-30..80d_1.'!D512*1000,10)=5,'NEDgalPV2_210..220d_-30..80d_1.'!D512-0.0001,'NEDgalPV2_210..220d_-30..80d_1.'!D512)</f>
        <v>2.4900000000000002E-2</v>
      </c>
      <c r="D512" t="str">
        <f>TRIM('NEDgalPV2_210..220d_-30..80d_1.'!A512)</f>
        <v>UGC09012</v>
      </c>
      <c r="E512" t="str">
        <f>CONCATENATE("'",TRIM('NEDgalPV2_210..220d_-30..80d_1.'!E512),"'")</f>
        <v>'s'</v>
      </c>
      <c r="F512" t="str">
        <f t="shared" si="15"/>
        <v>/home/ec2-user/galaxies/POGSSNR_PS1only_UGC09012.fits</v>
      </c>
      <c r="G512">
        <v>0</v>
      </c>
      <c r="H512">
        <v>1</v>
      </c>
      <c r="I512" s="2" t="s">
        <v>5398</v>
      </c>
    </row>
    <row r="513" spans="1:9">
      <c r="A513" s="2" t="s">
        <v>2</v>
      </c>
      <c r="B513" t="str">
        <f t="shared" si="14"/>
        <v>/home/ec2-user/galaxies/POGS_PS1only_UGC09014.fits</v>
      </c>
      <c r="C513" s="1">
        <f>IF(MOD('NEDgalPV2_210..220d_-30..80d_1.'!D513*1000,10)=5,'NEDgalPV2_210..220d_-30..80d_1.'!D513-0.0001,'NEDgalPV2_210..220d_-30..80d_1.'!D513)</f>
        <v>1.3599999999999999E-2</v>
      </c>
      <c r="D513" t="str">
        <f>TRIM('NEDgalPV2_210..220d_-30..80d_1.'!A513)</f>
        <v>UGC09014</v>
      </c>
      <c r="E513" t="str">
        <f>CONCATENATE("'",TRIM('NEDgalPV2_210..220d_-30..80d_1.'!E513),"'")</f>
        <v>'s'</v>
      </c>
      <c r="F513" t="str">
        <f t="shared" si="15"/>
        <v>/home/ec2-user/galaxies/POGSSNR_PS1only_UGC09014.fits</v>
      </c>
      <c r="G513">
        <v>0</v>
      </c>
      <c r="H513">
        <v>1</v>
      </c>
      <c r="I513" s="2" t="s">
        <v>5398</v>
      </c>
    </row>
    <row r="514" spans="1:9">
      <c r="A514" s="2" t="s">
        <v>2</v>
      </c>
      <c r="B514" t="str">
        <f t="shared" si="14"/>
        <v>/home/ec2-user/galaxies/POGS_PS1only_UGC09015.fits</v>
      </c>
      <c r="C514" s="1">
        <f>IF(MOD('NEDgalPV2_210..220d_-30..80d_1.'!D514*1000,10)=5,'NEDgalPV2_210..220d_-30..80d_1.'!D514-0.0001,'NEDgalPV2_210..220d_-30..80d_1.'!D514)</f>
        <v>2.3300000000000001E-2</v>
      </c>
      <c r="D514" t="str">
        <f>TRIM('NEDgalPV2_210..220d_-30..80d_1.'!A514)</f>
        <v>UGC09015</v>
      </c>
      <c r="E514" t="str">
        <f>CONCATENATE("'",TRIM('NEDgalPV2_210..220d_-30..80d_1.'!E514),"'")</f>
        <v>'s'</v>
      </c>
      <c r="F514" t="str">
        <f t="shared" si="15"/>
        <v>/home/ec2-user/galaxies/POGSSNR_PS1only_UGC09015.fits</v>
      </c>
      <c r="G514">
        <v>0</v>
      </c>
      <c r="H514">
        <v>1</v>
      </c>
      <c r="I514" s="2" t="s">
        <v>5398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/home/ec2-user/galaxies/POGS_PS1only_UGC09021.fits</v>
      </c>
      <c r="C515" s="1">
        <f>IF(MOD('NEDgalPV2_210..220d_-30..80d_1.'!D515*1000,10)=5,'NEDgalPV2_210..220d_-30..80d_1.'!D515-0.0001,'NEDgalPV2_210..220d_-30..80d_1.'!D515)</f>
        <v>2.1999999999999999E-2</v>
      </c>
      <c r="D515" t="str">
        <f>TRIM('NEDgalPV2_210..220d_-30..80d_1.'!A515)</f>
        <v>UGC09021</v>
      </c>
      <c r="E515" t="str">
        <f>CONCATENATE("'",TRIM('NEDgalPV2_210..220d_-30..80d_1.'!E515),"'")</f>
        <v>'s'</v>
      </c>
      <c r="F515" t="str">
        <f t="shared" ref="F515:F578" si="17">CONCATENATE("/home/ec2-user/galaxies/POGSSNR_PS1only_",D515,".fits")</f>
        <v>/home/ec2-user/galaxies/POGSSNR_PS1only_UGC09021.fits</v>
      </c>
      <c r="G515">
        <v>0</v>
      </c>
      <c r="H515">
        <v>1</v>
      </c>
      <c r="I515" s="2" t="s">
        <v>5398</v>
      </c>
    </row>
    <row r="516" spans="1:9">
      <c r="A516" s="2" t="s">
        <v>2</v>
      </c>
      <c r="B516" t="str">
        <f t="shared" si="16"/>
        <v>/home/ec2-user/galaxies/POGS_PS1only_UGC09022.fits</v>
      </c>
      <c r="C516" s="1">
        <f>IF(MOD('NEDgalPV2_210..220d_-30..80d_1.'!D516*1000,10)=5,'NEDgalPV2_210..220d_-30..80d_1.'!D516-0.0001,'NEDgalPV2_210..220d_-30..80d_1.'!D516)</f>
        <v>2.69E-2</v>
      </c>
      <c r="D516" t="str">
        <f>TRIM('NEDgalPV2_210..220d_-30..80d_1.'!A516)</f>
        <v>UGC09022</v>
      </c>
      <c r="E516" t="str">
        <f>CONCATENATE("'",TRIM('NEDgalPV2_210..220d_-30..80d_1.'!E516),"'")</f>
        <v>'s'</v>
      </c>
      <c r="F516" t="str">
        <f t="shared" si="17"/>
        <v>/home/ec2-user/galaxies/POGSSNR_PS1only_UGC09022.fits</v>
      </c>
      <c r="G516">
        <v>0</v>
      </c>
      <c r="H516">
        <v>1</v>
      </c>
      <c r="I516" s="2" t="s">
        <v>5398</v>
      </c>
    </row>
    <row r="517" spans="1:9">
      <c r="A517" s="2" t="s">
        <v>2</v>
      </c>
      <c r="B517" t="str">
        <f t="shared" si="16"/>
        <v>/home/ec2-user/galaxies/POGS_PS1only_UGC09023.fits</v>
      </c>
      <c r="C517" s="1">
        <f>IF(MOD('NEDgalPV2_210..220d_-30..80d_1.'!D517*1000,10)=5,'NEDgalPV2_210..220d_-30..80d_1.'!D517-0.0001,'NEDgalPV2_210..220d_-30..80d_1.'!D517)</f>
        <v>2.4E-2</v>
      </c>
      <c r="D517" t="str">
        <f>TRIM('NEDgalPV2_210..220d_-30..80d_1.'!A517)</f>
        <v>UGC09023</v>
      </c>
      <c r="E517" t="str">
        <f>CONCATENATE("'",TRIM('NEDgalPV2_210..220d_-30..80d_1.'!E517),"'")</f>
        <v>'s'</v>
      </c>
      <c r="F517" t="str">
        <f t="shared" si="17"/>
        <v>/home/ec2-user/galaxies/POGSSNR_PS1only_UGC09023.fits</v>
      </c>
      <c r="G517">
        <v>0</v>
      </c>
      <c r="H517">
        <v>1</v>
      </c>
      <c r="I517" s="2" t="s">
        <v>5398</v>
      </c>
    </row>
    <row r="518" spans="1:9">
      <c r="A518" s="2" t="s">
        <v>2</v>
      </c>
      <c r="B518" t="str">
        <f t="shared" si="16"/>
        <v>/home/ec2-user/galaxies/POGS_PS1only_UGC09024.fits</v>
      </c>
      <c r="C518" s="1">
        <f>IF(MOD('NEDgalPV2_210..220d_-30..80d_1.'!D518*1000,10)=5,'NEDgalPV2_210..220d_-30..80d_1.'!D518-0.0001,'NEDgalPV2_210..220d_-30..80d_1.'!D518)</f>
        <v>7.7000000000000002E-3</v>
      </c>
      <c r="D518" t="str">
        <f>TRIM('NEDgalPV2_210..220d_-30..80d_1.'!A518)</f>
        <v>UGC09024</v>
      </c>
      <c r="E518" t="str">
        <f>CONCATENATE("'",TRIM('NEDgalPV2_210..220d_-30..80d_1.'!E518),"'")</f>
        <v>'s'</v>
      </c>
      <c r="F518" t="str">
        <f t="shared" si="17"/>
        <v>/home/ec2-user/galaxies/POGSSNR_PS1only_UGC09024.fits</v>
      </c>
      <c r="G518">
        <v>0</v>
      </c>
      <c r="H518">
        <v>1</v>
      </c>
      <c r="I518" s="2" t="s">
        <v>5398</v>
      </c>
    </row>
    <row r="519" spans="1:9">
      <c r="A519" s="2" t="s">
        <v>2</v>
      </c>
      <c r="B519" t="str">
        <f t="shared" si="16"/>
        <v>/home/ec2-user/galaxies/POGS_PS1only_UGC09027.fits</v>
      </c>
      <c r="C519" s="1">
        <f>IF(MOD('NEDgalPV2_210..220d_-30..80d_1.'!D519*1000,10)=5,'NEDgalPV2_210..220d_-30..80d_1.'!D519-0.0001,'NEDgalPV2_210..220d_-30..80d_1.'!D519)</f>
        <v>2.29E-2</v>
      </c>
      <c r="D519" t="str">
        <f>TRIM('NEDgalPV2_210..220d_-30..80d_1.'!A519)</f>
        <v>UGC09027</v>
      </c>
      <c r="E519" t="str">
        <f>CONCATENATE("'",TRIM('NEDgalPV2_210..220d_-30..80d_1.'!E519),"'")</f>
        <v>'s'</v>
      </c>
      <c r="F519" t="str">
        <f t="shared" si="17"/>
        <v>/home/ec2-user/galaxies/POGSSNR_PS1only_UGC09027.fits</v>
      </c>
      <c r="G519">
        <v>0</v>
      </c>
      <c r="H519">
        <v>1</v>
      </c>
      <c r="I519" s="2" t="s">
        <v>5398</v>
      </c>
    </row>
    <row r="520" spans="1:9">
      <c r="A520" s="2" t="s">
        <v>2</v>
      </c>
      <c r="B520" t="str">
        <f t="shared" si="16"/>
        <v>/home/ec2-user/galaxies/POGS_PS1only_UGC09030.fits</v>
      </c>
      <c r="C520" s="1">
        <f>IF(MOD('NEDgalPV2_210..220d_-30..80d_1.'!D520*1000,10)=5,'NEDgalPV2_210..220d_-30..80d_1.'!D520-0.0001,'NEDgalPV2_210..220d_-30..80d_1.'!D520)</f>
        <v>2.3599999999999999E-2</v>
      </c>
      <c r="D520" t="str">
        <f>TRIM('NEDgalPV2_210..220d_-30..80d_1.'!A520)</f>
        <v>UGC09030</v>
      </c>
      <c r="E520" t="str">
        <f>CONCATENATE("'",TRIM('NEDgalPV2_210..220d_-30..80d_1.'!E520),"'")</f>
        <v>'s'</v>
      </c>
      <c r="F520" t="str">
        <f t="shared" si="17"/>
        <v>/home/ec2-user/galaxies/POGSSNR_PS1only_UGC09030.fits</v>
      </c>
      <c r="G520">
        <v>0</v>
      </c>
      <c r="H520">
        <v>1</v>
      </c>
      <c r="I520" s="2" t="s">
        <v>5398</v>
      </c>
    </row>
    <row r="521" spans="1:9">
      <c r="A521" s="2" t="s">
        <v>2</v>
      </c>
      <c r="B521" t="str">
        <f t="shared" si="16"/>
        <v>/home/ec2-user/galaxies/POGS_PS1only_UGC09031.fits</v>
      </c>
      <c r="C521" s="1">
        <f>IF(MOD('NEDgalPV2_210..220d_-30..80d_1.'!D521*1000,10)=5,'NEDgalPV2_210..220d_-30..80d_1.'!D521-0.0001,'NEDgalPV2_210..220d_-30..80d_1.'!D521)</f>
        <v>3.9600000000000003E-2</v>
      </c>
      <c r="D521" t="str">
        <f>TRIM('NEDgalPV2_210..220d_-30..80d_1.'!A521)</f>
        <v>UGC09031</v>
      </c>
      <c r="E521" t="str">
        <f>CONCATENATE("'",TRIM('NEDgalPV2_210..220d_-30..80d_1.'!E521),"'")</f>
        <v>'s'</v>
      </c>
      <c r="F521" t="str">
        <f t="shared" si="17"/>
        <v>/home/ec2-user/galaxies/POGSSNR_PS1only_UGC09031.fits</v>
      </c>
      <c r="G521">
        <v>0</v>
      </c>
      <c r="H521">
        <v>1</v>
      </c>
      <c r="I521" s="2" t="s">
        <v>5398</v>
      </c>
    </row>
    <row r="522" spans="1:9">
      <c r="A522" s="2" t="s">
        <v>2</v>
      </c>
      <c r="B522" t="str">
        <f t="shared" si="16"/>
        <v>/home/ec2-user/galaxies/POGS_PS1only_UGC09032.fits</v>
      </c>
      <c r="C522" s="1">
        <f>IF(MOD('NEDgalPV2_210..220d_-30..80d_1.'!D522*1000,10)=5,'NEDgalPV2_210..220d_-30..80d_1.'!D522-0.0001,'NEDgalPV2_210..220d_-30..80d_1.'!D522)</f>
        <v>4.0800000000000003E-2</v>
      </c>
      <c r="D522" t="str">
        <f>TRIM('NEDgalPV2_210..220d_-30..80d_1.'!A522)</f>
        <v>UGC09032</v>
      </c>
      <c r="E522" t="str">
        <f>CONCATENATE("'",TRIM('NEDgalPV2_210..220d_-30..80d_1.'!E522),"'")</f>
        <v>'s'</v>
      </c>
      <c r="F522" t="str">
        <f t="shared" si="17"/>
        <v>/home/ec2-user/galaxies/POGSSNR_PS1only_UGC09032.fits</v>
      </c>
      <c r="G522">
        <v>0</v>
      </c>
      <c r="H522">
        <v>1</v>
      </c>
      <c r="I522" s="2" t="s">
        <v>5398</v>
      </c>
    </row>
    <row r="523" spans="1:9">
      <c r="A523" s="2" t="s">
        <v>2</v>
      </c>
      <c r="B523" t="str">
        <f t="shared" si="16"/>
        <v>/home/ec2-user/galaxies/POGS_PS1only_UGC09035.fits</v>
      </c>
      <c r="C523" s="1">
        <f>IF(MOD('NEDgalPV2_210..220d_-30..80d_1.'!D523*1000,10)=5,'NEDgalPV2_210..220d_-30..80d_1.'!D523-0.0001,'NEDgalPV2_210..220d_-30..80d_1.'!D523)</f>
        <v>2.75E-2</v>
      </c>
      <c r="D523" t="str">
        <f>TRIM('NEDgalPV2_210..220d_-30..80d_1.'!A523)</f>
        <v>UGC09035</v>
      </c>
      <c r="E523" t="str">
        <f>CONCATENATE("'",TRIM('NEDgalPV2_210..220d_-30..80d_1.'!E523),"'")</f>
        <v>'s'</v>
      </c>
      <c r="F523" t="str">
        <f t="shared" si="17"/>
        <v>/home/ec2-user/galaxies/POGSSNR_PS1only_UGC09035.fits</v>
      </c>
      <c r="G523">
        <v>0</v>
      </c>
      <c r="H523">
        <v>1</v>
      </c>
      <c r="I523" s="2" t="s">
        <v>5398</v>
      </c>
    </row>
    <row r="524" spans="1:9">
      <c r="A524" s="2" t="s">
        <v>2</v>
      </c>
      <c r="B524" t="str">
        <f t="shared" si="16"/>
        <v>/home/ec2-user/galaxies/POGS_PS1only_UGC09037.fits</v>
      </c>
      <c r="C524" s="1">
        <f>IF(MOD('NEDgalPV2_210..220d_-30..80d_1.'!D524*1000,10)=5,'NEDgalPV2_210..220d_-30..80d_1.'!D524-0.0001,'NEDgalPV2_210..220d_-30..80d_1.'!D524)</f>
        <v>1.9800000000000002E-2</v>
      </c>
      <c r="D524" t="str">
        <f>TRIM('NEDgalPV2_210..220d_-30..80d_1.'!A524)</f>
        <v>UGC09037</v>
      </c>
      <c r="E524" t="str">
        <f>CONCATENATE("'",TRIM('NEDgalPV2_210..220d_-30..80d_1.'!E524),"'")</f>
        <v>'s'</v>
      </c>
      <c r="F524" t="str">
        <f t="shared" si="17"/>
        <v>/home/ec2-user/galaxies/POGSSNR_PS1only_UGC09037.fits</v>
      </c>
      <c r="G524">
        <v>0</v>
      </c>
      <c r="H524">
        <v>1</v>
      </c>
      <c r="I524" s="2" t="s">
        <v>5398</v>
      </c>
    </row>
    <row r="525" spans="1:9">
      <c r="A525" s="2" t="s">
        <v>2</v>
      </c>
      <c r="B525" t="str">
        <f t="shared" si="16"/>
        <v>/home/ec2-user/galaxies/POGS_PS1only_UGC09039.fits</v>
      </c>
      <c r="C525" s="1">
        <f>IF(MOD('NEDgalPV2_210..220d_-30..80d_1.'!D525*1000,10)=5,'NEDgalPV2_210..220d_-30..80d_1.'!D525-0.0001,'NEDgalPV2_210..220d_-30..80d_1.'!D525)</f>
        <v>3.3599999999999998E-2</v>
      </c>
      <c r="D525" t="str">
        <f>TRIM('NEDgalPV2_210..220d_-30..80d_1.'!A525)</f>
        <v>UGC09039</v>
      </c>
      <c r="E525" t="str">
        <f>CONCATENATE("'",TRIM('NEDgalPV2_210..220d_-30..80d_1.'!E525),"'")</f>
        <v>'s'</v>
      </c>
      <c r="F525" t="str">
        <f t="shared" si="17"/>
        <v>/home/ec2-user/galaxies/POGSSNR_PS1only_UGC09039.fits</v>
      </c>
      <c r="G525">
        <v>0</v>
      </c>
      <c r="H525">
        <v>1</v>
      </c>
      <c r="I525" s="2" t="s">
        <v>5398</v>
      </c>
    </row>
    <row r="526" spans="1:9">
      <c r="A526" s="2" t="s">
        <v>2</v>
      </c>
      <c r="B526" t="str">
        <f t="shared" si="16"/>
        <v>/home/ec2-user/galaxies/POGS_PS1only_UGC09041.fits</v>
      </c>
      <c r="C526" s="1">
        <f>IF(MOD('NEDgalPV2_210..220d_-30..80d_1.'!D526*1000,10)=5,'NEDgalPV2_210..220d_-30..80d_1.'!D526-0.0001,'NEDgalPV2_210..220d_-30..80d_1.'!D526)</f>
        <v>1.9099999999999999E-2</v>
      </c>
      <c r="D526" t="str">
        <f>TRIM('NEDgalPV2_210..220d_-30..80d_1.'!A526)</f>
        <v>UGC09041</v>
      </c>
      <c r="E526" t="str">
        <f>CONCATENATE("'",TRIM('NEDgalPV2_210..220d_-30..80d_1.'!E526),"'")</f>
        <v>'s'</v>
      </c>
      <c r="F526" t="str">
        <f t="shared" si="17"/>
        <v>/home/ec2-user/galaxies/POGSSNR_PS1only_UGC09041.fits</v>
      </c>
      <c r="G526">
        <v>0</v>
      </c>
      <c r="H526">
        <v>1</v>
      </c>
      <c r="I526" s="2" t="s">
        <v>5398</v>
      </c>
    </row>
    <row r="527" spans="1:9">
      <c r="A527" s="2" t="s">
        <v>2</v>
      </c>
      <c r="B527" t="str">
        <f t="shared" si="16"/>
        <v>/home/ec2-user/galaxies/POGS_PS1only_UGC09043.fits</v>
      </c>
      <c r="C527" s="1">
        <f>IF(MOD('NEDgalPV2_210..220d_-30..80d_1.'!D527*1000,10)=5,'NEDgalPV2_210..220d_-30..80d_1.'!D527-0.0001,'NEDgalPV2_210..220d_-30..80d_1.'!D527)</f>
        <v>2.6499999999999999E-2</v>
      </c>
      <c r="D527" t="str">
        <f>TRIM('NEDgalPV2_210..220d_-30..80d_1.'!A527)</f>
        <v>UGC09043</v>
      </c>
      <c r="E527" t="str">
        <f>CONCATENATE("'",TRIM('NEDgalPV2_210..220d_-30..80d_1.'!E527),"'")</f>
        <v>'s'</v>
      </c>
      <c r="F527" t="str">
        <f t="shared" si="17"/>
        <v>/home/ec2-user/galaxies/POGSSNR_PS1only_UGC09043.fits</v>
      </c>
      <c r="G527">
        <v>0</v>
      </c>
      <c r="H527">
        <v>1</v>
      </c>
      <c r="I527" s="2" t="s">
        <v>5398</v>
      </c>
    </row>
    <row r="528" spans="1:9">
      <c r="A528" s="2" t="s">
        <v>2</v>
      </c>
      <c r="B528" t="str">
        <f t="shared" si="16"/>
        <v>/home/ec2-user/galaxies/POGS_PS1only_UGC09044.fits</v>
      </c>
      <c r="C528" s="1">
        <f>IF(MOD('NEDgalPV2_210..220d_-30..80d_1.'!D528*1000,10)=5,'NEDgalPV2_210..220d_-30..80d_1.'!D528-0.0001,'NEDgalPV2_210..220d_-30..80d_1.'!D528)</f>
        <v>1.77E-2</v>
      </c>
      <c r="D528" t="str">
        <f>TRIM('NEDgalPV2_210..220d_-30..80d_1.'!A528)</f>
        <v>UGC09044</v>
      </c>
      <c r="E528" t="str">
        <f>CONCATENATE("'",TRIM('NEDgalPV2_210..220d_-30..80d_1.'!E528),"'")</f>
        <v>'s'</v>
      </c>
      <c r="F528" t="str">
        <f t="shared" si="17"/>
        <v>/home/ec2-user/galaxies/POGSSNR_PS1only_UGC09044.fits</v>
      </c>
      <c r="G528">
        <v>0</v>
      </c>
      <c r="H528">
        <v>1</v>
      </c>
      <c r="I528" s="2" t="s">
        <v>5398</v>
      </c>
    </row>
    <row r="529" spans="1:9">
      <c r="A529" s="2" t="s">
        <v>2</v>
      </c>
      <c r="B529" t="str">
        <f t="shared" si="16"/>
        <v>/home/ec2-user/galaxies/POGS_PS1only_UGC09047.fits</v>
      </c>
      <c r="C529" s="1">
        <f>IF(MOD('NEDgalPV2_210..220d_-30..80d_1.'!D529*1000,10)=5,'NEDgalPV2_210..220d_-30..80d_1.'!D529-0.0001,'NEDgalPV2_210..220d_-30..80d_1.'!D529)</f>
        <v>4.2099999999999999E-2</v>
      </c>
      <c r="D529" t="str">
        <f>TRIM('NEDgalPV2_210..220d_-30..80d_1.'!A529)</f>
        <v>UGC09047</v>
      </c>
      <c r="E529" t="str">
        <f>CONCATENATE("'",TRIM('NEDgalPV2_210..220d_-30..80d_1.'!E529),"'")</f>
        <v>'s'</v>
      </c>
      <c r="F529" t="str">
        <f t="shared" si="17"/>
        <v>/home/ec2-user/galaxies/POGSSNR_PS1only_UGC09047.fits</v>
      </c>
      <c r="G529">
        <v>0</v>
      </c>
      <c r="H529">
        <v>1</v>
      </c>
      <c r="I529" s="2" t="s">
        <v>5398</v>
      </c>
    </row>
    <row r="530" spans="1:9">
      <c r="A530" s="2" t="s">
        <v>2</v>
      </c>
      <c r="B530" t="str">
        <f t="shared" si="16"/>
        <v>/home/ec2-user/galaxies/POGS_PS1only_UGC09048.fits</v>
      </c>
      <c r="C530" s="1">
        <f>IF(MOD('NEDgalPV2_210..220d_-30..80d_1.'!D530*1000,10)=5,'NEDgalPV2_210..220d_-30..80d_1.'!D530-0.0001,'NEDgalPV2_210..220d_-30..80d_1.'!D530)</f>
        <v>3.5299999999999998E-2</v>
      </c>
      <c r="D530" t="str">
        <f>TRIM('NEDgalPV2_210..220d_-30..80d_1.'!A530)</f>
        <v>UGC09048</v>
      </c>
      <c r="E530" t="str">
        <f>CONCATENATE("'",TRIM('NEDgalPV2_210..220d_-30..80d_1.'!E530),"'")</f>
        <v>'s'</v>
      </c>
      <c r="F530" t="str">
        <f t="shared" si="17"/>
        <v>/home/ec2-user/galaxies/POGSSNR_PS1only_UGC09048.fits</v>
      </c>
      <c r="G530">
        <v>0</v>
      </c>
      <c r="H530">
        <v>1</v>
      </c>
      <c r="I530" s="2" t="s">
        <v>5398</v>
      </c>
    </row>
    <row r="531" spans="1:9">
      <c r="A531" s="2" t="s">
        <v>2</v>
      </c>
      <c r="B531" t="str">
        <f t="shared" si="16"/>
        <v>/home/ec2-user/galaxies/POGS_PS1only_UGC09052.fits</v>
      </c>
      <c r="C531" s="1">
        <f>IF(MOD('NEDgalPV2_210..220d_-30..80d_1.'!D531*1000,10)=5,'NEDgalPV2_210..220d_-30..80d_1.'!D531-0.0001,'NEDgalPV2_210..220d_-30..80d_1.'!D531)</f>
        <v>2.35E-2</v>
      </c>
      <c r="D531" t="str">
        <f>TRIM('NEDgalPV2_210..220d_-30..80d_1.'!A531)</f>
        <v>UGC09052</v>
      </c>
      <c r="E531" t="str">
        <f>CONCATENATE("'",TRIM('NEDgalPV2_210..220d_-30..80d_1.'!E531),"'")</f>
        <v>'s'</v>
      </c>
      <c r="F531" t="str">
        <f t="shared" si="17"/>
        <v>/home/ec2-user/galaxies/POGSSNR_PS1only_UGC09052.fits</v>
      </c>
      <c r="G531">
        <v>0</v>
      </c>
      <c r="H531">
        <v>1</v>
      </c>
      <c r="I531" s="2" t="s">
        <v>5398</v>
      </c>
    </row>
    <row r="532" spans="1:9">
      <c r="A532" s="2" t="s">
        <v>2</v>
      </c>
      <c r="B532" t="str">
        <f t="shared" si="16"/>
        <v>/home/ec2-user/galaxies/POGS_PS1only_UGC09055.fits</v>
      </c>
      <c r="C532" s="1">
        <f>IF(MOD('NEDgalPV2_210..220d_-30..80d_1.'!D532*1000,10)=5,'NEDgalPV2_210..220d_-30..80d_1.'!D532-0.0001,'NEDgalPV2_210..220d_-30..80d_1.'!D532)</f>
        <v>2.63E-2</v>
      </c>
      <c r="D532" t="str">
        <f>TRIM('NEDgalPV2_210..220d_-30..80d_1.'!A532)</f>
        <v>UGC09055</v>
      </c>
      <c r="E532" t="str">
        <f>CONCATENATE("'",TRIM('NEDgalPV2_210..220d_-30..80d_1.'!E532),"'")</f>
        <v>'s'</v>
      </c>
      <c r="F532" t="str">
        <f t="shared" si="17"/>
        <v>/home/ec2-user/galaxies/POGSSNR_PS1only_UGC09055.fits</v>
      </c>
      <c r="G532">
        <v>0</v>
      </c>
      <c r="H532">
        <v>1</v>
      </c>
      <c r="I532" s="2" t="s">
        <v>5398</v>
      </c>
    </row>
    <row r="533" spans="1:9">
      <c r="A533" s="2" t="s">
        <v>2</v>
      </c>
      <c r="B533" t="str">
        <f t="shared" si="16"/>
        <v>/home/ec2-user/galaxies/POGS_PS1only_UGC09056.fits</v>
      </c>
      <c r="C533" s="1">
        <f>IF(MOD('NEDgalPV2_210..220d_-30..80d_1.'!D533*1000,10)=5,'NEDgalPV2_210..220d_-30..80d_1.'!D533-0.0001,'NEDgalPV2_210..220d_-30..80d_1.'!D533)</f>
        <v>6.7999999999999996E-3</v>
      </c>
      <c r="D533" t="str">
        <f>TRIM('NEDgalPV2_210..220d_-30..80d_1.'!A533)</f>
        <v>UGC09056</v>
      </c>
      <c r="E533" t="str">
        <f>CONCATENATE("'",TRIM('NEDgalPV2_210..220d_-30..80d_1.'!E533),"'")</f>
        <v>'s'</v>
      </c>
      <c r="F533" t="str">
        <f t="shared" si="17"/>
        <v>/home/ec2-user/galaxies/POGSSNR_PS1only_UGC09056.fits</v>
      </c>
      <c r="G533">
        <v>0</v>
      </c>
      <c r="H533">
        <v>1</v>
      </c>
      <c r="I533" s="2" t="s">
        <v>5398</v>
      </c>
    </row>
    <row r="534" spans="1:9">
      <c r="A534" s="2" t="s">
        <v>2</v>
      </c>
      <c r="B534" t="str">
        <f t="shared" si="16"/>
        <v>/home/ec2-user/galaxies/POGS_PS1only_UGC09057.fits</v>
      </c>
      <c r="C534" s="1">
        <f>IF(MOD('NEDgalPV2_210..220d_-30..80d_1.'!D534*1000,10)=5,'NEDgalPV2_210..220d_-30..80d_1.'!D534-0.0001,'NEDgalPV2_210..220d_-30..80d_1.'!D534)</f>
        <v>5.1999999999999998E-3</v>
      </c>
      <c r="D534" t="str">
        <f>TRIM('NEDgalPV2_210..220d_-30..80d_1.'!A534)</f>
        <v>UGC09057</v>
      </c>
      <c r="E534" t="str">
        <f>CONCATENATE("'",TRIM('NEDgalPV2_210..220d_-30..80d_1.'!E534),"'")</f>
        <v>'s'</v>
      </c>
      <c r="F534" t="str">
        <f t="shared" si="17"/>
        <v>/home/ec2-user/galaxies/POGSSNR_PS1only_UGC09057.fits</v>
      </c>
      <c r="G534">
        <v>0</v>
      </c>
      <c r="H534">
        <v>1</v>
      </c>
      <c r="I534" s="2" t="s">
        <v>5398</v>
      </c>
    </row>
    <row r="535" spans="1:9">
      <c r="A535" s="2" t="s">
        <v>2</v>
      </c>
      <c r="B535" t="str">
        <f t="shared" si="16"/>
        <v>/home/ec2-user/galaxies/POGS_PS1only_UGC09064.fits</v>
      </c>
      <c r="C535" s="1">
        <f>IF(MOD('NEDgalPV2_210..220d_-30..80d_1.'!D535*1000,10)=5,'NEDgalPV2_210..220d_-30..80d_1.'!D535-0.0001,'NEDgalPV2_210..220d_-30..80d_1.'!D535)</f>
        <v>1.7100000000000001E-2</v>
      </c>
      <c r="D535" t="str">
        <f>TRIM('NEDgalPV2_210..220d_-30..80d_1.'!A535)</f>
        <v>UGC09064</v>
      </c>
      <c r="E535" t="str">
        <f>CONCATENATE("'",TRIM('NEDgalPV2_210..220d_-30..80d_1.'!E535),"'")</f>
        <v>'s'</v>
      </c>
      <c r="F535" t="str">
        <f t="shared" si="17"/>
        <v>/home/ec2-user/galaxies/POGSSNR_PS1only_UGC09064.fits</v>
      </c>
      <c r="G535">
        <v>0</v>
      </c>
      <c r="H535">
        <v>1</v>
      </c>
      <c r="I535" s="2" t="s">
        <v>5398</v>
      </c>
    </row>
    <row r="536" spans="1:9">
      <c r="A536" s="2" t="s">
        <v>2</v>
      </c>
      <c r="B536" t="str">
        <f t="shared" si="16"/>
        <v>/home/ec2-user/galaxies/POGS_PS1only_UGC09066.fits</v>
      </c>
      <c r="C536" s="1">
        <f>IF(MOD('NEDgalPV2_210..220d_-30..80d_1.'!D536*1000,10)=5,'NEDgalPV2_210..220d_-30..80d_1.'!D536-0.0001,'NEDgalPV2_210..220d_-30..80d_1.'!D536)</f>
        <v>2.64E-2</v>
      </c>
      <c r="D536" t="str">
        <f>TRIM('NEDgalPV2_210..220d_-30..80d_1.'!A536)</f>
        <v>UGC09066</v>
      </c>
      <c r="E536" t="str">
        <f>CONCATENATE("'",TRIM('NEDgalPV2_210..220d_-30..80d_1.'!E536),"'")</f>
        <v>'s'</v>
      </c>
      <c r="F536" t="str">
        <f t="shared" si="17"/>
        <v>/home/ec2-user/galaxies/POGSSNR_PS1only_UGC09066.fits</v>
      </c>
      <c r="G536">
        <v>0</v>
      </c>
      <c r="H536">
        <v>1</v>
      </c>
      <c r="I536" s="2" t="s">
        <v>5398</v>
      </c>
    </row>
    <row r="537" spans="1:9">
      <c r="A537" s="2" t="s">
        <v>2</v>
      </c>
      <c r="B537" t="str">
        <f t="shared" si="16"/>
        <v>/home/ec2-user/galaxies/POGS_PS1only_UGC09067.fits</v>
      </c>
      <c r="C537" s="1">
        <f>IF(MOD('NEDgalPV2_210..220d_-30..80d_1.'!D537*1000,10)=5,'NEDgalPV2_210..220d_-30..80d_1.'!D537-0.0001,'NEDgalPV2_210..220d_-30..80d_1.'!D537)</f>
        <v>2.6100000000000002E-2</v>
      </c>
      <c r="D537" t="str">
        <f>TRIM('NEDgalPV2_210..220d_-30..80d_1.'!A537)</f>
        <v>UGC09067</v>
      </c>
      <c r="E537" t="str">
        <f>CONCATENATE("'",TRIM('NEDgalPV2_210..220d_-30..80d_1.'!E537),"'")</f>
        <v>'s'</v>
      </c>
      <c r="F537" t="str">
        <f t="shared" si="17"/>
        <v>/home/ec2-user/galaxies/POGSSNR_PS1only_UGC09067.fits</v>
      </c>
      <c r="G537">
        <v>0</v>
      </c>
      <c r="H537">
        <v>1</v>
      </c>
      <c r="I537" s="2" t="s">
        <v>5398</v>
      </c>
    </row>
    <row r="538" spans="1:9">
      <c r="A538" s="2" t="s">
        <v>2</v>
      </c>
      <c r="B538" t="str">
        <f t="shared" si="16"/>
        <v>/home/ec2-user/galaxies/POGS_PS1only_UGC09071.fits</v>
      </c>
      <c r="C538" s="1">
        <f>IF(MOD('NEDgalPV2_210..220d_-30..80d_1.'!D538*1000,10)=5,'NEDgalPV2_210..220d_-30..80d_1.'!D538-0.0001,'NEDgalPV2_210..220d_-30..80d_1.'!D538)</f>
        <v>6.1000000000000004E-3</v>
      </c>
      <c r="D538" t="str">
        <f>TRIM('NEDgalPV2_210..220d_-30..80d_1.'!A538)</f>
        <v>UGC09071</v>
      </c>
      <c r="E538" t="str">
        <f>CONCATENATE("'",TRIM('NEDgalPV2_210..220d_-30..80d_1.'!E538),"'")</f>
        <v>'s'</v>
      </c>
      <c r="F538" t="str">
        <f t="shared" si="17"/>
        <v>/home/ec2-user/galaxies/POGSSNR_PS1only_UGC09071.fits</v>
      </c>
      <c r="G538">
        <v>0</v>
      </c>
      <c r="H538">
        <v>1</v>
      </c>
      <c r="I538" s="2" t="s">
        <v>5398</v>
      </c>
    </row>
    <row r="539" spans="1:9">
      <c r="A539" s="2" t="s">
        <v>2</v>
      </c>
      <c r="B539" t="str">
        <f t="shared" si="16"/>
        <v>/home/ec2-user/galaxies/POGS_PS1only_UGC09077.fits</v>
      </c>
      <c r="C539" s="1">
        <f>IF(MOD('NEDgalPV2_210..220d_-30..80d_1.'!D539*1000,10)=5,'NEDgalPV2_210..220d_-30..80d_1.'!D539-0.0001,'NEDgalPV2_210..220d_-30..80d_1.'!D539)</f>
        <v>1.8800000000000001E-2</v>
      </c>
      <c r="D539" t="str">
        <f>TRIM('NEDgalPV2_210..220d_-30..80d_1.'!A539)</f>
        <v>UGC09077</v>
      </c>
      <c r="E539" t="str">
        <f>CONCATENATE("'",TRIM('NEDgalPV2_210..220d_-30..80d_1.'!E539),"'")</f>
        <v>'s'</v>
      </c>
      <c r="F539" t="str">
        <f t="shared" si="17"/>
        <v>/home/ec2-user/galaxies/POGSSNR_PS1only_UGC09077.fits</v>
      </c>
      <c r="G539">
        <v>0</v>
      </c>
      <c r="H539">
        <v>1</v>
      </c>
      <c r="I539" s="2" t="s">
        <v>5398</v>
      </c>
    </row>
    <row r="540" spans="1:9">
      <c r="A540" s="2" t="s">
        <v>2</v>
      </c>
      <c r="B540" t="str">
        <f t="shared" si="16"/>
        <v>/home/ec2-user/galaxies/POGS_PS1only_UGC09078.fits</v>
      </c>
      <c r="C540" s="1">
        <f>IF(MOD('NEDgalPV2_210..220d_-30..80d_1.'!D540*1000,10)=5,'NEDgalPV2_210..220d_-30..80d_1.'!D540-0.0001,'NEDgalPV2_210..220d_-30..80d_1.'!D540)</f>
        <v>1.5800000000000002E-2</v>
      </c>
      <c r="D540" t="str">
        <f>TRIM('NEDgalPV2_210..220d_-30..80d_1.'!A540)</f>
        <v>UGC09078</v>
      </c>
      <c r="E540" t="str">
        <f>CONCATENATE("'",TRIM('NEDgalPV2_210..220d_-30..80d_1.'!E540),"'")</f>
        <v>'s'</v>
      </c>
      <c r="F540" t="str">
        <f t="shared" si="17"/>
        <v>/home/ec2-user/galaxies/POGSSNR_PS1only_UGC09078.fits</v>
      </c>
      <c r="G540">
        <v>0</v>
      </c>
      <c r="H540">
        <v>1</v>
      </c>
      <c r="I540" s="2" t="s">
        <v>5398</v>
      </c>
    </row>
    <row r="541" spans="1:9">
      <c r="A541" s="2" t="s">
        <v>2</v>
      </c>
      <c r="B541" t="str">
        <f t="shared" si="16"/>
        <v>/home/ec2-user/galaxies/POGS_PS1only_UGC09080.fits</v>
      </c>
      <c r="C541" s="1">
        <f>IF(MOD('NEDgalPV2_210..220d_-30..80d_1.'!D541*1000,10)=5,'NEDgalPV2_210..220d_-30..80d_1.'!D541-0.0001,'NEDgalPV2_210..220d_-30..80d_1.'!D541)</f>
        <v>1.03E-2</v>
      </c>
      <c r="D541" t="str">
        <f>TRIM('NEDgalPV2_210..220d_-30..80d_1.'!A541)</f>
        <v>UGC09080</v>
      </c>
      <c r="E541" t="str">
        <f>CONCATENATE("'",TRIM('NEDgalPV2_210..220d_-30..80d_1.'!E541),"'")</f>
        <v>'s'</v>
      </c>
      <c r="F541" t="str">
        <f t="shared" si="17"/>
        <v>/home/ec2-user/galaxies/POGSSNR_PS1only_UGC09080.fits</v>
      </c>
      <c r="G541">
        <v>0</v>
      </c>
      <c r="H541">
        <v>1</v>
      </c>
      <c r="I541" s="2" t="s">
        <v>5398</v>
      </c>
    </row>
    <row r="542" spans="1:9">
      <c r="A542" s="2" t="s">
        <v>2</v>
      </c>
      <c r="B542" t="str">
        <f t="shared" si="16"/>
        <v>/home/ec2-user/galaxies/POGS_PS1only_UGC09081.fits</v>
      </c>
      <c r="C542" s="1">
        <f>IF(MOD('NEDgalPV2_210..220d_-30..80d_1.'!D542*1000,10)=5,'NEDgalPV2_210..220d_-30..80d_1.'!D542-0.0001,'NEDgalPV2_210..220d_-30..80d_1.'!D542)</f>
        <v>1.8200000000000001E-2</v>
      </c>
      <c r="D542" t="str">
        <f>TRIM('NEDgalPV2_210..220d_-30..80d_1.'!A542)</f>
        <v>UGC09081</v>
      </c>
      <c r="E542" t="str">
        <f>CONCATENATE("'",TRIM('NEDgalPV2_210..220d_-30..80d_1.'!E542),"'")</f>
        <v>'s'</v>
      </c>
      <c r="F542" t="str">
        <f t="shared" si="17"/>
        <v>/home/ec2-user/galaxies/POGSSNR_PS1only_UGC09081.fits</v>
      </c>
      <c r="G542">
        <v>0</v>
      </c>
      <c r="H542">
        <v>1</v>
      </c>
      <c r="I542" s="2" t="s">
        <v>5398</v>
      </c>
    </row>
    <row r="543" spans="1:9">
      <c r="A543" s="2" t="s">
        <v>2</v>
      </c>
      <c r="B543" t="str">
        <f t="shared" si="16"/>
        <v>/home/ec2-user/galaxies/POGS_PS1only_UGC09084.fits</v>
      </c>
      <c r="C543" s="1">
        <f>IF(MOD('NEDgalPV2_210..220d_-30..80d_1.'!D543*1000,10)=5,'NEDgalPV2_210..220d_-30..80d_1.'!D543-0.0001,'NEDgalPV2_210..220d_-30..80d_1.'!D543)</f>
        <v>2.41E-2</v>
      </c>
      <c r="D543" t="str">
        <f>TRIM('NEDgalPV2_210..220d_-30..80d_1.'!A543)</f>
        <v>UGC09084</v>
      </c>
      <c r="E543" t="str">
        <f>CONCATENATE("'",TRIM('NEDgalPV2_210..220d_-30..80d_1.'!E543),"'")</f>
        <v>'s'</v>
      </c>
      <c r="F543" t="str">
        <f t="shared" si="17"/>
        <v>/home/ec2-user/galaxies/POGSSNR_PS1only_UGC09084.fits</v>
      </c>
      <c r="G543">
        <v>0</v>
      </c>
      <c r="H543">
        <v>1</v>
      </c>
      <c r="I543" s="2" t="s">
        <v>5398</v>
      </c>
    </row>
    <row r="544" spans="1:9">
      <c r="A544" s="2" t="s">
        <v>2</v>
      </c>
      <c r="B544" t="str">
        <f t="shared" si="16"/>
        <v>/home/ec2-user/galaxies/POGS_PS1only_UGC09087.fits</v>
      </c>
      <c r="C544" s="1">
        <f>IF(MOD('NEDgalPV2_210..220d_-30..80d_1.'!D544*1000,10)=5,'NEDgalPV2_210..220d_-30..80d_1.'!D544-0.0001,'NEDgalPV2_210..220d_-30..80d_1.'!D544)</f>
        <v>1.7100000000000001E-2</v>
      </c>
      <c r="D544" t="str">
        <f>TRIM('NEDgalPV2_210..220d_-30..80d_1.'!A544)</f>
        <v>UGC09087</v>
      </c>
      <c r="E544" t="str">
        <f>CONCATENATE("'",TRIM('NEDgalPV2_210..220d_-30..80d_1.'!E544),"'")</f>
        <v>'s'</v>
      </c>
      <c r="F544" t="str">
        <f t="shared" si="17"/>
        <v>/home/ec2-user/galaxies/POGSSNR_PS1only_UGC09087.fits</v>
      </c>
      <c r="G544">
        <v>0</v>
      </c>
      <c r="H544">
        <v>1</v>
      </c>
      <c r="I544" s="2" t="s">
        <v>5398</v>
      </c>
    </row>
    <row r="545" spans="1:9">
      <c r="A545" s="2" t="s">
        <v>2</v>
      </c>
      <c r="B545" t="str">
        <f t="shared" si="16"/>
        <v>/home/ec2-user/galaxies/POGS_PS1only_UGC09088.fits</v>
      </c>
      <c r="C545" s="1">
        <f>IF(MOD('NEDgalPV2_210..220d_-30..80d_1.'!D545*1000,10)=5,'NEDgalPV2_210..220d_-30..80d_1.'!D545-0.0001,'NEDgalPV2_210..220d_-30..80d_1.'!D545)</f>
        <v>2.0799999999999999E-2</v>
      </c>
      <c r="D545" t="str">
        <f>TRIM('NEDgalPV2_210..220d_-30..80d_1.'!A545)</f>
        <v>UGC09088</v>
      </c>
      <c r="E545" t="str">
        <f>CONCATENATE("'",TRIM('NEDgalPV2_210..220d_-30..80d_1.'!E545),"'")</f>
        <v>'s'</v>
      </c>
      <c r="F545" t="str">
        <f t="shared" si="17"/>
        <v>/home/ec2-user/galaxies/POGSSNR_PS1only_UGC09088.fits</v>
      </c>
      <c r="G545">
        <v>0</v>
      </c>
      <c r="H545">
        <v>1</v>
      </c>
      <c r="I545" s="2" t="s">
        <v>5398</v>
      </c>
    </row>
    <row r="546" spans="1:9">
      <c r="A546" s="2" t="s">
        <v>2</v>
      </c>
      <c r="B546" t="str">
        <f t="shared" si="16"/>
        <v>/home/ec2-user/galaxies/POGS_PS1only_UGC09088.fits</v>
      </c>
      <c r="C546" s="1">
        <f>IF(MOD('NEDgalPV2_210..220d_-30..80d_1.'!D546*1000,10)=5,'NEDgalPV2_210..220d_-30..80d_1.'!D546-0.0001,'NEDgalPV2_210..220d_-30..80d_1.'!D546)</f>
        <v>2.0799999999999999E-2</v>
      </c>
      <c r="D546" t="str">
        <f>TRIM('NEDgalPV2_210..220d_-30..80d_1.'!A546)</f>
        <v>UGC09088</v>
      </c>
      <c r="E546" t="str">
        <f>CONCATENATE("'",TRIM('NEDgalPV2_210..220d_-30..80d_1.'!E546),"'")</f>
        <v>'s'</v>
      </c>
      <c r="F546" t="str">
        <f t="shared" si="17"/>
        <v>/home/ec2-user/galaxies/POGSSNR_PS1only_UGC09088.fits</v>
      </c>
      <c r="G546">
        <v>0</v>
      </c>
      <c r="H546">
        <v>1</v>
      </c>
      <c r="I546" s="2" t="s">
        <v>5398</v>
      </c>
    </row>
    <row r="547" spans="1:9">
      <c r="A547" s="2" t="s">
        <v>2</v>
      </c>
      <c r="B547" t="str">
        <f t="shared" si="16"/>
        <v>/home/ec2-user/galaxies/POGS_PS1only_UGC09088.fits</v>
      </c>
      <c r="C547" s="1">
        <f>IF(MOD('NEDgalPV2_210..220d_-30..80d_1.'!D547*1000,10)=5,'NEDgalPV2_210..220d_-30..80d_1.'!D547-0.0001,'NEDgalPV2_210..220d_-30..80d_1.'!D547)</f>
        <v>2.0799999999999999E-2</v>
      </c>
      <c r="D547" t="str">
        <f>TRIM('NEDgalPV2_210..220d_-30..80d_1.'!A547)</f>
        <v>UGC09088</v>
      </c>
      <c r="E547" t="str">
        <f>CONCATENATE("'",TRIM('NEDgalPV2_210..220d_-30..80d_1.'!E547),"'")</f>
        <v>'s'</v>
      </c>
      <c r="F547" t="str">
        <f t="shared" si="17"/>
        <v>/home/ec2-user/galaxies/POGSSNR_PS1only_UGC09088.fits</v>
      </c>
      <c r="G547">
        <v>0</v>
      </c>
      <c r="H547">
        <v>1</v>
      </c>
      <c r="I547" s="2" t="s">
        <v>5398</v>
      </c>
    </row>
    <row r="548" spans="1:9">
      <c r="A548" s="2" t="s">
        <v>2</v>
      </c>
      <c r="B548" t="str">
        <f t="shared" si="16"/>
        <v>/home/ec2-user/galaxies/POGS_PS1only_UGC09089.fits</v>
      </c>
      <c r="C548" s="1">
        <f>IF(MOD('NEDgalPV2_210..220d_-30..80d_1.'!D548*1000,10)=5,'NEDgalPV2_210..220d_-30..80d_1.'!D548-0.0001,'NEDgalPV2_210..220d_-30..80d_1.'!D548)</f>
        <v>2.8400000000000002E-2</v>
      </c>
      <c r="D548" t="str">
        <f>TRIM('NEDgalPV2_210..220d_-30..80d_1.'!A548)</f>
        <v>UGC09089</v>
      </c>
      <c r="E548" t="str">
        <f>CONCATENATE("'",TRIM('NEDgalPV2_210..220d_-30..80d_1.'!E548),"'")</f>
        <v>'s'</v>
      </c>
      <c r="F548" t="str">
        <f t="shared" si="17"/>
        <v>/home/ec2-user/galaxies/POGSSNR_PS1only_UGC09089.fits</v>
      </c>
      <c r="G548">
        <v>0</v>
      </c>
      <c r="H548">
        <v>1</v>
      </c>
      <c r="I548" s="2" t="s">
        <v>5398</v>
      </c>
    </row>
    <row r="549" spans="1:9">
      <c r="A549" s="2" t="s">
        <v>2</v>
      </c>
      <c r="B549" t="str">
        <f t="shared" si="16"/>
        <v>/home/ec2-user/galaxies/POGS_PS1only_UGC09090.fits</v>
      </c>
      <c r="C549" s="1">
        <f>IF(MOD('NEDgalPV2_210..220d_-30..80d_1.'!D549*1000,10)=5,'NEDgalPV2_210..220d_-30..80d_1.'!D549-0.0001,'NEDgalPV2_210..220d_-30..80d_1.'!D549)</f>
        <v>1.6799999999999999E-2</v>
      </c>
      <c r="D549" t="str">
        <f>TRIM('NEDgalPV2_210..220d_-30..80d_1.'!A549)</f>
        <v>UGC09090</v>
      </c>
      <c r="E549" t="str">
        <f>CONCATENATE("'",TRIM('NEDgalPV2_210..220d_-30..80d_1.'!E549),"'")</f>
        <v>'s'</v>
      </c>
      <c r="F549" t="str">
        <f t="shared" si="17"/>
        <v>/home/ec2-user/galaxies/POGSSNR_PS1only_UGC09090.fits</v>
      </c>
      <c r="G549">
        <v>0</v>
      </c>
      <c r="H549">
        <v>1</v>
      </c>
      <c r="I549" s="2" t="s">
        <v>5398</v>
      </c>
    </row>
    <row r="550" spans="1:9">
      <c r="A550" s="2" t="s">
        <v>2</v>
      </c>
      <c r="B550" t="str">
        <f t="shared" si="16"/>
        <v>/home/ec2-user/galaxies/POGS_PS1only_UGC09090.fits</v>
      </c>
      <c r="C550" s="1">
        <f>IF(MOD('NEDgalPV2_210..220d_-30..80d_1.'!D550*1000,10)=5,'NEDgalPV2_210..220d_-30..80d_1.'!D550-0.0001,'NEDgalPV2_210..220d_-30..80d_1.'!D550)</f>
        <v>1.6799999999999999E-2</v>
      </c>
      <c r="D550" t="str">
        <f>TRIM('NEDgalPV2_210..220d_-30..80d_1.'!A550)</f>
        <v>UGC09090</v>
      </c>
      <c r="E550" t="str">
        <f>CONCATENATE("'",TRIM('NEDgalPV2_210..220d_-30..80d_1.'!E550),"'")</f>
        <v>'e'</v>
      </c>
      <c r="F550" t="str">
        <f t="shared" si="17"/>
        <v>/home/ec2-user/galaxies/POGSSNR_PS1only_UGC09090.fits</v>
      </c>
      <c r="G550">
        <v>0</v>
      </c>
      <c r="H550">
        <v>1</v>
      </c>
      <c r="I550" s="2" t="s">
        <v>5398</v>
      </c>
    </row>
    <row r="551" spans="1:9">
      <c r="A551" s="2" t="s">
        <v>2</v>
      </c>
      <c r="B551" t="str">
        <f t="shared" si="16"/>
        <v>/home/ec2-user/galaxies/POGS_PS1only_UGC09091.fits</v>
      </c>
      <c r="C551" s="1">
        <f>IF(MOD('NEDgalPV2_210..220d_-30..80d_1.'!D551*1000,10)=5,'NEDgalPV2_210..220d_-30..80d_1.'!D551-0.0001,'NEDgalPV2_210..220d_-30..80d_1.'!D551)</f>
        <v>1.46E-2</v>
      </c>
      <c r="D551" t="str">
        <f>TRIM('NEDgalPV2_210..220d_-30..80d_1.'!A551)</f>
        <v>UGC09091</v>
      </c>
      <c r="E551" t="str">
        <f>CONCATENATE("'",TRIM('NEDgalPV2_210..220d_-30..80d_1.'!E551),"'")</f>
        <v>'s'</v>
      </c>
      <c r="F551" t="str">
        <f t="shared" si="17"/>
        <v>/home/ec2-user/galaxies/POGSSNR_PS1only_UGC09091.fits</v>
      </c>
      <c r="G551">
        <v>0</v>
      </c>
      <c r="H551">
        <v>1</v>
      </c>
      <c r="I551" s="2" t="s">
        <v>5398</v>
      </c>
    </row>
    <row r="552" spans="1:9">
      <c r="A552" s="2" t="s">
        <v>2</v>
      </c>
      <c r="B552" t="str">
        <f t="shared" si="16"/>
        <v>/home/ec2-user/galaxies/POGS_PS1only_UGC09093.fits</v>
      </c>
      <c r="C552" s="1">
        <f>IF(MOD('NEDgalPV2_210..220d_-30..80d_1.'!D552*1000,10)=5,'NEDgalPV2_210..220d_-30..80d_1.'!D552-0.0001,'NEDgalPV2_210..220d_-30..80d_1.'!D552)</f>
        <v>3.7900000000000003E-2</v>
      </c>
      <c r="D552" t="str">
        <f>TRIM('NEDgalPV2_210..220d_-30..80d_1.'!A552)</f>
        <v>UGC09093</v>
      </c>
      <c r="E552" t="str">
        <f>CONCATENATE("'",TRIM('NEDgalPV2_210..220d_-30..80d_1.'!E552),"'")</f>
        <v>'s'</v>
      </c>
      <c r="F552" t="str">
        <f t="shared" si="17"/>
        <v>/home/ec2-user/galaxies/POGSSNR_PS1only_UGC09093.fits</v>
      </c>
      <c r="G552">
        <v>0</v>
      </c>
      <c r="H552">
        <v>1</v>
      </c>
      <c r="I552" s="2" t="s">
        <v>5398</v>
      </c>
    </row>
    <row r="553" spans="1:9">
      <c r="A553" s="2" t="s">
        <v>2</v>
      </c>
      <c r="B553" t="str">
        <f t="shared" si="16"/>
        <v>/home/ec2-user/galaxies/POGS_PS1only_UGC09101.fits</v>
      </c>
      <c r="C553" s="1">
        <f>IF(MOD('NEDgalPV2_210..220d_-30..80d_1.'!D553*1000,10)=5,'NEDgalPV2_210..220d_-30..80d_1.'!D553-0.0001,'NEDgalPV2_210..220d_-30..80d_1.'!D553)</f>
        <v>1.77E-2</v>
      </c>
      <c r="D553" t="str">
        <f>TRIM('NEDgalPV2_210..220d_-30..80d_1.'!A553)</f>
        <v>UGC09101</v>
      </c>
      <c r="E553" t="str">
        <f>CONCATENATE("'",TRIM('NEDgalPV2_210..220d_-30..80d_1.'!E553),"'")</f>
        <v>'s'</v>
      </c>
      <c r="F553" t="str">
        <f t="shared" si="17"/>
        <v>/home/ec2-user/galaxies/POGSSNR_PS1only_UGC09101.fits</v>
      </c>
      <c r="G553">
        <v>0</v>
      </c>
      <c r="H553">
        <v>1</v>
      </c>
      <c r="I553" s="2" t="s">
        <v>5398</v>
      </c>
    </row>
    <row r="554" spans="1:9">
      <c r="A554" s="2" t="s">
        <v>2</v>
      </c>
      <c r="B554" t="str">
        <f t="shared" si="16"/>
        <v>/home/ec2-user/galaxies/POGS_PS1only_UGC09105.fits</v>
      </c>
      <c r="C554" s="1">
        <f>IF(MOD('NEDgalPV2_210..220d_-30..80d_1.'!D554*1000,10)=5,'NEDgalPV2_210..220d_-30..80d_1.'!D554-0.0001,'NEDgalPV2_210..220d_-30..80d_1.'!D554)</f>
        <v>3.49E-2</v>
      </c>
      <c r="D554" t="str">
        <f>TRIM('NEDgalPV2_210..220d_-30..80d_1.'!A554)</f>
        <v>UGC09105</v>
      </c>
      <c r="E554" t="str">
        <f>CONCATENATE("'",TRIM('NEDgalPV2_210..220d_-30..80d_1.'!E554),"'")</f>
        <v>'s'</v>
      </c>
      <c r="F554" t="str">
        <f t="shared" si="17"/>
        <v>/home/ec2-user/galaxies/POGSSNR_PS1only_UGC09105.fits</v>
      </c>
      <c r="G554">
        <v>0</v>
      </c>
      <c r="H554">
        <v>1</v>
      </c>
      <c r="I554" s="2" t="s">
        <v>5398</v>
      </c>
    </row>
    <row r="555" spans="1:9">
      <c r="A555" s="2" t="s">
        <v>2</v>
      </c>
      <c r="B555" t="str">
        <f t="shared" si="16"/>
        <v>/home/ec2-user/galaxies/POGS_PS1only_UGC09106.fits</v>
      </c>
      <c r="C555" s="1">
        <f>IF(MOD('NEDgalPV2_210..220d_-30..80d_1.'!D555*1000,10)=5,'NEDgalPV2_210..220d_-30..80d_1.'!D555-0.0001,'NEDgalPV2_210..220d_-30..80d_1.'!D555)</f>
        <v>6.4100000000000004E-2</v>
      </c>
      <c r="D555" t="str">
        <f>TRIM('NEDgalPV2_210..220d_-30..80d_1.'!A555)</f>
        <v>UGC09106</v>
      </c>
      <c r="E555" t="str">
        <f>CONCATENATE("'",TRIM('NEDgalPV2_210..220d_-30..80d_1.'!E555),"'")</f>
        <v>'s'</v>
      </c>
      <c r="F555" t="str">
        <f t="shared" si="17"/>
        <v>/home/ec2-user/galaxies/POGSSNR_PS1only_UGC09106.fits</v>
      </c>
      <c r="G555">
        <v>0</v>
      </c>
      <c r="H555">
        <v>1</v>
      </c>
      <c r="I555" s="2" t="s">
        <v>5398</v>
      </c>
    </row>
    <row r="556" spans="1:9">
      <c r="A556" s="2" t="s">
        <v>2</v>
      </c>
      <c r="B556" t="str">
        <f t="shared" si="16"/>
        <v>/home/ec2-user/galaxies/POGS_PS1only_UGC09107.fits</v>
      </c>
      <c r="C556" s="1">
        <f>IF(MOD('NEDgalPV2_210..220d_-30..80d_1.'!D556*1000,10)=5,'NEDgalPV2_210..220d_-30..80d_1.'!D556-0.0001,'NEDgalPV2_210..220d_-30..80d_1.'!D556)</f>
        <v>5.0900000000000001E-2</v>
      </c>
      <c r="D556" t="str">
        <f>TRIM('NEDgalPV2_210..220d_-30..80d_1.'!A556)</f>
        <v>UGC09107</v>
      </c>
      <c r="E556" t="str">
        <f>CONCATENATE("'",TRIM('NEDgalPV2_210..220d_-30..80d_1.'!E556),"'")</f>
        <v>'s'</v>
      </c>
      <c r="F556" t="str">
        <f t="shared" si="17"/>
        <v>/home/ec2-user/galaxies/POGSSNR_PS1only_UGC09107.fits</v>
      </c>
      <c r="G556">
        <v>0</v>
      </c>
      <c r="H556">
        <v>1</v>
      </c>
      <c r="I556" s="2" t="s">
        <v>5398</v>
      </c>
    </row>
    <row r="557" spans="1:9">
      <c r="A557" s="2" t="s">
        <v>2</v>
      </c>
      <c r="B557" t="str">
        <f t="shared" si="16"/>
        <v>/home/ec2-user/galaxies/POGS_PS1only_UGC09110.fits</v>
      </c>
      <c r="C557" s="1">
        <f>IF(MOD('NEDgalPV2_210..220d_-30..80d_1.'!D557*1000,10)=5,'NEDgalPV2_210..220d_-30..80d_1.'!D557-0.0001,'NEDgalPV2_210..220d_-30..80d_1.'!D557)</f>
        <v>1.55E-2</v>
      </c>
      <c r="D557" t="str">
        <f>TRIM('NEDgalPV2_210..220d_-30..80d_1.'!A557)</f>
        <v>UGC09110</v>
      </c>
      <c r="E557" t="str">
        <f>CONCATENATE("'",TRIM('NEDgalPV2_210..220d_-30..80d_1.'!E557),"'")</f>
        <v>'s'</v>
      </c>
      <c r="F557" t="str">
        <f t="shared" si="17"/>
        <v>/home/ec2-user/galaxies/POGSSNR_PS1only_UGC09110.fits</v>
      </c>
      <c r="G557">
        <v>0</v>
      </c>
      <c r="H557">
        <v>1</v>
      </c>
      <c r="I557" s="2" t="s">
        <v>5398</v>
      </c>
    </row>
    <row r="558" spans="1:9">
      <c r="A558" s="2" t="s">
        <v>2</v>
      </c>
      <c r="B558" t="str">
        <f t="shared" si="16"/>
        <v>/home/ec2-user/galaxies/POGS_PS1only_UGC09112.fits</v>
      </c>
      <c r="C558" s="1">
        <f>IF(MOD('NEDgalPV2_210..220d_-30..80d_1.'!D558*1000,10)=5,'NEDgalPV2_210..220d_-30..80d_1.'!D558-0.0001,'NEDgalPV2_210..220d_-30..80d_1.'!D558)</f>
        <v>6.8999999999999999E-3</v>
      </c>
      <c r="D558" t="str">
        <f>TRIM('NEDgalPV2_210..220d_-30..80d_1.'!A558)</f>
        <v>UGC09112</v>
      </c>
      <c r="E558" t="str">
        <f>CONCATENATE("'",TRIM('NEDgalPV2_210..220d_-30..80d_1.'!E558),"'")</f>
        <v>'s'</v>
      </c>
      <c r="F558" t="str">
        <f t="shared" si="17"/>
        <v>/home/ec2-user/galaxies/POGSSNR_PS1only_UGC09112.fits</v>
      </c>
      <c r="G558">
        <v>0</v>
      </c>
      <c r="H558">
        <v>1</v>
      </c>
      <c r="I558" s="2" t="s">
        <v>5398</v>
      </c>
    </row>
    <row r="559" spans="1:9">
      <c r="A559" s="2" t="s">
        <v>2</v>
      </c>
      <c r="B559" t="str">
        <f t="shared" si="16"/>
        <v>/home/ec2-user/galaxies/POGS_PS1only_UGC09113.fits</v>
      </c>
      <c r="C559" s="1">
        <f>IF(MOD('NEDgalPV2_210..220d_-30..80d_1.'!D559*1000,10)=5,'NEDgalPV2_210..220d_-30..80d_1.'!D559-0.0001,'NEDgalPV2_210..220d_-30..80d_1.'!D559)</f>
        <v>1.06E-2</v>
      </c>
      <c r="D559" t="str">
        <f>TRIM('NEDgalPV2_210..220d_-30..80d_1.'!A559)</f>
        <v>UGC09113</v>
      </c>
      <c r="E559" t="str">
        <f>CONCATENATE("'",TRIM('NEDgalPV2_210..220d_-30..80d_1.'!E559),"'")</f>
        <v>'s'</v>
      </c>
      <c r="F559" t="str">
        <f t="shared" si="17"/>
        <v>/home/ec2-user/galaxies/POGSSNR_PS1only_UGC09113.fits</v>
      </c>
      <c r="G559">
        <v>0</v>
      </c>
      <c r="H559">
        <v>1</v>
      </c>
      <c r="I559" s="2" t="s">
        <v>5398</v>
      </c>
    </row>
    <row r="560" spans="1:9">
      <c r="A560" s="2" t="s">
        <v>2</v>
      </c>
      <c r="B560" t="str">
        <f t="shared" si="16"/>
        <v>/home/ec2-user/galaxies/POGS_PS1only_UGC09117.fits</v>
      </c>
      <c r="C560" s="1">
        <f>IF(MOD('NEDgalPV2_210..220d_-30..80d_1.'!D560*1000,10)=5,'NEDgalPV2_210..220d_-30..80d_1.'!D560-0.0001,'NEDgalPV2_210..220d_-30..80d_1.'!D560)</f>
        <v>1.66E-2</v>
      </c>
      <c r="D560" t="str">
        <f>TRIM('NEDgalPV2_210..220d_-30..80d_1.'!A560)</f>
        <v>UGC09117</v>
      </c>
      <c r="E560" t="str">
        <f>CONCATENATE("'",TRIM('NEDgalPV2_210..220d_-30..80d_1.'!E560),"'")</f>
        <v>'s'</v>
      </c>
      <c r="F560" t="str">
        <f t="shared" si="17"/>
        <v>/home/ec2-user/galaxies/POGSSNR_PS1only_UGC09117.fits</v>
      </c>
      <c r="G560">
        <v>0</v>
      </c>
      <c r="H560">
        <v>1</v>
      </c>
      <c r="I560" s="2" t="s">
        <v>5398</v>
      </c>
    </row>
    <row r="561" spans="1:9">
      <c r="A561" s="2" t="s">
        <v>2</v>
      </c>
      <c r="B561" t="str">
        <f t="shared" si="16"/>
        <v>/home/ec2-user/galaxies/POGS_PS1only_UGC09118.fits</v>
      </c>
      <c r="C561" s="1">
        <f>IF(MOD('NEDgalPV2_210..220d_-30..80d_1.'!D561*1000,10)=5,'NEDgalPV2_210..220d_-30..80d_1.'!D561-0.0001,'NEDgalPV2_210..220d_-30..80d_1.'!D561)</f>
        <v>2.4299999999999999E-2</v>
      </c>
      <c r="D561" t="str">
        <f>TRIM('NEDgalPV2_210..220d_-30..80d_1.'!A561)</f>
        <v>UGC09118</v>
      </c>
      <c r="E561" t="str">
        <f>CONCATENATE("'",TRIM('NEDgalPV2_210..220d_-30..80d_1.'!E561),"'")</f>
        <v>'s'</v>
      </c>
      <c r="F561" t="str">
        <f t="shared" si="17"/>
        <v>/home/ec2-user/galaxies/POGSSNR_PS1only_UGC09118.fits</v>
      </c>
      <c r="G561">
        <v>0</v>
      </c>
      <c r="H561">
        <v>1</v>
      </c>
      <c r="I561" s="2" t="s">
        <v>5398</v>
      </c>
    </row>
    <row r="562" spans="1:9">
      <c r="A562" s="2" t="s">
        <v>2</v>
      </c>
      <c r="B562" t="str">
        <f t="shared" si="16"/>
        <v>/home/ec2-user/galaxies/POGS_PS1only_UGC09120.fits</v>
      </c>
      <c r="C562" s="1">
        <f>IF(MOD('NEDgalPV2_210..220d_-30..80d_1.'!D562*1000,10)=5,'NEDgalPV2_210..220d_-30..80d_1.'!D562-0.0001,'NEDgalPV2_210..220d_-30..80d_1.'!D562)</f>
        <v>1.9199999999999998E-2</v>
      </c>
      <c r="D562" t="str">
        <f>TRIM('NEDgalPV2_210..220d_-30..80d_1.'!A562)</f>
        <v>UGC09120</v>
      </c>
      <c r="E562" t="str">
        <f>CONCATENATE("'",TRIM('NEDgalPV2_210..220d_-30..80d_1.'!E562),"'")</f>
        <v>'s'</v>
      </c>
      <c r="F562" t="str">
        <f t="shared" si="17"/>
        <v>/home/ec2-user/galaxies/POGSSNR_PS1only_UGC09120.fits</v>
      </c>
      <c r="G562">
        <v>0</v>
      </c>
      <c r="H562">
        <v>1</v>
      </c>
      <c r="I562" s="2" t="s">
        <v>5398</v>
      </c>
    </row>
    <row r="563" spans="1:9">
      <c r="A563" s="2" t="s">
        <v>2</v>
      </c>
      <c r="B563" t="str">
        <f t="shared" si="16"/>
        <v>/home/ec2-user/galaxies/POGS_PS1only_UGC09121.fits</v>
      </c>
      <c r="C563" s="1">
        <f>IF(MOD('NEDgalPV2_210..220d_-30..80d_1.'!D563*1000,10)=5,'NEDgalPV2_210..220d_-30..80d_1.'!D563-0.0001,'NEDgalPV2_210..220d_-30..80d_1.'!D563)</f>
        <v>1.78E-2</v>
      </c>
      <c r="D563" t="str">
        <f>TRIM('NEDgalPV2_210..220d_-30..80d_1.'!A563)</f>
        <v>UGC09121</v>
      </c>
      <c r="E563" t="str">
        <f>CONCATENATE("'",TRIM('NEDgalPV2_210..220d_-30..80d_1.'!E563),"'")</f>
        <v>'s'</v>
      </c>
      <c r="F563" t="str">
        <f t="shared" si="17"/>
        <v>/home/ec2-user/galaxies/POGSSNR_PS1only_UGC09121.fits</v>
      </c>
      <c r="G563">
        <v>0</v>
      </c>
      <c r="H563">
        <v>1</v>
      </c>
      <c r="I563" s="2" t="s">
        <v>5398</v>
      </c>
    </row>
    <row r="564" spans="1:9">
      <c r="A564" s="2" t="s">
        <v>2</v>
      </c>
      <c r="B564" t="str">
        <f t="shared" si="16"/>
        <v>/home/ec2-user/galaxies/POGS_PS1only_UGC09125.fits</v>
      </c>
      <c r="C564" s="1">
        <f>IF(MOD('NEDgalPV2_210..220d_-30..80d_1.'!D564*1000,10)=5,'NEDgalPV2_210..220d_-30..80d_1.'!D564-0.0001,'NEDgalPV2_210..220d_-30..80d_1.'!D564)</f>
        <v>1.6E-2</v>
      </c>
      <c r="D564" t="str">
        <f>TRIM('NEDgalPV2_210..220d_-30..80d_1.'!A564)</f>
        <v>UGC09125</v>
      </c>
      <c r="E564" t="str">
        <f>CONCATENATE("'",TRIM('NEDgalPV2_210..220d_-30..80d_1.'!E564),"'")</f>
        <v>'s'</v>
      </c>
      <c r="F564" t="str">
        <f t="shared" si="17"/>
        <v>/home/ec2-user/galaxies/POGSSNR_PS1only_UGC09125.fits</v>
      </c>
      <c r="G564">
        <v>0</v>
      </c>
      <c r="H564">
        <v>1</v>
      </c>
      <c r="I564" s="2" t="s">
        <v>5398</v>
      </c>
    </row>
    <row r="565" spans="1:9">
      <c r="A565" s="2" t="s">
        <v>2</v>
      </c>
      <c r="B565" t="str">
        <f t="shared" si="16"/>
        <v>/home/ec2-user/galaxies/POGS_PS1only_UGC09126.fits</v>
      </c>
      <c r="C565" s="1">
        <f>IF(MOD('NEDgalPV2_210..220d_-30..80d_1.'!D565*1000,10)=5,'NEDgalPV2_210..220d_-30..80d_1.'!D565-0.0001,'NEDgalPV2_210..220d_-30..80d_1.'!D565)</f>
        <v>7.6E-3</v>
      </c>
      <c r="D565" t="str">
        <f>TRIM('NEDgalPV2_210..220d_-30..80d_1.'!A565)</f>
        <v>UGC09126</v>
      </c>
      <c r="E565" t="str">
        <f>CONCATENATE("'",TRIM('NEDgalPV2_210..220d_-30..80d_1.'!E565),"'")</f>
        <v>'i'</v>
      </c>
      <c r="F565" t="str">
        <f t="shared" si="17"/>
        <v>/home/ec2-user/galaxies/POGSSNR_PS1only_UGC09126.fits</v>
      </c>
      <c r="G565">
        <v>0</v>
      </c>
      <c r="H565">
        <v>1</v>
      </c>
      <c r="I565" s="2" t="s">
        <v>5398</v>
      </c>
    </row>
    <row r="566" spans="1:9">
      <c r="A566" s="2" t="s">
        <v>2</v>
      </c>
      <c r="B566" t="str">
        <f t="shared" si="16"/>
        <v>/home/ec2-user/galaxies/POGS_PS1only_UGC09128.fits</v>
      </c>
      <c r="C566" s="1">
        <f>IF(MOD('NEDgalPV2_210..220d_-30..80d_1.'!D566*1000,10)=5,'NEDgalPV2_210..220d_-30..80d_1.'!D566-0.0001,'NEDgalPV2_210..220d_-30..80d_1.'!D566)</f>
        <v>5.0000000000000001E-4</v>
      </c>
      <c r="D566" t="str">
        <f>TRIM('NEDgalPV2_210..220d_-30..80d_1.'!A566)</f>
        <v>UGC09128</v>
      </c>
      <c r="E566" t="str">
        <f>CONCATENATE("'",TRIM('NEDgalPV2_210..220d_-30..80d_1.'!E566),"'")</f>
        <v>'i'</v>
      </c>
      <c r="F566" t="str">
        <f t="shared" si="17"/>
        <v>/home/ec2-user/galaxies/POGSSNR_PS1only_UGC09128.fits</v>
      </c>
      <c r="G566">
        <v>0</v>
      </c>
      <c r="H566">
        <v>1</v>
      </c>
      <c r="I566" s="2" t="s">
        <v>5398</v>
      </c>
    </row>
    <row r="567" spans="1:9">
      <c r="A567" s="2" t="s">
        <v>2</v>
      </c>
      <c r="B567" t="str">
        <f t="shared" si="16"/>
        <v>/home/ec2-user/galaxies/POGS_PS1only_UGC09129.fits</v>
      </c>
      <c r="C567" s="1">
        <f>IF(MOD('NEDgalPV2_210..220d_-30..80d_1.'!D567*1000,10)=5,'NEDgalPV2_210..220d_-30..80d_1.'!D567-0.0001,'NEDgalPV2_210..220d_-30..80d_1.'!D567)</f>
        <v>2.0199999999999999E-2</v>
      </c>
      <c r="D567" t="str">
        <f>TRIM('NEDgalPV2_210..220d_-30..80d_1.'!A567)</f>
        <v>UGC09129</v>
      </c>
      <c r="E567" t="str">
        <f>CONCATENATE("'",TRIM('NEDgalPV2_210..220d_-30..80d_1.'!E567),"'")</f>
        <v>'s'</v>
      </c>
      <c r="F567" t="str">
        <f t="shared" si="17"/>
        <v>/home/ec2-user/galaxies/POGSSNR_PS1only_UGC09129.fits</v>
      </c>
      <c r="G567">
        <v>0</v>
      </c>
      <c r="H567">
        <v>1</v>
      </c>
      <c r="I567" s="2" t="s">
        <v>5398</v>
      </c>
    </row>
    <row r="568" spans="1:9">
      <c r="A568" s="2" t="s">
        <v>2</v>
      </c>
      <c r="B568" t="str">
        <f t="shared" si="16"/>
        <v>/home/ec2-user/galaxies/POGS_PS1only_UGC09132.fits</v>
      </c>
      <c r="C568" s="1">
        <f>IF(MOD('NEDgalPV2_210..220d_-30..80d_1.'!D568*1000,10)=5,'NEDgalPV2_210..220d_-30..80d_1.'!D568-0.0001,'NEDgalPV2_210..220d_-30..80d_1.'!D568)</f>
        <v>2.8400000000000002E-2</v>
      </c>
      <c r="D568" t="str">
        <f>TRIM('NEDgalPV2_210..220d_-30..80d_1.'!A568)</f>
        <v>UGC09132</v>
      </c>
      <c r="E568" t="str">
        <f>CONCATENATE("'",TRIM('NEDgalPV2_210..220d_-30..80d_1.'!E568),"'")</f>
        <v>'s'</v>
      </c>
      <c r="F568" t="str">
        <f t="shared" si="17"/>
        <v>/home/ec2-user/galaxies/POGSSNR_PS1only_UGC09132.fits</v>
      </c>
      <c r="G568">
        <v>0</v>
      </c>
      <c r="H568">
        <v>1</v>
      </c>
      <c r="I568" s="2" t="s">
        <v>5398</v>
      </c>
    </row>
    <row r="569" spans="1:9">
      <c r="A569" s="2" t="s">
        <v>2</v>
      </c>
      <c r="B569" t="str">
        <f t="shared" si="16"/>
        <v>/home/ec2-user/galaxies/POGS_PS1only_UGC09134.fits</v>
      </c>
      <c r="C569" s="1">
        <f>IF(MOD('NEDgalPV2_210..220d_-30..80d_1.'!D569*1000,10)=5,'NEDgalPV2_210..220d_-30..80d_1.'!D569-0.0001,'NEDgalPV2_210..220d_-30..80d_1.'!D569)</f>
        <v>3.7199999999999997E-2</v>
      </c>
      <c r="D569" t="str">
        <f>TRIM('NEDgalPV2_210..220d_-30..80d_1.'!A569)</f>
        <v>UGC09134</v>
      </c>
      <c r="E569" t="str">
        <f>CONCATENATE("'",TRIM('NEDgalPV2_210..220d_-30..80d_1.'!E569),"'")</f>
        <v>'s'</v>
      </c>
      <c r="F569" t="str">
        <f t="shared" si="17"/>
        <v>/home/ec2-user/galaxies/POGSSNR_PS1only_UGC09134.fits</v>
      </c>
      <c r="G569">
        <v>0</v>
      </c>
      <c r="H569">
        <v>1</v>
      </c>
      <c r="I569" s="2" t="s">
        <v>5398</v>
      </c>
    </row>
    <row r="570" spans="1:9">
      <c r="A570" s="2" t="s">
        <v>2</v>
      </c>
      <c r="B570" t="str">
        <f t="shared" si="16"/>
        <v>/home/ec2-user/galaxies/POGS_PS1only_UGC09135.fits</v>
      </c>
      <c r="C570" s="1">
        <f>IF(MOD('NEDgalPV2_210..220d_-30..80d_1.'!D570*1000,10)=5,'NEDgalPV2_210..220d_-30..80d_1.'!D570-0.0001,'NEDgalPV2_210..220d_-30..80d_1.'!D570)</f>
        <v>3.8600000000000002E-2</v>
      </c>
      <c r="D570" t="str">
        <f>TRIM('NEDgalPV2_210..220d_-30..80d_1.'!A570)</f>
        <v>UGC09135</v>
      </c>
      <c r="E570" t="str">
        <f>CONCATENATE("'",TRIM('NEDgalPV2_210..220d_-30..80d_1.'!E570),"'")</f>
        <v>'s'</v>
      </c>
      <c r="F570" t="str">
        <f t="shared" si="17"/>
        <v>/home/ec2-user/galaxies/POGSSNR_PS1only_UGC09135.fits</v>
      </c>
      <c r="G570">
        <v>0</v>
      </c>
      <c r="H570">
        <v>1</v>
      </c>
      <c r="I570" s="2" t="s">
        <v>5398</v>
      </c>
    </row>
    <row r="571" spans="1:9">
      <c r="A571" s="2" t="s">
        <v>2</v>
      </c>
      <c r="B571" t="str">
        <f t="shared" si="16"/>
        <v>/home/ec2-user/galaxies/POGS_PS1only_UGC09138.fits</v>
      </c>
      <c r="C571" s="1">
        <f>IF(MOD('NEDgalPV2_210..220d_-30..80d_1.'!D571*1000,10)=5,'NEDgalPV2_210..220d_-30..80d_1.'!D571-0.0001,'NEDgalPV2_210..220d_-30..80d_1.'!D571)</f>
        <v>1.54E-2</v>
      </c>
      <c r="D571" t="str">
        <f>TRIM('NEDgalPV2_210..220d_-30..80d_1.'!A571)</f>
        <v>UGC09138</v>
      </c>
      <c r="E571" t="str">
        <f>CONCATENATE("'",TRIM('NEDgalPV2_210..220d_-30..80d_1.'!E571),"'")</f>
        <v>'s'</v>
      </c>
      <c r="F571" t="str">
        <f t="shared" si="17"/>
        <v>/home/ec2-user/galaxies/POGSSNR_PS1only_UGC09138.fits</v>
      </c>
      <c r="G571">
        <v>0</v>
      </c>
      <c r="H571">
        <v>1</v>
      </c>
      <c r="I571" s="2" t="s">
        <v>5398</v>
      </c>
    </row>
    <row r="572" spans="1:9">
      <c r="A572" s="2" t="s">
        <v>2</v>
      </c>
      <c r="B572" t="str">
        <f t="shared" si="16"/>
        <v>/home/ec2-user/galaxies/POGS_PS1only_UGC09151.fits</v>
      </c>
      <c r="C572" s="1">
        <f>IF(MOD('NEDgalPV2_210..220d_-30..80d_1.'!D572*1000,10)=5,'NEDgalPV2_210..220d_-30..80d_1.'!D572-0.0001,'NEDgalPV2_210..220d_-30..80d_1.'!D572)</f>
        <v>1.0200000000000001E-2</v>
      </c>
      <c r="D572" t="str">
        <f>TRIM('NEDgalPV2_210..220d_-30..80d_1.'!A572)</f>
        <v>UGC09151</v>
      </c>
      <c r="E572" t="str">
        <f>CONCATENATE("'",TRIM('NEDgalPV2_210..220d_-30..80d_1.'!E572),"'")</f>
        <v>'s'</v>
      </c>
      <c r="F572" t="str">
        <f t="shared" si="17"/>
        <v>/home/ec2-user/galaxies/POGSSNR_PS1only_UGC09151.fits</v>
      </c>
      <c r="G572">
        <v>0</v>
      </c>
      <c r="H572">
        <v>1</v>
      </c>
      <c r="I572" s="2" t="s">
        <v>5398</v>
      </c>
    </row>
    <row r="573" spans="1:9">
      <c r="A573" s="2" t="s">
        <v>2</v>
      </c>
      <c r="B573" t="str">
        <f t="shared" si="16"/>
        <v>/home/ec2-user/galaxies/POGS_PS1only_UGC09155.fits</v>
      </c>
      <c r="C573" s="1">
        <f>IF(MOD('NEDgalPV2_210..220d_-30..80d_1.'!D573*1000,10)=5,'NEDgalPV2_210..220d_-30..80d_1.'!D573-0.0001,'NEDgalPV2_210..220d_-30..80d_1.'!D573)</f>
        <v>4.2200000000000001E-2</v>
      </c>
      <c r="D573" t="str">
        <f>TRIM('NEDgalPV2_210..220d_-30..80d_1.'!A573)</f>
        <v>UGC09155</v>
      </c>
      <c r="E573" t="str">
        <f>CONCATENATE("'",TRIM('NEDgalPV2_210..220d_-30..80d_1.'!E573),"'")</f>
        <v>'s'</v>
      </c>
      <c r="F573" t="str">
        <f t="shared" si="17"/>
        <v>/home/ec2-user/galaxies/POGSSNR_PS1only_UGC09155.fits</v>
      </c>
      <c r="G573">
        <v>0</v>
      </c>
      <c r="H573">
        <v>1</v>
      </c>
      <c r="I573" s="2" t="s">
        <v>5398</v>
      </c>
    </row>
    <row r="574" spans="1:9">
      <c r="A574" s="2" t="s">
        <v>2</v>
      </c>
      <c r="B574" t="str">
        <f t="shared" si="16"/>
        <v>/home/ec2-user/galaxies/POGS_PS1only_UGC09159.fits</v>
      </c>
      <c r="C574" s="1">
        <f>IF(MOD('NEDgalPV2_210..220d_-30..80d_1.'!D574*1000,10)=5,'NEDgalPV2_210..220d_-30..80d_1.'!D574-0.0001,'NEDgalPV2_210..220d_-30..80d_1.'!D574)</f>
        <v>2.5700000000000001E-2</v>
      </c>
      <c r="D574" t="str">
        <f>TRIM('NEDgalPV2_210..220d_-30..80d_1.'!A574)</f>
        <v>UGC09159</v>
      </c>
      <c r="E574" t="str">
        <f>CONCATENATE("'",TRIM('NEDgalPV2_210..220d_-30..80d_1.'!E574),"'")</f>
        <v>'s'</v>
      </c>
      <c r="F574" t="str">
        <f t="shared" si="17"/>
        <v>/home/ec2-user/galaxies/POGSSNR_PS1only_UGC09159.fits</v>
      </c>
      <c r="G574">
        <v>0</v>
      </c>
      <c r="H574">
        <v>1</v>
      </c>
      <c r="I574" s="2" t="s">
        <v>5398</v>
      </c>
    </row>
    <row r="575" spans="1:9">
      <c r="A575" s="2" t="s">
        <v>2</v>
      </c>
      <c r="B575" t="str">
        <f t="shared" si="16"/>
        <v>/home/ec2-user/galaxies/POGS_PS1only_UGC09162.fits</v>
      </c>
      <c r="C575" s="1">
        <f>IF(MOD('NEDgalPV2_210..220d_-30..80d_1.'!D575*1000,10)=5,'NEDgalPV2_210..220d_-30..80d_1.'!D575-0.0001,'NEDgalPV2_210..220d_-30..80d_1.'!D575)</f>
        <v>5.6000000000000001E-2</v>
      </c>
      <c r="D575" t="str">
        <f>TRIM('NEDgalPV2_210..220d_-30..80d_1.'!A575)</f>
        <v>UGC09162</v>
      </c>
      <c r="E575" t="str">
        <f>CONCATENATE("'",TRIM('NEDgalPV2_210..220d_-30..80d_1.'!E575),"'")</f>
        <v>'s'</v>
      </c>
      <c r="F575" t="str">
        <f t="shared" si="17"/>
        <v>/home/ec2-user/galaxies/POGSSNR_PS1only_UGC09162.fits</v>
      </c>
      <c r="G575">
        <v>0</v>
      </c>
      <c r="H575">
        <v>1</v>
      </c>
      <c r="I575" s="2" t="s">
        <v>5398</v>
      </c>
    </row>
    <row r="576" spans="1:9">
      <c r="A576" s="2" t="s">
        <v>2</v>
      </c>
      <c r="B576" t="str">
        <f t="shared" si="16"/>
        <v>/home/ec2-user/galaxies/POGS_PS1only_UGC09163.fits</v>
      </c>
      <c r="C576" s="1">
        <f>IF(MOD('NEDgalPV2_210..220d_-30..80d_1.'!D576*1000,10)=5,'NEDgalPV2_210..220d_-30..80d_1.'!D576-0.0001,'NEDgalPV2_210..220d_-30..80d_1.'!D576)</f>
        <v>2.46E-2</v>
      </c>
      <c r="D576" t="str">
        <f>TRIM('NEDgalPV2_210..220d_-30..80d_1.'!A576)</f>
        <v>UGC09163</v>
      </c>
      <c r="E576" t="str">
        <f>CONCATENATE("'",TRIM('NEDgalPV2_210..220d_-30..80d_1.'!E576),"'")</f>
        <v>'s'</v>
      </c>
      <c r="F576" t="str">
        <f t="shared" si="17"/>
        <v>/home/ec2-user/galaxies/POGSSNR_PS1only_UGC09163.fits</v>
      </c>
      <c r="G576">
        <v>0</v>
      </c>
      <c r="H576">
        <v>1</v>
      </c>
      <c r="I576" s="2" t="s">
        <v>5398</v>
      </c>
    </row>
    <row r="577" spans="1:9">
      <c r="A577" s="2" t="s">
        <v>2</v>
      </c>
      <c r="B577" t="str">
        <f t="shared" si="16"/>
        <v>/home/ec2-user/galaxies/POGS_PS1only_UGC09164.fits</v>
      </c>
      <c r="C577" s="1">
        <f>IF(MOD('NEDgalPV2_210..220d_-30..80d_1.'!D577*1000,10)=5,'NEDgalPV2_210..220d_-30..80d_1.'!D577-0.0001,'NEDgalPV2_210..220d_-30..80d_1.'!D577)</f>
        <v>8.8000000000000005E-3</v>
      </c>
      <c r="D577" t="str">
        <f>TRIM('NEDgalPV2_210..220d_-30..80d_1.'!A577)</f>
        <v>UGC09164</v>
      </c>
      <c r="E577" t="str">
        <f>CONCATENATE("'",TRIM('NEDgalPV2_210..220d_-30..80d_1.'!E577),"'")</f>
        <v>'s'</v>
      </c>
      <c r="F577" t="str">
        <f t="shared" si="17"/>
        <v>/home/ec2-user/galaxies/POGSSNR_PS1only_UGC09164.fits</v>
      </c>
      <c r="G577">
        <v>0</v>
      </c>
      <c r="H577">
        <v>1</v>
      </c>
      <c r="I577" s="2" t="s">
        <v>5398</v>
      </c>
    </row>
    <row r="578" spans="1:9">
      <c r="A578" s="2" t="s">
        <v>2</v>
      </c>
      <c r="B578" t="str">
        <f t="shared" si="16"/>
        <v>/home/ec2-user/galaxies/POGS_PS1only_UGC09165.fits</v>
      </c>
      <c r="C578" s="1">
        <f>IF(MOD('NEDgalPV2_210..220d_-30..80d_1.'!D578*1000,10)=5,'NEDgalPV2_210..220d_-30..80d_1.'!D578-0.0001,'NEDgalPV2_210..220d_-30..80d_1.'!D578)</f>
        <v>1.7500000000000002E-2</v>
      </c>
      <c r="D578" t="str">
        <f>TRIM('NEDgalPV2_210..220d_-30..80d_1.'!A578)</f>
        <v>UGC09165</v>
      </c>
      <c r="E578" t="str">
        <f>CONCATENATE("'",TRIM('NEDgalPV2_210..220d_-30..80d_1.'!E578),"'")</f>
        <v>'s'</v>
      </c>
      <c r="F578" t="str">
        <f t="shared" si="17"/>
        <v>/home/ec2-user/galaxies/POGSSNR_PS1only_UGC09165.fits</v>
      </c>
      <c r="G578">
        <v>0</v>
      </c>
      <c r="H578">
        <v>1</v>
      </c>
      <c r="I578" s="2" t="s">
        <v>5398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/home/ec2-user/galaxies/POGS_PS1only_UGC09167.fits</v>
      </c>
      <c r="C579" s="1">
        <f>IF(MOD('NEDgalPV2_210..220d_-30..80d_1.'!D579*1000,10)=5,'NEDgalPV2_210..220d_-30..80d_1.'!D579-0.0001,'NEDgalPV2_210..220d_-30..80d_1.'!D579)</f>
        <v>1.8499999999999999E-2</v>
      </c>
      <c r="D579" t="str">
        <f>TRIM('NEDgalPV2_210..220d_-30..80d_1.'!A579)</f>
        <v>UGC09167</v>
      </c>
      <c r="E579" t="str">
        <f>CONCATENATE("'",TRIM('NEDgalPV2_210..220d_-30..80d_1.'!E579),"'")</f>
        <v>'s'</v>
      </c>
      <c r="F579" t="str">
        <f t="shared" ref="F579:F642" si="19">CONCATENATE("/home/ec2-user/galaxies/POGSSNR_PS1only_",D579,".fits")</f>
        <v>/home/ec2-user/galaxies/POGSSNR_PS1only_UGC09167.fits</v>
      </c>
      <c r="G579">
        <v>0</v>
      </c>
      <c r="H579">
        <v>1</v>
      </c>
      <c r="I579" s="2" t="s">
        <v>5398</v>
      </c>
    </row>
    <row r="580" spans="1:9">
      <c r="A580" s="2" t="s">
        <v>2</v>
      </c>
      <c r="B580" t="str">
        <f t="shared" si="18"/>
        <v>/home/ec2-user/galaxies/POGS_PS1only_UGC09171.fits</v>
      </c>
      <c r="C580" s="1">
        <f>IF(MOD('NEDgalPV2_210..220d_-30..80d_1.'!D580*1000,10)=5,'NEDgalPV2_210..220d_-30..80d_1.'!D580-0.0001,'NEDgalPV2_210..220d_-30..80d_1.'!D580)</f>
        <v>1.8499999999999999E-2</v>
      </c>
      <c r="D580" t="str">
        <f>TRIM('NEDgalPV2_210..220d_-30..80d_1.'!A580)</f>
        <v>UGC09171</v>
      </c>
      <c r="E580" t="str">
        <f>CONCATENATE("'",TRIM('NEDgalPV2_210..220d_-30..80d_1.'!E580),"'")</f>
        <v>'s'</v>
      </c>
      <c r="F580" t="str">
        <f t="shared" si="19"/>
        <v>/home/ec2-user/galaxies/POGSSNR_PS1only_UGC09171.fits</v>
      </c>
      <c r="G580">
        <v>0</v>
      </c>
      <c r="H580">
        <v>1</v>
      </c>
      <c r="I580" s="2" t="s">
        <v>5398</v>
      </c>
    </row>
    <row r="581" spans="1:9">
      <c r="A581" s="2" t="s">
        <v>2</v>
      </c>
      <c r="B581" t="str">
        <f t="shared" si="18"/>
        <v>/home/ec2-user/galaxies/POGS_PS1only_UGC09177.fits</v>
      </c>
      <c r="C581" s="1">
        <f>IF(MOD('NEDgalPV2_210..220d_-30..80d_1.'!D581*1000,10)=5,'NEDgalPV2_210..220d_-30..80d_1.'!D581-0.0001,'NEDgalPV2_210..220d_-30..80d_1.'!D581)</f>
        <v>2.9600000000000001E-2</v>
      </c>
      <c r="D581" t="str">
        <f>TRIM('NEDgalPV2_210..220d_-30..80d_1.'!A581)</f>
        <v>UGC09177</v>
      </c>
      <c r="E581" t="str">
        <f>CONCATENATE("'",TRIM('NEDgalPV2_210..220d_-30..80d_1.'!E581),"'")</f>
        <v>'s'</v>
      </c>
      <c r="F581" t="str">
        <f t="shared" si="19"/>
        <v>/home/ec2-user/galaxies/POGSSNR_PS1only_UGC09177.fits</v>
      </c>
      <c r="G581">
        <v>0</v>
      </c>
      <c r="H581">
        <v>1</v>
      </c>
      <c r="I581" s="2" t="s">
        <v>5398</v>
      </c>
    </row>
    <row r="582" spans="1:9">
      <c r="A582" s="2" t="s">
        <v>2</v>
      </c>
      <c r="B582" t="str">
        <f t="shared" si="18"/>
        <v>/home/ec2-user/galaxies/POGS_PS1only_UGC09182.fits</v>
      </c>
      <c r="C582" s="1">
        <f>IF(MOD('NEDgalPV2_210..220d_-30..80d_1.'!D582*1000,10)=5,'NEDgalPV2_210..220d_-30..80d_1.'!D582-0.0001,'NEDgalPV2_210..220d_-30..80d_1.'!D582)</f>
        <v>1.55E-2</v>
      </c>
      <c r="D582" t="str">
        <f>TRIM('NEDgalPV2_210..220d_-30..80d_1.'!A582)</f>
        <v>UGC09182</v>
      </c>
      <c r="E582" t="str">
        <f>CONCATENATE("'",TRIM('NEDgalPV2_210..220d_-30..80d_1.'!E582),"'")</f>
        <v>'s'</v>
      </c>
      <c r="F582" t="str">
        <f t="shared" si="19"/>
        <v>/home/ec2-user/galaxies/POGSSNR_PS1only_UGC09182.fits</v>
      </c>
      <c r="G582">
        <v>0</v>
      </c>
      <c r="H582">
        <v>1</v>
      </c>
      <c r="I582" s="2" t="s">
        <v>5398</v>
      </c>
    </row>
    <row r="583" spans="1:9">
      <c r="A583" s="2" t="s">
        <v>2</v>
      </c>
      <c r="B583" t="str">
        <f t="shared" si="18"/>
        <v>/home/ec2-user/galaxies/POGS_PS1only_UGC09192.fits</v>
      </c>
      <c r="C583" s="1">
        <f>IF(MOD('NEDgalPV2_210..220d_-30..80d_1.'!D583*1000,10)=5,'NEDgalPV2_210..220d_-30..80d_1.'!D583-0.0001,'NEDgalPV2_210..220d_-30..80d_1.'!D583)</f>
        <v>1.2200000000000001E-2</v>
      </c>
      <c r="D583" t="str">
        <f>TRIM('NEDgalPV2_210..220d_-30..80d_1.'!A583)</f>
        <v>UGC09192</v>
      </c>
      <c r="E583" t="str">
        <f>CONCATENATE("'",TRIM('NEDgalPV2_210..220d_-30..80d_1.'!E583),"'")</f>
        <v>'i'</v>
      </c>
      <c r="F583" t="str">
        <f t="shared" si="19"/>
        <v>/home/ec2-user/galaxies/POGSSNR_PS1only_UGC09192.fits</v>
      </c>
      <c r="G583">
        <v>0</v>
      </c>
      <c r="H583">
        <v>1</v>
      </c>
      <c r="I583" s="2" t="s">
        <v>5398</v>
      </c>
    </row>
    <row r="584" spans="1:9">
      <c r="A584" s="2" t="s">
        <v>2</v>
      </c>
      <c r="B584" t="str">
        <f t="shared" si="18"/>
        <v>/home/ec2-user/galaxies/POGS_PS1only_UGC09195.fits</v>
      </c>
      <c r="C584" s="1">
        <f>IF(MOD('NEDgalPV2_210..220d_-30..80d_1.'!D584*1000,10)=5,'NEDgalPV2_210..220d_-30..80d_1.'!D584-0.0001,'NEDgalPV2_210..220d_-30..80d_1.'!D584)</f>
        <v>0.05</v>
      </c>
      <c r="D584" t="str">
        <f>TRIM('NEDgalPV2_210..220d_-30..80d_1.'!A584)</f>
        <v>UGC09195</v>
      </c>
      <c r="E584" t="str">
        <f>CONCATENATE("'",TRIM('NEDgalPV2_210..220d_-30..80d_1.'!E584),"'")</f>
        <v>'s'</v>
      </c>
      <c r="F584" t="str">
        <f t="shared" si="19"/>
        <v>/home/ec2-user/galaxies/POGSSNR_PS1only_UGC09195.fits</v>
      </c>
      <c r="G584">
        <v>0</v>
      </c>
      <c r="H584">
        <v>1</v>
      </c>
      <c r="I584" s="2" t="s">
        <v>5398</v>
      </c>
    </row>
    <row r="585" spans="1:9">
      <c r="A585" s="2" t="s">
        <v>2</v>
      </c>
      <c r="B585" t="str">
        <f t="shared" si="18"/>
        <v>/home/ec2-user/galaxies/POGS_PS1only_UGC09198.fits</v>
      </c>
      <c r="C585" s="1">
        <f>IF(MOD('NEDgalPV2_210..220d_-30..80d_1.'!D585*1000,10)=5,'NEDgalPV2_210..220d_-30..80d_1.'!D585-0.0001,'NEDgalPV2_210..220d_-30..80d_1.'!D585)</f>
        <v>1.12E-2</v>
      </c>
      <c r="D585" t="str">
        <f>TRIM('NEDgalPV2_210..220d_-30..80d_1.'!A585)</f>
        <v>UGC09198</v>
      </c>
      <c r="E585" t="str">
        <f>CONCATENATE("'",TRIM('NEDgalPV2_210..220d_-30..80d_1.'!E585),"'")</f>
        <v>'s'</v>
      </c>
      <c r="F585" t="str">
        <f t="shared" si="19"/>
        <v>/home/ec2-user/galaxies/POGSSNR_PS1only_UGC09198.fits</v>
      </c>
      <c r="G585">
        <v>0</v>
      </c>
      <c r="H585">
        <v>1</v>
      </c>
      <c r="I585" s="2" t="s">
        <v>5398</v>
      </c>
    </row>
    <row r="586" spans="1:9">
      <c r="A586" s="2" t="s">
        <v>2</v>
      </c>
      <c r="B586" t="str">
        <f t="shared" si="18"/>
        <v>/home/ec2-user/galaxies/POGS_PS1only_UGC09199.fits</v>
      </c>
      <c r="C586" s="1">
        <f>IF(MOD('NEDgalPV2_210..220d_-30..80d_1.'!D586*1000,10)=5,'NEDgalPV2_210..220d_-30..80d_1.'!D586-0.0001,'NEDgalPV2_210..220d_-30..80d_1.'!D586)</f>
        <v>2.58E-2</v>
      </c>
      <c r="D586" t="str">
        <f>TRIM('NEDgalPV2_210..220d_-30..80d_1.'!A586)</f>
        <v>UGC09199</v>
      </c>
      <c r="E586" t="str">
        <f>CONCATENATE("'",TRIM('NEDgalPV2_210..220d_-30..80d_1.'!E586),"'")</f>
        <v>'s'</v>
      </c>
      <c r="F586" t="str">
        <f t="shared" si="19"/>
        <v>/home/ec2-user/galaxies/POGSSNR_PS1only_UGC09199.fits</v>
      </c>
      <c r="G586">
        <v>0</v>
      </c>
      <c r="H586">
        <v>1</v>
      </c>
      <c r="I586" s="2" t="s">
        <v>5398</v>
      </c>
    </row>
    <row r="587" spans="1:9">
      <c r="A587" s="2" t="s">
        <v>2</v>
      </c>
      <c r="B587" t="str">
        <f t="shared" si="18"/>
        <v>/home/ec2-user/galaxies/POGS_PS1only_UGC09203.fits</v>
      </c>
      <c r="C587" s="1">
        <f>IF(MOD('NEDgalPV2_210..220d_-30..80d_1.'!D587*1000,10)=5,'NEDgalPV2_210..220d_-30..80d_1.'!D587-0.0001,'NEDgalPV2_210..220d_-30..80d_1.'!D587)</f>
        <v>1.7399999999999999E-2</v>
      </c>
      <c r="D587" t="str">
        <f>TRIM('NEDgalPV2_210..220d_-30..80d_1.'!A587)</f>
        <v>UGC09203</v>
      </c>
      <c r="E587" t="str">
        <f>CONCATENATE("'",TRIM('NEDgalPV2_210..220d_-30..80d_1.'!E587),"'")</f>
        <v>'s'</v>
      </c>
      <c r="F587" t="str">
        <f t="shared" si="19"/>
        <v>/home/ec2-user/galaxies/POGSSNR_PS1only_UGC09203.fits</v>
      </c>
      <c r="G587">
        <v>0</v>
      </c>
      <c r="H587">
        <v>1</v>
      </c>
      <c r="I587" s="2" t="s">
        <v>5398</v>
      </c>
    </row>
    <row r="588" spans="1:9">
      <c r="A588" s="2" t="s">
        <v>2</v>
      </c>
      <c r="B588" t="str">
        <f t="shared" si="18"/>
        <v>/home/ec2-user/galaxies/POGS_PS1only_UGC09211.fits</v>
      </c>
      <c r="C588" s="1">
        <f>IF(MOD('NEDgalPV2_210..220d_-30..80d_1.'!D588*1000,10)=5,'NEDgalPV2_210..220d_-30..80d_1.'!D588-0.0001,'NEDgalPV2_210..220d_-30..80d_1.'!D588)</f>
        <v>2.3E-3</v>
      </c>
      <c r="D588" t="str">
        <f>TRIM('NEDgalPV2_210..220d_-30..80d_1.'!A588)</f>
        <v>UGC09211</v>
      </c>
      <c r="E588" t="str">
        <f>CONCATENATE("'",TRIM('NEDgalPV2_210..220d_-30..80d_1.'!E588),"'")</f>
        <v>'i'</v>
      </c>
      <c r="F588" t="str">
        <f t="shared" si="19"/>
        <v>/home/ec2-user/galaxies/POGSSNR_PS1only_UGC09211.fits</v>
      </c>
      <c r="G588">
        <v>0</v>
      </c>
      <c r="H588">
        <v>1</v>
      </c>
      <c r="I588" s="2" t="s">
        <v>5398</v>
      </c>
    </row>
    <row r="589" spans="1:9">
      <c r="A589" s="2" t="s">
        <v>2</v>
      </c>
      <c r="B589" t="str">
        <f t="shared" si="18"/>
        <v>/home/ec2-user/galaxies/POGS_PS1only_UGC09212.fits</v>
      </c>
      <c r="C589" s="1">
        <f>IF(MOD('NEDgalPV2_210..220d_-30..80d_1.'!D589*1000,10)=5,'NEDgalPV2_210..220d_-30..80d_1.'!D589-0.0001,'NEDgalPV2_210..220d_-30..80d_1.'!D589)</f>
        <v>2.8500000000000001E-2</v>
      </c>
      <c r="D589" t="str">
        <f>TRIM('NEDgalPV2_210..220d_-30..80d_1.'!A589)</f>
        <v>UGC09212</v>
      </c>
      <c r="E589" t="str">
        <f>CONCATENATE("'",TRIM('NEDgalPV2_210..220d_-30..80d_1.'!E589),"'")</f>
        <v>'s'</v>
      </c>
      <c r="F589" t="str">
        <f t="shared" si="19"/>
        <v>/home/ec2-user/galaxies/POGSSNR_PS1only_UGC09212.fits</v>
      </c>
      <c r="G589">
        <v>0</v>
      </c>
      <c r="H589">
        <v>1</v>
      </c>
      <c r="I589" s="2" t="s">
        <v>5398</v>
      </c>
    </row>
    <row r="590" spans="1:9">
      <c r="A590" s="2" t="s">
        <v>2</v>
      </c>
      <c r="B590" t="str">
        <f t="shared" si="18"/>
        <v>/home/ec2-user/galaxies/POGS_PS1only_UGC09215.fits</v>
      </c>
      <c r="C590" s="1">
        <f>IF(MOD('NEDgalPV2_210..220d_-30..80d_1.'!D590*1000,10)=5,'NEDgalPV2_210..220d_-30..80d_1.'!D590-0.0001,'NEDgalPV2_210..220d_-30..80d_1.'!D590)</f>
        <v>4.7000000000000002E-3</v>
      </c>
      <c r="D590" t="str">
        <f>TRIM('NEDgalPV2_210..220d_-30..80d_1.'!A590)</f>
        <v>UGC09215</v>
      </c>
      <c r="E590" t="str">
        <f>CONCATENATE("'",TRIM('NEDgalPV2_210..220d_-30..80d_1.'!E590),"'")</f>
        <v>'s'</v>
      </c>
      <c r="F590" t="str">
        <f t="shared" si="19"/>
        <v>/home/ec2-user/galaxies/POGSSNR_PS1only_UGC09215.fits</v>
      </c>
      <c r="G590">
        <v>0</v>
      </c>
      <c r="H590">
        <v>1</v>
      </c>
      <c r="I590" s="2" t="s">
        <v>5398</v>
      </c>
    </row>
    <row r="591" spans="1:9">
      <c r="A591" s="2" t="s">
        <v>2</v>
      </c>
      <c r="B591" t="str">
        <f t="shared" si="18"/>
        <v>/home/ec2-user/galaxies/POGS_PS1only_UGC09222.fits</v>
      </c>
      <c r="C591" s="1">
        <f>IF(MOD('NEDgalPV2_210..220d_-30..80d_1.'!D591*1000,10)=5,'NEDgalPV2_210..220d_-30..80d_1.'!D591-0.0001,'NEDgalPV2_210..220d_-30..80d_1.'!D591)</f>
        <v>1.18E-2</v>
      </c>
      <c r="D591" t="str">
        <f>TRIM('NEDgalPV2_210..220d_-30..80d_1.'!A591)</f>
        <v>UGC09222</v>
      </c>
      <c r="E591" t="str">
        <f>CONCATENATE("'",TRIM('NEDgalPV2_210..220d_-30..80d_1.'!E591),"'")</f>
        <v>'s'</v>
      </c>
      <c r="F591" t="str">
        <f t="shared" si="19"/>
        <v>/home/ec2-user/galaxies/POGSSNR_PS1only_UGC09222.fits</v>
      </c>
      <c r="G591">
        <v>0</v>
      </c>
      <c r="H591">
        <v>1</v>
      </c>
      <c r="I591" s="2" t="s">
        <v>5398</v>
      </c>
    </row>
    <row r="592" spans="1:9">
      <c r="A592" s="2" t="s">
        <v>2</v>
      </c>
      <c r="B592" t="str">
        <f t="shared" si="18"/>
        <v>/home/ec2-user/galaxies/POGS_PS1only_UGC09223.fits</v>
      </c>
      <c r="C592" s="1">
        <f>IF(MOD('NEDgalPV2_210..220d_-30..80d_1.'!D592*1000,10)=5,'NEDgalPV2_210..220d_-30..80d_1.'!D592-0.0001,'NEDgalPV2_210..220d_-30..80d_1.'!D592)</f>
        <v>1.7399999999999999E-2</v>
      </c>
      <c r="D592" t="str">
        <f>TRIM('NEDgalPV2_210..220d_-30..80d_1.'!A592)</f>
        <v>UGC09223</v>
      </c>
      <c r="E592" t="str">
        <f>CONCATENATE("'",TRIM('NEDgalPV2_210..220d_-30..80d_1.'!E592),"'")</f>
        <v>'s'</v>
      </c>
      <c r="F592" t="str">
        <f t="shared" si="19"/>
        <v>/home/ec2-user/galaxies/POGSSNR_PS1only_UGC09223.fits</v>
      </c>
      <c r="G592">
        <v>0</v>
      </c>
      <c r="H592">
        <v>1</v>
      </c>
      <c r="I592" s="2" t="s">
        <v>5398</v>
      </c>
    </row>
    <row r="593" spans="1:9">
      <c r="A593" s="2" t="s">
        <v>2</v>
      </c>
      <c r="B593" t="str">
        <f t="shared" si="18"/>
        <v>/home/ec2-user/galaxies/POGS_PS1only_UGC09224.fits</v>
      </c>
      <c r="C593" s="1">
        <f>IF(MOD('NEDgalPV2_210..220d_-30..80d_1.'!D593*1000,10)=5,'NEDgalPV2_210..220d_-30..80d_1.'!D593-0.0001,'NEDgalPV2_210..220d_-30..80d_1.'!D593)</f>
        <v>2.8299999999999999E-2</v>
      </c>
      <c r="D593" t="str">
        <f>TRIM('NEDgalPV2_210..220d_-30..80d_1.'!A593)</f>
        <v>UGC09224</v>
      </c>
      <c r="E593" t="str">
        <f>CONCATENATE("'",TRIM('NEDgalPV2_210..220d_-30..80d_1.'!E593),"'")</f>
        <v>'s'</v>
      </c>
      <c r="F593" t="str">
        <f t="shared" si="19"/>
        <v>/home/ec2-user/galaxies/POGSSNR_PS1only_UGC09224.fits</v>
      </c>
      <c r="G593">
        <v>0</v>
      </c>
      <c r="H593">
        <v>1</v>
      </c>
      <c r="I593" s="2" t="s">
        <v>5398</v>
      </c>
    </row>
    <row r="594" spans="1:9">
      <c r="A594" s="2" t="s">
        <v>2</v>
      </c>
      <c r="B594" t="str">
        <f t="shared" si="18"/>
        <v>/home/ec2-user/galaxies/POGS_PS1only_UGC09225.fits</v>
      </c>
      <c r="C594" s="1">
        <f>IF(MOD('NEDgalPV2_210..220d_-30..80d_1.'!D594*1000,10)=5,'NEDgalPV2_210..220d_-30..80d_1.'!D594-0.0001,'NEDgalPV2_210..220d_-30..80d_1.'!D594)</f>
        <v>4.1999999999999997E-3</v>
      </c>
      <c r="D594" t="str">
        <f>TRIM('NEDgalPV2_210..220d_-30..80d_1.'!A594)</f>
        <v>UGC09225</v>
      </c>
      <c r="E594" t="str">
        <f>CONCATENATE("'",TRIM('NEDgalPV2_210..220d_-30..80d_1.'!E594),"'")</f>
        <v>'s'</v>
      </c>
      <c r="F594" t="str">
        <f t="shared" si="19"/>
        <v>/home/ec2-user/galaxies/POGSSNR_PS1only_UGC09225.fits</v>
      </c>
      <c r="G594">
        <v>0</v>
      </c>
      <c r="H594">
        <v>1</v>
      </c>
      <c r="I594" s="2" t="s">
        <v>5398</v>
      </c>
    </row>
    <row r="595" spans="1:9">
      <c r="A595" s="2" t="s">
        <v>2</v>
      </c>
      <c r="B595" t="str">
        <f t="shared" si="18"/>
        <v>/home/ec2-user/galaxies/POGS_PS1only_UGC09233.fits</v>
      </c>
      <c r="C595" s="1">
        <f>IF(MOD('NEDgalPV2_210..220d_-30..80d_1.'!D595*1000,10)=5,'NEDgalPV2_210..220d_-30..80d_1.'!D595-0.0001,'NEDgalPV2_210..220d_-30..80d_1.'!D595)</f>
        <v>2.8400000000000002E-2</v>
      </c>
      <c r="D595" t="str">
        <f>TRIM('NEDgalPV2_210..220d_-30..80d_1.'!A595)</f>
        <v>UGC09233</v>
      </c>
      <c r="E595" t="str">
        <f>CONCATENATE("'",TRIM('NEDgalPV2_210..220d_-30..80d_1.'!E595),"'")</f>
        <v>'s'</v>
      </c>
      <c r="F595" t="str">
        <f t="shared" si="19"/>
        <v>/home/ec2-user/galaxies/POGSSNR_PS1only_UGC09233.fits</v>
      </c>
      <c r="G595">
        <v>0</v>
      </c>
      <c r="H595">
        <v>1</v>
      </c>
      <c r="I595" s="2" t="s">
        <v>5398</v>
      </c>
    </row>
    <row r="596" spans="1:9">
      <c r="A596" s="2" t="s">
        <v>2</v>
      </c>
      <c r="B596" t="str">
        <f t="shared" si="18"/>
        <v>/home/ec2-user/galaxies/POGS_PS1only_UGC09236.fits</v>
      </c>
      <c r="C596" s="1">
        <f>IF(MOD('NEDgalPV2_210..220d_-30..80d_1.'!D596*1000,10)=5,'NEDgalPV2_210..220d_-30..80d_1.'!D596-0.0001,'NEDgalPV2_210..220d_-30..80d_1.'!D596)</f>
        <v>1.4800000000000001E-2</v>
      </c>
      <c r="D596" t="str">
        <f>TRIM('NEDgalPV2_210..220d_-30..80d_1.'!A596)</f>
        <v>UGC09236</v>
      </c>
      <c r="E596" t="str">
        <f>CONCATENATE("'",TRIM('NEDgalPV2_210..220d_-30..80d_1.'!E596),"'")</f>
        <v>'s'</v>
      </c>
      <c r="F596" t="str">
        <f t="shared" si="19"/>
        <v>/home/ec2-user/galaxies/POGSSNR_PS1only_UGC09236.fits</v>
      </c>
      <c r="G596">
        <v>0</v>
      </c>
      <c r="H596">
        <v>1</v>
      </c>
      <c r="I596" s="2" t="s">
        <v>5398</v>
      </c>
    </row>
    <row r="597" spans="1:9">
      <c r="A597" s="2" t="s">
        <v>2</v>
      </c>
      <c r="B597" t="str">
        <f t="shared" si="18"/>
        <v>/home/ec2-user/galaxies/POGS_PS1only_UGC09237.fits</v>
      </c>
      <c r="C597" s="1">
        <f>IF(MOD('NEDgalPV2_210..220d_-30..80d_1.'!D597*1000,10)=5,'NEDgalPV2_210..220d_-30..80d_1.'!D597-0.0001,'NEDgalPV2_210..220d_-30..80d_1.'!D597)</f>
        <v>3.8199999999999998E-2</v>
      </c>
      <c r="D597" t="str">
        <f>TRIM('NEDgalPV2_210..220d_-30..80d_1.'!A597)</f>
        <v>UGC09237</v>
      </c>
      <c r="E597" t="str">
        <f>CONCATENATE("'",TRIM('NEDgalPV2_210..220d_-30..80d_1.'!E597),"'")</f>
        <v>'s'</v>
      </c>
      <c r="F597" t="str">
        <f t="shared" si="19"/>
        <v>/home/ec2-user/galaxies/POGSSNR_PS1only_UGC09237.fits</v>
      </c>
      <c r="G597">
        <v>0</v>
      </c>
      <c r="H597">
        <v>1</v>
      </c>
      <c r="I597" s="2" t="s">
        <v>5398</v>
      </c>
    </row>
    <row r="598" spans="1:9">
      <c r="A598" s="2" t="s">
        <v>2</v>
      </c>
      <c r="B598" t="str">
        <f t="shared" si="18"/>
        <v>/home/ec2-user/galaxies/POGS_PS1only_UGC09238.fits</v>
      </c>
      <c r="C598" s="1">
        <f>IF(MOD('NEDgalPV2_210..220d_-30..80d_1.'!D598*1000,10)=5,'NEDgalPV2_210..220d_-30..80d_1.'!D598-0.0001,'NEDgalPV2_210..220d_-30..80d_1.'!D598)</f>
        <v>1.1299999999999999E-2</v>
      </c>
      <c r="D598" t="str">
        <f>TRIM('NEDgalPV2_210..220d_-30..80d_1.'!A598)</f>
        <v>UGC09238</v>
      </c>
      <c r="E598" t="str">
        <f>CONCATENATE("'",TRIM('NEDgalPV2_210..220d_-30..80d_1.'!E598),"'")</f>
        <v>'s'</v>
      </c>
      <c r="F598" t="str">
        <f t="shared" si="19"/>
        <v>/home/ec2-user/galaxies/POGSSNR_PS1only_UGC09238.fits</v>
      </c>
      <c r="G598">
        <v>0</v>
      </c>
      <c r="H598">
        <v>1</v>
      </c>
      <c r="I598" s="2" t="s">
        <v>5398</v>
      </c>
    </row>
    <row r="599" spans="1:9">
      <c r="A599" s="2" t="s">
        <v>2</v>
      </c>
      <c r="B599" t="str">
        <f t="shared" si="18"/>
        <v>/home/ec2-user/galaxies/POGS_PS1only_UGC09239.fits</v>
      </c>
      <c r="C599" s="1">
        <f>IF(MOD('NEDgalPV2_210..220d_-30..80d_1.'!D599*1000,10)=5,'NEDgalPV2_210..220d_-30..80d_1.'!D599-0.0001,'NEDgalPV2_210..220d_-30..80d_1.'!D599)</f>
        <v>1.8499999999999999E-2</v>
      </c>
      <c r="D599" t="str">
        <f>TRIM('NEDgalPV2_210..220d_-30..80d_1.'!A599)</f>
        <v>UGC09239</v>
      </c>
      <c r="E599" t="str">
        <f>CONCATENATE("'",TRIM('NEDgalPV2_210..220d_-30..80d_1.'!E599),"'")</f>
        <v>'s'</v>
      </c>
      <c r="F599" t="str">
        <f t="shared" si="19"/>
        <v>/home/ec2-user/galaxies/POGSSNR_PS1only_UGC09239.fits</v>
      </c>
      <c r="G599">
        <v>0</v>
      </c>
      <c r="H599">
        <v>1</v>
      </c>
      <c r="I599" s="2" t="s">
        <v>5398</v>
      </c>
    </row>
    <row r="600" spans="1:9">
      <c r="A600" s="2" t="s">
        <v>2</v>
      </c>
      <c r="B600" t="str">
        <f t="shared" si="18"/>
        <v>/home/ec2-user/galaxies/POGS_PS1only_UGC09240.fits</v>
      </c>
      <c r="C600" s="1">
        <f>IF(MOD('NEDgalPV2_210..220d_-30..80d_1.'!D600*1000,10)=5,'NEDgalPV2_210..220d_-30..80d_1.'!D600-0.0001,'NEDgalPV2_210..220d_-30..80d_1.'!D600)</f>
        <v>5.0000000000000001E-4</v>
      </c>
      <c r="D600" t="str">
        <f>TRIM('NEDgalPV2_210..220d_-30..80d_1.'!A600)</f>
        <v>UGC09240</v>
      </c>
      <c r="E600" t="str">
        <f>CONCATENATE("'",TRIM('NEDgalPV2_210..220d_-30..80d_1.'!E600),"'")</f>
        <v>'i'</v>
      </c>
      <c r="F600" t="str">
        <f t="shared" si="19"/>
        <v>/home/ec2-user/galaxies/POGSSNR_PS1only_UGC09240.fits</v>
      </c>
      <c r="G600">
        <v>0</v>
      </c>
      <c r="H600">
        <v>1</v>
      </c>
      <c r="I600" s="2" t="s">
        <v>5398</v>
      </c>
    </row>
    <row r="601" spans="1:9">
      <c r="A601" s="2" t="s">
        <v>2</v>
      </c>
      <c r="B601" t="str">
        <f t="shared" si="18"/>
        <v>/home/ec2-user/galaxies/POGS_PS1only_UGC09243.fits</v>
      </c>
      <c r="C601" s="1">
        <f>IF(MOD('NEDgalPV2_210..220d_-30..80d_1.'!D601*1000,10)=5,'NEDgalPV2_210..220d_-30..80d_1.'!D601-0.0001,'NEDgalPV2_210..220d_-30..80d_1.'!D601)</f>
        <v>1.11E-2</v>
      </c>
      <c r="D601" t="str">
        <f>TRIM('NEDgalPV2_210..220d_-30..80d_1.'!A601)</f>
        <v>UGC09243</v>
      </c>
      <c r="E601" t="str">
        <f>CONCATENATE("'",TRIM('NEDgalPV2_210..220d_-30..80d_1.'!E601),"'")</f>
        <v>'s'</v>
      </c>
      <c r="F601" t="str">
        <f t="shared" si="19"/>
        <v>/home/ec2-user/galaxies/POGSSNR_PS1only_UGC09243.fits</v>
      </c>
      <c r="G601">
        <v>0</v>
      </c>
      <c r="H601">
        <v>1</v>
      </c>
      <c r="I601" s="2" t="s">
        <v>5398</v>
      </c>
    </row>
    <row r="602" spans="1:9">
      <c r="A602" s="2" t="s">
        <v>2</v>
      </c>
      <c r="B602" t="str">
        <f t="shared" si="18"/>
        <v>/home/ec2-user/galaxies/POGS_PS1only_UGC09244.fits</v>
      </c>
      <c r="C602" s="1">
        <f>IF(MOD('NEDgalPV2_210..220d_-30..80d_1.'!D602*1000,10)=5,'NEDgalPV2_210..220d_-30..80d_1.'!D602-0.0001,'NEDgalPV2_210..220d_-30..80d_1.'!D602)</f>
        <v>2.7900000000000001E-2</v>
      </c>
      <c r="D602" t="str">
        <f>TRIM('NEDgalPV2_210..220d_-30..80d_1.'!A602)</f>
        <v>UGC09244</v>
      </c>
      <c r="E602" t="str">
        <f>CONCATENATE("'",TRIM('NEDgalPV2_210..220d_-30..80d_1.'!E602),"'")</f>
        <v>'s'</v>
      </c>
      <c r="F602" t="str">
        <f t="shared" si="19"/>
        <v>/home/ec2-user/galaxies/POGSSNR_PS1only_UGC09244.fits</v>
      </c>
      <c r="G602">
        <v>0</v>
      </c>
      <c r="H602">
        <v>1</v>
      </c>
      <c r="I602" s="2" t="s">
        <v>5398</v>
      </c>
    </row>
    <row r="603" spans="1:9">
      <c r="A603" s="2" t="s">
        <v>2</v>
      </c>
      <c r="B603" t="str">
        <f t="shared" si="18"/>
        <v>/home/ec2-user/galaxies/POGS_PS1only_UGC09245.fits</v>
      </c>
      <c r="C603" s="1">
        <f>IF(MOD('NEDgalPV2_210..220d_-30..80d_1.'!D603*1000,10)=5,'NEDgalPV2_210..220d_-30..80d_1.'!D603-0.0001,'NEDgalPV2_210..220d_-30..80d_1.'!D603)</f>
        <v>6.3E-3</v>
      </c>
      <c r="D603" t="str">
        <f>TRIM('NEDgalPV2_210..220d_-30..80d_1.'!A603)</f>
        <v>UGC09245</v>
      </c>
      <c r="E603" t="str">
        <f>CONCATENATE("'",TRIM('NEDgalPV2_210..220d_-30..80d_1.'!E603),"'")</f>
        <v>'s'</v>
      </c>
      <c r="F603" t="str">
        <f t="shared" si="19"/>
        <v>/home/ec2-user/galaxies/POGSSNR_PS1only_UGC09245.fits</v>
      </c>
      <c r="G603">
        <v>0</v>
      </c>
      <c r="H603">
        <v>1</v>
      </c>
      <c r="I603" s="2" t="s">
        <v>5398</v>
      </c>
    </row>
    <row r="604" spans="1:9">
      <c r="A604" s="2" t="s">
        <v>2</v>
      </c>
      <c r="B604" t="str">
        <f t="shared" si="18"/>
        <v>/home/ec2-user/galaxies/POGS_PS1only_UGC09249.fits</v>
      </c>
      <c r="C604" s="1">
        <f>IF(MOD('NEDgalPV2_210..220d_-30..80d_1.'!D604*1000,10)=5,'NEDgalPV2_210..220d_-30..80d_1.'!D604-0.0001,'NEDgalPV2_210..220d_-30..80d_1.'!D604)</f>
        <v>4.5999999999999999E-3</v>
      </c>
      <c r="D604" t="str">
        <f>TRIM('NEDgalPV2_210..220d_-30..80d_1.'!A604)</f>
        <v>UGC09249</v>
      </c>
      <c r="E604" t="str">
        <f>CONCATENATE("'",TRIM('NEDgalPV2_210..220d_-30..80d_1.'!E604),"'")</f>
        <v>'s'</v>
      </c>
      <c r="F604" t="str">
        <f t="shared" si="19"/>
        <v>/home/ec2-user/galaxies/POGSSNR_PS1only_UGC09249.fits</v>
      </c>
      <c r="G604">
        <v>0</v>
      </c>
      <c r="H604">
        <v>1</v>
      </c>
      <c r="I604" s="2" t="s">
        <v>5398</v>
      </c>
    </row>
    <row r="605" spans="1:9">
      <c r="A605" s="2" t="s">
        <v>2</v>
      </c>
      <c r="B605" t="str">
        <f t="shared" si="18"/>
        <v>/home/ec2-user/galaxies/POGS_PS1only_UGC09252.fits</v>
      </c>
      <c r="C605" s="1">
        <f>IF(MOD('NEDgalPV2_210..220d_-30..80d_1.'!D605*1000,10)=5,'NEDgalPV2_210..220d_-30..80d_1.'!D605-0.0001,'NEDgalPV2_210..220d_-30..80d_1.'!D605)</f>
        <v>5.3E-3</v>
      </c>
      <c r="D605" t="str">
        <f>TRIM('NEDgalPV2_210..220d_-30..80d_1.'!A605)</f>
        <v>UGC09252</v>
      </c>
      <c r="E605" t="str">
        <f>CONCATENATE("'",TRIM('NEDgalPV2_210..220d_-30..80d_1.'!E605),"'")</f>
        <v>'i'</v>
      </c>
      <c r="F605" t="str">
        <f t="shared" si="19"/>
        <v>/home/ec2-user/galaxies/POGSSNR_PS1only_UGC09252.fits</v>
      </c>
      <c r="G605">
        <v>0</v>
      </c>
      <c r="H605">
        <v>1</v>
      </c>
      <c r="I605" s="2" t="s">
        <v>5398</v>
      </c>
    </row>
    <row r="606" spans="1:9">
      <c r="A606" s="2" t="s">
        <v>2</v>
      </c>
      <c r="B606" t="str">
        <f t="shared" si="18"/>
        <v>/home/ec2-user/galaxies/POGS_PS1only_UGC09253.fits</v>
      </c>
      <c r="C606" s="1">
        <f>IF(MOD('NEDgalPV2_210..220d_-30..80d_1.'!D606*1000,10)=5,'NEDgalPV2_210..220d_-30..80d_1.'!D606-0.0001,'NEDgalPV2_210..220d_-30..80d_1.'!D606)</f>
        <v>1.3100000000000001E-2</v>
      </c>
      <c r="D606" t="str">
        <f>TRIM('NEDgalPV2_210..220d_-30..80d_1.'!A606)</f>
        <v>UGC09253</v>
      </c>
      <c r="E606" t="str">
        <f>CONCATENATE("'",TRIM('NEDgalPV2_210..220d_-30..80d_1.'!E606),"'")</f>
        <v>'s'</v>
      </c>
      <c r="F606" t="str">
        <f t="shared" si="19"/>
        <v>/home/ec2-user/galaxies/POGSSNR_PS1only_UGC09253.fits</v>
      </c>
      <c r="G606">
        <v>0</v>
      </c>
      <c r="H606">
        <v>1</v>
      </c>
      <c r="I606" s="2" t="s">
        <v>5398</v>
      </c>
    </row>
    <row r="607" spans="1:9">
      <c r="A607" s="2" t="s">
        <v>2</v>
      </c>
      <c r="B607" t="str">
        <f t="shared" si="18"/>
        <v>/home/ec2-user/galaxies/POGS_PS1only_UGC09262.fits</v>
      </c>
      <c r="C607" s="1">
        <f>IF(MOD('NEDgalPV2_210..220d_-30..80d_1.'!D607*1000,10)=5,'NEDgalPV2_210..220d_-30..80d_1.'!D607-0.0001,'NEDgalPV2_210..220d_-30..80d_1.'!D607)</f>
        <v>2.81E-2</v>
      </c>
      <c r="D607" t="str">
        <f>TRIM('NEDgalPV2_210..220d_-30..80d_1.'!A607)</f>
        <v>UGC09262</v>
      </c>
      <c r="E607" t="str">
        <f>CONCATENATE("'",TRIM('NEDgalPV2_210..220d_-30..80d_1.'!E607),"'")</f>
        <v>'s'</v>
      </c>
      <c r="F607" t="str">
        <f t="shared" si="19"/>
        <v>/home/ec2-user/galaxies/POGSSNR_PS1only_UGC09262.fits</v>
      </c>
      <c r="G607">
        <v>0</v>
      </c>
      <c r="H607">
        <v>1</v>
      </c>
      <c r="I607" s="2" t="s">
        <v>5398</v>
      </c>
    </row>
    <row r="608" spans="1:9">
      <c r="A608" s="2" t="s">
        <v>2</v>
      </c>
      <c r="B608" t="str">
        <f t="shared" si="18"/>
        <v>/home/ec2-user/galaxies/POGS_PS1only_UGC09265.fits</v>
      </c>
      <c r="C608" s="1">
        <f>IF(MOD('NEDgalPV2_210..220d_-30..80d_1.'!D608*1000,10)=5,'NEDgalPV2_210..220d_-30..80d_1.'!D608-0.0001,'NEDgalPV2_210..220d_-30..80d_1.'!D608)</f>
        <v>1.5900000000000001E-2</v>
      </c>
      <c r="D608" t="str">
        <f>TRIM('NEDgalPV2_210..220d_-30..80d_1.'!A608)</f>
        <v>UGC09265</v>
      </c>
      <c r="E608" t="str">
        <f>CONCATENATE("'",TRIM('NEDgalPV2_210..220d_-30..80d_1.'!E608),"'")</f>
        <v>'s'</v>
      </c>
      <c r="F608" t="str">
        <f t="shared" si="19"/>
        <v>/home/ec2-user/galaxies/POGSSNR_PS1only_UGC09265.fits</v>
      </c>
      <c r="G608">
        <v>0</v>
      </c>
      <c r="H608">
        <v>1</v>
      </c>
      <c r="I608" s="2" t="s">
        <v>5398</v>
      </c>
    </row>
    <row r="609" spans="1:9">
      <c r="A609" s="2" t="s">
        <v>2</v>
      </c>
      <c r="B609" t="str">
        <f t="shared" si="18"/>
        <v>/home/ec2-user/galaxies/POGS_PS1only_UGC09266.fits</v>
      </c>
      <c r="C609" s="1">
        <f>IF(MOD('NEDgalPV2_210..220d_-30..80d_1.'!D609*1000,10)=5,'NEDgalPV2_210..220d_-30..80d_1.'!D609-0.0001,'NEDgalPV2_210..220d_-30..80d_1.'!D609)</f>
        <v>1.4500000000000001E-2</v>
      </c>
      <c r="D609" t="str">
        <f>TRIM('NEDgalPV2_210..220d_-30..80d_1.'!A609)</f>
        <v>UGC09266</v>
      </c>
      <c r="E609" t="str">
        <f>CONCATENATE("'",TRIM('NEDgalPV2_210..220d_-30..80d_1.'!E609),"'")</f>
        <v>'s'</v>
      </c>
      <c r="F609" t="str">
        <f t="shared" si="19"/>
        <v>/home/ec2-user/galaxies/POGSSNR_PS1only_UGC09266.fits</v>
      </c>
      <c r="G609">
        <v>0</v>
      </c>
      <c r="H609">
        <v>1</v>
      </c>
      <c r="I609" s="2" t="s">
        <v>5398</v>
      </c>
    </row>
    <row r="610" spans="1:9">
      <c r="A610" s="2" t="s">
        <v>2</v>
      </c>
      <c r="B610" t="str">
        <f t="shared" si="18"/>
        <v>/home/ec2-user/galaxies/POGS_PS1only_UGC09266.fits</v>
      </c>
      <c r="C610" s="1">
        <f>IF(MOD('NEDgalPV2_210..220d_-30..80d_1.'!D610*1000,10)=5,'NEDgalPV2_210..220d_-30..80d_1.'!D610-0.0001,'NEDgalPV2_210..220d_-30..80d_1.'!D610)</f>
        <v>1.4500000000000001E-2</v>
      </c>
      <c r="D610" t="str">
        <f>TRIM('NEDgalPV2_210..220d_-30..80d_1.'!A610)</f>
        <v>UGC09266</v>
      </c>
      <c r="E610" t="str">
        <f>CONCATENATE("'",TRIM('NEDgalPV2_210..220d_-30..80d_1.'!E610),"'")</f>
        <v>'i'</v>
      </c>
      <c r="F610" t="str">
        <f t="shared" si="19"/>
        <v>/home/ec2-user/galaxies/POGSSNR_PS1only_UGC09266.fits</v>
      </c>
      <c r="G610">
        <v>0</v>
      </c>
      <c r="H610">
        <v>1</v>
      </c>
      <c r="I610" s="2" t="s">
        <v>5398</v>
      </c>
    </row>
    <row r="611" spans="1:9">
      <c r="A611" s="2" t="s">
        <v>2</v>
      </c>
      <c r="B611" t="str">
        <f t="shared" si="18"/>
        <v>/home/ec2-user/galaxies/POGS_PS1only_UGC09269.fits</v>
      </c>
      <c r="C611" s="1">
        <f>IF(MOD('NEDgalPV2_210..220d_-30..80d_1.'!D611*1000,10)=5,'NEDgalPV2_210..220d_-30..80d_1.'!D611-0.0001,'NEDgalPV2_210..220d_-30..80d_1.'!D611)</f>
        <v>1.3100000000000001E-2</v>
      </c>
      <c r="D611" t="str">
        <f>TRIM('NEDgalPV2_210..220d_-30..80d_1.'!A611)</f>
        <v>UGC09269</v>
      </c>
      <c r="E611" t="str">
        <f>CONCATENATE("'",TRIM('NEDgalPV2_210..220d_-30..80d_1.'!E611),"'")</f>
        <v>'s'</v>
      </c>
      <c r="F611" t="str">
        <f t="shared" si="19"/>
        <v>/home/ec2-user/galaxies/POGSSNR_PS1only_UGC09269.fits</v>
      </c>
      <c r="G611">
        <v>0</v>
      </c>
      <c r="H611">
        <v>1</v>
      </c>
      <c r="I611" s="2" t="s">
        <v>5398</v>
      </c>
    </row>
    <row r="612" spans="1:9">
      <c r="A612" s="2" t="s">
        <v>2</v>
      </c>
      <c r="B612" t="str">
        <f t="shared" si="18"/>
        <v>/home/ec2-user/galaxies/POGS_PS1only_UGC09274.fits</v>
      </c>
      <c r="C612" s="1">
        <f>IF(MOD('NEDgalPV2_210..220d_-30..80d_1.'!D612*1000,10)=5,'NEDgalPV2_210..220d_-30..80d_1.'!D612-0.0001,'NEDgalPV2_210..220d_-30..80d_1.'!D612)</f>
        <v>3.8E-3</v>
      </c>
      <c r="D612" t="str">
        <f>TRIM('NEDgalPV2_210..220d_-30..80d_1.'!A612)</f>
        <v>UGC09274</v>
      </c>
      <c r="E612" t="str">
        <f>CONCATENATE("'",TRIM('NEDgalPV2_210..220d_-30..80d_1.'!E612),"'")</f>
        <v>'s'</v>
      </c>
      <c r="F612" t="str">
        <f t="shared" si="19"/>
        <v>/home/ec2-user/galaxies/POGSSNR_PS1only_UGC09274.fits</v>
      </c>
      <c r="G612">
        <v>0</v>
      </c>
      <c r="H612">
        <v>1</v>
      </c>
      <c r="I612" s="2" t="s">
        <v>5398</v>
      </c>
    </row>
    <row r="613" spans="1:9">
      <c r="A613" s="2" t="s">
        <v>2</v>
      </c>
      <c r="B613" t="str">
        <f t="shared" si="18"/>
        <v>/home/ec2-user/galaxies/POGS_PS1only_UGC09277.fits</v>
      </c>
      <c r="C613" s="1">
        <f>IF(MOD('NEDgalPV2_210..220d_-30..80d_1.'!D613*1000,10)=5,'NEDgalPV2_210..220d_-30..80d_1.'!D613-0.0001,'NEDgalPV2_210..220d_-30..80d_1.'!D613)</f>
        <v>2.87E-2</v>
      </c>
      <c r="D613" t="str">
        <f>TRIM('NEDgalPV2_210..220d_-30..80d_1.'!A613)</f>
        <v>UGC09277</v>
      </c>
      <c r="E613" t="str">
        <f>CONCATENATE("'",TRIM('NEDgalPV2_210..220d_-30..80d_1.'!E613),"'")</f>
        <v>'s'</v>
      </c>
      <c r="F613" t="str">
        <f t="shared" si="19"/>
        <v>/home/ec2-user/galaxies/POGSSNR_PS1only_UGC09277.fits</v>
      </c>
      <c r="G613">
        <v>0</v>
      </c>
      <c r="H613">
        <v>1</v>
      </c>
      <c r="I613" s="2" t="s">
        <v>5398</v>
      </c>
    </row>
    <row r="614" spans="1:9">
      <c r="A614" s="2" t="s">
        <v>2</v>
      </c>
      <c r="B614" t="str">
        <f t="shared" si="18"/>
        <v>/home/ec2-user/galaxies/POGS_PS1only_UGC09282.fits</v>
      </c>
      <c r="C614" s="1">
        <f>IF(MOD('NEDgalPV2_210..220d_-30..80d_1.'!D614*1000,10)=5,'NEDgalPV2_210..220d_-30..80d_1.'!D614-0.0001,'NEDgalPV2_210..220d_-30..80d_1.'!D614)</f>
        <v>3.8E-3</v>
      </c>
      <c r="D614" t="str">
        <f>TRIM('NEDgalPV2_210..220d_-30..80d_1.'!A614)</f>
        <v>UGC09282</v>
      </c>
      <c r="E614" t="str">
        <f>CONCATENATE("'",TRIM('NEDgalPV2_210..220d_-30..80d_1.'!E614),"'")</f>
        <v>'i'</v>
      </c>
      <c r="F614" t="str">
        <f t="shared" si="19"/>
        <v>/home/ec2-user/galaxies/POGSSNR_PS1only_UGC09282.fits</v>
      </c>
      <c r="G614">
        <v>0</v>
      </c>
      <c r="H614">
        <v>1</v>
      </c>
      <c r="I614" s="2" t="s">
        <v>5398</v>
      </c>
    </row>
    <row r="615" spans="1:9">
      <c r="A615" s="2" t="s">
        <v>2</v>
      </c>
      <c r="B615" t="str">
        <f t="shared" si="18"/>
        <v>/home/ec2-user/galaxies/POGS_PS1only_UGC09284.fits</v>
      </c>
      <c r="C615" s="1">
        <f>IF(MOD('NEDgalPV2_210..220d_-30..80d_1.'!D615*1000,10)=5,'NEDgalPV2_210..220d_-30..80d_1.'!D615-0.0001,'NEDgalPV2_210..220d_-30..80d_1.'!D615)</f>
        <v>1.3899999999999999E-2</v>
      </c>
      <c r="D615" t="str">
        <f>TRIM('NEDgalPV2_210..220d_-30..80d_1.'!A615)</f>
        <v>UGC09284</v>
      </c>
      <c r="E615" t="str">
        <f>CONCATENATE("'",TRIM('NEDgalPV2_210..220d_-30..80d_1.'!E615),"'")</f>
        <v>'s'</v>
      </c>
      <c r="F615" t="str">
        <f t="shared" si="19"/>
        <v>/home/ec2-user/galaxies/POGSSNR_PS1only_UGC09284.fits</v>
      </c>
      <c r="G615">
        <v>0</v>
      </c>
      <c r="H615">
        <v>1</v>
      </c>
      <c r="I615" s="2" t="s">
        <v>5398</v>
      </c>
    </row>
    <row r="616" spans="1:9">
      <c r="A616" s="2" t="s">
        <v>2</v>
      </c>
      <c r="B616" t="str">
        <f t="shared" si="18"/>
        <v>/home/ec2-user/galaxies/POGS_PS1only_UGC09285.fits</v>
      </c>
      <c r="C616" s="1">
        <f>IF(MOD('NEDgalPV2_210..220d_-30..80d_1.'!D616*1000,10)=5,'NEDgalPV2_210..220d_-30..80d_1.'!D616-0.0001,'NEDgalPV2_210..220d_-30..80d_1.'!D616)</f>
        <v>6.3E-3</v>
      </c>
      <c r="D616" t="str">
        <f>TRIM('NEDgalPV2_210..220d_-30..80d_1.'!A616)</f>
        <v>UGC09285</v>
      </c>
      <c r="E616" t="str">
        <f>CONCATENATE("'",TRIM('NEDgalPV2_210..220d_-30..80d_1.'!E616),"'")</f>
        <v>'s'</v>
      </c>
      <c r="F616" t="str">
        <f t="shared" si="19"/>
        <v>/home/ec2-user/galaxies/POGSSNR_PS1only_UGC09285.fits</v>
      </c>
      <c r="G616">
        <v>0</v>
      </c>
      <c r="H616">
        <v>1</v>
      </c>
      <c r="I616" s="2" t="s">
        <v>5398</v>
      </c>
    </row>
    <row r="617" spans="1:9">
      <c r="A617" s="2" t="s">
        <v>2</v>
      </c>
      <c r="B617" t="str">
        <f t="shared" si="18"/>
        <v>/home/ec2-user/galaxies/POGS_PS1only_UGC09286.fits</v>
      </c>
      <c r="C617" s="1">
        <f>IF(MOD('NEDgalPV2_210..220d_-30..80d_1.'!D617*1000,10)=5,'NEDgalPV2_210..220d_-30..80d_1.'!D617-0.0001,'NEDgalPV2_210..220d_-30..80d_1.'!D617)</f>
        <v>2.5399999999999999E-2</v>
      </c>
      <c r="D617" t="str">
        <f>TRIM('NEDgalPV2_210..220d_-30..80d_1.'!A617)</f>
        <v>UGC09286</v>
      </c>
      <c r="E617" t="str">
        <f>CONCATENATE("'",TRIM('NEDgalPV2_210..220d_-30..80d_1.'!E617),"'")</f>
        <v>'s'</v>
      </c>
      <c r="F617" t="str">
        <f t="shared" si="19"/>
        <v>/home/ec2-user/galaxies/POGSSNR_PS1only_UGC09286.fits</v>
      </c>
      <c r="G617">
        <v>0</v>
      </c>
      <c r="H617">
        <v>1</v>
      </c>
      <c r="I617" s="2" t="s">
        <v>5398</v>
      </c>
    </row>
    <row r="618" spans="1:9">
      <c r="A618" s="2" t="s">
        <v>2</v>
      </c>
      <c r="B618" t="str">
        <f t="shared" si="18"/>
        <v>/home/ec2-user/galaxies/POGS_PS1only_UGC09288.fits</v>
      </c>
      <c r="C618" s="1">
        <f>IF(MOD('NEDgalPV2_210..220d_-30..80d_1.'!D618*1000,10)=5,'NEDgalPV2_210..220d_-30..80d_1.'!D618-0.0001,'NEDgalPV2_210..220d_-30..80d_1.'!D618)</f>
        <v>1.7600000000000001E-2</v>
      </c>
      <c r="D618" t="str">
        <f>TRIM('NEDgalPV2_210..220d_-30..80d_1.'!A618)</f>
        <v>UGC09288</v>
      </c>
      <c r="E618" t="str">
        <f>CONCATENATE("'",TRIM('NEDgalPV2_210..220d_-30..80d_1.'!E618),"'")</f>
        <v>'s'</v>
      </c>
      <c r="F618" t="str">
        <f t="shared" si="19"/>
        <v>/home/ec2-user/galaxies/POGSSNR_PS1only_UGC09288.fits</v>
      </c>
      <c r="G618">
        <v>0</v>
      </c>
      <c r="H618">
        <v>1</v>
      </c>
      <c r="I618" s="2" t="s">
        <v>5398</v>
      </c>
    </row>
    <row r="619" spans="1:9">
      <c r="A619" s="2" t="s">
        <v>2</v>
      </c>
      <c r="B619" t="str">
        <f t="shared" si="18"/>
        <v>/home/ec2-user/galaxies/POGS_PS1only_UGC09291.fits</v>
      </c>
      <c r="C619" s="1">
        <f>IF(MOD('NEDgalPV2_210..220d_-30..80d_1.'!D619*1000,10)=5,'NEDgalPV2_210..220d_-30..80d_1.'!D619-0.0001,'NEDgalPV2_210..220d_-30..80d_1.'!D619)</f>
        <v>9.7000000000000003E-3</v>
      </c>
      <c r="D619" t="str">
        <f>TRIM('NEDgalPV2_210..220d_-30..80d_1.'!A619)</f>
        <v>UGC09291</v>
      </c>
      <c r="E619" t="str">
        <f>CONCATENATE("'",TRIM('NEDgalPV2_210..220d_-30..80d_1.'!E619),"'")</f>
        <v>'s'</v>
      </c>
      <c r="F619" t="str">
        <f t="shared" si="19"/>
        <v>/home/ec2-user/galaxies/POGSSNR_PS1only_UGC09291.fits</v>
      </c>
      <c r="G619">
        <v>0</v>
      </c>
      <c r="H619">
        <v>1</v>
      </c>
      <c r="I619" s="2" t="s">
        <v>5398</v>
      </c>
    </row>
    <row r="620" spans="1:9">
      <c r="A620" s="2" t="s">
        <v>2</v>
      </c>
      <c r="B620" t="str">
        <f t="shared" si="18"/>
        <v>/home/ec2-user/galaxies/POGS_PS1only_UGC09292.fits</v>
      </c>
      <c r="C620" s="1">
        <f>IF(MOD('NEDgalPV2_210..220d_-30..80d_1.'!D620*1000,10)=5,'NEDgalPV2_210..220d_-30..80d_1.'!D620-0.0001,'NEDgalPV2_210..220d_-30..80d_1.'!D620)</f>
        <v>2.6700000000000002E-2</v>
      </c>
      <c r="D620" t="str">
        <f>TRIM('NEDgalPV2_210..220d_-30..80d_1.'!A620)</f>
        <v>UGC09292</v>
      </c>
      <c r="E620" t="str">
        <f>CONCATENATE("'",TRIM('NEDgalPV2_210..220d_-30..80d_1.'!E620),"'")</f>
        <v>'s'</v>
      </c>
      <c r="F620" t="str">
        <f t="shared" si="19"/>
        <v>/home/ec2-user/galaxies/POGSSNR_PS1only_UGC09292.fits</v>
      </c>
      <c r="G620">
        <v>0</v>
      </c>
      <c r="H620">
        <v>1</v>
      </c>
      <c r="I620" s="2" t="s">
        <v>5398</v>
      </c>
    </row>
    <row r="621" spans="1:9">
      <c r="A621" s="2" t="s">
        <v>2</v>
      </c>
      <c r="B621" t="str">
        <f t="shared" si="18"/>
        <v>/home/ec2-user/galaxies/POGS_PS1only_UGC09294.fits</v>
      </c>
      <c r="C621" s="1">
        <f>IF(MOD('NEDgalPV2_210..220d_-30..80d_1.'!D621*1000,10)=5,'NEDgalPV2_210..220d_-30..80d_1.'!D621-0.0001,'NEDgalPV2_210..220d_-30..80d_1.'!D621)</f>
        <v>1.38E-2</v>
      </c>
      <c r="D621" t="str">
        <f>TRIM('NEDgalPV2_210..220d_-30..80d_1.'!A621)</f>
        <v>UGC09294</v>
      </c>
      <c r="E621" t="str">
        <f>CONCATENATE("'",TRIM('NEDgalPV2_210..220d_-30..80d_1.'!E621),"'")</f>
        <v>'s'</v>
      </c>
      <c r="F621" t="str">
        <f t="shared" si="19"/>
        <v>/home/ec2-user/galaxies/POGSSNR_PS1only_UGC09294.fits</v>
      </c>
      <c r="G621">
        <v>0</v>
      </c>
      <c r="H621">
        <v>1</v>
      </c>
      <c r="I621" s="2" t="s">
        <v>5398</v>
      </c>
    </row>
    <row r="622" spans="1:9">
      <c r="A622" s="2" t="s">
        <v>2</v>
      </c>
      <c r="B622" t="str">
        <f t="shared" si="18"/>
        <v>/home/ec2-user/galaxies/POGS_PS1only_UGC09299.fits</v>
      </c>
      <c r="C622" s="1">
        <f>IF(MOD('NEDgalPV2_210..220d_-30..80d_1.'!D622*1000,10)=5,'NEDgalPV2_210..220d_-30..80d_1.'!D622-0.0001,'NEDgalPV2_210..220d_-30..80d_1.'!D622)</f>
        <v>5.1000000000000004E-3</v>
      </c>
      <c r="D622" t="str">
        <f>TRIM('NEDgalPV2_210..220d_-30..80d_1.'!A622)</f>
        <v>UGC09299</v>
      </c>
      <c r="E622" t="str">
        <f>CONCATENATE("'",TRIM('NEDgalPV2_210..220d_-30..80d_1.'!E622),"'")</f>
        <v>'s'</v>
      </c>
      <c r="F622" t="str">
        <f t="shared" si="19"/>
        <v>/home/ec2-user/galaxies/POGSSNR_PS1only_UGC09299.fits</v>
      </c>
      <c r="G622">
        <v>0</v>
      </c>
      <c r="H622">
        <v>1</v>
      </c>
      <c r="I622" s="2" t="s">
        <v>5398</v>
      </c>
    </row>
    <row r="623" spans="1:9">
      <c r="A623" s="2" t="s">
        <v>2</v>
      </c>
      <c r="B623" t="str">
        <f t="shared" si="18"/>
        <v>/home/ec2-user/galaxies/POGS_PS1only_UGC09302.fits</v>
      </c>
      <c r="C623" s="1">
        <f>IF(MOD('NEDgalPV2_210..220d_-30..80d_1.'!D623*1000,10)=5,'NEDgalPV2_210..220d_-30..80d_1.'!D623-0.0001,'NEDgalPV2_210..220d_-30..80d_1.'!D623)</f>
        <v>1.1900000000000001E-2</v>
      </c>
      <c r="D623" t="str">
        <f>TRIM('NEDgalPV2_210..220d_-30..80d_1.'!A623)</f>
        <v>UGC09302</v>
      </c>
      <c r="E623" t="str">
        <f>CONCATENATE("'",TRIM('NEDgalPV2_210..220d_-30..80d_1.'!E623),"'")</f>
        <v>'s'</v>
      </c>
      <c r="F623" t="str">
        <f t="shared" si="19"/>
        <v>/home/ec2-user/galaxies/POGSSNR_PS1only_UGC09302.fits</v>
      </c>
      <c r="G623">
        <v>0</v>
      </c>
      <c r="H623">
        <v>1</v>
      </c>
      <c r="I623" s="2" t="s">
        <v>5398</v>
      </c>
    </row>
    <row r="624" spans="1:9">
      <c r="A624" s="2" t="s">
        <v>2</v>
      </c>
      <c r="B624" t="str">
        <f t="shared" si="18"/>
        <v>/home/ec2-user/galaxies/POGS_PS1only_UGC09303.fits</v>
      </c>
      <c r="C624" s="1">
        <f>IF(MOD('NEDgalPV2_210..220d_-30..80d_1.'!D624*1000,10)=5,'NEDgalPV2_210..220d_-30..80d_1.'!D624-0.0001,'NEDgalPV2_210..220d_-30..80d_1.'!D624)</f>
        <v>1.43E-2</v>
      </c>
      <c r="D624" t="str">
        <f>TRIM('NEDgalPV2_210..220d_-30..80d_1.'!A624)</f>
        <v>UGC09303</v>
      </c>
      <c r="E624" t="str">
        <f>CONCATENATE("'",TRIM('NEDgalPV2_210..220d_-30..80d_1.'!E624),"'")</f>
        <v>'s'</v>
      </c>
      <c r="F624" t="str">
        <f t="shared" si="19"/>
        <v>/home/ec2-user/galaxies/POGSSNR_PS1only_UGC09303.fits</v>
      </c>
      <c r="G624">
        <v>0</v>
      </c>
      <c r="H624">
        <v>1</v>
      </c>
      <c r="I624" s="2" t="s">
        <v>5398</v>
      </c>
    </row>
    <row r="625" spans="1:9">
      <c r="A625" s="2" t="s">
        <v>2</v>
      </c>
      <c r="B625" t="str">
        <f t="shared" si="18"/>
        <v>/home/ec2-user/galaxies/POGS_PS1only_UGC09309.fits</v>
      </c>
      <c r="C625" s="1">
        <f>IF(MOD('NEDgalPV2_210..220d_-30..80d_1.'!D625*1000,10)=5,'NEDgalPV2_210..220d_-30..80d_1.'!D625-0.0001,'NEDgalPV2_210..220d_-30..80d_1.'!D625)</f>
        <v>3.39E-2</v>
      </c>
      <c r="D625" t="str">
        <f>TRIM('NEDgalPV2_210..220d_-30..80d_1.'!A625)</f>
        <v>UGC09309</v>
      </c>
      <c r="E625" t="str">
        <f>CONCATENATE("'",TRIM('NEDgalPV2_210..220d_-30..80d_1.'!E625),"'")</f>
        <v>'s'</v>
      </c>
      <c r="F625" t="str">
        <f t="shared" si="19"/>
        <v>/home/ec2-user/galaxies/POGSSNR_PS1only_UGC09309.fits</v>
      </c>
      <c r="G625">
        <v>0</v>
      </c>
      <c r="H625">
        <v>1</v>
      </c>
      <c r="I625" s="2" t="s">
        <v>5398</v>
      </c>
    </row>
    <row r="626" spans="1:9">
      <c r="A626" s="2" t="s">
        <v>2</v>
      </c>
      <c r="B626" t="str">
        <f t="shared" si="18"/>
        <v>/home/ec2-user/galaxies/POGS_PS1only_UGC09310.fits</v>
      </c>
      <c r="C626" s="1">
        <f>IF(MOD('NEDgalPV2_210..220d_-30..80d_1.'!D626*1000,10)=5,'NEDgalPV2_210..220d_-30..80d_1.'!D626-0.0001,'NEDgalPV2_210..220d_-30..80d_1.'!D626)</f>
        <v>6.1999999999999998E-3</v>
      </c>
      <c r="D626" t="str">
        <f>TRIM('NEDgalPV2_210..220d_-30..80d_1.'!A626)</f>
        <v>UGC09310</v>
      </c>
      <c r="E626" t="str">
        <f>CONCATENATE("'",TRIM('NEDgalPV2_210..220d_-30..80d_1.'!E626),"'")</f>
        <v>'s'</v>
      </c>
      <c r="F626" t="str">
        <f t="shared" si="19"/>
        <v>/home/ec2-user/galaxies/POGSSNR_PS1only_UGC09310.fits</v>
      </c>
      <c r="G626">
        <v>0</v>
      </c>
      <c r="H626">
        <v>1</v>
      </c>
      <c r="I626" s="2" t="s">
        <v>5398</v>
      </c>
    </row>
    <row r="627" spans="1:9">
      <c r="A627" s="2" t="s">
        <v>2</v>
      </c>
      <c r="B627" t="str">
        <f t="shared" si="18"/>
        <v>/home/ec2-user/galaxies/POGS_PS1only_UGC09313.fits</v>
      </c>
      <c r="C627" s="1">
        <f>IF(MOD('NEDgalPV2_210..220d_-30..80d_1.'!D627*1000,10)=5,'NEDgalPV2_210..220d_-30..80d_1.'!D627-0.0001,'NEDgalPV2_210..220d_-30..80d_1.'!D627)</f>
        <v>2.2200000000000001E-2</v>
      </c>
      <c r="D627" t="str">
        <f>TRIM('NEDgalPV2_210..220d_-30..80d_1.'!A627)</f>
        <v>UGC09313</v>
      </c>
      <c r="E627" t="str">
        <f>CONCATENATE("'",TRIM('NEDgalPV2_210..220d_-30..80d_1.'!E627),"'")</f>
        <v>'s'</v>
      </c>
      <c r="F627" t="str">
        <f t="shared" si="19"/>
        <v>/home/ec2-user/galaxies/POGSSNR_PS1only_UGC09313.fits</v>
      </c>
      <c r="G627">
        <v>0</v>
      </c>
      <c r="H627">
        <v>1</v>
      </c>
      <c r="I627" s="2" t="s">
        <v>5398</v>
      </c>
    </row>
    <row r="628" spans="1:9">
      <c r="A628" s="2" t="s">
        <v>2</v>
      </c>
      <c r="B628" t="str">
        <f t="shared" si="18"/>
        <v>/home/ec2-user/galaxies/POGS_PS1only_UGC09314.fits</v>
      </c>
      <c r="C628" s="1">
        <f>IF(MOD('NEDgalPV2_210..220d_-30..80d_1.'!D628*1000,10)=5,'NEDgalPV2_210..220d_-30..80d_1.'!D628-0.0001,'NEDgalPV2_210..220d_-30..80d_1.'!D628)</f>
        <v>2.7799999999999998E-2</v>
      </c>
      <c r="D628" t="str">
        <f>TRIM('NEDgalPV2_210..220d_-30..80d_1.'!A628)</f>
        <v>UGC09314</v>
      </c>
      <c r="E628" t="str">
        <f>CONCATENATE("'",TRIM('NEDgalPV2_210..220d_-30..80d_1.'!E628),"'")</f>
        <v>'s'</v>
      </c>
      <c r="F628" t="str">
        <f t="shared" si="19"/>
        <v>/home/ec2-user/galaxies/POGSSNR_PS1only_UGC09314.fits</v>
      </c>
      <c r="G628">
        <v>0</v>
      </c>
      <c r="H628">
        <v>1</v>
      </c>
      <c r="I628" s="2" t="s">
        <v>5398</v>
      </c>
    </row>
    <row r="629" spans="1:9">
      <c r="A629" s="2" t="s">
        <v>2</v>
      </c>
      <c r="B629" t="str">
        <f t="shared" si="18"/>
        <v>/home/ec2-user/galaxies/POGS_PS1only_UGC09316.fits</v>
      </c>
      <c r="C629" s="1">
        <f>IF(MOD('NEDgalPV2_210..220d_-30..80d_1.'!D629*1000,10)=5,'NEDgalPV2_210..220d_-30..80d_1.'!D629-0.0001,'NEDgalPV2_210..220d_-30..80d_1.'!D629)</f>
        <v>1.78E-2</v>
      </c>
      <c r="D629" t="str">
        <f>TRIM('NEDgalPV2_210..220d_-30..80d_1.'!A629)</f>
        <v>UGC09316</v>
      </c>
      <c r="E629" t="str">
        <f>CONCATENATE("'",TRIM('NEDgalPV2_210..220d_-30..80d_1.'!E629),"'")</f>
        <v>'s'</v>
      </c>
      <c r="F629" t="str">
        <f t="shared" si="19"/>
        <v>/home/ec2-user/galaxies/POGSSNR_PS1only_UGC09316.fits</v>
      </c>
      <c r="G629">
        <v>0</v>
      </c>
      <c r="H629">
        <v>1</v>
      </c>
      <c r="I629" s="2" t="s">
        <v>5398</v>
      </c>
    </row>
    <row r="630" spans="1:9">
      <c r="A630" s="2" t="s">
        <v>2</v>
      </c>
      <c r="B630" t="str">
        <f t="shared" si="18"/>
        <v>/home/ec2-user/galaxies/POGS_PS1only_UGC09317.fits</v>
      </c>
      <c r="C630" s="1">
        <f>IF(MOD('NEDgalPV2_210..220d_-30..80d_1.'!D630*1000,10)=5,'NEDgalPV2_210..220d_-30..80d_1.'!D630-0.0001,'NEDgalPV2_210..220d_-30..80d_1.'!D630)</f>
        <v>1.49E-2</v>
      </c>
      <c r="D630" t="str">
        <f>TRIM('NEDgalPV2_210..220d_-30..80d_1.'!A630)</f>
        <v>UGC09317</v>
      </c>
      <c r="E630" t="str">
        <f>CONCATENATE("'",TRIM('NEDgalPV2_210..220d_-30..80d_1.'!E630),"'")</f>
        <v>'s'</v>
      </c>
      <c r="F630" t="str">
        <f t="shared" si="19"/>
        <v>/home/ec2-user/galaxies/POGSSNR_PS1only_UGC09317.fits</v>
      </c>
      <c r="G630">
        <v>0</v>
      </c>
      <c r="H630">
        <v>1</v>
      </c>
      <c r="I630" s="2" t="s">
        <v>5398</v>
      </c>
    </row>
    <row r="631" spans="1:9">
      <c r="A631" s="2" t="s">
        <v>2</v>
      </c>
      <c r="B631" t="str">
        <f t="shared" si="18"/>
        <v>/home/ec2-user/galaxies/POGS_PS1only_UGC09322.fits</v>
      </c>
      <c r="C631" s="1">
        <f>IF(MOD('NEDgalPV2_210..220d_-30..80d_1.'!D631*1000,10)=5,'NEDgalPV2_210..220d_-30..80d_1.'!D631-0.0001,'NEDgalPV2_210..220d_-30..80d_1.'!D631)</f>
        <v>1.7000000000000001E-2</v>
      </c>
      <c r="D631" t="str">
        <f>TRIM('NEDgalPV2_210..220d_-30..80d_1.'!A631)</f>
        <v>UGC09322</v>
      </c>
      <c r="E631" t="str">
        <f>CONCATENATE("'",TRIM('NEDgalPV2_210..220d_-30..80d_1.'!E631),"'")</f>
        <v>'s'</v>
      </c>
      <c r="F631" t="str">
        <f t="shared" si="19"/>
        <v>/home/ec2-user/galaxies/POGSSNR_PS1only_UGC09322.fits</v>
      </c>
      <c r="G631">
        <v>0</v>
      </c>
      <c r="H631">
        <v>1</v>
      </c>
      <c r="I631" s="2" t="s">
        <v>5398</v>
      </c>
    </row>
    <row r="632" spans="1:9">
      <c r="A632" s="2" t="s">
        <v>2</v>
      </c>
      <c r="B632" t="str">
        <f t="shared" si="18"/>
        <v>/home/ec2-user/galaxies/POGS_PS1only_UGC09323.fits</v>
      </c>
      <c r="C632" s="1">
        <f>IF(MOD('NEDgalPV2_210..220d_-30..80d_1.'!D632*1000,10)=5,'NEDgalPV2_210..220d_-30..80d_1.'!D632-0.0001,'NEDgalPV2_210..220d_-30..80d_1.'!D632)</f>
        <v>3.32E-2</v>
      </c>
      <c r="D632" t="str">
        <f>TRIM('NEDgalPV2_210..220d_-30..80d_1.'!A632)</f>
        <v>UGC09323</v>
      </c>
      <c r="E632" t="str">
        <f>CONCATENATE("'",TRIM('NEDgalPV2_210..220d_-30..80d_1.'!E632),"'")</f>
        <v>'s'</v>
      </c>
      <c r="F632" t="str">
        <f t="shared" si="19"/>
        <v>/home/ec2-user/galaxies/POGSSNR_PS1only_UGC09323.fits</v>
      </c>
      <c r="G632">
        <v>0</v>
      </c>
      <c r="H632">
        <v>1</v>
      </c>
      <c r="I632" s="2" t="s">
        <v>5398</v>
      </c>
    </row>
    <row r="633" spans="1:9">
      <c r="A633" s="2" t="s">
        <v>2</v>
      </c>
      <c r="B633" t="str">
        <f t="shared" si="18"/>
        <v>/home/ec2-user/galaxies/POGS_PS1only_UGC09324.fits</v>
      </c>
      <c r="C633" s="1">
        <f>IF(MOD('NEDgalPV2_210..220d_-30..80d_1.'!D633*1000,10)=5,'NEDgalPV2_210..220d_-30..80d_1.'!D633-0.0001,'NEDgalPV2_210..220d_-30..80d_1.'!D633)</f>
        <v>9.1999999999999998E-3</v>
      </c>
      <c r="D633" t="str">
        <f>TRIM('NEDgalPV2_210..220d_-30..80d_1.'!A633)</f>
        <v>UGC09324</v>
      </c>
      <c r="E633" t="str">
        <f>CONCATENATE("'",TRIM('NEDgalPV2_210..220d_-30..80d_1.'!E633),"'")</f>
        <v>'s'</v>
      </c>
      <c r="F633" t="str">
        <f t="shared" si="19"/>
        <v>/home/ec2-user/galaxies/POGSSNR_PS1only_UGC09324.fits</v>
      </c>
      <c r="G633">
        <v>0</v>
      </c>
      <c r="H633">
        <v>1</v>
      </c>
      <c r="I633" s="2" t="s">
        <v>5398</v>
      </c>
    </row>
    <row r="634" spans="1:9">
      <c r="A634" s="2" t="s">
        <v>2</v>
      </c>
      <c r="B634" t="str">
        <f t="shared" si="18"/>
        <v>/home/ec2-user/galaxies/POGS_PS1only_UGC09336.fits</v>
      </c>
      <c r="C634" s="1">
        <f>IF(MOD('NEDgalPV2_210..220d_-30..80d_1.'!D634*1000,10)=5,'NEDgalPV2_210..220d_-30..80d_1.'!D634-0.0001,'NEDgalPV2_210..220d_-30..80d_1.'!D634)</f>
        <v>2.5700000000000001E-2</v>
      </c>
      <c r="D634" t="str">
        <f>TRIM('NEDgalPV2_210..220d_-30..80d_1.'!A634)</f>
        <v>UGC09336</v>
      </c>
      <c r="E634" t="str">
        <f>CONCATENATE("'",TRIM('NEDgalPV2_210..220d_-30..80d_1.'!E634),"'")</f>
        <v>'s'</v>
      </c>
      <c r="F634" t="str">
        <f t="shared" si="19"/>
        <v>/home/ec2-user/galaxies/POGSSNR_PS1only_UGC09336.fits</v>
      </c>
      <c r="G634">
        <v>0</v>
      </c>
      <c r="H634">
        <v>1</v>
      </c>
      <c r="I634" s="2" t="s">
        <v>5398</v>
      </c>
    </row>
    <row r="635" spans="1:9">
      <c r="A635" s="2" t="s">
        <v>2</v>
      </c>
      <c r="B635" t="str">
        <f t="shared" si="18"/>
        <v>/home/ec2-user/galaxies/POGS_PS1only_UGC09337.fits</v>
      </c>
      <c r="C635" s="1">
        <f>IF(MOD('NEDgalPV2_210..220d_-30..80d_1.'!D635*1000,10)=5,'NEDgalPV2_210..220d_-30..80d_1.'!D635-0.0001,'NEDgalPV2_210..220d_-30..80d_1.'!D635)</f>
        <v>1.8200000000000001E-2</v>
      </c>
      <c r="D635" t="str">
        <f>TRIM('NEDgalPV2_210..220d_-30..80d_1.'!A635)</f>
        <v>UGC09337</v>
      </c>
      <c r="E635" t="str">
        <f>CONCATENATE("'",TRIM('NEDgalPV2_210..220d_-30..80d_1.'!E635),"'")</f>
        <v>'s'</v>
      </c>
      <c r="F635" t="str">
        <f t="shared" si="19"/>
        <v>/home/ec2-user/galaxies/POGSSNR_PS1only_UGC09337.fits</v>
      </c>
      <c r="G635">
        <v>0</v>
      </c>
      <c r="H635">
        <v>1</v>
      </c>
      <c r="I635" s="2" t="s">
        <v>5398</v>
      </c>
    </row>
    <row r="636" spans="1:9">
      <c r="A636" s="2" t="s">
        <v>2</v>
      </c>
      <c r="B636" t="str">
        <f t="shared" si="18"/>
        <v>/home/ec2-user/galaxies/POGS_PS1only_UGC09338.fits</v>
      </c>
      <c r="C636" s="1">
        <f>IF(MOD('NEDgalPV2_210..220d_-30..80d_1.'!D636*1000,10)=5,'NEDgalPV2_210..220d_-30..80d_1.'!D636-0.0001,'NEDgalPV2_210..220d_-30..80d_1.'!D636)</f>
        <v>2.75E-2</v>
      </c>
      <c r="D636" t="str">
        <f>TRIM('NEDgalPV2_210..220d_-30..80d_1.'!A636)</f>
        <v>UGC09338</v>
      </c>
      <c r="E636" t="str">
        <f>CONCATENATE("'",TRIM('NEDgalPV2_210..220d_-30..80d_1.'!E636),"'")</f>
        <v>'s'</v>
      </c>
      <c r="F636" t="str">
        <f t="shared" si="19"/>
        <v>/home/ec2-user/galaxies/POGSSNR_PS1only_UGC09338.fits</v>
      </c>
      <c r="G636">
        <v>0</v>
      </c>
      <c r="H636">
        <v>1</v>
      </c>
      <c r="I636" s="2" t="s">
        <v>5398</v>
      </c>
    </row>
    <row r="637" spans="1:9">
      <c r="A637" s="2" t="s">
        <v>2</v>
      </c>
      <c r="B637" t="str">
        <f t="shared" si="18"/>
        <v>/home/ec2-user/galaxies/POGS_PS1only_UGC09345.fits</v>
      </c>
      <c r="C637" s="1">
        <f>IF(MOD('NEDgalPV2_210..220d_-30..80d_1.'!D637*1000,10)=5,'NEDgalPV2_210..220d_-30..80d_1.'!D637-0.0001,'NEDgalPV2_210..220d_-30..80d_1.'!D637)</f>
        <v>7.7000000000000002E-3</v>
      </c>
      <c r="D637" t="str">
        <f>TRIM('NEDgalPV2_210..220d_-30..80d_1.'!A637)</f>
        <v>UGC09345</v>
      </c>
      <c r="E637" t="str">
        <f>CONCATENATE("'",TRIM('NEDgalPV2_210..220d_-30..80d_1.'!E637),"'")</f>
        <v>'s'</v>
      </c>
      <c r="F637" t="str">
        <f t="shared" si="19"/>
        <v>/home/ec2-user/galaxies/POGSSNR_PS1only_UGC09345.fits</v>
      </c>
      <c r="G637">
        <v>0</v>
      </c>
      <c r="H637">
        <v>1</v>
      </c>
      <c r="I637" s="2" t="s">
        <v>5398</v>
      </c>
    </row>
    <row r="638" spans="1:9">
      <c r="A638" s="2" t="s">
        <v>2</v>
      </c>
      <c r="B638" t="str">
        <f t="shared" si="18"/>
        <v>/home/ec2-user/galaxies/POGS_PS1only_UGC09348.fits</v>
      </c>
      <c r="C638" s="1">
        <f>IF(MOD('NEDgalPV2_210..220d_-30..80d_1.'!D638*1000,10)=5,'NEDgalPV2_210..220d_-30..80d_1.'!D638-0.0001,'NEDgalPV2_210..220d_-30..80d_1.'!D638)</f>
        <v>5.5999999999999999E-3</v>
      </c>
      <c r="D638" t="str">
        <f>TRIM('NEDgalPV2_210..220d_-30..80d_1.'!A638)</f>
        <v>UGC09348</v>
      </c>
      <c r="E638" t="str">
        <f>CONCATENATE("'",TRIM('NEDgalPV2_210..220d_-30..80d_1.'!E638),"'")</f>
        <v>'s'</v>
      </c>
      <c r="F638" t="str">
        <f t="shared" si="19"/>
        <v>/home/ec2-user/galaxies/POGSSNR_PS1only_UGC09348.fits</v>
      </c>
      <c r="G638">
        <v>0</v>
      </c>
      <c r="H638">
        <v>1</v>
      </c>
      <c r="I638" s="2" t="s">
        <v>5398</v>
      </c>
    </row>
    <row r="639" spans="1:9">
      <c r="A639" s="2" t="s">
        <v>2</v>
      </c>
      <c r="B639" t="str">
        <f t="shared" si="18"/>
        <v>/home/ec2-user/galaxies/POGS_PS1only_UGC09348.fits</v>
      </c>
      <c r="C639" s="1">
        <f>IF(MOD('NEDgalPV2_210..220d_-30..80d_1.'!D639*1000,10)=5,'NEDgalPV2_210..220d_-30..80d_1.'!D639-0.0001,'NEDgalPV2_210..220d_-30..80d_1.'!D639)</f>
        <v>5.5999999999999999E-3</v>
      </c>
      <c r="D639" t="str">
        <f>TRIM('NEDgalPV2_210..220d_-30..80d_1.'!A639)</f>
        <v>UGC09348</v>
      </c>
      <c r="E639" t="str">
        <f>CONCATENATE("'",TRIM('NEDgalPV2_210..220d_-30..80d_1.'!E639),"'")</f>
        <v>'s'</v>
      </c>
      <c r="F639" t="str">
        <f t="shared" si="19"/>
        <v>/home/ec2-user/galaxies/POGSSNR_PS1only_UGC09348.fits</v>
      </c>
      <c r="G639">
        <v>0</v>
      </c>
      <c r="H639">
        <v>1</v>
      </c>
      <c r="I639" s="2" t="s">
        <v>5398</v>
      </c>
    </row>
    <row r="640" spans="1:9">
      <c r="A640" s="2" t="s">
        <v>2</v>
      </c>
      <c r="B640" t="str">
        <f t="shared" si="18"/>
        <v>/home/ec2-user/galaxies/POGS_PS1only_UGC09350.fits</v>
      </c>
      <c r="C640" s="1">
        <f>IF(MOD('NEDgalPV2_210..220d_-30..80d_1.'!D640*1000,10)=5,'NEDgalPV2_210..220d_-30..80d_1.'!D640-0.0001,'NEDgalPV2_210..220d_-30..80d_1.'!D640)</f>
        <v>1.2699999999999999E-2</v>
      </c>
      <c r="D640" t="str">
        <f>TRIM('NEDgalPV2_210..220d_-30..80d_1.'!A640)</f>
        <v>UGC09350</v>
      </c>
      <c r="E640" t="str">
        <f>CONCATENATE("'",TRIM('NEDgalPV2_210..220d_-30..80d_1.'!E640),"'")</f>
        <v>'s'</v>
      </c>
      <c r="F640" t="str">
        <f t="shared" si="19"/>
        <v>/home/ec2-user/galaxies/POGSSNR_PS1only_UGC09350.fits</v>
      </c>
      <c r="G640">
        <v>0</v>
      </c>
      <c r="H640">
        <v>1</v>
      </c>
      <c r="I640" s="2" t="s">
        <v>5398</v>
      </c>
    </row>
    <row r="641" spans="1:9">
      <c r="A641" s="2" t="s">
        <v>2</v>
      </c>
      <c r="B641" t="str">
        <f t="shared" si="18"/>
        <v>/home/ec2-user/galaxies/POGS_PS1only_UGC09351.fits</v>
      </c>
      <c r="C641" s="1">
        <f>IF(MOD('NEDgalPV2_210..220d_-30..80d_1.'!D641*1000,10)=5,'NEDgalPV2_210..220d_-30..80d_1.'!D641-0.0001,'NEDgalPV2_210..220d_-30..80d_1.'!D641)</f>
        <v>2.3300000000000001E-2</v>
      </c>
      <c r="D641" t="str">
        <f>TRIM('NEDgalPV2_210..220d_-30..80d_1.'!A641)</f>
        <v>UGC09351</v>
      </c>
      <c r="E641" t="str">
        <f>CONCATENATE("'",TRIM('NEDgalPV2_210..220d_-30..80d_1.'!E641),"'")</f>
        <v>'s'</v>
      </c>
      <c r="F641" t="str">
        <f t="shared" si="19"/>
        <v>/home/ec2-user/galaxies/POGSSNR_PS1only_UGC09351.fits</v>
      </c>
      <c r="G641">
        <v>0</v>
      </c>
      <c r="H641">
        <v>1</v>
      </c>
      <c r="I641" s="2" t="s">
        <v>5398</v>
      </c>
    </row>
    <row r="642" spans="1:9">
      <c r="A642" s="2" t="s">
        <v>2</v>
      </c>
      <c r="B642" t="str">
        <f t="shared" si="18"/>
        <v>/home/ec2-user/galaxies/POGS_PS1only_UGC09355.fits</v>
      </c>
      <c r="C642" s="1">
        <f>IF(MOD('NEDgalPV2_210..220d_-30..80d_1.'!D642*1000,10)=5,'NEDgalPV2_210..220d_-30..80d_1.'!D642-0.0001,'NEDgalPV2_210..220d_-30..80d_1.'!D642)</f>
        <v>6.8999999999999999E-3</v>
      </c>
      <c r="D642" t="str">
        <f>TRIM('NEDgalPV2_210..220d_-30..80d_1.'!A642)</f>
        <v>UGC09355</v>
      </c>
      <c r="E642" t="str">
        <f>CONCATENATE("'",TRIM('NEDgalPV2_210..220d_-30..80d_1.'!E642),"'")</f>
        <v>'s'</v>
      </c>
      <c r="F642" t="str">
        <f t="shared" si="19"/>
        <v>/home/ec2-user/galaxies/POGSSNR_PS1only_UGC09355.fits</v>
      </c>
      <c r="G642">
        <v>0</v>
      </c>
      <c r="H642">
        <v>1</v>
      </c>
      <c r="I642" s="2" t="s">
        <v>5398</v>
      </c>
    </row>
    <row r="643" spans="1:9">
      <c r="A643" s="2" t="s">
        <v>2</v>
      </c>
      <c r="B643" t="str">
        <f t="shared" ref="B643:B677" si="20">CONCATENATE("/home/ec2-user/galaxies/POGS_PS1only_",D643,".fits")</f>
        <v>/home/ec2-user/galaxies/POGS_PS1only_UGC09356.fits</v>
      </c>
      <c r="C643" s="1">
        <f>IF(MOD('NEDgalPV2_210..220d_-30..80d_1.'!D643*1000,10)=5,'NEDgalPV2_210..220d_-30..80d_1.'!D643-0.0001,'NEDgalPV2_210..220d_-30..80d_1.'!D643)</f>
        <v>7.4000000000000003E-3</v>
      </c>
      <c r="D643" t="str">
        <f>TRIM('NEDgalPV2_210..220d_-30..80d_1.'!A643)</f>
        <v>UGC09356</v>
      </c>
      <c r="E643" t="str">
        <f>CONCATENATE("'",TRIM('NEDgalPV2_210..220d_-30..80d_1.'!E643),"'")</f>
        <v>'s'</v>
      </c>
      <c r="F643" t="str">
        <f t="shared" ref="F643:F677" si="21">CONCATENATE("/home/ec2-user/galaxies/POGSSNR_PS1only_",D643,".fits")</f>
        <v>/home/ec2-user/galaxies/POGSSNR_PS1only_UGC09356.fits</v>
      </c>
      <c r="G643">
        <v>0</v>
      </c>
      <c r="H643">
        <v>1</v>
      </c>
      <c r="I643" s="2" t="s">
        <v>5398</v>
      </c>
    </row>
    <row r="644" spans="1:9">
      <c r="A644" s="2" t="s">
        <v>2</v>
      </c>
      <c r="B644" t="str">
        <f t="shared" si="20"/>
        <v>/home/ec2-user/galaxies/POGS_PS1only_UGC09359.fits</v>
      </c>
      <c r="C644" s="1">
        <f>IF(MOD('NEDgalPV2_210..220d_-30..80d_1.'!D644*1000,10)=5,'NEDgalPV2_210..220d_-30..80d_1.'!D644-0.0001,'NEDgalPV2_210..220d_-30..80d_1.'!D644)</f>
        <v>1.37E-2</v>
      </c>
      <c r="D644" t="str">
        <f>TRIM('NEDgalPV2_210..220d_-30..80d_1.'!A644)</f>
        <v>UGC09359</v>
      </c>
      <c r="E644" t="str">
        <f>CONCATENATE("'",TRIM('NEDgalPV2_210..220d_-30..80d_1.'!E644),"'")</f>
        <v>'s'</v>
      </c>
      <c r="F644" t="str">
        <f t="shared" si="21"/>
        <v>/home/ec2-user/galaxies/POGSSNR_PS1only_UGC09359.fits</v>
      </c>
      <c r="G644">
        <v>0</v>
      </c>
      <c r="H644">
        <v>1</v>
      </c>
      <c r="I644" s="2" t="s">
        <v>5398</v>
      </c>
    </row>
    <row r="645" spans="1:9">
      <c r="A645" s="2" t="s">
        <v>2</v>
      </c>
      <c r="B645" t="str">
        <f t="shared" si="20"/>
        <v>/home/ec2-user/galaxies/POGS_PS1only_UGC09364.fits</v>
      </c>
      <c r="C645" s="1">
        <f>IF(MOD('NEDgalPV2_210..220d_-30..80d_1.'!D645*1000,10)=5,'NEDgalPV2_210..220d_-30..80d_1.'!D645-0.0001,'NEDgalPV2_210..220d_-30..80d_1.'!D645)</f>
        <v>7.1999999999999998E-3</v>
      </c>
      <c r="D645" t="str">
        <f>TRIM('NEDgalPV2_210..220d_-30..80d_1.'!A645)</f>
        <v>UGC09364</v>
      </c>
      <c r="E645" t="str">
        <f>CONCATENATE("'",TRIM('NEDgalPV2_210..220d_-30..80d_1.'!E645),"'")</f>
        <v>'s'</v>
      </c>
      <c r="F645" t="str">
        <f t="shared" si="21"/>
        <v>/home/ec2-user/galaxies/POGSSNR_PS1only_UGC09364.fits</v>
      </c>
      <c r="G645">
        <v>0</v>
      </c>
      <c r="H645">
        <v>1</v>
      </c>
      <c r="I645" s="2" t="s">
        <v>5398</v>
      </c>
    </row>
    <row r="646" spans="1:9">
      <c r="A646" s="2" t="s">
        <v>2</v>
      </c>
      <c r="B646" t="str">
        <f t="shared" si="20"/>
        <v>/home/ec2-user/galaxies/POGS_PS1only_UGC09370.fits</v>
      </c>
      <c r="C646" s="1">
        <f>IF(MOD('NEDgalPV2_210..220d_-30..80d_1.'!D646*1000,10)=5,'NEDgalPV2_210..220d_-30..80d_1.'!D646-0.0001,'NEDgalPV2_210..220d_-30..80d_1.'!D646)</f>
        <v>4.4600000000000001E-2</v>
      </c>
      <c r="D646" t="str">
        <f>TRIM('NEDgalPV2_210..220d_-30..80d_1.'!A646)</f>
        <v>UGC09370</v>
      </c>
      <c r="E646" t="str">
        <f>CONCATENATE("'",TRIM('NEDgalPV2_210..220d_-30..80d_1.'!E646),"'")</f>
        <v>'s'</v>
      </c>
      <c r="F646" t="str">
        <f t="shared" si="21"/>
        <v>/home/ec2-user/galaxies/POGSSNR_PS1only_UGC09370.fits</v>
      </c>
      <c r="G646">
        <v>0</v>
      </c>
      <c r="H646">
        <v>1</v>
      </c>
      <c r="I646" s="2" t="s">
        <v>5398</v>
      </c>
    </row>
    <row r="647" spans="1:9">
      <c r="A647" s="2" t="s">
        <v>2</v>
      </c>
      <c r="B647" t="str">
        <f t="shared" si="20"/>
        <v>/home/ec2-user/galaxies/POGS_PS1only_UGC09374.fits</v>
      </c>
      <c r="C647" s="1">
        <f>IF(MOD('NEDgalPV2_210..220d_-30..80d_1.'!D647*1000,10)=5,'NEDgalPV2_210..220d_-30..80d_1.'!D647-0.0001,'NEDgalPV2_210..220d_-30..80d_1.'!D647)</f>
        <v>3.1E-2</v>
      </c>
      <c r="D647" t="str">
        <f>TRIM('NEDgalPV2_210..220d_-30..80d_1.'!A647)</f>
        <v>UGC09374</v>
      </c>
      <c r="E647" t="str">
        <f>CONCATENATE("'",TRIM('NEDgalPV2_210..220d_-30..80d_1.'!E647),"'")</f>
        <v>'s'</v>
      </c>
      <c r="F647" t="str">
        <f t="shared" si="21"/>
        <v>/home/ec2-user/galaxies/POGSSNR_PS1only_UGC09374.fits</v>
      </c>
      <c r="G647">
        <v>0</v>
      </c>
      <c r="H647">
        <v>1</v>
      </c>
      <c r="I647" s="2" t="s">
        <v>5398</v>
      </c>
    </row>
    <row r="648" spans="1:9">
      <c r="A648" s="2" t="s">
        <v>2</v>
      </c>
      <c r="B648" t="str">
        <f t="shared" si="20"/>
        <v>/home/ec2-user/galaxies/POGS_PS1only_UGC09375.fits</v>
      </c>
      <c r="C648" s="1">
        <f>IF(MOD('NEDgalPV2_210..220d_-30..80d_1.'!D648*1000,10)=5,'NEDgalPV2_210..220d_-30..80d_1.'!D648-0.0001,'NEDgalPV2_210..220d_-30..80d_1.'!D648)</f>
        <v>3.1399999999999997E-2</v>
      </c>
      <c r="D648" t="str">
        <f>TRIM('NEDgalPV2_210..220d_-30..80d_1.'!A648)</f>
        <v>UGC09375</v>
      </c>
      <c r="E648" t="str">
        <f>CONCATENATE("'",TRIM('NEDgalPV2_210..220d_-30..80d_1.'!E648),"'")</f>
        <v>'s'</v>
      </c>
      <c r="F648" t="str">
        <f t="shared" si="21"/>
        <v>/home/ec2-user/galaxies/POGSSNR_PS1only_UGC09375.fits</v>
      </c>
      <c r="G648">
        <v>0</v>
      </c>
      <c r="H648">
        <v>1</v>
      </c>
      <c r="I648" s="2" t="s">
        <v>5398</v>
      </c>
    </row>
    <row r="649" spans="1:9">
      <c r="A649" s="2" t="s">
        <v>2</v>
      </c>
      <c r="B649" t="str">
        <f t="shared" si="20"/>
        <v>/home/ec2-user/galaxies/POGS_PS1only_UGC09376.fits</v>
      </c>
      <c r="C649" s="1">
        <f>IF(MOD('NEDgalPV2_210..220d_-30..80d_1.'!D649*1000,10)=5,'NEDgalPV2_210..220d_-30..80d_1.'!D649-0.0001,'NEDgalPV2_210..220d_-30..80d_1.'!D649)</f>
        <v>2.5600000000000001E-2</v>
      </c>
      <c r="D649" t="str">
        <f>TRIM('NEDgalPV2_210..220d_-30..80d_1.'!A649)</f>
        <v>UGC09376</v>
      </c>
      <c r="E649" t="str">
        <f>CONCATENATE("'",TRIM('NEDgalPV2_210..220d_-30..80d_1.'!E649),"'")</f>
        <v>'s'</v>
      </c>
      <c r="F649" t="str">
        <f t="shared" si="21"/>
        <v>/home/ec2-user/galaxies/POGSSNR_PS1only_UGC09376.fits</v>
      </c>
      <c r="G649">
        <v>0</v>
      </c>
      <c r="H649">
        <v>1</v>
      </c>
      <c r="I649" s="2" t="s">
        <v>5398</v>
      </c>
    </row>
    <row r="650" spans="1:9">
      <c r="A650" s="2" t="s">
        <v>2</v>
      </c>
      <c r="B650" t="str">
        <f t="shared" si="20"/>
        <v>/home/ec2-user/galaxies/POGS_PS1only_UGC09377.fits</v>
      </c>
      <c r="C650" s="1">
        <f>IF(MOD('NEDgalPV2_210..220d_-30..80d_1.'!D650*1000,10)=5,'NEDgalPV2_210..220d_-30..80d_1.'!D650-0.0001,'NEDgalPV2_210..220d_-30..80d_1.'!D650)</f>
        <v>1.0200000000000001E-2</v>
      </c>
      <c r="D650" t="str">
        <f>TRIM('NEDgalPV2_210..220d_-30..80d_1.'!A650)</f>
        <v>UGC09377</v>
      </c>
      <c r="E650" t="str">
        <f>CONCATENATE("'",TRIM('NEDgalPV2_210..220d_-30..80d_1.'!E650),"'")</f>
        <v>'s'</v>
      </c>
      <c r="F650" t="str">
        <f t="shared" si="21"/>
        <v>/home/ec2-user/galaxies/POGSSNR_PS1only_UGC09377.fits</v>
      </c>
      <c r="G650">
        <v>0</v>
      </c>
      <c r="H650">
        <v>1</v>
      </c>
      <c r="I650" s="2" t="s">
        <v>5398</v>
      </c>
    </row>
    <row r="651" spans="1:9">
      <c r="A651" s="2" t="s">
        <v>2</v>
      </c>
      <c r="B651" t="str">
        <f t="shared" si="20"/>
        <v>/home/ec2-user/galaxies/POGS_PS1only_UGC09379.fits</v>
      </c>
      <c r="C651" s="1">
        <f>IF(MOD('NEDgalPV2_210..220d_-30..80d_1.'!D651*1000,10)=5,'NEDgalPV2_210..220d_-30..80d_1.'!D651-0.0001,'NEDgalPV2_210..220d_-30..80d_1.'!D651)</f>
        <v>2.52E-2</v>
      </c>
      <c r="D651" t="str">
        <f>TRIM('NEDgalPV2_210..220d_-30..80d_1.'!A651)</f>
        <v>UGC09379</v>
      </c>
      <c r="E651" t="str">
        <f>CONCATENATE("'",TRIM('NEDgalPV2_210..220d_-30..80d_1.'!E651),"'")</f>
        <v>'s'</v>
      </c>
      <c r="F651" t="str">
        <f t="shared" si="21"/>
        <v>/home/ec2-user/galaxies/POGSSNR_PS1only_UGC09379.fits</v>
      </c>
      <c r="G651">
        <v>0</v>
      </c>
      <c r="H651">
        <v>1</v>
      </c>
      <c r="I651" s="2" t="s">
        <v>5398</v>
      </c>
    </row>
    <row r="652" spans="1:9">
      <c r="A652" s="2" t="s">
        <v>2</v>
      </c>
      <c r="B652" t="str">
        <f t="shared" si="20"/>
        <v>/home/ec2-user/galaxies/POGS_PS1only_UGC09380.fits</v>
      </c>
      <c r="C652" s="1">
        <f>IF(MOD('NEDgalPV2_210..220d_-30..80d_1.'!D652*1000,10)=5,'NEDgalPV2_210..220d_-30..80d_1.'!D652-0.0001,'NEDgalPV2_210..220d_-30..80d_1.'!D652)</f>
        <v>5.7000000000000002E-3</v>
      </c>
      <c r="D652" t="str">
        <f>TRIM('NEDgalPV2_210..220d_-30..80d_1.'!A652)</f>
        <v>UGC09380</v>
      </c>
      <c r="E652" t="str">
        <f>CONCATENATE("'",TRIM('NEDgalPV2_210..220d_-30..80d_1.'!E652),"'")</f>
        <v>'i'</v>
      </c>
      <c r="F652" t="str">
        <f t="shared" si="21"/>
        <v>/home/ec2-user/galaxies/POGSSNR_PS1only_UGC09380.fits</v>
      </c>
      <c r="G652">
        <v>0</v>
      </c>
      <c r="H652">
        <v>1</v>
      </c>
      <c r="I652" s="2" t="s">
        <v>5398</v>
      </c>
    </row>
    <row r="653" spans="1:9">
      <c r="A653" s="2" t="s">
        <v>2</v>
      </c>
      <c r="B653" t="str">
        <f t="shared" si="20"/>
        <v>/home/ec2-user/galaxies/POGS_PS1only_UGC09382.fits</v>
      </c>
      <c r="C653" s="1">
        <f>IF(MOD('NEDgalPV2_210..220d_-30..80d_1.'!D653*1000,10)=5,'NEDgalPV2_210..220d_-30..80d_1.'!D653-0.0001,'NEDgalPV2_210..220d_-30..80d_1.'!D653)</f>
        <v>2.9100000000000001E-2</v>
      </c>
      <c r="D653" t="str">
        <f>TRIM('NEDgalPV2_210..220d_-30..80d_1.'!A653)</f>
        <v>UGC09382</v>
      </c>
      <c r="E653" t="str">
        <f>CONCATENATE("'",TRIM('NEDgalPV2_210..220d_-30..80d_1.'!E653),"'")</f>
        <v>'s'</v>
      </c>
      <c r="F653" t="str">
        <f t="shared" si="21"/>
        <v>/home/ec2-user/galaxies/POGSSNR_PS1only_UGC09382.fits</v>
      </c>
      <c r="G653">
        <v>0</v>
      </c>
      <c r="H653">
        <v>1</v>
      </c>
      <c r="I653" s="2" t="s">
        <v>5398</v>
      </c>
    </row>
    <row r="654" spans="1:9">
      <c r="A654" s="2" t="s">
        <v>2</v>
      </c>
      <c r="B654" t="str">
        <f t="shared" si="20"/>
        <v>/home/ec2-user/galaxies/POGS_PS1only_UGC09386.fits</v>
      </c>
      <c r="C654" s="1">
        <f>IF(MOD('NEDgalPV2_210..220d_-30..80d_1.'!D654*1000,10)=5,'NEDgalPV2_210..220d_-30..80d_1.'!D654-0.0001,'NEDgalPV2_210..220d_-30..80d_1.'!D654)</f>
        <v>1.9E-2</v>
      </c>
      <c r="D654" t="str">
        <f>TRIM('NEDgalPV2_210..220d_-30..80d_1.'!A654)</f>
        <v>UGC09386</v>
      </c>
      <c r="E654" t="str">
        <f>CONCATENATE("'",TRIM('NEDgalPV2_210..220d_-30..80d_1.'!E654),"'")</f>
        <v>'s'</v>
      </c>
      <c r="F654" t="str">
        <f t="shared" si="21"/>
        <v>/home/ec2-user/galaxies/POGSSNR_PS1only_UGC09386.fits</v>
      </c>
      <c r="G654">
        <v>0</v>
      </c>
      <c r="H654">
        <v>1</v>
      </c>
      <c r="I654" s="2" t="s">
        <v>5398</v>
      </c>
    </row>
    <row r="655" spans="1:9">
      <c r="A655" s="2" t="s">
        <v>2</v>
      </c>
      <c r="B655" t="str">
        <f t="shared" si="20"/>
        <v>/home/ec2-user/galaxies/POGS_PS1only_UGC09389.fits</v>
      </c>
      <c r="C655" s="1">
        <f>IF(MOD('NEDgalPV2_210..220d_-30..80d_1.'!D655*1000,10)=5,'NEDgalPV2_210..220d_-30..80d_1.'!D655-0.0001,'NEDgalPV2_210..220d_-30..80d_1.'!D655)</f>
        <v>6.1000000000000004E-3</v>
      </c>
      <c r="D655" t="str">
        <f>TRIM('NEDgalPV2_210..220d_-30..80d_1.'!A655)</f>
        <v>UGC09389</v>
      </c>
      <c r="E655" t="str">
        <f>CONCATENATE("'",TRIM('NEDgalPV2_210..220d_-30..80d_1.'!E655),"'")</f>
        <v>'s'</v>
      </c>
      <c r="F655" t="str">
        <f t="shared" si="21"/>
        <v>/home/ec2-user/galaxies/POGSSNR_PS1only_UGC09389.fits</v>
      </c>
      <c r="G655">
        <v>0</v>
      </c>
      <c r="H655">
        <v>1</v>
      </c>
      <c r="I655" s="2" t="s">
        <v>5398</v>
      </c>
    </row>
    <row r="656" spans="1:9">
      <c r="A656" s="2" t="s">
        <v>2</v>
      </c>
      <c r="B656" t="str">
        <f t="shared" si="20"/>
        <v>/home/ec2-user/galaxies/POGS_PS1only_UGC09391.fits</v>
      </c>
      <c r="C656" s="1">
        <f>IF(MOD('NEDgalPV2_210..220d_-30..80d_1.'!D656*1000,10)=5,'NEDgalPV2_210..220d_-30..80d_1.'!D656-0.0001,'NEDgalPV2_210..220d_-30..80d_1.'!D656)</f>
        <v>6.4000000000000003E-3</v>
      </c>
      <c r="D656" t="str">
        <f>TRIM('NEDgalPV2_210..220d_-30..80d_1.'!A656)</f>
        <v>UGC09391</v>
      </c>
      <c r="E656" t="str">
        <f>CONCATENATE("'",TRIM('NEDgalPV2_210..220d_-30..80d_1.'!E656),"'")</f>
        <v>'s'</v>
      </c>
      <c r="F656" t="str">
        <f t="shared" si="21"/>
        <v>/home/ec2-user/galaxies/POGSSNR_PS1only_UGC09391.fits</v>
      </c>
      <c r="G656">
        <v>0</v>
      </c>
      <c r="H656">
        <v>1</v>
      </c>
      <c r="I656" s="2" t="s">
        <v>5398</v>
      </c>
    </row>
    <row r="657" spans="1:9">
      <c r="A657" s="2" t="s">
        <v>2</v>
      </c>
      <c r="B657" t="str">
        <f t="shared" si="20"/>
        <v>/home/ec2-user/galaxies/POGS_PS1only_UGC09396.fits</v>
      </c>
      <c r="C657" s="1">
        <f>IF(MOD('NEDgalPV2_210..220d_-30..80d_1.'!D657*1000,10)=5,'NEDgalPV2_210..220d_-30..80d_1.'!D657-0.0001,'NEDgalPV2_210..220d_-30..80d_1.'!D657)</f>
        <v>3.61E-2</v>
      </c>
      <c r="D657" t="str">
        <f>TRIM('NEDgalPV2_210..220d_-30..80d_1.'!A657)</f>
        <v>UGC09396</v>
      </c>
      <c r="E657" t="str">
        <f>CONCATENATE("'",TRIM('NEDgalPV2_210..220d_-30..80d_1.'!E657),"'")</f>
        <v>'s'</v>
      </c>
      <c r="F657" t="str">
        <f t="shared" si="21"/>
        <v>/home/ec2-user/galaxies/POGSSNR_PS1only_UGC09396.fits</v>
      </c>
      <c r="G657">
        <v>0</v>
      </c>
      <c r="H657">
        <v>1</v>
      </c>
      <c r="I657" s="2" t="s">
        <v>5398</v>
      </c>
    </row>
    <row r="658" spans="1:9">
      <c r="A658" s="2" t="s">
        <v>2</v>
      </c>
      <c r="B658" t="str">
        <f t="shared" si="20"/>
        <v>/home/ec2-user/galaxies/POGS_PS1only_UGC09397.fits</v>
      </c>
      <c r="C658" s="1">
        <f>IF(MOD('NEDgalPV2_210..220d_-30..80d_1.'!D658*1000,10)=5,'NEDgalPV2_210..220d_-30..80d_1.'!D658-0.0001,'NEDgalPV2_210..220d_-30..80d_1.'!D658)</f>
        <v>1.4200000000000001E-2</v>
      </c>
      <c r="D658" t="str">
        <f>TRIM('NEDgalPV2_210..220d_-30..80d_1.'!A658)</f>
        <v>UGC09397</v>
      </c>
      <c r="E658" t="str">
        <f>CONCATENATE("'",TRIM('NEDgalPV2_210..220d_-30..80d_1.'!E658),"'")</f>
        <v>'s'</v>
      </c>
      <c r="F658" t="str">
        <f t="shared" si="21"/>
        <v>/home/ec2-user/galaxies/POGSSNR_PS1only_UGC09397.fits</v>
      </c>
      <c r="G658">
        <v>0</v>
      </c>
      <c r="H658">
        <v>1</v>
      </c>
      <c r="I658" s="2" t="s">
        <v>5398</v>
      </c>
    </row>
    <row r="659" spans="1:9">
      <c r="A659" s="2" t="s">
        <v>2</v>
      </c>
      <c r="B659" t="str">
        <f t="shared" si="20"/>
        <v>/home/ec2-user/galaxies/POGS_PS1only_UGC09401.fits</v>
      </c>
      <c r="C659" s="1">
        <f>IF(MOD('NEDgalPV2_210..220d_-30..80d_1.'!D659*1000,10)=5,'NEDgalPV2_210..220d_-30..80d_1.'!D659-0.0001,'NEDgalPV2_210..220d_-30..80d_1.'!D659)</f>
        <v>1.8800000000000001E-2</v>
      </c>
      <c r="D659" t="str">
        <f>TRIM('NEDgalPV2_210..220d_-30..80d_1.'!A659)</f>
        <v>UGC09401</v>
      </c>
      <c r="E659" t="str">
        <f>CONCATENATE("'",TRIM('NEDgalPV2_210..220d_-30..80d_1.'!E659),"'")</f>
        <v>'s'</v>
      </c>
      <c r="F659" t="str">
        <f t="shared" si="21"/>
        <v>/home/ec2-user/galaxies/POGSSNR_PS1only_UGC09401.fits</v>
      </c>
      <c r="G659">
        <v>0</v>
      </c>
      <c r="H659">
        <v>1</v>
      </c>
      <c r="I659" s="2" t="s">
        <v>5398</v>
      </c>
    </row>
    <row r="660" spans="1:9">
      <c r="A660" s="2" t="s">
        <v>2</v>
      </c>
      <c r="B660" t="str">
        <f t="shared" si="20"/>
        <v>/home/ec2-user/galaxies/POGS_PS1only_UGC09405.fits</v>
      </c>
      <c r="C660" s="1">
        <f>IF(MOD('NEDgalPV2_210..220d_-30..80d_1.'!D660*1000,10)=5,'NEDgalPV2_210..220d_-30..80d_1.'!D660-0.0001,'NEDgalPV2_210..220d_-30..80d_1.'!D660)</f>
        <v>6.9999999999999999E-4</v>
      </c>
      <c r="D660" t="str">
        <f>TRIM('NEDgalPV2_210..220d_-30..80d_1.'!A660)</f>
        <v>UGC09405</v>
      </c>
      <c r="E660" t="str">
        <f>CONCATENATE("'",TRIM('NEDgalPV2_210..220d_-30..80d_1.'!E660),"'")</f>
        <v>'i'</v>
      </c>
      <c r="F660" t="str">
        <f t="shared" si="21"/>
        <v>/home/ec2-user/galaxies/POGSSNR_PS1only_UGC09405.fits</v>
      </c>
      <c r="G660">
        <v>0</v>
      </c>
      <c r="H660">
        <v>1</v>
      </c>
      <c r="I660" s="2" t="s">
        <v>5398</v>
      </c>
    </row>
    <row r="661" spans="1:9">
      <c r="A661" s="2" t="s">
        <v>2</v>
      </c>
      <c r="B661" t="str">
        <f t="shared" si="20"/>
        <v>/home/ec2-user/galaxies/POGS_PS1only_UGC09410.fits</v>
      </c>
      <c r="C661" s="1">
        <f>IF(MOD('NEDgalPV2_210..220d_-30..80d_1.'!D661*1000,10)=5,'NEDgalPV2_210..220d_-30..80d_1.'!D661-0.0001,'NEDgalPV2_210..220d_-30..80d_1.'!D661)</f>
        <v>2.81E-2</v>
      </c>
      <c r="D661" t="str">
        <f>TRIM('NEDgalPV2_210..220d_-30..80d_1.'!A661)</f>
        <v>UGC09410</v>
      </c>
      <c r="E661" t="str">
        <f>CONCATENATE("'",TRIM('NEDgalPV2_210..220d_-30..80d_1.'!E661),"'")</f>
        <v>'s'</v>
      </c>
      <c r="F661" t="str">
        <f t="shared" si="21"/>
        <v>/home/ec2-user/galaxies/POGSSNR_PS1only_UGC09410.fits</v>
      </c>
      <c r="G661">
        <v>0</v>
      </c>
      <c r="H661">
        <v>1</v>
      </c>
      <c r="I661" s="2" t="s">
        <v>5398</v>
      </c>
    </row>
    <row r="662" spans="1:9">
      <c r="A662" s="2" t="s">
        <v>2</v>
      </c>
      <c r="B662" t="str">
        <f t="shared" si="20"/>
        <v>/home/ec2-user/galaxies/POGS_PS1only_UGC09417.fits</v>
      </c>
      <c r="C662" s="1">
        <f>IF(MOD('NEDgalPV2_210..220d_-30..80d_1.'!D662*1000,10)=5,'NEDgalPV2_210..220d_-30..80d_1.'!D662-0.0001,'NEDgalPV2_210..220d_-30..80d_1.'!D662)</f>
        <v>0</v>
      </c>
      <c r="D662" t="str">
        <f>TRIM('NEDgalPV2_210..220d_-30..80d_1.'!A662)</f>
        <v>UGC09417</v>
      </c>
      <c r="E662" t="str">
        <f>CONCATENATE("'",TRIM('NEDgalPV2_210..220d_-30..80d_1.'!E662),"'")</f>
        <v>'s'</v>
      </c>
      <c r="F662" t="str">
        <f t="shared" si="21"/>
        <v>/home/ec2-user/galaxies/POGSSNR_PS1only_UGC09417.fits</v>
      </c>
      <c r="G662">
        <v>0</v>
      </c>
      <c r="H662">
        <v>1</v>
      </c>
      <c r="I662" s="2" t="s">
        <v>5398</v>
      </c>
    </row>
    <row r="663" spans="1:9">
      <c r="A663" s="2" t="s">
        <v>2</v>
      </c>
      <c r="B663" t="str">
        <f t="shared" si="20"/>
        <v>/home/ec2-user/galaxies/POGS_PS1only_UGC09418.fits</v>
      </c>
      <c r="C663" s="1">
        <f>IF(MOD('NEDgalPV2_210..220d_-30..80d_1.'!D663*1000,10)=5,'NEDgalPV2_210..220d_-30..80d_1.'!D663-0.0001,'NEDgalPV2_210..220d_-30..80d_1.'!D663)</f>
        <v>3.2800000000000003E-2</v>
      </c>
      <c r="D663" t="str">
        <f>TRIM('NEDgalPV2_210..220d_-30..80d_1.'!A663)</f>
        <v>UGC09418</v>
      </c>
      <c r="E663" t="str">
        <f>CONCATENATE("'",TRIM('NEDgalPV2_210..220d_-30..80d_1.'!E663),"'")</f>
        <v>'s'</v>
      </c>
      <c r="F663" t="str">
        <f t="shared" si="21"/>
        <v>/home/ec2-user/galaxies/POGSSNR_PS1only_UGC09418.fits</v>
      </c>
      <c r="G663">
        <v>0</v>
      </c>
      <c r="H663">
        <v>1</v>
      </c>
      <c r="I663" s="2" t="s">
        <v>5398</v>
      </c>
    </row>
    <row r="664" spans="1:9">
      <c r="A664" s="2" t="s">
        <v>2</v>
      </c>
      <c r="B664" t="str">
        <f t="shared" si="20"/>
        <v>/home/ec2-user/galaxies/POGS_PS1only_UGC09422.fits</v>
      </c>
      <c r="C664" s="1">
        <f>IF(MOD('NEDgalPV2_210..220d_-30..80d_1.'!D664*1000,10)=5,'NEDgalPV2_210..220d_-30..80d_1.'!D664-0.0001,'NEDgalPV2_210..220d_-30..80d_1.'!D664)</f>
        <v>1.0999999999999999E-2</v>
      </c>
      <c r="D664" t="str">
        <f>TRIM('NEDgalPV2_210..220d_-30..80d_1.'!A664)</f>
        <v>UGC09422</v>
      </c>
      <c r="E664" t="str">
        <f>CONCATENATE("'",TRIM('NEDgalPV2_210..220d_-30..80d_1.'!E664),"'")</f>
        <v>'s'</v>
      </c>
      <c r="F664" t="str">
        <f t="shared" si="21"/>
        <v>/home/ec2-user/galaxies/POGSSNR_PS1only_UGC09422.fits</v>
      </c>
      <c r="G664">
        <v>0</v>
      </c>
      <c r="H664">
        <v>1</v>
      </c>
      <c r="I664" s="2" t="s">
        <v>5398</v>
      </c>
    </row>
    <row r="665" spans="1:9">
      <c r="A665" s="2" t="s">
        <v>2</v>
      </c>
      <c r="B665" t="str">
        <f t="shared" si="20"/>
        <v>/home/ec2-user/galaxies/POGS_PS1only_UGC09424.fits</v>
      </c>
      <c r="C665" s="1">
        <f>IF(MOD('NEDgalPV2_210..220d_-30..80d_1.'!D665*1000,10)=5,'NEDgalPV2_210..220d_-30..80d_1.'!D665-0.0001,'NEDgalPV2_210..220d_-30..80d_1.'!D665)</f>
        <v>1.8100000000000002E-2</v>
      </c>
      <c r="D665" t="str">
        <f>TRIM('NEDgalPV2_210..220d_-30..80d_1.'!A665)</f>
        <v>UGC09424</v>
      </c>
      <c r="E665" t="str">
        <f>CONCATENATE("'",TRIM('NEDgalPV2_210..220d_-30..80d_1.'!E665),"'")</f>
        <v>'s'</v>
      </c>
      <c r="F665" t="str">
        <f t="shared" si="21"/>
        <v>/home/ec2-user/galaxies/POGSSNR_PS1only_UGC09424.fits</v>
      </c>
      <c r="G665">
        <v>0</v>
      </c>
      <c r="H665">
        <v>1</v>
      </c>
      <c r="I665" s="2" t="s">
        <v>5398</v>
      </c>
    </row>
    <row r="666" spans="1:9">
      <c r="A666" s="2" t="s">
        <v>2</v>
      </c>
      <c r="B666" t="str">
        <f t="shared" si="20"/>
        <v>/home/ec2-user/galaxies/POGS_PS1only_UGC09432.fits</v>
      </c>
      <c r="C666" s="1">
        <f>IF(MOD('NEDgalPV2_210..220d_-30..80d_1.'!D666*1000,10)=5,'NEDgalPV2_210..220d_-30..80d_1.'!D666-0.0001,'NEDgalPV2_210..220d_-30..80d_1.'!D666)</f>
        <v>5.1999999999999998E-3</v>
      </c>
      <c r="D666" t="str">
        <f>TRIM('NEDgalPV2_210..220d_-30..80d_1.'!A666)</f>
        <v>UGC09432</v>
      </c>
      <c r="E666" t="str">
        <f>CONCATENATE("'",TRIM('NEDgalPV2_210..220d_-30..80d_1.'!E666),"'")</f>
        <v>'i'</v>
      </c>
      <c r="F666" t="str">
        <f t="shared" si="21"/>
        <v>/home/ec2-user/galaxies/POGSSNR_PS1only_UGC09432.fits</v>
      </c>
      <c r="G666">
        <v>0</v>
      </c>
      <c r="H666">
        <v>1</v>
      </c>
      <c r="I666" s="2" t="s">
        <v>5398</v>
      </c>
    </row>
    <row r="667" spans="1:9">
      <c r="A667" s="2" t="s">
        <v>2</v>
      </c>
      <c r="B667" t="str">
        <f t="shared" si="20"/>
        <v>/home/ec2-user/galaxies/POGS_PS1only_UGC09438.fits</v>
      </c>
      <c r="C667" s="1">
        <f>IF(MOD('NEDgalPV2_210..220d_-30..80d_1.'!D667*1000,10)=5,'NEDgalPV2_210..220d_-30..80d_1.'!D667-0.0001,'NEDgalPV2_210..220d_-30..80d_1.'!D667)</f>
        <v>3.4599999999999999E-2</v>
      </c>
      <c r="D667" t="str">
        <f>TRIM('NEDgalPV2_210..220d_-30..80d_1.'!A667)</f>
        <v>UGC09438</v>
      </c>
      <c r="E667" t="str">
        <f>CONCATENATE("'",TRIM('NEDgalPV2_210..220d_-30..80d_1.'!E667),"'")</f>
        <v>'s'</v>
      </c>
      <c r="F667" t="str">
        <f t="shared" si="21"/>
        <v>/home/ec2-user/galaxies/POGSSNR_PS1only_UGC09438.fits</v>
      </c>
      <c r="G667">
        <v>0</v>
      </c>
      <c r="H667">
        <v>1</v>
      </c>
      <c r="I667" s="2" t="s">
        <v>5398</v>
      </c>
    </row>
    <row r="668" spans="1:9">
      <c r="A668" s="2" t="s">
        <v>2</v>
      </c>
      <c r="B668" t="str">
        <f t="shared" si="20"/>
        <v>/home/ec2-user/galaxies/POGS_PS1only_UGC09441.fits</v>
      </c>
      <c r="C668" s="1">
        <f>IF(MOD('NEDgalPV2_210..220d_-30..80d_1.'!D668*1000,10)=5,'NEDgalPV2_210..220d_-30..80d_1.'!D668-0.0001,'NEDgalPV2_210..220d_-30..80d_1.'!D668)</f>
        <v>1.9E-2</v>
      </c>
      <c r="D668" t="str">
        <f>TRIM('NEDgalPV2_210..220d_-30..80d_1.'!A668)</f>
        <v>UGC09441</v>
      </c>
      <c r="E668" t="str">
        <f>CONCATENATE("'",TRIM('NEDgalPV2_210..220d_-30..80d_1.'!E668),"'")</f>
        <v>'s'</v>
      </c>
      <c r="F668" t="str">
        <f t="shared" si="21"/>
        <v>/home/ec2-user/galaxies/POGSSNR_PS1only_UGC09441.fits</v>
      </c>
      <c r="G668">
        <v>0</v>
      </c>
      <c r="H668">
        <v>1</v>
      </c>
      <c r="I668" s="2" t="s">
        <v>5398</v>
      </c>
    </row>
    <row r="669" spans="1:9">
      <c r="A669" s="2" t="s">
        <v>2</v>
      </c>
      <c r="B669" t="str">
        <f t="shared" si="20"/>
        <v>/home/ec2-user/galaxies/POGS_PS1only_UGC09443.fits</v>
      </c>
      <c r="C669" s="1">
        <f>IF(MOD('NEDgalPV2_210..220d_-30..80d_1.'!D669*1000,10)=5,'NEDgalPV2_210..220d_-30..80d_1.'!D669-0.0001,'NEDgalPV2_210..220d_-30..80d_1.'!D669)</f>
        <v>3.2199999999999999E-2</v>
      </c>
      <c r="D669" t="str">
        <f>TRIM('NEDgalPV2_210..220d_-30..80d_1.'!A669)</f>
        <v>UGC09443</v>
      </c>
      <c r="E669" t="str">
        <f>CONCATENATE("'",TRIM('NEDgalPV2_210..220d_-30..80d_1.'!E669),"'")</f>
        <v>'s'</v>
      </c>
      <c r="F669" t="str">
        <f t="shared" si="21"/>
        <v>/home/ec2-user/galaxies/POGSSNR_PS1only_UGC09443.fits</v>
      </c>
      <c r="G669">
        <v>0</v>
      </c>
      <c r="H669">
        <v>1</v>
      </c>
      <c r="I669" s="2" t="s">
        <v>5398</v>
      </c>
    </row>
    <row r="670" spans="1:9">
      <c r="A670" s="2" t="s">
        <v>2</v>
      </c>
      <c r="B670" t="str">
        <f t="shared" si="20"/>
        <v>/home/ec2-user/galaxies/POGS_PS1only_UGC09444.fits</v>
      </c>
      <c r="C670" s="1">
        <f>IF(MOD('NEDgalPV2_210..220d_-30..80d_1.'!D670*1000,10)=5,'NEDgalPV2_210..220d_-30..80d_1.'!D670-0.0001,'NEDgalPV2_210..220d_-30..80d_1.'!D670)</f>
        <v>3.0599999999999999E-2</v>
      </c>
      <c r="D670" t="str">
        <f>TRIM('NEDgalPV2_210..220d_-30..80d_1.'!A670)</f>
        <v>UGC09444</v>
      </c>
      <c r="E670" t="str">
        <f>CONCATENATE("'",TRIM('NEDgalPV2_210..220d_-30..80d_1.'!E670),"'")</f>
        <v>'s'</v>
      </c>
      <c r="F670" t="str">
        <f t="shared" si="21"/>
        <v>/home/ec2-user/galaxies/POGSSNR_PS1only_UGC09444.fits</v>
      </c>
      <c r="G670">
        <v>0</v>
      </c>
      <c r="H670">
        <v>1</v>
      </c>
      <c r="I670" s="2" t="s">
        <v>5398</v>
      </c>
    </row>
    <row r="671" spans="1:9">
      <c r="A671" s="2" t="s">
        <v>2</v>
      </c>
      <c r="B671" t="str">
        <f t="shared" si="20"/>
        <v>/home/ec2-user/galaxies/POGS_PS1only_UGC09448.fits</v>
      </c>
      <c r="C671" s="1">
        <f>IF(MOD('NEDgalPV2_210..220d_-30..80d_1.'!D671*1000,10)=5,'NEDgalPV2_210..220d_-30..80d_1.'!D671-0.0001,'NEDgalPV2_210..220d_-30..80d_1.'!D671)</f>
        <v>7.4000000000000003E-3</v>
      </c>
      <c r="D671" t="str">
        <f>TRIM('NEDgalPV2_210..220d_-30..80d_1.'!A671)</f>
        <v>UGC09448</v>
      </c>
      <c r="E671" t="str">
        <f>CONCATENATE("'",TRIM('NEDgalPV2_210..220d_-30..80d_1.'!E671),"'")</f>
        <v>'s'</v>
      </c>
      <c r="F671" t="str">
        <f t="shared" si="21"/>
        <v>/home/ec2-user/galaxies/POGSSNR_PS1only_UGC09448.fits</v>
      </c>
      <c r="G671">
        <v>0</v>
      </c>
      <c r="H671">
        <v>1</v>
      </c>
      <c r="I671" s="2" t="s">
        <v>5398</v>
      </c>
    </row>
    <row r="672" spans="1:9">
      <c r="A672" s="2" t="s">
        <v>2</v>
      </c>
      <c r="B672" t="str">
        <f t="shared" si="20"/>
        <v>/home/ec2-user/galaxies/POGS_PS1only_UGC09449.fits</v>
      </c>
      <c r="C672" s="1">
        <f>IF(MOD('NEDgalPV2_210..220d_-30..80d_1.'!D672*1000,10)=5,'NEDgalPV2_210..220d_-30..80d_1.'!D672-0.0001,'NEDgalPV2_210..220d_-30..80d_1.'!D672)</f>
        <v>1.49E-2</v>
      </c>
      <c r="D672" t="str">
        <f>TRIM('NEDgalPV2_210..220d_-30..80d_1.'!A672)</f>
        <v>UGC09449</v>
      </c>
      <c r="E672" t="str">
        <f>CONCATENATE("'",TRIM('NEDgalPV2_210..220d_-30..80d_1.'!E672),"'")</f>
        <v>'s'</v>
      </c>
      <c r="F672" t="str">
        <f t="shared" si="21"/>
        <v>/home/ec2-user/galaxies/POGSSNR_PS1only_UGC09449.fits</v>
      </c>
      <c r="G672">
        <v>0</v>
      </c>
      <c r="H672">
        <v>1</v>
      </c>
      <c r="I672" s="2" t="s">
        <v>5398</v>
      </c>
    </row>
    <row r="673" spans="1:9">
      <c r="A673" s="2" t="s">
        <v>2</v>
      </c>
      <c r="B673" t="str">
        <f t="shared" si="20"/>
        <v>/home/ec2-user/galaxies/POGS_PS1only_UGC09453.fits</v>
      </c>
      <c r="C673" s="1">
        <f>IF(MOD('NEDgalPV2_210..220d_-30..80d_1.'!D673*1000,10)=5,'NEDgalPV2_210..220d_-30..80d_1.'!D673-0.0001,'NEDgalPV2_210..220d_-30..80d_1.'!D673)</f>
        <v>4.65E-2</v>
      </c>
      <c r="D673" t="str">
        <f>TRIM('NEDgalPV2_210..220d_-30..80d_1.'!A673)</f>
        <v>UGC09453</v>
      </c>
      <c r="E673" t="str">
        <f>CONCATENATE("'",TRIM('NEDgalPV2_210..220d_-30..80d_1.'!E673),"'")</f>
        <v>'s'</v>
      </c>
      <c r="F673" t="str">
        <f t="shared" si="21"/>
        <v>/home/ec2-user/galaxies/POGSSNR_PS1only_UGC09453.fits</v>
      </c>
      <c r="G673">
        <v>0</v>
      </c>
      <c r="H673">
        <v>1</v>
      </c>
      <c r="I673" s="2" t="s">
        <v>5398</v>
      </c>
    </row>
    <row r="674" spans="1:9">
      <c r="A674" s="2" t="s">
        <v>2</v>
      </c>
      <c r="B674" t="str">
        <f t="shared" si="20"/>
        <v>/home/ec2-user/galaxies/POGS_PS1only_UGCA382.fits</v>
      </c>
      <c r="C674" s="1">
        <f>IF(MOD('NEDgalPV2_210..220d_-30..80d_1.'!D674*1000,10)=5,'NEDgalPV2_210..220d_-30..80d_1.'!D674-0.0001,'NEDgalPV2_210..220d_-30..80d_1.'!D674)</f>
        <v>7.7999999999999996E-3</v>
      </c>
      <c r="D674" t="str">
        <f>TRIM('NEDgalPV2_210..220d_-30..80d_1.'!A674)</f>
        <v>UGCA382</v>
      </c>
      <c r="E674" t="str">
        <f>CONCATENATE("'",TRIM('NEDgalPV2_210..220d_-30..80d_1.'!E674),"'")</f>
        <v>'s'</v>
      </c>
      <c r="F674" t="str">
        <f t="shared" si="21"/>
        <v>/home/ec2-user/galaxies/POGSSNR_PS1only_UGCA382.fits</v>
      </c>
      <c r="G674">
        <v>0</v>
      </c>
      <c r="H674">
        <v>1</v>
      </c>
      <c r="I674" s="2" t="s">
        <v>5398</v>
      </c>
    </row>
    <row r="675" spans="1:9">
      <c r="A675" s="2" t="s">
        <v>2</v>
      </c>
      <c r="B675" t="str">
        <f t="shared" si="20"/>
        <v>/home/ec2-user/galaxies/POGS_PS1only_UGCA383.fits</v>
      </c>
      <c r="C675" s="1">
        <f>IF(MOD('NEDgalPV2_210..220d_-30..80d_1.'!D675*1000,10)=5,'NEDgalPV2_210..220d_-30..80d_1.'!D675-0.0001,'NEDgalPV2_210..220d_-30..80d_1.'!D675)</f>
        <v>7.7999999999999996E-3</v>
      </c>
      <c r="D675" t="str">
        <f>TRIM('NEDgalPV2_210..220d_-30..80d_1.'!A675)</f>
        <v>UGCA383</v>
      </c>
      <c r="E675" t="str">
        <f>CONCATENATE("'",TRIM('NEDgalPV2_210..220d_-30..80d_1.'!E675),"'")</f>
        <v>'s'</v>
      </c>
      <c r="F675" t="str">
        <f t="shared" si="21"/>
        <v>/home/ec2-user/galaxies/POGSSNR_PS1only_UGCA383.fits</v>
      </c>
      <c r="G675">
        <v>0</v>
      </c>
      <c r="H675">
        <v>1</v>
      </c>
      <c r="I675" s="2" t="s">
        <v>5398</v>
      </c>
    </row>
    <row r="676" spans="1:9">
      <c r="A676" s="2" t="s">
        <v>2</v>
      </c>
      <c r="B676" t="str">
        <f t="shared" si="20"/>
        <v>/home/ec2-user/galaxies/POGS_PS1only_UGCA391.fits</v>
      </c>
      <c r="C676" s="1">
        <f>IF(MOD('NEDgalPV2_210..220d_-30..80d_1.'!D676*1000,10)=5,'NEDgalPV2_210..220d_-30..80d_1.'!D676-0.0001,'NEDgalPV2_210..220d_-30..80d_1.'!D676)</f>
        <v>1.3899999999999999E-2</v>
      </c>
      <c r="D676" t="str">
        <f>TRIM('NEDgalPV2_210..220d_-30..80d_1.'!A676)</f>
        <v>UGCA391</v>
      </c>
      <c r="E676" t="str">
        <f>CONCATENATE("'",TRIM('NEDgalPV2_210..220d_-30..80d_1.'!E676),"'")</f>
        <v>'s'</v>
      </c>
      <c r="F676" t="str">
        <f t="shared" si="21"/>
        <v>/home/ec2-user/galaxies/POGSSNR_PS1only_UGCA391.fits</v>
      </c>
      <c r="G676">
        <v>0</v>
      </c>
      <c r="H676">
        <v>1</v>
      </c>
      <c r="I676" s="2" t="s">
        <v>5398</v>
      </c>
    </row>
    <row r="677" spans="1:9">
      <c r="A677" s="2" t="s">
        <v>2</v>
      </c>
      <c r="B677" t="str">
        <f t="shared" si="20"/>
        <v>/home/ec2-user/galaxies/POGS_PS1only_VV739.fits</v>
      </c>
      <c r="C677" s="1">
        <f>IF(MOD('NEDgalPV2_210..220d_-30..80d_1.'!D677*1000,10)=5,'NEDgalPV2_210..220d_-30..80d_1.'!D677-0.0001,'NEDgalPV2_210..220d_-30..80d_1.'!D677)</f>
        <v>3.3700000000000001E-2</v>
      </c>
      <c r="D677" t="str">
        <f>TRIM('NEDgalPV2_210..220d_-30..80d_1.'!A677)</f>
        <v>VV739</v>
      </c>
      <c r="E677" t="str">
        <f>CONCATENATE("'",TRIM('NEDgalPV2_210..220d_-30..80d_1.'!E677),"'")</f>
        <v>'s'</v>
      </c>
      <c r="F677" t="str">
        <f t="shared" si="21"/>
        <v>/home/ec2-user/galaxies/POGSSNR_PS1only_VV739.fits</v>
      </c>
      <c r="G677">
        <v>0</v>
      </c>
      <c r="H677">
        <v>1</v>
      </c>
      <c r="I677" s="2" t="s">
        <v>5398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7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5396</v>
      </c>
      <c r="B2">
        <v>214.99983215</v>
      </c>
      <c r="C2">
        <v>-10.19736099</v>
      </c>
      <c r="D2">
        <v>1.14E-2</v>
      </c>
      <c r="E2" t="s">
        <v>14</v>
      </c>
    </row>
    <row r="3" spans="1:5">
      <c r="A3" t="s">
        <v>4939</v>
      </c>
      <c r="B3">
        <v>210.69209290000001</v>
      </c>
      <c r="C3">
        <v>-11.23449993</v>
      </c>
      <c r="D3">
        <v>3.5999999999999997E-2</v>
      </c>
      <c r="E3" t="s">
        <v>14</v>
      </c>
    </row>
    <row r="4" spans="1:5">
      <c r="A4" t="s">
        <v>4717</v>
      </c>
      <c r="B4">
        <v>215.53584290000001</v>
      </c>
      <c r="C4">
        <v>-17.632583619999998</v>
      </c>
      <c r="D4">
        <v>0</v>
      </c>
      <c r="E4" t="s">
        <v>14</v>
      </c>
    </row>
    <row r="5" spans="1:5">
      <c r="A5" t="s">
        <v>4464</v>
      </c>
      <c r="B5">
        <v>219.55715942</v>
      </c>
      <c r="C5">
        <v>-11.216527940000001</v>
      </c>
      <c r="D5">
        <v>1.3899999999999999E-2</v>
      </c>
      <c r="E5" t="s">
        <v>14</v>
      </c>
    </row>
    <row r="6" spans="1:5">
      <c r="A6" t="s">
        <v>4450</v>
      </c>
      <c r="B6">
        <v>211.29678344999999</v>
      </c>
      <c r="C6">
        <v>-3.3698329899999999</v>
      </c>
      <c r="D6">
        <v>5.4000000000000003E-3</v>
      </c>
      <c r="E6" t="s">
        <v>14</v>
      </c>
    </row>
    <row r="7" spans="1:5">
      <c r="A7" t="s">
        <v>4450</v>
      </c>
      <c r="B7">
        <v>211.29678344999999</v>
      </c>
      <c r="C7">
        <v>-3.3698329899999999</v>
      </c>
      <c r="D7">
        <v>5.4000000000000003E-3</v>
      </c>
      <c r="E7" t="s">
        <v>14</v>
      </c>
    </row>
    <row r="8" spans="1:5">
      <c r="A8" t="s">
        <v>4450</v>
      </c>
      <c r="B8">
        <v>211.29678344999999</v>
      </c>
      <c r="C8">
        <v>-3.3698329899999999</v>
      </c>
      <c r="D8">
        <v>5.4000000000000003E-3</v>
      </c>
      <c r="E8" t="s">
        <v>14</v>
      </c>
    </row>
    <row r="9" spans="1:5">
      <c r="A9" t="s">
        <v>4713</v>
      </c>
      <c r="B9">
        <v>215.66722107000001</v>
      </c>
      <c r="C9">
        <v>6.1669449800000002</v>
      </c>
      <c r="D9">
        <v>2.23E-2</v>
      </c>
      <c r="E9" t="s">
        <v>14</v>
      </c>
    </row>
    <row r="10" spans="1:5">
      <c r="A10" t="s">
        <v>4809</v>
      </c>
      <c r="B10">
        <v>213.29837036000001</v>
      </c>
      <c r="C10">
        <v>13.003666880000001</v>
      </c>
      <c r="D10">
        <v>1.9199999999999998E-2</v>
      </c>
      <c r="E10" t="s">
        <v>14</v>
      </c>
    </row>
    <row r="11" spans="1:5">
      <c r="A11" t="s">
        <v>4582</v>
      </c>
      <c r="B11">
        <v>218.63183594</v>
      </c>
      <c r="C11">
        <v>19.74205589</v>
      </c>
      <c r="D11">
        <v>1.8499999999999999E-2</v>
      </c>
      <c r="E11" t="s">
        <v>14</v>
      </c>
    </row>
    <row r="12" spans="1:5">
      <c r="A12" t="s">
        <v>4959</v>
      </c>
      <c r="B12">
        <v>210.39533997000001</v>
      </c>
      <c r="C12">
        <v>38.686084749999999</v>
      </c>
      <c r="D12">
        <v>1.89E-2</v>
      </c>
      <c r="E12" t="s">
        <v>14</v>
      </c>
    </row>
    <row r="13" spans="1:5">
      <c r="A13" t="s">
        <v>4410</v>
      </c>
      <c r="B13">
        <v>219.72496032999999</v>
      </c>
      <c r="C13">
        <v>-8.6286115599999995</v>
      </c>
      <c r="D13">
        <v>6.1000000000000004E-3</v>
      </c>
      <c r="E13" t="s">
        <v>13</v>
      </c>
    </row>
    <row r="14" spans="1:5">
      <c r="A14" t="s">
        <v>4874</v>
      </c>
      <c r="B14">
        <v>211.72543335</v>
      </c>
      <c r="C14">
        <v>-27.89274979</v>
      </c>
      <c r="D14">
        <v>1.2699999999999999E-2</v>
      </c>
      <c r="E14" t="s">
        <v>14</v>
      </c>
    </row>
    <row r="15" spans="1:5">
      <c r="A15" t="s">
        <v>4866</v>
      </c>
      <c r="B15">
        <v>211.83392334000001</v>
      </c>
      <c r="C15">
        <v>-28.969806670000001</v>
      </c>
      <c r="D15">
        <v>2.2800000000000001E-2</v>
      </c>
      <c r="E15" t="s">
        <v>14</v>
      </c>
    </row>
    <row r="16" spans="1:5">
      <c r="A16" t="s">
        <v>4850</v>
      </c>
      <c r="B16">
        <v>212.38391113</v>
      </c>
      <c r="C16">
        <v>-28.866806029999999</v>
      </c>
      <c r="D16">
        <v>5.6300000000000003E-2</v>
      </c>
      <c r="E16" t="s">
        <v>14</v>
      </c>
    </row>
    <row r="17" spans="1:5">
      <c r="A17" t="s">
        <v>4824</v>
      </c>
      <c r="B17">
        <v>212.92666625999999</v>
      </c>
      <c r="C17">
        <v>-29.384500500000001</v>
      </c>
      <c r="D17">
        <v>2.63E-2</v>
      </c>
      <c r="E17" t="s">
        <v>14</v>
      </c>
    </row>
    <row r="18" spans="1:5">
      <c r="A18" t="s">
        <v>4813</v>
      </c>
      <c r="B18">
        <v>213.21670531999999</v>
      </c>
      <c r="C18">
        <v>-28.779916759999999</v>
      </c>
      <c r="D18">
        <v>2.4799999999999999E-2</v>
      </c>
      <c r="E18" t="s">
        <v>14</v>
      </c>
    </row>
    <row r="19" spans="1:5">
      <c r="A19" t="s">
        <v>4811</v>
      </c>
      <c r="B19">
        <v>213.23382568</v>
      </c>
      <c r="C19">
        <v>-28.774082180000001</v>
      </c>
      <c r="D19">
        <v>2.58E-2</v>
      </c>
      <c r="E19" t="s">
        <v>14</v>
      </c>
    </row>
    <row r="20" spans="1:5">
      <c r="A20" t="s">
        <v>4810</v>
      </c>
      <c r="B20">
        <v>213.26719666</v>
      </c>
      <c r="C20">
        <v>-28.859195710000002</v>
      </c>
      <c r="D20">
        <v>2.6700000000000002E-2</v>
      </c>
      <c r="E20" t="s">
        <v>14</v>
      </c>
    </row>
    <row r="21" spans="1:5">
      <c r="A21" t="s">
        <v>4805</v>
      </c>
      <c r="B21">
        <v>213.37536621000001</v>
      </c>
      <c r="C21">
        <v>-29.59463882</v>
      </c>
      <c r="D21">
        <v>8.8000000000000005E-3</v>
      </c>
      <c r="E21" t="s">
        <v>14</v>
      </c>
    </row>
    <row r="22" spans="1:5">
      <c r="A22" t="s">
        <v>4506</v>
      </c>
      <c r="B22">
        <v>213.51899718999999</v>
      </c>
      <c r="C22">
        <v>-28.21225166</v>
      </c>
      <c r="D22">
        <v>3.7400000000000003E-2</v>
      </c>
      <c r="E22" t="s">
        <v>14</v>
      </c>
    </row>
    <row r="23" spans="1:5">
      <c r="A23" t="s">
        <v>4792</v>
      </c>
      <c r="B23">
        <v>213.65434264999999</v>
      </c>
      <c r="C23">
        <v>-29.55738831</v>
      </c>
      <c r="D23">
        <v>2.3E-2</v>
      </c>
      <c r="E23" t="s">
        <v>14</v>
      </c>
    </row>
    <row r="24" spans="1:5">
      <c r="A24" t="s">
        <v>4441</v>
      </c>
      <c r="B24">
        <v>213.76300049</v>
      </c>
      <c r="C24">
        <v>-29.36038971</v>
      </c>
      <c r="D24">
        <v>2.35E-2</v>
      </c>
      <c r="E24" t="s">
        <v>14</v>
      </c>
    </row>
    <row r="25" spans="1:5">
      <c r="A25" t="s">
        <v>4441</v>
      </c>
      <c r="B25">
        <v>213.76300049</v>
      </c>
      <c r="C25">
        <v>-29.36038971</v>
      </c>
      <c r="D25">
        <v>2.35E-2</v>
      </c>
      <c r="E25" t="s">
        <v>14</v>
      </c>
    </row>
    <row r="26" spans="1:5">
      <c r="A26" t="s">
        <v>4441</v>
      </c>
      <c r="B26">
        <v>213.76300049</v>
      </c>
      <c r="C26">
        <v>-29.36038971</v>
      </c>
      <c r="D26">
        <v>2.35E-2</v>
      </c>
      <c r="E26" t="s">
        <v>14</v>
      </c>
    </row>
    <row r="27" spans="1:5">
      <c r="A27" t="s">
        <v>4781</v>
      </c>
      <c r="B27">
        <v>213.90945435</v>
      </c>
      <c r="C27">
        <v>-28.615444180000001</v>
      </c>
      <c r="D27">
        <v>2.24E-2</v>
      </c>
      <c r="E27" t="s">
        <v>14</v>
      </c>
    </row>
    <row r="28" spans="1:5">
      <c r="A28" t="s">
        <v>4770</v>
      </c>
      <c r="B28">
        <v>214.34487915</v>
      </c>
      <c r="C28">
        <v>-29.014139180000001</v>
      </c>
      <c r="D28">
        <v>2.3300000000000001E-2</v>
      </c>
      <c r="E28" t="s">
        <v>14</v>
      </c>
    </row>
    <row r="29" spans="1:5">
      <c r="A29" t="s">
        <v>4748</v>
      </c>
      <c r="B29">
        <v>214.68603515999999</v>
      </c>
      <c r="C29">
        <v>-27.938276290000001</v>
      </c>
      <c r="D29">
        <v>0</v>
      </c>
      <c r="E29" t="s">
        <v>14</v>
      </c>
    </row>
    <row r="30" spans="1:5">
      <c r="A30" t="s">
        <v>4494</v>
      </c>
      <c r="B30">
        <v>215.06021118000001</v>
      </c>
      <c r="C30">
        <v>-29.747472760000001</v>
      </c>
      <c r="D30">
        <v>1.2800000000000001E-2</v>
      </c>
      <c r="E30" t="s">
        <v>14</v>
      </c>
    </row>
    <row r="31" spans="1:5">
      <c r="A31" t="s">
        <v>4728</v>
      </c>
      <c r="B31">
        <v>215.22412109000001</v>
      </c>
      <c r="C31">
        <v>-29.021972659999999</v>
      </c>
      <c r="D31">
        <v>2.4E-2</v>
      </c>
      <c r="E31" t="s">
        <v>14</v>
      </c>
    </row>
    <row r="32" spans="1:5">
      <c r="A32" t="s">
        <v>4423</v>
      </c>
      <c r="B32">
        <v>215.32135009999999</v>
      </c>
      <c r="C32">
        <v>-29.263195039999999</v>
      </c>
      <c r="D32">
        <v>4.4000000000000003E-3</v>
      </c>
      <c r="E32" t="s">
        <v>14</v>
      </c>
    </row>
    <row r="33" spans="1:5">
      <c r="A33" t="s">
        <v>4423</v>
      </c>
      <c r="B33">
        <v>215.32135009999999</v>
      </c>
      <c r="C33">
        <v>-29.263195039999999</v>
      </c>
      <c r="D33">
        <v>4.4000000000000003E-3</v>
      </c>
      <c r="E33" t="s">
        <v>13</v>
      </c>
    </row>
    <row r="34" spans="1:5">
      <c r="A34" t="s">
        <v>4723</v>
      </c>
      <c r="B34">
        <v>215.37254333000001</v>
      </c>
      <c r="C34">
        <v>-27.934000019999999</v>
      </c>
      <c r="D34">
        <v>8.6E-3</v>
      </c>
      <c r="E34" t="s">
        <v>14</v>
      </c>
    </row>
    <row r="35" spans="1:5">
      <c r="A35" t="s">
        <v>4696</v>
      </c>
      <c r="B35">
        <v>216.10440062999999</v>
      </c>
      <c r="C35">
        <v>-28.634082790000001</v>
      </c>
      <c r="D35">
        <v>2.35E-2</v>
      </c>
      <c r="E35" t="s">
        <v>14</v>
      </c>
    </row>
    <row r="36" spans="1:5">
      <c r="A36" t="s">
        <v>4693</v>
      </c>
      <c r="B36">
        <v>216.13348389000001</v>
      </c>
      <c r="C36">
        <v>-28.724166870000001</v>
      </c>
      <c r="D36">
        <v>2.3E-2</v>
      </c>
      <c r="E36" t="s">
        <v>14</v>
      </c>
    </row>
    <row r="37" spans="1:5">
      <c r="A37" t="s">
        <v>4687</v>
      </c>
      <c r="B37">
        <v>216.27926636000001</v>
      </c>
      <c r="C37">
        <v>-29.51972198</v>
      </c>
      <c r="D37">
        <v>4.3700000000000003E-2</v>
      </c>
      <c r="E37" t="s">
        <v>14</v>
      </c>
    </row>
    <row r="38" spans="1:5">
      <c r="A38" t="s">
        <v>4680</v>
      </c>
      <c r="B38">
        <v>216.39112854000001</v>
      </c>
      <c r="C38">
        <v>-29.134277340000001</v>
      </c>
      <c r="D38">
        <v>2.2100000000000002E-2</v>
      </c>
      <c r="E38" t="s">
        <v>14</v>
      </c>
    </row>
    <row r="39" spans="1:5">
      <c r="A39" t="s">
        <v>4483</v>
      </c>
      <c r="B39">
        <v>216.53625488</v>
      </c>
      <c r="C39">
        <v>-29.59072304</v>
      </c>
      <c r="D39">
        <v>4.7800000000000002E-2</v>
      </c>
      <c r="E39" t="s">
        <v>14</v>
      </c>
    </row>
    <row r="40" spans="1:5">
      <c r="A40" t="s">
        <v>4483</v>
      </c>
      <c r="B40">
        <v>216.53625488</v>
      </c>
      <c r="C40">
        <v>-29.59072304</v>
      </c>
      <c r="D40">
        <v>4.7800000000000002E-2</v>
      </c>
      <c r="E40" t="s">
        <v>14</v>
      </c>
    </row>
    <row r="41" spans="1:5">
      <c r="A41" t="s">
        <v>4674</v>
      </c>
      <c r="B41">
        <v>216.62216187000001</v>
      </c>
      <c r="C41">
        <v>-29.704668049999999</v>
      </c>
      <c r="D41">
        <v>4.3799999999999999E-2</v>
      </c>
      <c r="E41" t="s">
        <v>14</v>
      </c>
    </row>
    <row r="42" spans="1:5">
      <c r="A42" t="s">
        <v>4481</v>
      </c>
      <c r="B42">
        <v>216.67312622</v>
      </c>
      <c r="C42">
        <v>-28.941415790000001</v>
      </c>
      <c r="D42">
        <v>2.2100000000000002E-2</v>
      </c>
      <c r="E42" t="s">
        <v>14</v>
      </c>
    </row>
    <row r="43" spans="1:5">
      <c r="A43" t="s">
        <v>4624</v>
      </c>
      <c r="B43">
        <v>217.65603637999999</v>
      </c>
      <c r="C43">
        <v>-29.912361149999999</v>
      </c>
      <c r="D43">
        <v>2.2599999999999999E-2</v>
      </c>
      <c r="E43" t="s">
        <v>14</v>
      </c>
    </row>
    <row r="44" spans="1:5">
      <c r="A44" t="s">
        <v>4472</v>
      </c>
      <c r="B44">
        <v>217.66967772999999</v>
      </c>
      <c r="C44">
        <v>-28.673110959999999</v>
      </c>
      <c r="D44">
        <v>2.52E-2</v>
      </c>
      <c r="E44" t="s">
        <v>14</v>
      </c>
    </row>
    <row r="45" spans="1:5">
      <c r="A45" t="s">
        <v>4617</v>
      </c>
      <c r="B45">
        <v>217.76420593</v>
      </c>
      <c r="C45">
        <v>-29.664693830000001</v>
      </c>
      <c r="D45">
        <v>2.2100000000000002E-2</v>
      </c>
      <c r="E45" t="s">
        <v>14</v>
      </c>
    </row>
    <row r="46" spans="1:5">
      <c r="A46" t="s">
        <v>4616</v>
      </c>
      <c r="B46">
        <v>217.77491760000001</v>
      </c>
      <c r="C46">
        <v>-29.972110749999999</v>
      </c>
      <c r="D46">
        <v>2.2599999999999999E-2</v>
      </c>
      <c r="E46" t="s">
        <v>14</v>
      </c>
    </row>
    <row r="47" spans="1:5">
      <c r="A47" t="s">
        <v>4611</v>
      </c>
      <c r="B47">
        <v>217.84375</v>
      </c>
      <c r="C47">
        <v>-28.7496109</v>
      </c>
      <c r="D47">
        <v>2.1899999999999999E-2</v>
      </c>
      <c r="E47" t="s">
        <v>14</v>
      </c>
    </row>
    <row r="48" spans="1:5">
      <c r="A48" t="s">
        <v>4604</v>
      </c>
      <c r="B48">
        <v>218.03096008</v>
      </c>
      <c r="C48">
        <v>-29.94716644</v>
      </c>
      <c r="D48">
        <v>2.3E-2</v>
      </c>
      <c r="E48" t="s">
        <v>14</v>
      </c>
    </row>
    <row r="49" spans="1:5">
      <c r="A49" t="s">
        <v>4602</v>
      </c>
      <c r="B49">
        <v>218.09359741</v>
      </c>
      <c r="C49">
        <v>-28.378917690000002</v>
      </c>
      <c r="D49">
        <v>1.2800000000000001E-2</v>
      </c>
      <c r="E49" t="s">
        <v>14</v>
      </c>
    </row>
    <row r="50" spans="1:5">
      <c r="A50" t="s">
        <v>4601</v>
      </c>
      <c r="B50">
        <v>218.09992980999999</v>
      </c>
      <c r="C50">
        <v>-29.635555270000001</v>
      </c>
      <c r="D50">
        <v>4.4499999999999998E-2</v>
      </c>
      <c r="E50" t="s">
        <v>14</v>
      </c>
    </row>
    <row r="51" spans="1:5">
      <c r="A51" t="s">
        <v>4599</v>
      </c>
      <c r="B51">
        <v>218.11904906999999</v>
      </c>
      <c r="C51">
        <v>-29.922805790000002</v>
      </c>
      <c r="D51">
        <v>2.29E-2</v>
      </c>
      <c r="E51" t="s">
        <v>14</v>
      </c>
    </row>
    <row r="52" spans="1:5">
      <c r="A52" t="s">
        <v>4581</v>
      </c>
      <c r="B52">
        <v>218.64654540999999</v>
      </c>
      <c r="C52">
        <v>-27.995277399999999</v>
      </c>
      <c r="D52">
        <v>1.26E-2</v>
      </c>
      <c r="E52" t="s">
        <v>14</v>
      </c>
    </row>
    <row r="53" spans="1:5">
      <c r="A53" t="s">
        <v>4574</v>
      </c>
      <c r="B53">
        <v>218.78816223000001</v>
      </c>
      <c r="C53">
        <v>-29.31130409</v>
      </c>
      <c r="D53">
        <v>0</v>
      </c>
      <c r="E53" t="s">
        <v>14</v>
      </c>
    </row>
    <row r="54" spans="1:5">
      <c r="A54" t="s">
        <v>4572</v>
      </c>
      <c r="B54">
        <v>218.87353515999999</v>
      </c>
      <c r="C54">
        <v>-29.964555740000002</v>
      </c>
      <c r="D54">
        <v>1.2999999999999999E-2</v>
      </c>
      <c r="E54" t="s">
        <v>14</v>
      </c>
    </row>
    <row r="55" spans="1:5">
      <c r="A55" t="s">
        <v>4570</v>
      </c>
      <c r="B55">
        <v>218.90899658000001</v>
      </c>
      <c r="C55">
        <v>-29.34380531</v>
      </c>
      <c r="D55">
        <v>0</v>
      </c>
      <c r="E55" t="s">
        <v>14</v>
      </c>
    </row>
    <row r="56" spans="1:5">
      <c r="A56" t="s">
        <v>4565</v>
      </c>
      <c r="B56">
        <v>219.15010071</v>
      </c>
      <c r="C56">
        <v>-29.056720729999999</v>
      </c>
      <c r="D56">
        <v>2.2100000000000002E-2</v>
      </c>
      <c r="E56" t="s">
        <v>14</v>
      </c>
    </row>
    <row r="57" spans="1:5">
      <c r="A57" t="s">
        <v>4564</v>
      </c>
      <c r="B57">
        <v>219.19132995999999</v>
      </c>
      <c r="C57">
        <v>-27.8461113</v>
      </c>
      <c r="D57">
        <v>1.5800000000000002E-2</v>
      </c>
      <c r="E57" t="s">
        <v>14</v>
      </c>
    </row>
    <row r="58" spans="1:5">
      <c r="A58" t="s">
        <v>4976</v>
      </c>
      <c r="B58">
        <v>210.06994628999999</v>
      </c>
      <c r="C58">
        <v>-25.783277510000001</v>
      </c>
      <c r="D58">
        <v>4.9200000000000001E-2</v>
      </c>
      <c r="E58" t="s">
        <v>14</v>
      </c>
    </row>
    <row r="59" spans="1:5">
      <c r="A59" t="s">
        <v>4974</v>
      </c>
      <c r="B59">
        <v>210.13758849999999</v>
      </c>
      <c r="C59">
        <v>-23.435276030000001</v>
      </c>
      <c r="D59">
        <v>1.1900000000000001E-2</v>
      </c>
      <c r="E59" t="s">
        <v>14</v>
      </c>
    </row>
    <row r="60" spans="1:5">
      <c r="A60" t="s">
        <v>4973</v>
      </c>
      <c r="B60">
        <v>210.15608215</v>
      </c>
      <c r="C60">
        <v>-25.05008316</v>
      </c>
      <c r="D60">
        <v>2.1000000000000001E-2</v>
      </c>
      <c r="E60" t="s">
        <v>14</v>
      </c>
    </row>
    <row r="61" spans="1:5">
      <c r="A61" t="s">
        <v>4971</v>
      </c>
      <c r="B61">
        <v>210.17346190999999</v>
      </c>
      <c r="C61">
        <v>-23.188276290000001</v>
      </c>
      <c r="D61">
        <v>3.6799999999999999E-2</v>
      </c>
      <c r="E61" t="s">
        <v>14</v>
      </c>
    </row>
    <row r="62" spans="1:5">
      <c r="A62" t="s">
        <v>4963</v>
      </c>
      <c r="B62">
        <v>210.33612060999999</v>
      </c>
      <c r="C62">
        <v>-26.197942730000001</v>
      </c>
      <c r="D62">
        <v>2.1100000000000001E-2</v>
      </c>
      <c r="E62" t="s">
        <v>14</v>
      </c>
    </row>
    <row r="63" spans="1:5">
      <c r="A63" t="s">
        <v>4962</v>
      </c>
      <c r="B63">
        <v>210.38165283000001</v>
      </c>
      <c r="C63">
        <v>-25.81149864</v>
      </c>
      <c r="D63">
        <v>4.5499999999999999E-2</v>
      </c>
      <c r="E63" t="s">
        <v>14</v>
      </c>
    </row>
    <row r="64" spans="1:5">
      <c r="A64" t="s">
        <v>4961</v>
      </c>
      <c r="B64">
        <v>210.38520813</v>
      </c>
      <c r="C64">
        <v>-25.250972749999999</v>
      </c>
      <c r="D64">
        <v>2.0899999999999998E-2</v>
      </c>
      <c r="E64" t="s">
        <v>14</v>
      </c>
    </row>
    <row r="65" spans="1:5">
      <c r="A65" t="s">
        <v>4960</v>
      </c>
      <c r="B65">
        <v>210.39341736</v>
      </c>
      <c r="C65">
        <v>-23.13872147</v>
      </c>
      <c r="D65">
        <v>1.01E-2</v>
      </c>
      <c r="E65" t="s">
        <v>14</v>
      </c>
    </row>
    <row r="66" spans="1:5">
      <c r="A66" t="s">
        <v>4958</v>
      </c>
      <c r="B66">
        <v>210.40969849000001</v>
      </c>
      <c r="C66">
        <v>-23.106889720000002</v>
      </c>
      <c r="D66">
        <v>0</v>
      </c>
      <c r="E66" t="s">
        <v>14</v>
      </c>
    </row>
    <row r="67" spans="1:5">
      <c r="A67" t="s">
        <v>4954</v>
      </c>
      <c r="B67">
        <v>210.49354553000001</v>
      </c>
      <c r="C67">
        <v>-25.538833619999998</v>
      </c>
      <c r="D67">
        <v>2.12E-2</v>
      </c>
      <c r="E67" t="s">
        <v>14</v>
      </c>
    </row>
    <row r="68" spans="1:5">
      <c r="A68" t="s">
        <v>4456</v>
      </c>
      <c r="B68">
        <v>210.51417541999999</v>
      </c>
      <c r="C68">
        <v>-25.659360889999999</v>
      </c>
      <c r="D68">
        <v>2.07E-2</v>
      </c>
      <c r="E68" t="s">
        <v>14</v>
      </c>
    </row>
    <row r="69" spans="1:5">
      <c r="A69" t="s">
        <v>4456</v>
      </c>
      <c r="B69">
        <v>210.51417541999999</v>
      </c>
      <c r="C69">
        <v>-25.659360889999999</v>
      </c>
      <c r="D69">
        <v>2.07E-2</v>
      </c>
      <c r="E69" t="s">
        <v>14</v>
      </c>
    </row>
    <row r="70" spans="1:5">
      <c r="A70" t="s">
        <v>4456</v>
      </c>
      <c r="B70">
        <v>210.51417541999999</v>
      </c>
      <c r="C70">
        <v>-25.659360889999999</v>
      </c>
      <c r="D70">
        <v>2.07E-2</v>
      </c>
      <c r="E70" t="s">
        <v>14</v>
      </c>
    </row>
    <row r="71" spans="1:5">
      <c r="A71" t="s">
        <v>4454</v>
      </c>
      <c r="B71">
        <v>210.73205565999999</v>
      </c>
      <c r="C71">
        <v>-26.178804400000001</v>
      </c>
      <c r="D71">
        <v>4.4999999999999998E-2</v>
      </c>
      <c r="E71" t="s">
        <v>14</v>
      </c>
    </row>
    <row r="72" spans="1:5">
      <c r="A72" t="s">
        <v>4454</v>
      </c>
      <c r="B72">
        <v>210.73205565999999</v>
      </c>
      <c r="C72">
        <v>-26.178804400000001</v>
      </c>
      <c r="D72">
        <v>4.4999999999999998E-2</v>
      </c>
      <c r="E72" t="s">
        <v>14</v>
      </c>
    </row>
    <row r="73" spans="1:5">
      <c r="A73" t="s">
        <v>4454</v>
      </c>
      <c r="B73">
        <v>210.73205565999999</v>
      </c>
      <c r="C73">
        <v>-26.178804400000001</v>
      </c>
      <c r="D73">
        <v>4.4999999999999998E-2</v>
      </c>
      <c r="E73" t="s">
        <v>14</v>
      </c>
    </row>
    <row r="74" spans="1:5">
      <c r="A74" t="s">
        <v>4935</v>
      </c>
      <c r="B74">
        <v>210.73730469</v>
      </c>
      <c r="C74">
        <v>-26.63825035</v>
      </c>
      <c r="D74">
        <v>2.3099999999999999E-2</v>
      </c>
      <c r="E74" t="s">
        <v>14</v>
      </c>
    </row>
    <row r="75" spans="1:5">
      <c r="A75" t="s">
        <v>4932</v>
      </c>
      <c r="B75">
        <v>210.76638793999999</v>
      </c>
      <c r="C75">
        <v>-26.219417570000001</v>
      </c>
      <c r="D75">
        <v>4.5100000000000001E-2</v>
      </c>
      <c r="E75" t="s">
        <v>14</v>
      </c>
    </row>
    <row r="76" spans="1:5">
      <c r="A76" t="s">
        <v>4926</v>
      </c>
      <c r="B76">
        <v>210.83807372999999</v>
      </c>
      <c r="C76">
        <v>-26.560083389999999</v>
      </c>
      <c r="D76">
        <v>2.2100000000000002E-2</v>
      </c>
      <c r="E76" t="s">
        <v>14</v>
      </c>
    </row>
    <row r="77" spans="1:5">
      <c r="A77" t="s">
        <v>4533</v>
      </c>
      <c r="B77">
        <v>210.89887999999999</v>
      </c>
      <c r="C77">
        <v>-25.427944180000001</v>
      </c>
      <c r="D77">
        <v>2.2499999999999999E-2</v>
      </c>
      <c r="E77" t="s">
        <v>14</v>
      </c>
    </row>
    <row r="78" spans="1:5">
      <c r="A78" t="s">
        <v>4402</v>
      </c>
      <c r="B78">
        <v>211.01333618000001</v>
      </c>
      <c r="C78">
        <v>-26.216138839999999</v>
      </c>
      <c r="D78">
        <v>2.01E-2</v>
      </c>
      <c r="E78" t="s">
        <v>14</v>
      </c>
    </row>
    <row r="79" spans="1:5">
      <c r="A79" t="s">
        <v>4402</v>
      </c>
      <c r="B79">
        <v>211.01333618000001</v>
      </c>
      <c r="C79">
        <v>-26.216138839999999</v>
      </c>
      <c r="D79">
        <v>2.01E-2</v>
      </c>
      <c r="E79" t="s">
        <v>12</v>
      </c>
    </row>
    <row r="80" spans="1:5">
      <c r="A80" t="s">
        <v>4908</v>
      </c>
      <c r="B80">
        <v>211.03546143</v>
      </c>
      <c r="C80">
        <v>-25.631528849999999</v>
      </c>
      <c r="D80">
        <v>2.06E-2</v>
      </c>
      <c r="E80" t="s">
        <v>14</v>
      </c>
    </row>
    <row r="81" spans="1:5">
      <c r="A81" t="s">
        <v>4905</v>
      </c>
      <c r="B81">
        <v>211.06661987000001</v>
      </c>
      <c r="C81">
        <v>-25.640111919999999</v>
      </c>
      <c r="D81">
        <v>2.07E-2</v>
      </c>
      <c r="E81" t="s">
        <v>14</v>
      </c>
    </row>
    <row r="82" spans="1:5">
      <c r="A82" t="s">
        <v>4431</v>
      </c>
      <c r="B82">
        <v>211.09617614999999</v>
      </c>
      <c r="C82">
        <v>-27.151222229999998</v>
      </c>
      <c r="D82">
        <v>2.0500000000000001E-2</v>
      </c>
      <c r="E82" t="s">
        <v>13</v>
      </c>
    </row>
    <row r="83" spans="1:5">
      <c r="A83" t="s">
        <v>4449</v>
      </c>
      <c r="B83">
        <v>211.34240722999999</v>
      </c>
      <c r="C83">
        <v>-26.60013962</v>
      </c>
      <c r="D83">
        <v>2.3599999999999999E-2</v>
      </c>
      <c r="E83" t="s">
        <v>14</v>
      </c>
    </row>
    <row r="84" spans="1:5">
      <c r="A84" t="s">
        <v>4449</v>
      </c>
      <c r="B84">
        <v>211.34240722999999</v>
      </c>
      <c r="C84">
        <v>-26.60013962</v>
      </c>
      <c r="D84">
        <v>2.3599999999999999E-2</v>
      </c>
      <c r="E84" t="s">
        <v>14</v>
      </c>
    </row>
    <row r="85" spans="1:5">
      <c r="A85" t="s">
        <v>4449</v>
      </c>
      <c r="B85">
        <v>211.34240722999999</v>
      </c>
      <c r="C85">
        <v>-26.60013962</v>
      </c>
      <c r="D85">
        <v>2.3599999999999999E-2</v>
      </c>
      <c r="E85" t="s">
        <v>14</v>
      </c>
    </row>
    <row r="86" spans="1:5">
      <c r="A86" t="s">
        <v>4886</v>
      </c>
      <c r="B86">
        <v>211.37858582000001</v>
      </c>
      <c r="C86">
        <v>-25.36199951</v>
      </c>
      <c r="D86">
        <v>3.9699999999999999E-2</v>
      </c>
      <c r="E86" t="s">
        <v>14</v>
      </c>
    </row>
    <row r="87" spans="1:5">
      <c r="A87" t="s">
        <v>4885</v>
      </c>
      <c r="B87">
        <v>211.38624573000001</v>
      </c>
      <c r="C87">
        <v>-27.621944429999999</v>
      </c>
      <c r="D87">
        <v>0</v>
      </c>
      <c r="E87" t="s">
        <v>14</v>
      </c>
    </row>
    <row r="88" spans="1:5">
      <c r="A88" t="s">
        <v>4869</v>
      </c>
      <c r="B88">
        <v>211.80021667</v>
      </c>
      <c r="C88">
        <v>-26.835277560000002</v>
      </c>
      <c r="D88">
        <v>2.5700000000000001E-2</v>
      </c>
      <c r="E88" t="s">
        <v>14</v>
      </c>
    </row>
    <row r="89" spans="1:5">
      <c r="A89" t="s">
        <v>4521</v>
      </c>
      <c r="B89">
        <v>211.81533812999999</v>
      </c>
      <c r="C89">
        <v>-27.15799904</v>
      </c>
      <c r="D89">
        <v>2.4299999999999999E-2</v>
      </c>
      <c r="E89" t="s">
        <v>14</v>
      </c>
    </row>
    <row r="90" spans="1:5">
      <c r="A90" t="s">
        <v>4520</v>
      </c>
      <c r="B90">
        <v>211.82661438</v>
      </c>
      <c r="C90">
        <v>-25.164888380000001</v>
      </c>
      <c r="D90">
        <v>2.0899999999999998E-2</v>
      </c>
      <c r="E90" t="s">
        <v>14</v>
      </c>
    </row>
    <row r="91" spans="1:5">
      <c r="A91" t="s">
        <v>4519</v>
      </c>
      <c r="B91">
        <v>211.83695983999999</v>
      </c>
      <c r="C91">
        <v>-25.325445179999999</v>
      </c>
      <c r="D91">
        <v>2.1600000000000001E-2</v>
      </c>
      <c r="E91" t="s">
        <v>14</v>
      </c>
    </row>
    <row r="92" spans="1:5">
      <c r="A92" t="s">
        <v>4517</v>
      </c>
      <c r="B92">
        <v>211.91758727999999</v>
      </c>
      <c r="C92">
        <v>-26.561193469999999</v>
      </c>
      <c r="D92">
        <v>2.3400000000000001E-2</v>
      </c>
      <c r="E92" t="s">
        <v>14</v>
      </c>
    </row>
    <row r="93" spans="1:5">
      <c r="A93" t="s">
        <v>4516</v>
      </c>
      <c r="B93">
        <v>211.91992188</v>
      </c>
      <c r="C93">
        <v>-25.1170826</v>
      </c>
      <c r="D93">
        <v>2.18E-2</v>
      </c>
      <c r="E93" t="s">
        <v>14</v>
      </c>
    </row>
    <row r="94" spans="1:5">
      <c r="A94" t="s">
        <v>4862</v>
      </c>
      <c r="B94">
        <v>211.98222351000001</v>
      </c>
      <c r="C94">
        <v>-26.767194750000002</v>
      </c>
      <c r="D94">
        <v>2.58E-2</v>
      </c>
      <c r="E94" t="s">
        <v>14</v>
      </c>
    </row>
    <row r="95" spans="1:5">
      <c r="A95" t="s">
        <v>4448</v>
      </c>
      <c r="B95">
        <v>212.03616332999999</v>
      </c>
      <c r="C95">
        <v>-24.159166339999999</v>
      </c>
      <c r="D95">
        <v>4.8599999999999997E-2</v>
      </c>
      <c r="E95" t="s">
        <v>14</v>
      </c>
    </row>
    <row r="96" spans="1:5">
      <c r="A96" t="s">
        <v>4448</v>
      </c>
      <c r="B96">
        <v>212.03616332999999</v>
      </c>
      <c r="C96">
        <v>-24.159166339999999</v>
      </c>
      <c r="D96">
        <v>4.8599999999999997E-2</v>
      </c>
      <c r="E96" t="s">
        <v>14</v>
      </c>
    </row>
    <row r="97" spans="1:5">
      <c r="A97" t="s">
        <v>4448</v>
      </c>
      <c r="B97">
        <v>212.03616332999999</v>
      </c>
      <c r="C97">
        <v>-24.159166339999999</v>
      </c>
      <c r="D97">
        <v>4.8599999999999997E-2</v>
      </c>
      <c r="E97" t="s">
        <v>14</v>
      </c>
    </row>
    <row r="98" spans="1:5">
      <c r="A98" t="s">
        <v>4446</v>
      </c>
      <c r="B98">
        <v>212.22541809000001</v>
      </c>
      <c r="C98">
        <v>-26.946388240000001</v>
      </c>
      <c r="D98">
        <v>2.12E-2</v>
      </c>
      <c r="E98" t="s">
        <v>14</v>
      </c>
    </row>
    <row r="99" spans="1:5">
      <c r="A99" t="s">
        <v>4446</v>
      </c>
      <c r="B99">
        <v>212.22541809000001</v>
      </c>
      <c r="C99">
        <v>-26.946388240000001</v>
      </c>
      <c r="D99">
        <v>2.12E-2</v>
      </c>
      <c r="E99" t="s">
        <v>14</v>
      </c>
    </row>
    <row r="100" spans="1:5">
      <c r="A100" t="s">
        <v>4446</v>
      </c>
      <c r="B100">
        <v>212.22541809000001</v>
      </c>
      <c r="C100">
        <v>-26.946388240000001</v>
      </c>
      <c r="D100">
        <v>2.12E-2</v>
      </c>
      <c r="E100" t="s">
        <v>14</v>
      </c>
    </row>
    <row r="101" spans="1:5">
      <c r="A101" t="s">
        <v>4851</v>
      </c>
      <c r="B101">
        <v>212.35736084000001</v>
      </c>
      <c r="C101">
        <v>-27.47561073</v>
      </c>
      <c r="D101">
        <v>2.7699999999999999E-2</v>
      </c>
      <c r="E101" t="s">
        <v>14</v>
      </c>
    </row>
    <row r="102" spans="1:5">
      <c r="A102" t="s">
        <v>4847</v>
      </c>
      <c r="B102">
        <v>212.45332336000001</v>
      </c>
      <c r="C102">
        <v>-27.228195190000001</v>
      </c>
      <c r="D102">
        <v>2.0400000000000001E-2</v>
      </c>
      <c r="E102" t="s">
        <v>14</v>
      </c>
    </row>
    <row r="103" spans="1:5">
      <c r="A103" t="s">
        <v>4846</v>
      </c>
      <c r="B103">
        <v>212.45779418999999</v>
      </c>
      <c r="C103">
        <v>-26.697277069999998</v>
      </c>
      <c r="D103">
        <v>4.2700000000000002E-2</v>
      </c>
      <c r="E103" t="s">
        <v>14</v>
      </c>
    </row>
    <row r="104" spans="1:5">
      <c r="A104" t="s">
        <v>4844</v>
      </c>
      <c r="B104">
        <v>212.49853515999999</v>
      </c>
      <c r="C104">
        <v>-27.689277650000001</v>
      </c>
      <c r="D104">
        <v>2.07E-2</v>
      </c>
      <c r="E104" t="s">
        <v>14</v>
      </c>
    </row>
    <row r="105" spans="1:5">
      <c r="A105" t="s">
        <v>4842</v>
      </c>
      <c r="B105">
        <v>212.52845764</v>
      </c>
      <c r="C105">
        <v>-24.74741745</v>
      </c>
      <c r="D105">
        <v>4.8099999999999997E-2</v>
      </c>
      <c r="E105" t="s">
        <v>14</v>
      </c>
    </row>
    <row r="106" spans="1:5">
      <c r="A106" t="s">
        <v>4832</v>
      </c>
      <c r="B106">
        <v>212.71858215</v>
      </c>
      <c r="C106">
        <v>-23.43327713</v>
      </c>
      <c r="D106">
        <v>2.0799999999999999E-2</v>
      </c>
      <c r="E106" t="s">
        <v>14</v>
      </c>
    </row>
    <row r="107" spans="1:5">
      <c r="A107" t="s">
        <v>4828</v>
      </c>
      <c r="B107">
        <v>212.82191467000001</v>
      </c>
      <c r="C107">
        <v>-25.0363884</v>
      </c>
      <c r="D107">
        <v>2.18E-2</v>
      </c>
      <c r="E107" t="s">
        <v>14</v>
      </c>
    </row>
    <row r="108" spans="1:5">
      <c r="A108" t="s">
        <v>4825</v>
      </c>
      <c r="B108">
        <v>212.91262817</v>
      </c>
      <c r="C108">
        <v>-24.800054549999999</v>
      </c>
      <c r="D108">
        <v>2.1899999999999999E-2</v>
      </c>
      <c r="E108" t="s">
        <v>14</v>
      </c>
    </row>
    <row r="109" spans="1:5">
      <c r="A109" t="s">
        <v>4812</v>
      </c>
      <c r="B109">
        <v>213.23081970000001</v>
      </c>
      <c r="C109">
        <v>-27.42791557</v>
      </c>
      <c r="D109">
        <v>2.12E-2</v>
      </c>
      <c r="E109" t="s">
        <v>14</v>
      </c>
    </row>
    <row r="110" spans="1:5">
      <c r="A110" t="s">
        <v>4807</v>
      </c>
      <c r="B110">
        <v>213.34078979</v>
      </c>
      <c r="C110">
        <v>-27.38722229</v>
      </c>
      <c r="D110">
        <v>2.2499999999999999E-2</v>
      </c>
      <c r="E110" t="s">
        <v>14</v>
      </c>
    </row>
    <row r="111" spans="1:5">
      <c r="A111" t="s">
        <v>4802</v>
      </c>
      <c r="B111">
        <v>213.45211792000001</v>
      </c>
      <c r="C111">
        <v>-24.976139069999999</v>
      </c>
      <c r="D111">
        <v>2.1600000000000001E-2</v>
      </c>
      <c r="E111" t="s">
        <v>14</v>
      </c>
    </row>
    <row r="112" spans="1:5">
      <c r="A112" t="s">
        <v>4790</v>
      </c>
      <c r="B112">
        <v>213.71388245</v>
      </c>
      <c r="C112">
        <v>-24.41822243</v>
      </c>
      <c r="D112">
        <v>0.02</v>
      </c>
      <c r="E112" t="s">
        <v>14</v>
      </c>
    </row>
    <row r="113" spans="1:5">
      <c r="A113" t="s">
        <v>4780</v>
      </c>
      <c r="B113">
        <v>213.93119812</v>
      </c>
      <c r="C113">
        <v>-24.42299843</v>
      </c>
      <c r="D113">
        <v>2.1000000000000001E-2</v>
      </c>
      <c r="E113" t="s">
        <v>14</v>
      </c>
    </row>
    <row r="114" spans="1:5">
      <c r="A114" t="s">
        <v>4504</v>
      </c>
      <c r="B114">
        <v>214.20582580999999</v>
      </c>
      <c r="C114">
        <v>-27.232805249999998</v>
      </c>
      <c r="D114">
        <v>2.41E-2</v>
      </c>
      <c r="E114" t="s">
        <v>14</v>
      </c>
    </row>
    <row r="115" spans="1:5">
      <c r="A115" t="s">
        <v>4764</v>
      </c>
      <c r="B115">
        <v>214.45712280000001</v>
      </c>
      <c r="C115">
        <v>-26.37947273</v>
      </c>
      <c r="D115">
        <v>2.35E-2</v>
      </c>
      <c r="E115" t="s">
        <v>14</v>
      </c>
    </row>
    <row r="116" spans="1:5">
      <c r="A116" t="s">
        <v>4765</v>
      </c>
      <c r="B116">
        <v>214.45480347</v>
      </c>
      <c r="C116">
        <v>-24.18666649</v>
      </c>
      <c r="D116">
        <v>2.12E-2</v>
      </c>
      <c r="E116" t="s">
        <v>14</v>
      </c>
    </row>
    <row r="117" spans="1:5">
      <c r="A117" t="s">
        <v>4758</v>
      </c>
      <c r="B117">
        <v>214.59030150999999</v>
      </c>
      <c r="C117">
        <v>-27.65555573</v>
      </c>
      <c r="D117">
        <v>2.2100000000000002E-2</v>
      </c>
      <c r="E117" t="s">
        <v>14</v>
      </c>
    </row>
    <row r="118" spans="1:5">
      <c r="A118" t="s">
        <v>4502</v>
      </c>
      <c r="B118">
        <v>214.61071777000001</v>
      </c>
      <c r="C118">
        <v>-27.37883377</v>
      </c>
      <c r="D118">
        <v>2.2599999999999999E-2</v>
      </c>
      <c r="E118" t="s">
        <v>14</v>
      </c>
    </row>
    <row r="119" spans="1:5">
      <c r="A119" t="s">
        <v>4755</v>
      </c>
      <c r="B119">
        <v>214.61946105999999</v>
      </c>
      <c r="C119">
        <v>-27.391944890000001</v>
      </c>
      <c r="D119">
        <v>2.5399999999999999E-2</v>
      </c>
      <c r="E119" t="s">
        <v>14</v>
      </c>
    </row>
    <row r="120" spans="1:5">
      <c r="A120" t="s">
        <v>4750</v>
      </c>
      <c r="B120">
        <v>214.65234375</v>
      </c>
      <c r="C120">
        <v>-27.337694169999999</v>
      </c>
      <c r="D120">
        <v>2.4400000000000002E-2</v>
      </c>
      <c r="E120" t="s">
        <v>14</v>
      </c>
    </row>
    <row r="121" spans="1:5">
      <c r="A121" t="s">
        <v>4500</v>
      </c>
      <c r="B121">
        <v>214.71166991999999</v>
      </c>
      <c r="C121">
        <v>-27.410444259999998</v>
      </c>
      <c r="D121">
        <v>2.3800000000000002E-2</v>
      </c>
      <c r="E121" t="s">
        <v>14</v>
      </c>
    </row>
    <row r="122" spans="1:5">
      <c r="A122" t="s">
        <v>4743</v>
      </c>
      <c r="B122">
        <v>214.74438477000001</v>
      </c>
      <c r="C122">
        <v>-27.216333389999999</v>
      </c>
      <c r="D122">
        <v>2.2499999999999999E-2</v>
      </c>
      <c r="E122" t="s">
        <v>14</v>
      </c>
    </row>
    <row r="123" spans="1:5">
      <c r="A123" t="s">
        <v>4497</v>
      </c>
      <c r="B123">
        <v>214.80058288999999</v>
      </c>
      <c r="C123">
        <v>-26.828361510000001</v>
      </c>
      <c r="D123">
        <v>2.23E-2</v>
      </c>
      <c r="E123" t="s">
        <v>14</v>
      </c>
    </row>
    <row r="124" spans="1:5">
      <c r="A124" t="s">
        <v>4741</v>
      </c>
      <c r="B124">
        <v>214.84341431000001</v>
      </c>
      <c r="C124">
        <v>-26.64472198</v>
      </c>
      <c r="D124">
        <v>2.24E-2</v>
      </c>
      <c r="E124" t="s">
        <v>14</v>
      </c>
    </row>
    <row r="125" spans="1:5">
      <c r="A125" t="s">
        <v>4495</v>
      </c>
      <c r="B125">
        <v>214.84779358</v>
      </c>
      <c r="C125">
        <v>-27.370471949999999</v>
      </c>
      <c r="D125">
        <v>2.18E-2</v>
      </c>
      <c r="E125" t="s">
        <v>14</v>
      </c>
    </row>
    <row r="126" spans="1:5">
      <c r="A126" t="s">
        <v>4495</v>
      </c>
      <c r="B126">
        <v>214.84779358</v>
      </c>
      <c r="C126">
        <v>-27.370471949999999</v>
      </c>
      <c r="D126">
        <v>2.18E-2</v>
      </c>
      <c r="E126" t="s">
        <v>14</v>
      </c>
    </row>
    <row r="127" spans="1:5">
      <c r="A127" t="s">
        <v>4437</v>
      </c>
      <c r="B127">
        <v>214.87673950000001</v>
      </c>
      <c r="C127">
        <v>-27.376222609999999</v>
      </c>
      <c r="D127">
        <v>2.1299999999999999E-2</v>
      </c>
      <c r="E127" t="s">
        <v>14</v>
      </c>
    </row>
    <row r="128" spans="1:5">
      <c r="A128" t="s">
        <v>4437</v>
      </c>
      <c r="B128">
        <v>214.87673950000001</v>
      </c>
      <c r="C128">
        <v>-27.376222609999999</v>
      </c>
      <c r="D128">
        <v>2.1299999999999999E-2</v>
      </c>
      <c r="E128" t="s">
        <v>14</v>
      </c>
    </row>
    <row r="129" spans="1:5">
      <c r="A129" t="s">
        <v>4437</v>
      </c>
      <c r="B129">
        <v>214.87673950000001</v>
      </c>
      <c r="C129">
        <v>-27.376222609999999</v>
      </c>
      <c r="D129">
        <v>2.1299999999999999E-2</v>
      </c>
      <c r="E129" t="s">
        <v>14</v>
      </c>
    </row>
    <row r="130" spans="1:5">
      <c r="A130" t="s">
        <v>4731</v>
      </c>
      <c r="B130">
        <v>215.17466736</v>
      </c>
      <c r="C130">
        <v>-27.385416029999998</v>
      </c>
      <c r="D130">
        <v>2.63E-2</v>
      </c>
      <c r="E130" t="s">
        <v>14</v>
      </c>
    </row>
    <row r="131" spans="1:5">
      <c r="A131" t="s">
        <v>4726</v>
      </c>
      <c r="B131">
        <v>215.30555724999999</v>
      </c>
      <c r="C131">
        <v>-27.261554719999999</v>
      </c>
      <c r="D131">
        <v>2.1499999999999998E-2</v>
      </c>
      <c r="E131" t="s">
        <v>14</v>
      </c>
    </row>
    <row r="132" spans="1:5">
      <c r="A132" t="s">
        <v>4702</v>
      </c>
      <c r="B132">
        <v>216.03637695</v>
      </c>
      <c r="C132">
        <v>-26.732583999999999</v>
      </c>
      <c r="D132">
        <v>3.95E-2</v>
      </c>
      <c r="E132" t="s">
        <v>14</v>
      </c>
    </row>
    <row r="133" spans="1:5">
      <c r="A133" t="s">
        <v>4685</v>
      </c>
      <c r="B133">
        <v>216.28804016000001</v>
      </c>
      <c r="C133">
        <v>-23.997138979999999</v>
      </c>
      <c r="D133">
        <v>0</v>
      </c>
      <c r="E133" t="s">
        <v>14</v>
      </c>
    </row>
    <row r="134" spans="1:5">
      <c r="A134" t="s">
        <v>4683</v>
      </c>
      <c r="B134">
        <v>216.33308410999999</v>
      </c>
      <c r="C134">
        <v>-24.957000730000001</v>
      </c>
      <c r="D134">
        <v>1.9099999999999999E-2</v>
      </c>
      <c r="E134" t="s">
        <v>14</v>
      </c>
    </row>
    <row r="135" spans="1:5">
      <c r="A135" t="s">
        <v>4679</v>
      </c>
      <c r="B135">
        <v>216.39659119000001</v>
      </c>
      <c r="C135">
        <v>-27.314832689999999</v>
      </c>
      <c r="D135">
        <v>3.6400000000000002E-2</v>
      </c>
      <c r="E135" t="s">
        <v>14</v>
      </c>
    </row>
    <row r="136" spans="1:5">
      <c r="A136" t="s">
        <v>4678</v>
      </c>
      <c r="B136">
        <v>216.4753418</v>
      </c>
      <c r="C136">
        <v>-23.97872353</v>
      </c>
      <c r="D136">
        <v>0.02</v>
      </c>
      <c r="E136" t="s">
        <v>14</v>
      </c>
    </row>
    <row r="137" spans="1:5">
      <c r="A137" t="s">
        <v>4484</v>
      </c>
      <c r="B137">
        <v>216.51359557999999</v>
      </c>
      <c r="C137">
        <v>-23.93624878</v>
      </c>
      <c r="D137">
        <v>1.9400000000000001E-2</v>
      </c>
      <c r="E137" t="s">
        <v>14</v>
      </c>
    </row>
    <row r="138" spans="1:5">
      <c r="A138" t="s">
        <v>4648</v>
      </c>
      <c r="B138">
        <v>217.31712340999999</v>
      </c>
      <c r="C138">
        <v>-27.1380558</v>
      </c>
      <c r="D138">
        <v>1.6799999999999999E-2</v>
      </c>
      <c r="E138" t="s">
        <v>14</v>
      </c>
    </row>
    <row r="139" spans="1:5">
      <c r="A139" t="s">
        <v>4414</v>
      </c>
      <c r="B139">
        <v>217.34167479999999</v>
      </c>
      <c r="C139">
        <v>-22.928693769999999</v>
      </c>
      <c r="D139">
        <v>2.5899999999999999E-2</v>
      </c>
      <c r="E139" t="s">
        <v>14</v>
      </c>
    </row>
    <row r="140" spans="1:5">
      <c r="A140" t="s">
        <v>4414</v>
      </c>
      <c r="B140">
        <v>217.34167479999999</v>
      </c>
      <c r="C140">
        <v>-22.928693769999999</v>
      </c>
      <c r="D140">
        <v>2.5899999999999999E-2</v>
      </c>
      <c r="E140" t="s">
        <v>13</v>
      </c>
    </row>
    <row r="141" spans="1:5">
      <c r="A141" t="s">
        <v>4622</v>
      </c>
      <c r="B141">
        <v>217.66674805</v>
      </c>
      <c r="C141">
        <v>-26.432443620000001</v>
      </c>
      <c r="D141">
        <v>7.7200000000000005E-2</v>
      </c>
      <c r="E141" t="s">
        <v>14</v>
      </c>
    </row>
    <row r="142" spans="1:5">
      <c r="A142" t="s">
        <v>4621</v>
      </c>
      <c r="B142">
        <v>217.68032837000001</v>
      </c>
      <c r="C142">
        <v>-27.45419502</v>
      </c>
      <c r="D142">
        <v>1.46E-2</v>
      </c>
      <c r="E142" t="s">
        <v>14</v>
      </c>
    </row>
    <row r="143" spans="1:5">
      <c r="A143" t="s">
        <v>4613</v>
      </c>
      <c r="B143">
        <v>217.81199645999999</v>
      </c>
      <c r="C143">
        <v>-24.127695079999999</v>
      </c>
      <c r="D143">
        <v>0</v>
      </c>
      <c r="E143" t="s">
        <v>14</v>
      </c>
    </row>
    <row r="144" spans="1:5">
      <c r="A144" t="s">
        <v>4612</v>
      </c>
      <c r="B144">
        <v>217.82962036000001</v>
      </c>
      <c r="C144">
        <v>-25.657667159999999</v>
      </c>
      <c r="D144">
        <v>2.2800000000000001E-2</v>
      </c>
      <c r="E144" t="s">
        <v>14</v>
      </c>
    </row>
    <row r="145" spans="1:5">
      <c r="A145" t="s">
        <v>4491</v>
      </c>
      <c r="B145">
        <v>215.52761841</v>
      </c>
      <c r="C145">
        <v>-26.857416149999999</v>
      </c>
      <c r="D145">
        <v>2.2499999999999999E-2</v>
      </c>
      <c r="E145" t="s">
        <v>14</v>
      </c>
    </row>
    <row r="146" spans="1:5">
      <c r="A146" t="s">
        <v>4491</v>
      </c>
      <c r="B146">
        <v>215.52761841</v>
      </c>
      <c r="C146">
        <v>-26.857416149999999</v>
      </c>
      <c r="D146">
        <v>2.2499999999999999E-2</v>
      </c>
      <c r="E146" t="s">
        <v>14</v>
      </c>
    </row>
    <row r="147" spans="1:5">
      <c r="A147" t="s">
        <v>4584</v>
      </c>
      <c r="B147">
        <v>218.58609009</v>
      </c>
      <c r="C147">
        <v>-24.73327827</v>
      </c>
      <c r="D147">
        <v>6.5000000000000002E-2</v>
      </c>
      <c r="E147" t="s">
        <v>14</v>
      </c>
    </row>
    <row r="148" spans="1:5">
      <c r="A148" t="s">
        <v>4579</v>
      </c>
      <c r="B148">
        <v>218.67999268</v>
      </c>
      <c r="C148">
        <v>-25.443887709999998</v>
      </c>
      <c r="D148">
        <v>2.2700000000000001E-2</v>
      </c>
      <c r="E148" t="s">
        <v>14</v>
      </c>
    </row>
    <row r="149" spans="1:5">
      <c r="A149" t="s">
        <v>4461</v>
      </c>
      <c r="B149">
        <v>219.84257507000001</v>
      </c>
      <c r="C149">
        <v>-25.47000122</v>
      </c>
      <c r="D149">
        <v>1.17E-2</v>
      </c>
      <c r="E149" t="s">
        <v>14</v>
      </c>
    </row>
    <row r="150" spans="1:5">
      <c r="A150" t="s">
        <v>4979</v>
      </c>
      <c r="B150">
        <v>210.01615906000001</v>
      </c>
      <c r="C150">
        <v>-21.543748860000001</v>
      </c>
      <c r="D150">
        <v>3.2500000000000001E-2</v>
      </c>
      <c r="E150" t="s">
        <v>14</v>
      </c>
    </row>
    <row r="151" spans="1:5">
      <c r="A151" t="s">
        <v>4965</v>
      </c>
      <c r="B151">
        <v>210.28460693</v>
      </c>
      <c r="C151">
        <v>-22.559444429999999</v>
      </c>
      <c r="D151">
        <v>3.6900000000000002E-2</v>
      </c>
      <c r="E151" t="s">
        <v>14</v>
      </c>
    </row>
    <row r="152" spans="1:5">
      <c r="A152" t="s">
        <v>4949</v>
      </c>
      <c r="B152">
        <v>210.54754639000001</v>
      </c>
      <c r="C152">
        <v>-18.754249569999999</v>
      </c>
      <c r="D152">
        <v>3.0099999999999998E-2</v>
      </c>
      <c r="E152" t="s">
        <v>14</v>
      </c>
    </row>
    <row r="153" spans="1:5">
      <c r="A153" t="s">
        <v>4933</v>
      </c>
      <c r="B153">
        <v>210.76362610000001</v>
      </c>
      <c r="C153">
        <v>-18.431777950000001</v>
      </c>
      <c r="D153">
        <v>8.0999999999999996E-3</v>
      </c>
      <c r="E153" t="s">
        <v>14</v>
      </c>
    </row>
    <row r="154" spans="1:5">
      <c r="A154" t="s">
        <v>4925</v>
      </c>
      <c r="B154">
        <v>210.84066772</v>
      </c>
      <c r="C154">
        <v>-22.557304380000001</v>
      </c>
      <c r="D154">
        <v>3.2300000000000002E-2</v>
      </c>
      <c r="E154" t="s">
        <v>14</v>
      </c>
    </row>
    <row r="155" spans="1:5">
      <c r="A155" t="s">
        <v>4906</v>
      </c>
      <c r="B155">
        <v>211.04833984000001</v>
      </c>
      <c r="C155">
        <v>-19.849027629999998</v>
      </c>
      <c r="D155">
        <v>3.1800000000000002E-2</v>
      </c>
      <c r="E155" t="s">
        <v>14</v>
      </c>
    </row>
    <row r="156" spans="1:5">
      <c r="A156" t="s">
        <v>4524</v>
      </c>
      <c r="B156">
        <v>211.37969971000001</v>
      </c>
      <c r="C156">
        <v>-22.23974991</v>
      </c>
      <c r="D156">
        <v>4.8099999999999997E-2</v>
      </c>
      <c r="E156" t="s">
        <v>14</v>
      </c>
    </row>
    <row r="157" spans="1:5">
      <c r="A157" t="s">
        <v>4880</v>
      </c>
      <c r="B157">
        <v>211.59971619000001</v>
      </c>
      <c r="C157">
        <v>-22.697666170000002</v>
      </c>
      <c r="D157">
        <v>0</v>
      </c>
      <c r="E157" t="s">
        <v>14</v>
      </c>
    </row>
    <row r="158" spans="1:5">
      <c r="A158" t="s">
        <v>4871</v>
      </c>
      <c r="B158">
        <v>211.77455139</v>
      </c>
      <c r="C158">
        <v>-19.11174965</v>
      </c>
      <c r="D158">
        <v>2.9899999999999999E-2</v>
      </c>
      <c r="E158" t="s">
        <v>14</v>
      </c>
    </row>
    <row r="159" spans="1:5">
      <c r="A159" t="s">
        <v>4867</v>
      </c>
      <c r="B159">
        <v>211.82929992999999</v>
      </c>
      <c r="C159">
        <v>-22.041639329999999</v>
      </c>
      <c r="D159">
        <v>2.0799999999999999E-2</v>
      </c>
      <c r="E159" t="s">
        <v>14</v>
      </c>
    </row>
    <row r="160" spans="1:5">
      <c r="A160" t="s">
        <v>4859</v>
      </c>
      <c r="B160">
        <v>212.06469727000001</v>
      </c>
      <c r="C160">
        <v>-20.005443570000001</v>
      </c>
      <c r="D160">
        <v>2.12E-2</v>
      </c>
      <c r="E160" t="s">
        <v>14</v>
      </c>
    </row>
    <row r="161" spans="1:5">
      <c r="A161" t="s">
        <v>4855</v>
      </c>
      <c r="B161">
        <v>212.17492676000001</v>
      </c>
      <c r="C161">
        <v>-21.597249980000001</v>
      </c>
      <c r="D161">
        <v>2.9100000000000001E-2</v>
      </c>
      <c r="E161" t="s">
        <v>14</v>
      </c>
    </row>
    <row r="162" spans="1:5">
      <c r="A162" t="s">
        <v>4513</v>
      </c>
      <c r="B162">
        <v>212.36416625999999</v>
      </c>
      <c r="C162">
        <v>-17.865055080000001</v>
      </c>
      <c r="D162">
        <v>2.9100000000000001E-2</v>
      </c>
      <c r="E162" t="s">
        <v>14</v>
      </c>
    </row>
    <row r="163" spans="1:5">
      <c r="A163" t="s">
        <v>4848</v>
      </c>
      <c r="B163">
        <v>212.38703917999999</v>
      </c>
      <c r="C163">
        <v>-21.610305790000002</v>
      </c>
      <c r="D163">
        <v>3.6299999999999999E-2</v>
      </c>
      <c r="E163" t="s">
        <v>14</v>
      </c>
    </row>
    <row r="164" spans="1:5">
      <c r="A164" t="s">
        <v>4511</v>
      </c>
      <c r="B164">
        <v>212.51699829</v>
      </c>
      <c r="C164">
        <v>-20.20708466</v>
      </c>
      <c r="D164">
        <v>4.8899999999999999E-2</v>
      </c>
      <c r="E164" t="s">
        <v>14</v>
      </c>
    </row>
    <row r="165" spans="1:5">
      <c r="A165" t="s">
        <v>4838</v>
      </c>
      <c r="B165">
        <v>212.56309508999999</v>
      </c>
      <c r="C165">
        <v>-17.837194440000001</v>
      </c>
      <c r="D165">
        <v>2.9000000000000001E-2</v>
      </c>
      <c r="E165" t="s">
        <v>14</v>
      </c>
    </row>
    <row r="166" spans="1:5">
      <c r="A166" t="s">
        <v>4510</v>
      </c>
      <c r="B166">
        <v>212.95452881</v>
      </c>
      <c r="C166">
        <v>-19.85380554</v>
      </c>
      <c r="D166">
        <v>4.1500000000000002E-2</v>
      </c>
      <c r="E166" t="s">
        <v>14</v>
      </c>
    </row>
    <row r="167" spans="1:5">
      <c r="A167" t="s">
        <v>4443</v>
      </c>
      <c r="B167">
        <v>213.06983948000001</v>
      </c>
      <c r="C167">
        <v>-21.18641663</v>
      </c>
      <c r="D167">
        <v>4.7800000000000002E-2</v>
      </c>
      <c r="E167" t="s">
        <v>14</v>
      </c>
    </row>
    <row r="168" spans="1:5">
      <c r="A168" t="s">
        <v>4443</v>
      </c>
      <c r="B168">
        <v>213.06983948000001</v>
      </c>
      <c r="C168">
        <v>-21.18641663</v>
      </c>
      <c r="D168">
        <v>4.7800000000000002E-2</v>
      </c>
      <c r="E168" t="s">
        <v>14</v>
      </c>
    </row>
    <row r="169" spans="1:5">
      <c r="A169" t="s">
        <v>4443</v>
      </c>
      <c r="B169">
        <v>213.06983948000001</v>
      </c>
      <c r="C169">
        <v>-21.18641663</v>
      </c>
      <c r="D169">
        <v>4.7800000000000002E-2</v>
      </c>
      <c r="E169" t="s">
        <v>14</v>
      </c>
    </row>
    <row r="170" spans="1:5">
      <c r="A170" t="s">
        <v>4806</v>
      </c>
      <c r="B170">
        <v>213.34199523999999</v>
      </c>
      <c r="C170">
        <v>-18.51927757</v>
      </c>
      <c r="D170">
        <v>0</v>
      </c>
      <c r="E170" t="s">
        <v>14</v>
      </c>
    </row>
    <row r="171" spans="1:5">
      <c r="A171" t="s">
        <v>4798</v>
      </c>
      <c r="B171">
        <v>213.52500916</v>
      </c>
      <c r="C171">
        <v>-18.370750430000001</v>
      </c>
      <c r="D171">
        <v>5.0299999999999997E-2</v>
      </c>
      <c r="E171" t="s">
        <v>14</v>
      </c>
    </row>
    <row r="172" spans="1:5">
      <c r="A172" t="s">
        <v>4796</v>
      </c>
      <c r="B172">
        <v>213.55953979</v>
      </c>
      <c r="C172">
        <v>-18.869972229999998</v>
      </c>
      <c r="D172">
        <v>2.9000000000000001E-2</v>
      </c>
      <c r="E172" t="s">
        <v>14</v>
      </c>
    </row>
    <row r="173" spans="1:5">
      <c r="A173" t="s">
        <v>4794</v>
      </c>
      <c r="B173">
        <v>213.56446837999999</v>
      </c>
      <c r="C173">
        <v>-18.988721850000001</v>
      </c>
      <c r="D173">
        <v>4.1200000000000001E-2</v>
      </c>
      <c r="E173" t="s">
        <v>14</v>
      </c>
    </row>
    <row r="174" spans="1:5">
      <c r="A174" t="s">
        <v>4784</v>
      </c>
      <c r="B174">
        <v>213.86762999999999</v>
      </c>
      <c r="C174">
        <v>-22.64049911</v>
      </c>
      <c r="D174">
        <v>2.1000000000000001E-2</v>
      </c>
      <c r="E174" t="s">
        <v>14</v>
      </c>
    </row>
    <row r="175" spans="1:5">
      <c r="A175" t="s">
        <v>4782</v>
      </c>
      <c r="B175">
        <v>213.89183044000001</v>
      </c>
      <c r="C175">
        <v>-22.59375</v>
      </c>
      <c r="D175">
        <v>0</v>
      </c>
      <c r="E175" t="s">
        <v>14</v>
      </c>
    </row>
    <row r="176" spans="1:5">
      <c r="A176" t="s">
        <v>4783</v>
      </c>
      <c r="B176">
        <v>213.89129639000001</v>
      </c>
      <c r="C176">
        <v>-20.662416459999999</v>
      </c>
      <c r="D176">
        <v>1.54E-2</v>
      </c>
      <c r="E176" t="s">
        <v>14</v>
      </c>
    </row>
    <row r="177" spans="1:5">
      <c r="A177" t="s">
        <v>4777</v>
      </c>
      <c r="B177">
        <v>214.09861755</v>
      </c>
      <c r="C177">
        <v>-21.330778120000002</v>
      </c>
      <c r="D177">
        <v>2.1399999999999999E-2</v>
      </c>
      <c r="E177" t="s">
        <v>14</v>
      </c>
    </row>
    <row r="178" spans="1:5">
      <c r="A178" t="s">
        <v>4769</v>
      </c>
      <c r="B178">
        <v>214.38088988999999</v>
      </c>
      <c r="C178">
        <v>-19.863527300000001</v>
      </c>
      <c r="D178">
        <v>2.76E-2</v>
      </c>
      <c r="E178" t="s">
        <v>14</v>
      </c>
    </row>
    <row r="179" spans="1:5">
      <c r="A179" t="s">
        <v>4503</v>
      </c>
      <c r="B179">
        <v>214.49368286000001</v>
      </c>
      <c r="C179">
        <v>-20.045888900000001</v>
      </c>
      <c r="D179">
        <v>2.76E-2</v>
      </c>
      <c r="E179" t="s">
        <v>14</v>
      </c>
    </row>
    <row r="180" spans="1:5">
      <c r="A180" t="s">
        <v>4762</v>
      </c>
      <c r="B180">
        <v>214.51687622</v>
      </c>
      <c r="C180">
        <v>-20.955389019999998</v>
      </c>
      <c r="D180">
        <v>0</v>
      </c>
      <c r="E180" t="s">
        <v>14</v>
      </c>
    </row>
    <row r="181" spans="1:5">
      <c r="A181" t="s">
        <v>4753</v>
      </c>
      <c r="B181">
        <v>214.62658690999999</v>
      </c>
      <c r="C181">
        <v>-19.038999560000001</v>
      </c>
      <c r="D181">
        <v>4.2000000000000003E-2</v>
      </c>
      <c r="E181" t="s">
        <v>14</v>
      </c>
    </row>
    <row r="182" spans="1:5">
      <c r="A182" t="s">
        <v>4499</v>
      </c>
      <c r="B182">
        <v>214.71771240000001</v>
      </c>
      <c r="C182">
        <v>-19.56758499</v>
      </c>
      <c r="D182">
        <v>3.5700000000000003E-2</v>
      </c>
      <c r="E182" t="s">
        <v>14</v>
      </c>
    </row>
    <row r="183" spans="1:5">
      <c r="A183" t="s">
        <v>4498</v>
      </c>
      <c r="B183">
        <v>214.79615784000001</v>
      </c>
      <c r="C183">
        <v>-20.77869415</v>
      </c>
      <c r="D183">
        <v>2.1299999999999999E-2</v>
      </c>
      <c r="E183" t="s">
        <v>14</v>
      </c>
    </row>
    <row r="184" spans="1:5">
      <c r="A184" t="s">
        <v>4438</v>
      </c>
      <c r="B184">
        <v>214.83662415000001</v>
      </c>
      <c r="C184">
        <v>-20.950973510000001</v>
      </c>
      <c r="D184">
        <v>2.7099999999999999E-2</v>
      </c>
      <c r="E184" t="s">
        <v>14</v>
      </c>
    </row>
    <row r="185" spans="1:5">
      <c r="A185" t="s">
        <v>4438</v>
      </c>
      <c r="B185">
        <v>214.83662415000001</v>
      </c>
      <c r="C185">
        <v>-20.950973510000001</v>
      </c>
      <c r="D185">
        <v>2.7099999999999999E-2</v>
      </c>
      <c r="E185" t="s">
        <v>14</v>
      </c>
    </row>
    <row r="186" spans="1:5">
      <c r="A186" t="s">
        <v>4438</v>
      </c>
      <c r="B186">
        <v>214.83662415000001</v>
      </c>
      <c r="C186">
        <v>-20.950973510000001</v>
      </c>
      <c r="D186">
        <v>2.7099999999999999E-2</v>
      </c>
      <c r="E186" t="s">
        <v>14</v>
      </c>
    </row>
    <row r="187" spans="1:5">
      <c r="A187" t="s">
        <v>4737</v>
      </c>
      <c r="B187">
        <v>214.91157532</v>
      </c>
      <c r="C187">
        <v>-21.744722370000002</v>
      </c>
      <c r="D187">
        <v>4.6300000000000001E-2</v>
      </c>
      <c r="E187" t="s">
        <v>14</v>
      </c>
    </row>
    <row r="188" spans="1:5">
      <c r="A188" t="s">
        <v>4735</v>
      </c>
      <c r="B188">
        <v>215.07258605999999</v>
      </c>
      <c r="C188">
        <v>-22.710195540000001</v>
      </c>
      <c r="D188">
        <v>2.58E-2</v>
      </c>
      <c r="E188" t="s">
        <v>14</v>
      </c>
    </row>
    <row r="189" spans="1:5">
      <c r="A189" t="s">
        <v>4718</v>
      </c>
      <c r="B189">
        <v>215.50346375000001</v>
      </c>
      <c r="C189">
        <v>-18.969972609999999</v>
      </c>
      <c r="D189">
        <v>4.36E-2</v>
      </c>
      <c r="E189" t="s">
        <v>14</v>
      </c>
    </row>
    <row r="190" spans="1:5">
      <c r="A190" t="s">
        <v>4709</v>
      </c>
      <c r="B190">
        <v>215.92050171</v>
      </c>
      <c r="C190">
        <v>-19.443943019999999</v>
      </c>
      <c r="D190">
        <v>3.61E-2</v>
      </c>
      <c r="E190" t="s">
        <v>14</v>
      </c>
    </row>
    <row r="191" spans="1:5">
      <c r="A191" t="s">
        <v>4482</v>
      </c>
      <c r="B191">
        <v>216.62345886</v>
      </c>
      <c r="C191">
        <v>-20.194416050000001</v>
      </c>
      <c r="D191">
        <v>4.4299999999999999E-2</v>
      </c>
      <c r="E191" t="s">
        <v>14</v>
      </c>
    </row>
    <row r="192" spans="1:5">
      <c r="A192" t="s">
        <v>4633</v>
      </c>
      <c r="B192">
        <v>217.53254699999999</v>
      </c>
      <c r="C192">
        <v>-18.568361280000001</v>
      </c>
      <c r="D192">
        <v>0</v>
      </c>
      <c r="E192" t="s">
        <v>14</v>
      </c>
    </row>
    <row r="193" spans="1:5">
      <c r="A193" t="s">
        <v>4610</v>
      </c>
      <c r="B193">
        <v>217.87379455999999</v>
      </c>
      <c r="C193">
        <v>-22.367166520000001</v>
      </c>
      <c r="D193">
        <v>2.3900000000000001E-2</v>
      </c>
      <c r="E193" t="s">
        <v>14</v>
      </c>
    </row>
    <row r="194" spans="1:5">
      <c r="A194" t="s">
        <v>4583</v>
      </c>
      <c r="B194">
        <v>218.59512329</v>
      </c>
      <c r="C194">
        <v>-21.896083829999998</v>
      </c>
      <c r="D194">
        <v>1.0500000000000001E-2</v>
      </c>
      <c r="E194" t="s">
        <v>14</v>
      </c>
    </row>
    <row r="195" spans="1:5">
      <c r="A195" t="s">
        <v>4563</v>
      </c>
      <c r="B195">
        <v>219.21759033000001</v>
      </c>
      <c r="C195">
        <v>-22.11641693</v>
      </c>
      <c r="D195">
        <v>6.3200000000000006E-2</v>
      </c>
      <c r="E195" t="s">
        <v>14</v>
      </c>
    </row>
    <row r="196" spans="1:5">
      <c r="A196" t="s">
        <v>4411</v>
      </c>
      <c r="B196">
        <v>219.30787659000001</v>
      </c>
      <c r="C196">
        <v>-18.67983246</v>
      </c>
      <c r="D196">
        <v>8.6E-3</v>
      </c>
      <c r="E196" t="s">
        <v>13</v>
      </c>
    </row>
    <row r="197" spans="1:5">
      <c r="A197" t="s">
        <v>4549</v>
      </c>
      <c r="B197">
        <v>219.56611633</v>
      </c>
      <c r="C197">
        <v>-22.324335099999999</v>
      </c>
      <c r="D197">
        <v>7.9000000000000008E-3</v>
      </c>
      <c r="E197" t="s">
        <v>14</v>
      </c>
    </row>
    <row r="198" spans="1:5">
      <c r="A198" t="s">
        <v>4767</v>
      </c>
      <c r="B198">
        <v>214.42134093999999</v>
      </c>
      <c r="C198">
        <v>-5.4631671900000001</v>
      </c>
      <c r="D198">
        <v>2.35E-2</v>
      </c>
      <c r="E198" t="s">
        <v>14</v>
      </c>
    </row>
    <row r="199" spans="1:5">
      <c r="A199" t="s">
        <v>4752</v>
      </c>
      <c r="B199">
        <v>214.63983153999999</v>
      </c>
      <c r="C199">
        <v>-5.1532502200000003</v>
      </c>
      <c r="D199">
        <v>2.3099999999999999E-2</v>
      </c>
      <c r="E199" t="s">
        <v>14</v>
      </c>
    </row>
    <row r="200" spans="1:5">
      <c r="A200" t="s">
        <v>4694</v>
      </c>
      <c r="B200">
        <v>216.12644958000001</v>
      </c>
      <c r="C200">
        <v>-14.27677727</v>
      </c>
      <c r="D200">
        <v>1.5699999999999999E-2</v>
      </c>
      <c r="E200" t="s">
        <v>14</v>
      </c>
    </row>
    <row r="201" spans="1:5">
      <c r="A201" t="s">
        <v>4475</v>
      </c>
      <c r="B201">
        <v>217.52975463999999</v>
      </c>
      <c r="C201">
        <v>-6.4285550100000002</v>
      </c>
      <c r="D201">
        <v>4.3799999999999999E-2</v>
      </c>
      <c r="E201" t="s">
        <v>14</v>
      </c>
    </row>
    <row r="202" spans="1:5">
      <c r="A202" t="s">
        <v>4475</v>
      </c>
      <c r="B202">
        <v>217.52975463999999</v>
      </c>
      <c r="C202">
        <v>-6.4285550100000002</v>
      </c>
      <c r="D202">
        <v>4.3799999999999999E-2</v>
      </c>
      <c r="E202" t="s">
        <v>14</v>
      </c>
    </row>
    <row r="203" spans="1:5">
      <c r="A203" t="s">
        <v>4455</v>
      </c>
      <c r="B203">
        <v>210.64254761000001</v>
      </c>
      <c r="C203">
        <v>14.552556040000001</v>
      </c>
      <c r="D203">
        <v>1.3599999999999999E-2</v>
      </c>
      <c r="E203" t="s">
        <v>14</v>
      </c>
    </row>
    <row r="204" spans="1:5">
      <c r="A204" t="s">
        <v>4455</v>
      </c>
      <c r="B204">
        <v>210.64254761000001</v>
      </c>
      <c r="C204">
        <v>14.552556040000001</v>
      </c>
      <c r="D204">
        <v>1.3599999999999999E-2</v>
      </c>
      <c r="E204" t="s">
        <v>14</v>
      </c>
    </row>
    <row r="205" spans="1:5">
      <c r="A205" t="s">
        <v>4455</v>
      </c>
      <c r="B205">
        <v>210.64254761000001</v>
      </c>
      <c r="C205">
        <v>14.552556040000001</v>
      </c>
      <c r="D205">
        <v>1.3599999999999999E-2</v>
      </c>
      <c r="E205" t="s">
        <v>14</v>
      </c>
    </row>
    <row r="206" spans="1:5">
      <c r="A206" t="s">
        <v>4912</v>
      </c>
      <c r="B206">
        <v>210.96995544000001</v>
      </c>
      <c r="C206">
        <v>-10.140583039999999</v>
      </c>
      <c r="D206">
        <v>1.11E-2</v>
      </c>
      <c r="E206" t="s">
        <v>14</v>
      </c>
    </row>
    <row r="207" spans="1:5">
      <c r="A207" t="s">
        <v>4447</v>
      </c>
      <c r="B207">
        <v>212.18037415000001</v>
      </c>
      <c r="C207">
        <v>-1.16163898</v>
      </c>
      <c r="D207">
        <v>5.1000000000000004E-3</v>
      </c>
      <c r="E207" t="s">
        <v>14</v>
      </c>
    </row>
    <row r="208" spans="1:5">
      <c r="A208" t="s">
        <v>4447</v>
      </c>
      <c r="B208">
        <v>212.18037415000001</v>
      </c>
      <c r="C208">
        <v>-1.16163898</v>
      </c>
      <c r="D208">
        <v>5.1000000000000004E-3</v>
      </c>
      <c r="E208" t="s">
        <v>14</v>
      </c>
    </row>
    <row r="209" spans="1:5">
      <c r="A209" t="s">
        <v>4447</v>
      </c>
      <c r="B209">
        <v>212.18037415000001</v>
      </c>
      <c r="C209">
        <v>-1.16163898</v>
      </c>
      <c r="D209">
        <v>5.1000000000000004E-3</v>
      </c>
      <c r="E209" t="s">
        <v>14</v>
      </c>
    </row>
    <row r="210" spans="1:5">
      <c r="A210" t="s">
        <v>4849</v>
      </c>
      <c r="B210">
        <v>212.38485718000001</v>
      </c>
      <c r="C210">
        <v>14.831832889999999</v>
      </c>
      <c r="D210">
        <v>2.58E-2</v>
      </c>
      <c r="E210" t="s">
        <v>14</v>
      </c>
    </row>
    <row r="211" spans="1:5">
      <c r="A211" t="s">
        <v>4512</v>
      </c>
      <c r="B211">
        <v>212.49620056000001</v>
      </c>
      <c r="C211">
        <v>17.69610977</v>
      </c>
      <c r="D211">
        <v>1.8200000000000001E-2</v>
      </c>
      <c r="E211" t="s">
        <v>14</v>
      </c>
    </row>
    <row r="212" spans="1:5">
      <c r="A212" t="s">
        <v>4395</v>
      </c>
      <c r="B212">
        <v>213.71392822000001</v>
      </c>
      <c r="C212">
        <v>3.1308889400000002</v>
      </c>
      <c r="D212">
        <v>2.5399999999999999E-2</v>
      </c>
      <c r="E212" t="s">
        <v>12</v>
      </c>
    </row>
    <row r="213" spans="1:5">
      <c r="A213" t="s">
        <v>4766</v>
      </c>
      <c r="B213">
        <v>214.4524231</v>
      </c>
      <c r="C213">
        <v>-13.87294483</v>
      </c>
      <c r="D213">
        <v>1.55E-2</v>
      </c>
      <c r="E213" t="s">
        <v>14</v>
      </c>
    </row>
    <row r="214" spans="1:5">
      <c r="A214" t="s">
        <v>4761</v>
      </c>
      <c r="B214">
        <v>214.56213378999999</v>
      </c>
      <c r="C214">
        <v>0.89108299999999996</v>
      </c>
      <c r="D214">
        <v>2.58E-2</v>
      </c>
      <c r="E214" t="s">
        <v>14</v>
      </c>
    </row>
    <row r="215" spans="1:5">
      <c r="A215" t="s">
        <v>4757</v>
      </c>
      <c r="B215">
        <v>214.59428406000001</v>
      </c>
      <c r="C215">
        <v>11.195166589999999</v>
      </c>
      <c r="D215">
        <v>2.47E-2</v>
      </c>
      <c r="E215" t="s">
        <v>14</v>
      </c>
    </row>
    <row r="216" spans="1:5">
      <c r="A216" t="s">
        <v>4425</v>
      </c>
      <c r="B216">
        <v>214.12960815</v>
      </c>
      <c r="C216">
        <v>57.810111999999997</v>
      </c>
      <c r="D216">
        <v>1.04E-2</v>
      </c>
      <c r="E216" t="s">
        <v>14</v>
      </c>
    </row>
    <row r="217" spans="1:5">
      <c r="A217" t="s">
        <v>4425</v>
      </c>
      <c r="B217">
        <v>214.12960815</v>
      </c>
      <c r="C217">
        <v>57.810111999999997</v>
      </c>
      <c r="D217">
        <v>1.04E-2</v>
      </c>
      <c r="E217" t="s">
        <v>13</v>
      </c>
    </row>
    <row r="218" spans="1:5">
      <c r="A218" t="s">
        <v>4771</v>
      </c>
      <c r="B218">
        <v>214.34196471999999</v>
      </c>
      <c r="C218">
        <v>57.629859920000001</v>
      </c>
      <c r="D218">
        <v>1.03E-2</v>
      </c>
      <c r="E218" t="s">
        <v>14</v>
      </c>
    </row>
    <row r="219" spans="1:5">
      <c r="A219" t="s">
        <v>4722</v>
      </c>
      <c r="B219">
        <v>215.37400818</v>
      </c>
      <c r="C219">
        <v>5.0731949800000002</v>
      </c>
      <c r="D219">
        <v>2.7099999999999999E-2</v>
      </c>
      <c r="E219" t="s">
        <v>14</v>
      </c>
    </row>
    <row r="220" spans="1:5">
      <c r="A220" t="s">
        <v>4666</v>
      </c>
      <c r="B220">
        <v>216.83482361</v>
      </c>
      <c r="C220">
        <v>1.02586102</v>
      </c>
      <c r="D220">
        <v>2.5700000000000001E-2</v>
      </c>
      <c r="E220" t="s">
        <v>14</v>
      </c>
    </row>
    <row r="221" spans="1:5">
      <c r="A221" t="s">
        <v>4661</v>
      </c>
      <c r="B221">
        <v>217.07678222999999</v>
      </c>
      <c r="C221">
        <v>13.780221940000001</v>
      </c>
      <c r="D221">
        <v>4.3E-3</v>
      </c>
      <c r="E221" t="s">
        <v>14</v>
      </c>
    </row>
    <row r="222" spans="1:5">
      <c r="A222" t="s">
        <v>4646</v>
      </c>
      <c r="B222">
        <v>217.32136535999999</v>
      </c>
      <c r="C222">
        <v>20.654527659999999</v>
      </c>
      <c r="D222">
        <v>2.9600000000000001E-2</v>
      </c>
      <c r="E222" t="s">
        <v>14</v>
      </c>
    </row>
    <row r="223" spans="1:5">
      <c r="A223" t="s">
        <v>4634</v>
      </c>
      <c r="B223">
        <v>217.50765991</v>
      </c>
      <c r="C223">
        <v>3.7728609999999998</v>
      </c>
      <c r="D223">
        <v>5.7000000000000002E-3</v>
      </c>
      <c r="E223" t="s">
        <v>14</v>
      </c>
    </row>
    <row r="224" spans="1:5">
      <c r="A224" t="s">
        <v>4471</v>
      </c>
      <c r="B224">
        <v>217.86334228999999</v>
      </c>
      <c r="C224">
        <v>3.0090830300000002</v>
      </c>
      <c r="D224">
        <v>4.8999999999999998E-3</v>
      </c>
      <c r="E224" t="s">
        <v>14</v>
      </c>
    </row>
    <row r="225" spans="1:5">
      <c r="A225" t="s">
        <v>4592</v>
      </c>
      <c r="B225">
        <v>218.31846619000001</v>
      </c>
      <c r="C225">
        <v>41.650390620000003</v>
      </c>
      <c r="D225">
        <v>1.78E-2</v>
      </c>
      <c r="E225" t="s">
        <v>14</v>
      </c>
    </row>
    <row r="226" spans="1:5">
      <c r="A226" t="s">
        <v>4970</v>
      </c>
      <c r="B226">
        <v>210.18205261</v>
      </c>
      <c r="C226">
        <v>31.894166949999999</v>
      </c>
      <c r="D226">
        <v>1.47E-2</v>
      </c>
      <c r="E226" t="s">
        <v>14</v>
      </c>
    </row>
    <row r="227" spans="1:5">
      <c r="A227" t="s">
        <v>4919</v>
      </c>
      <c r="B227">
        <v>210.89242554</v>
      </c>
      <c r="C227">
        <v>-10.151249890000001</v>
      </c>
      <c r="D227">
        <v>1.0999999999999999E-2</v>
      </c>
      <c r="E227" t="s">
        <v>14</v>
      </c>
    </row>
    <row r="228" spans="1:5">
      <c r="A228" t="s">
        <v>4518</v>
      </c>
      <c r="B228">
        <v>211.87399292000001</v>
      </c>
      <c r="C228">
        <v>-27.017860410000001</v>
      </c>
      <c r="D228">
        <v>2.18E-2</v>
      </c>
      <c r="E228" t="s">
        <v>14</v>
      </c>
    </row>
    <row r="229" spans="1:5">
      <c r="A229" t="s">
        <v>4444</v>
      </c>
      <c r="B229">
        <v>212.9834137</v>
      </c>
      <c r="C229">
        <v>27.113916400000001</v>
      </c>
      <c r="D229">
        <v>3.49E-2</v>
      </c>
      <c r="E229" t="s">
        <v>14</v>
      </c>
    </row>
    <row r="230" spans="1:5">
      <c r="A230" t="s">
        <v>4444</v>
      </c>
      <c r="B230">
        <v>212.9834137</v>
      </c>
      <c r="C230">
        <v>27.113916400000001</v>
      </c>
      <c r="D230">
        <v>3.49E-2</v>
      </c>
      <c r="E230" t="s">
        <v>14</v>
      </c>
    </row>
    <row r="231" spans="1:5">
      <c r="A231" t="s">
        <v>4444</v>
      </c>
      <c r="B231">
        <v>212.9834137</v>
      </c>
      <c r="C231">
        <v>27.113916400000001</v>
      </c>
      <c r="D231">
        <v>3.49E-2</v>
      </c>
      <c r="E231" t="s">
        <v>14</v>
      </c>
    </row>
    <row r="232" spans="1:5">
      <c r="A232" t="s">
        <v>4763</v>
      </c>
      <c r="B232">
        <v>214.49465942</v>
      </c>
      <c r="C232">
        <v>26.412555690000001</v>
      </c>
      <c r="D232">
        <v>1.47E-2</v>
      </c>
      <c r="E232" t="s">
        <v>14</v>
      </c>
    </row>
    <row r="233" spans="1:5">
      <c r="A233" t="s">
        <v>4740</v>
      </c>
      <c r="B233">
        <v>214.85446167000001</v>
      </c>
      <c r="C233">
        <v>-4.4891390800000002</v>
      </c>
      <c r="D233">
        <v>2.3400000000000001E-2</v>
      </c>
      <c r="E233" t="s">
        <v>14</v>
      </c>
    </row>
    <row r="234" spans="1:5">
      <c r="A234" t="s">
        <v>4760</v>
      </c>
      <c r="B234">
        <v>214.57029724</v>
      </c>
      <c r="C234">
        <v>31.653833389999999</v>
      </c>
      <c r="D234">
        <v>1.43E-2</v>
      </c>
      <c r="E234" t="s">
        <v>14</v>
      </c>
    </row>
    <row r="235" spans="1:5">
      <c r="A235" t="s">
        <v>4710</v>
      </c>
      <c r="B235">
        <v>215.90357971</v>
      </c>
      <c r="C235">
        <v>-5.9832220100000004</v>
      </c>
      <c r="D235">
        <v>9.1000000000000004E-3</v>
      </c>
      <c r="E235" t="s">
        <v>14</v>
      </c>
    </row>
    <row r="236" spans="1:5">
      <c r="A236" t="s">
        <v>4727</v>
      </c>
      <c r="B236">
        <v>215.30455017</v>
      </c>
      <c r="C236">
        <v>29.993499759999999</v>
      </c>
      <c r="D236">
        <v>3.0599999999999999E-2</v>
      </c>
      <c r="E236" t="s">
        <v>14</v>
      </c>
    </row>
    <row r="237" spans="1:5">
      <c r="A237" t="s">
        <v>4675</v>
      </c>
      <c r="B237">
        <v>216.57391357</v>
      </c>
      <c r="C237">
        <v>26.246139530000001</v>
      </c>
      <c r="D237">
        <v>3.0200000000000001E-2</v>
      </c>
      <c r="E237" t="s">
        <v>14</v>
      </c>
    </row>
    <row r="238" spans="1:5">
      <c r="A238" t="s">
        <v>4656</v>
      </c>
      <c r="B238">
        <v>217.18861389</v>
      </c>
      <c r="C238">
        <v>28.96425056</v>
      </c>
      <c r="D238">
        <v>1.4E-2</v>
      </c>
      <c r="E238" t="s">
        <v>14</v>
      </c>
    </row>
    <row r="239" spans="1:5">
      <c r="A239" t="s">
        <v>4434</v>
      </c>
      <c r="B239">
        <v>217.32492065</v>
      </c>
      <c r="C239">
        <v>30.832223890000002</v>
      </c>
      <c r="D239">
        <v>1.43E-2</v>
      </c>
      <c r="E239" t="s">
        <v>14</v>
      </c>
    </row>
    <row r="240" spans="1:5">
      <c r="A240" t="s">
        <v>4434</v>
      </c>
      <c r="B240">
        <v>217.32492065</v>
      </c>
      <c r="C240">
        <v>30.832223890000002</v>
      </c>
      <c r="D240">
        <v>1.43E-2</v>
      </c>
      <c r="E240" t="s">
        <v>14</v>
      </c>
    </row>
    <row r="241" spans="1:5">
      <c r="A241" t="s">
        <v>4434</v>
      </c>
      <c r="B241">
        <v>217.32492065</v>
      </c>
      <c r="C241">
        <v>30.832223890000002</v>
      </c>
      <c r="D241">
        <v>1.43E-2</v>
      </c>
      <c r="E241" t="s">
        <v>14</v>
      </c>
    </row>
    <row r="242" spans="1:5">
      <c r="A242" t="s">
        <v>4603</v>
      </c>
      <c r="B242">
        <v>218.05142212000001</v>
      </c>
      <c r="C242">
        <v>28.556833269999998</v>
      </c>
      <c r="D242">
        <v>3.04E-2</v>
      </c>
      <c r="E242" t="s">
        <v>14</v>
      </c>
    </row>
    <row r="243" spans="1:5">
      <c r="A243" t="s">
        <v>4468</v>
      </c>
      <c r="B243">
        <v>218.61936951000001</v>
      </c>
      <c r="C243">
        <v>-27.518554689999998</v>
      </c>
      <c r="D243">
        <v>1.1900000000000001E-2</v>
      </c>
      <c r="E243" t="s">
        <v>14</v>
      </c>
    </row>
    <row r="244" spans="1:5">
      <c r="A244" t="s">
        <v>4546</v>
      </c>
      <c r="B244">
        <v>219.61141968000001</v>
      </c>
      <c r="C244">
        <v>-22.367610930000001</v>
      </c>
      <c r="D244">
        <v>8.2000000000000007E-3</v>
      </c>
      <c r="E244" t="s">
        <v>14</v>
      </c>
    </row>
    <row r="245" spans="1:5">
      <c r="A245" t="s">
        <v>4558</v>
      </c>
      <c r="B245">
        <v>219.33537292</v>
      </c>
      <c r="C245">
        <v>18.249334340000001</v>
      </c>
      <c r="D245">
        <v>1.9400000000000001E-2</v>
      </c>
      <c r="E245" t="s">
        <v>14</v>
      </c>
    </row>
    <row r="246" spans="1:5">
      <c r="A246" t="s">
        <v>4544</v>
      </c>
      <c r="B246">
        <v>219.6912384</v>
      </c>
      <c r="C246">
        <v>28.505443570000001</v>
      </c>
      <c r="D246">
        <v>4.5600000000000002E-2</v>
      </c>
      <c r="E246" t="s">
        <v>14</v>
      </c>
    </row>
    <row r="247" spans="1:5">
      <c r="A247" t="s">
        <v>4496</v>
      </c>
      <c r="B247">
        <v>214.80079651</v>
      </c>
      <c r="C247">
        <v>-5.5261659600000002</v>
      </c>
      <c r="D247">
        <v>3.49E-2</v>
      </c>
      <c r="E247" t="s">
        <v>14</v>
      </c>
    </row>
    <row r="248" spans="1:5">
      <c r="A248" t="s">
        <v>4739</v>
      </c>
      <c r="B248">
        <v>214.86888123</v>
      </c>
      <c r="C248">
        <v>-5.6145000500000002</v>
      </c>
      <c r="D248">
        <v>3.49E-2</v>
      </c>
      <c r="E248" t="s">
        <v>14</v>
      </c>
    </row>
    <row r="249" spans="1:5">
      <c r="A249" t="s">
        <v>4715</v>
      </c>
      <c r="B249">
        <v>215.59613037</v>
      </c>
      <c r="C249">
        <v>-17.673471450000001</v>
      </c>
      <c r="D249">
        <v>3.0599999999999999E-2</v>
      </c>
      <c r="E249" t="s">
        <v>14</v>
      </c>
    </row>
    <row r="250" spans="1:5">
      <c r="A250" t="s">
        <v>4953</v>
      </c>
      <c r="B250">
        <v>210.51374817000001</v>
      </c>
      <c r="C250">
        <v>-6.3395562200000004</v>
      </c>
      <c r="D250">
        <v>0</v>
      </c>
      <c r="E250" t="s">
        <v>14</v>
      </c>
    </row>
    <row r="251" spans="1:5">
      <c r="A251" t="s">
        <v>4730</v>
      </c>
      <c r="B251">
        <v>215.17483521</v>
      </c>
      <c r="C251">
        <v>-4.3320560500000003</v>
      </c>
      <c r="D251">
        <v>2.29E-2</v>
      </c>
      <c r="E251" t="s">
        <v>14</v>
      </c>
    </row>
    <row r="252" spans="1:5">
      <c r="A252" t="s">
        <v>4419</v>
      </c>
      <c r="B252">
        <v>216.43913269000001</v>
      </c>
      <c r="C252">
        <v>-5.4019169800000002</v>
      </c>
      <c r="D252">
        <v>5.7000000000000002E-3</v>
      </c>
      <c r="E252" t="s">
        <v>13</v>
      </c>
    </row>
    <row r="253" spans="1:5">
      <c r="A253" t="s">
        <v>4433</v>
      </c>
      <c r="B253">
        <v>218.51879883000001</v>
      </c>
      <c r="C253">
        <v>-7.6756658599999996</v>
      </c>
      <c r="D253">
        <v>2.29E-2</v>
      </c>
      <c r="E253" t="s">
        <v>14</v>
      </c>
    </row>
    <row r="254" spans="1:5">
      <c r="A254" t="s">
        <v>4433</v>
      </c>
      <c r="B254">
        <v>218.51879883000001</v>
      </c>
      <c r="C254">
        <v>-7.6756658599999996</v>
      </c>
      <c r="D254">
        <v>2.29E-2</v>
      </c>
      <c r="E254" t="s">
        <v>14</v>
      </c>
    </row>
    <row r="255" spans="1:5">
      <c r="A255" t="s">
        <v>4433</v>
      </c>
      <c r="B255">
        <v>218.51879883000001</v>
      </c>
      <c r="C255">
        <v>-7.6756658599999996</v>
      </c>
      <c r="D255">
        <v>2.29E-2</v>
      </c>
      <c r="E255" t="s">
        <v>14</v>
      </c>
    </row>
    <row r="256" spans="1:5">
      <c r="A256" t="s">
        <v>4467</v>
      </c>
      <c r="B256">
        <v>218.73733521</v>
      </c>
      <c r="C256">
        <v>-8.8410549199999995</v>
      </c>
      <c r="D256">
        <v>2.23E-2</v>
      </c>
      <c r="E256" t="s">
        <v>14</v>
      </c>
    </row>
    <row r="257" spans="1:5">
      <c r="A257" t="s">
        <v>4467</v>
      </c>
      <c r="B257">
        <v>218.73733521</v>
      </c>
      <c r="C257">
        <v>-8.8410549199999995</v>
      </c>
      <c r="D257">
        <v>2.23E-2</v>
      </c>
      <c r="E257" t="s">
        <v>14</v>
      </c>
    </row>
    <row r="258" spans="1:5">
      <c r="A258" t="s">
        <v>4536</v>
      </c>
      <c r="B258">
        <v>210.42437744</v>
      </c>
      <c r="C258">
        <v>-11.607028010000001</v>
      </c>
      <c r="D258">
        <v>3.78E-2</v>
      </c>
      <c r="E258" t="s">
        <v>14</v>
      </c>
    </row>
    <row r="259" spans="1:5">
      <c r="A259" t="s">
        <v>4902</v>
      </c>
      <c r="B259">
        <v>211.13203429999999</v>
      </c>
      <c r="C259">
        <v>-15.20386124</v>
      </c>
      <c r="D259">
        <v>2.9100000000000001E-2</v>
      </c>
      <c r="E259" t="s">
        <v>14</v>
      </c>
    </row>
    <row r="260" spans="1:5">
      <c r="A260" t="s">
        <v>4532</v>
      </c>
      <c r="B260">
        <v>211.14727783000001</v>
      </c>
      <c r="C260">
        <v>-10.22099972</v>
      </c>
      <c r="D260">
        <v>3.6700000000000003E-2</v>
      </c>
      <c r="E260" t="s">
        <v>14</v>
      </c>
    </row>
    <row r="261" spans="1:5">
      <c r="A261" t="s">
        <v>4451</v>
      </c>
      <c r="B261">
        <v>211.2396698</v>
      </c>
      <c r="C261">
        <v>-14.278138159999999</v>
      </c>
      <c r="D261">
        <v>1.55E-2</v>
      </c>
      <c r="E261" t="s">
        <v>14</v>
      </c>
    </row>
    <row r="262" spans="1:5">
      <c r="A262" t="s">
        <v>4451</v>
      </c>
      <c r="B262">
        <v>211.2396698</v>
      </c>
      <c r="C262">
        <v>-14.278138159999999</v>
      </c>
      <c r="D262">
        <v>1.55E-2</v>
      </c>
      <c r="E262" t="s">
        <v>14</v>
      </c>
    </row>
    <row r="263" spans="1:5">
      <c r="A263" t="s">
        <v>4451</v>
      </c>
      <c r="B263">
        <v>211.2396698</v>
      </c>
      <c r="C263">
        <v>-14.278138159999999</v>
      </c>
      <c r="D263">
        <v>1.55E-2</v>
      </c>
      <c r="E263" t="s">
        <v>14</v>
      </c>
    </row>
    <row r="264" spans="1:5">
      <c r="A264" t="s">
        <v>4823</v>
      </c>
      <c r="B264">
        <v>213.03245544000001</v>
      </c>
      <c r="C264">
        <v>-10.07849979</v>
      </c>
      <c r="D264">
        <v>4.19E-2</v>
      </c>
      <c r="E264" t="s">
        <v>14</v>
      </c>
    </row>
    <row r="265" spans="1:5">
      <c r="A265" t="s">
        <v>4596</v>
      </c>
      <c r="B265">
        <v>218.22045897999999</v>
      </c>
      <c r="C265">
        <v>-12.97558308</v>
      </c>
      <c r="D265">
        <v>1.38E-2</v>
      </c>
      <c r="E265" t="s">
        <v>14</v>
      </c>
    </row>
    <row r="266" spans="1:5">
      <c r="A266" t="s">
        <v>4830</v>
      </c>
      <c r="B266">
        <v>212.73849487000001</v>
      </c>
      <c r="C266">
        <v>25.497222900000001</v>
      </c>
      <c r="D266">
        <v>3.0800000000000001E-2</v>
      </c>
      <c r="E266" t="s">
        <v>14</v>
      </c>
    </row>
    <row r="267" spans="1:5">
      <c r="A267" t="s">
        <v>4407</v>
      </c>
      <c r="B267">
        <v>210.15499878</v>
      </c>
      <c r="C267">
        <v>-2.8578050099999999</v>
      </c>
      <c r="D267">
        <v>2.4799999999999999E-2</v>
      </c>
      <c r="E267" t="s">
        <v>14</v>
      </c>
    </row>
    <row r="268" spans="1:5">
      <c r="A268" t="s">
        <v>4407</v>
      </c>
      <c r="B268">
        <v>210.15499878</v>
      </c>
      <c r="C268">
        <v>-2.8578050099999999</v>
      </c>
      <c r="D268">
        <v>2.4799999999999999E-2</v>
      </c>
      <c r="E268" t="s">
        <v>12</v>
      </c>
    </row>
    <row r="269" spans="1:5">
      <c r="A269" t="s">
        <v>4975</v>
      </c>
      <c r="B269">
        <v>210.08383179</v>
      </c>
      <c r="C269">
        <v>38.915416720000003</v>
      </c>
      <c r="D269">
        <v>1.7299999999999999E-2</v>
      </c>
      <c r="E269" t="s">
        <v>14</v>
      </c>
    </row>
    <row r="270" spans="1:5">
      <c r="A270" t="s">
        <v>4406</v>
      </c>
      <c r="B270">
        <v>210.20875548999999</v>
      </c>
      <c r="C270">
        <v>39.156223300000001</v>
      </c>
      <c r="D270">
        <v>1.7999999999999999E-2</v>
      </c>
      <c r="E270" t="s">
        <v>12</v>
      </c>
    </row>
    <row r="271" spans="1:5">
      <c r="A271" t="s">
        <v>4957</v>
      </c>
      <c r="B271">
        <v>210.44200133999999</v>
      </c>
      <c r="C271">
        <v>9.4902782400000003</v>
      </c>
      <c r="D271">
        <v>2.0899999999999998E-2</v>
      </c>
      <c r="E271" t="s">
        <v>14</v>
      </c>
    </row>
    <row r="272" spans="1:5">
      <c r="A272" t="s">
        <v>4966</v>
      </c>
      <c r="B272">
        <v>210.22753906</v>
      </c>
      <c r="C272">
        <v>40.988613129999997</v>
      </c>
      <c r="D272">
        <v>1.2500000000000001E-2</v>
      </c>
      <c r="E272" t="s">
        <v>14</v>
      </c>
    </row>
    <row r="273" spans="1:5">
      <c r="A273" t="s">
        <v>4405</v>
      </c>
      <c r="B273">
        <v>210.49691772</v>
      </c>
      <c r="C273">
        <v>8.9376945499999998</v>
      </c>
      <c r="D273">
        <v>1.9400000000000001E-2</v>
      </c>
      <c r="E273" t="s">
        <v>14</v>
      </c>
    </row>
    <row r="274" spans="1:5">
      <c r="A274" t="s">
        <v>4405</v>
      </c>
      <c r="B274">
        <v>210.49691772</v>
      </c>
      <c r="C274">
        <v>8.9376945499999998</v>
      </c>
      <c r="D274">
        <v>1.9400000000000001E-2</v>
      </c>
      <c r="E274" t="s">
        <v>12</v>
      </c>
    </row>
    <row r="275" spans="1:5">
      <c r="A275" t="s">
        <v>4952</v>
      </c>
      <c r="B275">
        <v>210.5146637</v>
      </c>
      <c r="C275">
        <v>9.9293060299999993</v>
      </c>
      <c r="D275">
        <v>1.4200000000000001E-2</v>
      </c>
      <c r="E275" t="s">
        <v>14</v>
      </c>
    </row>
    <row r="276" spans="1:5">
      <c r="A276" t="s">
        <v>4950</v>
      </c>
      <c r="B276">
        <v>210.54716492</v>
      </c>
      <c r="C276">
        <v>9.4401111600000007</v>
      </c>
      <c r="D276">
        <v>2.0799999999999999E-2</v>
      </c>
      <c r="E276" t="s">
        <v>14</v>
      </c>
    </row>
    <row r="277" spans="1:5">
      <c r="A277" t="s">
        <v>4947</v>
      </c>
      <c r="B277">
        <v>210.55433654999999</v>
      </c>
      <c r="C277">
        <v>8.0371112799999995</v>
      </c>
      <c r="D277">
        <v>1.6299999999999999E-2</v>
      </c>
      <c r="E277" t="s">
        <v>14</v>
      </c>
    </row>
    <row r="278" spans="1:5">
      <c r="A278" t="s">
        <v>4946</v>
      </c>
      <c r="B278">
        <v>210.57328795999999</v>
      </c>
      <c r="C278">
        <v>7.6841669100000001</v>
      </c>
      <c r="D278">
        <v>1.52E-2</v>
      </c>
      <c r="E278" t="s">
        <v>14</v>
      </c>
    </row>
    <row r="279" spans="1:5">
      <c r="A279" t="s">
        <v>4911</v>
      </c>
      <c r="B279">
        <v>210.99958801</v>
      </c>
      <c r="C279">
        <v>-14.61686134</v>
      </c>
      <c r="D279">
        <v>1.6299999999999999E-2</v>
      </c>
      <c r="E279" t="s">
        <v>14</v>
      </c>
    </row>
    <row r="280" spans="1:5">
      <c r="A280" t="s">
        <v>4458</v>
      </c>
      <c r="B280">
        <v>210.17517090000001</v>
      </c>
      <c r="C280">
        <v>55.164474490000003</v>
      </c>
      <c r="D280">
        <v>6.1000000000000004E-3</v>
      </c>
      <c r="E280" t="s">
        <v>14</v>
      </c>
    </row>
    <row r="281" spans="1:5">
      <c r="A281" t="s">
        <v>4458</v>
      </c>
      <c r="B281">
        <v>210.17517090000001</v>
      </c>
      <c r="C281">
        <v>55.164474490000003</v>
      </c>
      <c r="D281">
        <v>6.1000000000000004E-3</v>
      </c>
      <c r="E281" t="s">
        <v>14</v>
      </c>
    </row>
    <row r="282" spans="1:5">
      <c r="A282" t="s">
        <v>4458</v>
      </c>
      <c r="B282">
        <v>210.17517090000001</v>
      </c>
      <c r="C282">
        <v>55.164474490000003</v>
      </c>
      <c r="D282">
        <v>6.1000000000000004E-3</v>
      </c>
      <c r="E282" t="s">
        <v>14</v>
      </c>
    </row>
    <row r="283" spans="1:5">
      <c r="A283" t="s">
        <v>4404</v>
      </c>
      <c r="B283">
        <v>210.70259093999999</v>
      </c>
      <c r="C283">
        <v>9.3413886999999995</v>
      </c>
      <c r="D283">
        <v>1.9699999999999999E-2</v>
      </c>
      <c r="E283" t="s">
        <v>14</v>
      </c>
    </row>
    <row r="284" spans="1:5">
      <c r="A284" t="s">
        <v>4404</v>
      </c>
      <c r="B284">
        <v>210.70259093999999</v>
      </c>
      <c r="C284">
        <v>9.3413886999999995</v>
      </c>
      <c r="D284">
        <v>1.9699999999999999E-2</v>
      </c>
      <c r="E284" t="s">
        <v>12</v>
      </c>
    </row>
    <row r="285" spans="1:5">
      <c r="A285" t="s">
        <v>4535</v>
      </c>
      <c r="B285">
        <v>210.73208618000001</v>
      </c>
      <c r="C285">
        <v>9.4206666899999991</v>
      </c>
      <c r="D285">
        <v>1.9900000000000001E-2</v>
      </c>
      <c r="E285" t="s">
        <v>14</v>
      </c>
    </row>
    <row r="286" spans="1:5">
      <c r="A286" t="s">
        <v>4967</v>
      </c>
      <c r="B286">
        <v>210.19862366000001</v>
      </c>
      <c r="C286">
        <v>48.443862920000001</v>
      </c>
      <c r="D286">
        <v>6.8999999999999999E-3</v>
      </c>
      <c r="E286" t="s">
        <v>14</v>
      </c>
    </row>
    <row r="287" spans="1:5">
      <c r="A287" t="s">
        <v>4923</v>
      </c>
      <c r="B287">
        <v>210.85354613999999</v>
      </c>
      <c r="C287">
        <v>-6.0691108700000003</v>
      </c>
      <c r="D287">
        <v>8.6E-3</v>
      </c>
      <c r="E287" t="s">
        <v>14</v>
      </c>
    </row>
    <row r="288" spans="1:5">
      <c r="A288" t="s">
        <v>4922</v>
      </c>
      <c r="B288">
        <v>210.85855103</v>
      </c>
      <c r="C288">
        <v>-6.0308060599999997</v>
      </c>
      <c r="D288">
        <v>8.6999999999999994E-3</v>
      </c>
      <c r="E288" t="s">
        <v>14</v>
      </c>
    </row>
    <row r="289" spans="1:5">
      <c r="A289" t="s">
        <v>4969</v>
      </c>
      <c r="B289">
        <v>210.19058228</v>
      </c>
      <c r="C289">
        <v>59.328277589999999</v>
      </c>
      <c r="D289">
        <v>9.9000000000000008E-3</v>
      </c>
      <c r="E289" t="s">
        <v>14</v>
      </c>
    </row>
    <row r="290" spans="1:5">
      <c r="A290" t="s">
        <v>4944</v>
      </c>
      <c r="B290">
        <v>210.65034485000001</v>
      </c>
      <c r="C290">
        <v>32.510444640000003</v>
      </c>
      <c r="D290">
        <v>1.4500000000000001E-2</v>
      </c>
      <c r="E290" t="s">
        <v>14</v>
      </c>
    </row>
    <row r="291" spans="1:5">
      <c r="A291" t="s">
        <v>4924</v>
      </c>
      <c r="B291">
        <v>210.84642029</v>
      </c>
      <c r="C291">
        <v>9.4480829199999992</v>
      </c>
      <c r="D291">
        <v>1.8800000000000001E-2</v>
      </c>
      <c r="E291" t="s">
        <v>14</v>
      </c>
    </row>
    <row r="292" spans="1:5">
      <c r="A292" t="s">
        <v>4921</v>
      </c>
      <c r="B292">
        <v>210.86296082000001</v>
      </c>
      <c r="C292">
        <v>9.4672775300000005</v>
      </c>
      <c r="D292">
        <v>1.8800000000000001E-2</v>
      </c>
      <c r="E292" t="s">
        <v>14</v>
      </c>
    </row>
    <row r="293" spans="1:5">
      <c r="A293" t="s">
        <v>4453</v>
      </c>
      <c r="B293">
        <v>210.92124939000001</v>
      </c>
      <c r="C293">
        <v>9.5734996799999994</v>
      </c>
      <c r="D293">
        <v>2.2499999999999999E-2</v>
      </c>
      <c r="E293" t="s">
        <v>14</v>
      </c>
    </row>
    <row r="294" spans="1:5">
      <c r="A294" t="s">
        <v>4453</v>
      </c>
      <c r="B294">
        <v>210.92124939000001</v>
      </c>
      <c r="C294">
        <v>9.5734996799999994</v>
      </c>
      <c r="D294">
        <v>2.2499999999999999E-2</v>
      </c>
      <c r="E294" t="s">
        <v>14</v>
      </c>
    </row>
    <row r="295" spans="1:5">
      <c r="A295" t="s">
        <v>4453</v>
      </c>
      <c r="B295">
        <v>210.92124939000001</v>
      </c>
      <c r="C295">
        <v>9.5734996799999994</v>
      </c>
      <c r="D295">
        <v>2.2499999999999999E-2</v>
      </c>
      <c r="E295" t="s">
        <v>14</v>
      </c>
    </row>
    <row r="296" spans="1:5">
      <c r="A296" t="s">
        <v>4955</v>
      </c>
      <c r="B296">
        <v>210.49029540999999</v>
      </c>
      <c r="C296">
        <v>46.311916349999997</v>
      </c>
      <c r="D296">
        <v>6.3E-3</v>
      </c>
      <c r="E296" t="s">
        <v>14</v>
      </c>
    </row>
    <row r="297" spans="1:5">
      <c r="A297" t="s">
        <v>4934</v>
      </c>
      <c r="B297">
        <v>210.7543335</v>
      </c>
      <c r="C297">
        <v>34.757862090000003</v>
      </c>
      <c r="D297">
        <v>1.23E-2</v>
      </c>
      <c r="E297" t="s">
        <v>14</v>
      </c>
    </row>
    <row r="298" spans="1:5">
      <c r="A298" t="s">
        <v>4899</v>
      </c>
      <c r="B298">
        <v>211.18008423000001</v>
      </c>
      <c r="C298">
        <v>-9.7136669199999996</v>
      </c>
      <c r="D298">
        <v>2.86E-2</v>
      </c>
      <c r="E298" t="s">
        <v>14</v>
      </c>
    </row>
    <row r="299" spans="1:5">
      <c r="A299" t="s">
        <v>4948</v>
      </c>
      <c r="B299">
        <v>210.54917907999999</v>
      </c>
      <c r="C299">
        <v>55.814025880000003</v>
      </c>
      <c r="D299">
        <v>6.0000000000000001E-3</v>
      </c>
      <c r="E299" t="s">
        <v>14</v>
      </c>
    </row>
    <row r="300" spans="1:5">
      <c r="A300" t="s">
        <v>4403</v>
      </c>
      <c r="B300">
        <v>210.85054016000001</v>
      </c>
      <c r="C300">
        <v>35.132110599999997</v>
      </c>
      <c r="D300">
        <v>1.32E-2</v>
      </c>
      <c r="E300" t="s">
        <v>12</v>
      </c>
    </row>
    <row r="301" spans="1:5">
      <c r="A301" t="s">
        <v>4534</v>
      </c>
      <c r="B301">
        <v>210.8812561</v>
      </c>
      <c r="C301">
        <v>35.025306700000002</v>
      </c>
      <c r="D301">
        <v>1.2999999999999999E-2</v>
      </c>
      <c r="E301" t="s">
        <v>14</v>
      </c>
    </row>
    <row r="302" spans="1:5">
      <c r="A302" t="s">
        <v>4937</v>
      </c>
      <c r="B302">
        <v>210.70846558</v>
      </c>
      <c r="C302">
        <v>49.172695160000004</v>
      </c>
      <c r="D302">
        <v>6.7999999999999996E-3</v>
      </c>
      <c r="E302" t="s">
        <v>14</v>
      </c>
    </row>
    <row r="303" spans="1:5">
      <c r="A303" t="s">
        <v>4528</v>
      </c>
      <c r="B303">
        <v>211.19046021</v>
      </c>
      <c r="C303">
        <v>14.382055279999999</v>
      </c>
      <c r="D303">
        <v>2.5600000000000001E-2</v>
      </c>
      <c r="E303" t="s">
        <v>14</v>
      </c>
    </row>
    <row r="304" spans="1:5">
      <c r="A304" t="s">
        <v>4527</v>
      </c>
      <c r="B304">
        <v>211.24537659000001</v>
      </c>
      <c r="C304">
        <v>11.871639249999999</v>
      </c>
      <c r="D304">
        <v>2.3800000000000002E-2</v>
      </c>
      <c r="E304" t="s">
        <v>14</v>
      </c>
    </row>
    <row r="305" spans="1:5">
      <c r="A305" t="s">
        <v>4526</v>
      </c>
      <c r="B305">
        <v>211.25077820000001</v>
      </c>
      <c r="C305">
        <v>13.131889340000001</v>
      </c>
      <c r="D305">
        <v>1.7299999999999999E-2</v>
      </c>
      <c r="E305" t="s">
        <v>14</v>
      </c>
    </row>
    <row r="306" spans="1:5">
      <c r="A306" t="s">
        <v>4883</v>
      </c>
      <c r="B306">
        <v>211.54391479</v>
      </c>
      <c r="C306">
        <v>9.3534450499999995</v>
      </c>
      <c r="D306">
        <v>2.3900000000000001E-2</v>
      </c>
      <c r="E306" t="s">
        <v>14</v>
      </c>
    </row>
    <row r="307" spans="1:5">
      <c r="A307" t="s">
        <v>4877</v>
      </c>
      <c r="B307">
        <v>211.64537048</v>
      </c>
      <c r="C307">
        <v>-5.4531111699999997</v>
      </c>
      <c r="D307">
        <v>9.4999999999999998E-3</v>
      </c>
      <c r="E307" t="s">
        <v>14</v>
      </c>
    </row>
    <row r="308" spans="1:5">
      <c r="A308" t="s">
        <v>4879</v>
      </c>
      <c r="B308">
        <v>211.63296509</v>
      </c>
      <c r="C308">
        <v>6.0296950300000001</v>
      </c>
      <c r="D308">
        <v>3.3999999999999998E-3</v>
      </c>
      <c r="E308" t="s">
        <v>14</v>
      </c>
    </row>
    <row r="309" spans="1:5">
      <c r="A309" t="s">
        <v>4523</v>
      </c>
      <c r="B309">
        <v>211.72926330999999</v>
      </c>
      <c r="C309">
        <v>-5.4604721100000004</v>
      </c>
      <c r="D309">
        <v>9.7000000000000003E-3</v>
      </c>
      <c r="E309" t="s">
        <v>14</v>
      </c>
    </row>
    <row r="310" spans="1:5">
      <c r="A310" t="s">
        <v>4523</v>
      </c>
      <c r="B310">
        <v>211.72926330999999</v>
      </c>
      <c r="C310">
        <v>-5.4604721100000004</v>
      </c>
      <c r="D310">
        <v>9.7000000000000003E-3</v>
      </c>
      <c r="E310" t="s">
        <v>14</v>
      </c>
    </row>
    <row r="311" spans="1:5">
      <c r="A311" t="s">
        <v>4529</v>
      </c>
      <c r="B311">
        <v>211.18012999999999</v>
      </c>
      <c r="C311">
        <v>54.892639160000002</v>
      </c>
      <c r="D311">
        <v>6.7999999999999996E-3</v>
      </c>
      <c r="E311" t="s">
        <v>14</v>
      </c>
    </row>
    <row r="312" spans="1:5">
      <c r="A312" t="s">
        <v>4888</v>
      </c>
      <c r="B312">
        <v>211.30171204000001</v>
      </c>
      <c r="C312">
        <v>55.741863250000002</v>
      </c>
      <c r="D312">
        <v>5.7000000000000002E-3</v>
      </c>
      <c r="E312" t="s">
        <v>14</v>
      </c>
    </row>
    <row r="313" spans="1:5">
      <c r="A313" t="s">
        <v>4861</v>
      </c>
      <c r="B313">
        <v>212.03536987000001</v>
      </c>
      <c r="C313">
        <v>-6.0920557999999998</v>
      </c>
      <c r="D313">
        <v>8.8999999999999999E-3</v>
      </c>
      <c r="E313" t="s">
        <v>14</v>
      </c>
    </row>
    <row r="314" spans="1:5">
      <c r="A314" t="s">
        <v>4430</v>
      </c>
      <c r="B314">
        <v>211.38873290999999</v>
      </c>
      <c r="C314">
        <v>54.461139680000002</v>
      </c>
      <c r="D314">
        <v>1E-3</v>
      </c>
      <c r="E314" t="s">
        <v>14</v>
      </c>
    </row>
    <row r="315" spans="1:5">
      <c r="A315" t="s">
        <v>4430</v>
      </c>
      <c r="B315">
        <v>211.38873290999999</v>
      </c>
      <c r="C315">
        <v>54.461139680000002</v>
      </c>
      <c r="D315">
        <v>1E-3</v>
      </c>
      <c r="E315" t="s">
        <v>13</v>
      </c>
    </row>
    <row r="316" spans="1:5">
      <c r="A316" t="s">
        <v>4860</v>
      </c>
      <c r="B316">
        <v>212.03546143</v>
      </c>
      <c r="C316">
        <v>-1.7023060299999999</v>
      </c>
      <c r="D316">
        <v>2.5100000000000001E-2</v>
      </c>
      <c r="E316" t="s">
        <v>14</v>
      </c>
    </row>
    <row r="317" spans="1:5">
      <c r="A317" t="s">
        <v>4881</v>
      </c>
      <c r="B317">
        <v>211.58993530000001</v>
      </c>
      <c r="C317">
        <v>50.725112920000001</v>
      </c>
      <c r="D317">
        <v>6.1999999999999998E-3</v>
      </c>
      <c r="E317" t="s">
        <v>14</v>
      </c>
    </row>
    <row r="318" spans="1:5">
      <c r="A318" t="s">
        <v>4401</v>
      </c>
      <c r="B318">
        <v>211.67196655000001</v>
      </c>
      <c r="C318">
        <v>50.72333527</v>
      </c>
      <c r="D318">
        <v>7.1000000000000004E-3</v>
      </c>
      <c r="E318" t="s">
        <v>12</v>
      </c>
    </row>
    <row r="319" spans="1:5">
      <c r="A319" t="s">
        <v>4515</v>
      </c>
      <c r="B319">
        <v>212.12791443</v>
      </c>
      <c r="C319">
        <v>8.9319171900000001</v>
      </c>
      <c r="D319">
        <v>2.3699999999999999E-2</v>
      </c>
      <c r="E319" t="s">
        <v>14</v>
      </c>
    </row>
    <row r="320" spans="1:5">
      <c r="A320" t="s">
        <v>4522</v>
      </c>
      <c r="B320">
        <v>211.79730225</v>
      </c>
      <c r="C320">
        <v>55.00169373</v>
      </c>
      <c r="D320">
        <v>6.7000000000000002E-3</v>
      </c>
      <c r="E320" t="s">
        <v>14</v>
      </c>
    </row>
    <row r="321" spans="1:5">
      <c r="A321" t="s">
        <v>4429</v>
      </c>
      <c r="B321">
        <v>211.85400390999999</v>
      </c>
      <c r="C321">
        <v>55.103080749999997</v>
      </c>
      <c r="D321">
        <v>4.5999999999999999E-3</v>
      </c>
      <c r="E321" t="s">
        <v>14</v>
      </c>
    </row>
    <row r="322" spans="1:5">
      <c r="A322" t="s">
        <v>4429</v>
      </c>
      <c r="B322">
        <v>211.85400390999999</v>
      </c>
      <c r="C322">
        <v>55.103080749999997</v>
      </c>
      <c r="D322">
        <v>4.5999999999999999E-3</v>
      </c>
      <c r="E322" t="s">
        <v>13</v>
      </c>
    </row>
    <row r="323" spans="1:5">
      <c r="A323" t="s">
        <v>4400</v>
      </c>
      <c r="B323">
        <v>212.4887085</v>
      </c>
      <c r="C323">
        <v>17.545555109999999</v>
      </c>
      <c r="D323">
        <v>1.6199999999999999E-2</v>
      </c>
      <c r="E323" t="s">
        <v>12</v>
      </c>
    </row>
    <row r="324" spans="1:5">
      <c r="A324" t="s">
        <v>4841</v>
      </c>
      <c r="B324">
        <v>212.52880859000001</v>
      </c>
      <c r="C324">
        <v>17.615751270000001</v>
      </c>
      <c r="D324">
        <v>1.8200000000000001E-2</v>
      </c>
      <c r="E324" t="s">
        <v>14</v>
      </c>
    </row>
    <row r="325" spans="1:5">
      <c r="A325" t="s">
        <v>4829</v>
      </c>
      <c r="B325">
        <v>212.73895264000001</v>
      </c>
      <c r="C325">
        <v>6.3648610100000003</v>
      </c>
      <c r="D325">
        <v>1.9599999999999999E-2</v>
      </c>
      <c r="E325" t="s">
        <v>14</v>
      </c>
    </row>
    <row r="326" spans="1:5">
      <c r="A326" t="s">
        <v>4836</v>
      </c>
      <c r="B326">
        <v>212.64666747999999</v>
      </c>
      <c r="C326">
        <v>19.6123333</v>
      </c>
      <c r="D326">
        <v>7.6E-3</v>
      </c>
      <c r="E326" t="s">
        <v>14</v>
      </c>
    </row>
    <row r="327" spans="1:5">
      <c r="A327" t="s">
        <v>4397</v>
      </c>
      <c r="B327">
        <v>212.87242126000001</v>
      </c>
      <c r="C327">
        <v>-5.04361105</v>
      </c>
      <c r="D327">
        <v>8.9999999999999993E-3</v>
      </c>
      <c r="E327" t="s">
        <v>14</v>
      </c>
    </row>
    <row r="328" spans="1:5">
      <c r="A328" t="s">
        <v>4397</v>
      </c>
      <c r="B328">
        <v>212.87242126000001</v>
      </c>
      <c r="C328">
        <v>-5.04361105</v>
      </c>
      <c r="D328">
        <v>8.9999999999999993E-3</v>
      </c>
      <c r="E328" t="s">
        <v>14</v>
      </c>
    </row>
    <row r="329" spans="1:5">
      <c r="A329" t="s">
        <v>4397</v>
      </c>
      <c r="B329">
        <v>212.87242126000001</v>
      </c>
      <c r="C329">
        <v>-5.04361105</v>
      </c>
      <c r="D329">
        <v>8.9999999999999993E-3</v>
      </c>
      <c r="E329" t="s">
        <v>14</v>
      </c>
    </row>
    <row r="330" spans="1:5">
      <c r="A330" t="s">
        <v>4397</v>
      </c>
      <c r="B330">
        <v>212.87242126000001</v>
      </c>
      <c r="C330">
        <v>-5.04361105</v>
      </c>
      <c r="D330">
        <v>8.9999999999999993E-3</v>
      </c>
      <c r="E330" t="s">
        <v>12</v>
      </c>
    </row>
    <row r="331" spans="1:5">
      <c r="A331" t="s">
        <v>4818</v>
      </c>
      <c r="B331">
        <v>213.09729003999999</v>
      </c>
      <c r="C331">
        <v>-27.108028409999999</v>
      </c>
      <c r="D331">
        <v>2.2499999999999999E-2</v>
      </c>
      <c r="E331" t="s">
        <v>14</v>
      </c>
    </row>
    <row r="332" spans="1:5">
      <c r="A332" t="s">
        <v>4398</v>
      </c>
      <c r="B332">
        <v>212.76887511999999</v>
      </c>
      <c r="C332">
        <v>25.697971339999999</v>
      </c>
      <c r="D332">
        <v>3.2099999999999997E-2</v>
      </c>
      <c r="E332" t="s">
        <v>14</v>
      </c>
    </row>
    <row r="333" spans="1:5">
      <c r="A333" t="s">
        <v>4398</v>
      </c>
      <c r="B333">
        <v>212.76887511999999</v>
      </c>
      <c r="C333">
        <v>25.697971339999999</v>
      </c>
      <c r="D333">
        <v>3.2099999999999997E-2</v>
      </c>
      <c r="E333" t="s">
        <v>12</v>
      </c>
    </row>
    <row r="334" spans="1:5">
      <c r="A334" t="s">
        <v>4833</v>
      </c>
      <c r="B334">
        <v>212.69854735999999</v>
      </c>
      <c r="C334">
        <v>35.913501740000001</v>
      </c>
      <c r="D334">
        <v>2.81E-2</v>
      </c>
      <c r="E334" t="s">
        <v>14</v>
      </c>
    </row>
    <row r="335" spans="1:5">
      <c r="A335" t="s">
        <v>4399</v>
      </c>
      <c r="B335">
        <v>212.5634613</v>
      </c>
      <c r="C335">
        <v>48.546112059999999</v>
      </c>
      <c r="D335">
        <v>6.6E-3</v>
      </c>
      <c r="E335" t="s">
        <v>12</v>
      </c>
    </row>
    <row r="336" spans="1:5">
      <c r="A336" t="s">
        <v>4821</v>
      </c>
      <c r="B336">
        <v>213.06587218999999</v>
      </c>
      <c r="C336">
        <v>15.841916080000001</v>
      </c>
      <c r="D336">
        <v>1.7500000000000002E-2</v>
      </c>
      <c r="E336" t="s">
        <v>14</v>
      </c>
    </row>
    <row r="337" spans="1:5">
      <c r="A337" t="s">
        <v>4816</v>
      </c>
      <c r="B337">
        <v>213.13212584999999</v>
      </c>
      <c r="C337">
        <v>13.30472279</v>
      </c>
      <c r="D337">
        <v>1.4200000000000001E-2</v>
      </c>
      <c r="E337" t="s">
        <v>14</v>
      </c>
    </row>
    <row r="338" spans="1:5">
      <c r="A338" t="s">
        <v>4507</v>
      </c>
      <c r="B338">
        <v>213.33279418999999</v>
      </c>
      <c r="C338">
        <v>-3.1488890600000001</v>
      </c>
      <c r="D338">
        <v>6.1000000000000004E-3</v>
      </c>
      <c r="E338" t="s">
        <v>14</v>
      </c>
    </row>
    <row r="339" spans="1:5">
      <c r="A339" t="s">
        <v>4428</v>
      </c>
      <c r="B339">
        <v>213.40507507000001</v>
      </c>
      <c r="C339">
        <v>-17.983806609999998</v>
      </c>
      <c r="D339">
        <v>4.7999999999999996E-3</v>
      </c>
      <c r="E339" t="s">
        <v>14</v>
      </c>
    </row>
    <row r="340" spans="1:5">
      <c r="A340" t="s">
        <v>4428</v>
      </c>
      <c r="B340">
        <v>213.40507507000001</v>
      </c>
      <c r="C340">
        <v>-17.983806609999998</v>
      </c>
      <c r="D340">
        <v>4.7999999999999996E-3</v>
      </c>
      <c r="E340" t="s">
        <v>13</v>
      </c>
    </row>
    <row r="341" spans="1:5">
      <c r="A341" t="s">
        <v>4508</v>
      </c>
      <c r="B341">
        <v>213.28594971000001</v>
      </c>
      <c r="C341">
        <v>20.416276929999999</v>
      </c>
      <c r="D341">
        <v>1.67E-2</v>
      </c>
      <c r="E341" t="s">
        <v>14</v>
      </c>
    </row>
    <row r="342" spans="1:5">
      <c r="A342" t="s">
        <v>4814</v>
      </c>
      <c r="B342">
        <v>213.15904236</v>
      </c>
      <c r="C342">
        <v>39.310276029999997</v>
      </c>
      <c r="D342">
        <v>2.58E-2</v>
      </c>
      <c r="E342" t="s">
        <v>14</v>
      </c>
    </row>
    <row r="343" spans="1:5">
      <c r="A343" t="s">
        <v>4442</v>
      </c>
      <c r="B343">
        <v>213.21350097999999</v>
      </c>
      <c r="C343">
        <v>35.710887909999997</v>
      </c>
      <c r="D343">
        <v>2.7900000000000001E-2</v>
      </c>
      <c r="E343" t="s">
        <v>14</v>
      </c>
    </row>
    <row r="344" spans="1:5">
      <c r="A344" t="s">
        <v>4442</v>
      </c>
      <c r="B344">
        <v>213.21350097999999</v>
      </c>
      <c r="C344">
        <v>35.710887909999997</v>
      </c>
      <c r="D344">
        <v>2.7900000000000001E-2</v>
      </c>
      <c r="E344" t="s">
        <v>14</v>
      </c>
    </row>
    <row r="345" spans="1:5">
      <c r="A345" t="s">
        <v>4442</v>
      </c>
      <c r="B345">
        <v>213.21350097999999</v>
      </c>
      <c r="C345">
        <v>35.710887909999997</v>
      </c>
      <c r="D345">
        <v>2.7900000000000001E-2</v>
      </c>
      <c r="E345" t="s">
        <v>14</v>
      </c>
    </row>
    <row r="346" spans="1:5">
      <c r="A346" t="s">
        <v>4793</v>
      </c>
      <c r="B346">
        <v>213.58695983999999</v>
      </c>
      <c r="C346">
        <v>7.5159168200000002</v>
      </c>
      <c r="D346">
        <v>2.4899999999999999E-2</v>
      </c>
      <c r="E346" t="s">
        <v>14</v>
      </c>
    </row>
    <row r="347" spans="1:5">
      <c r="A347" t="s">
        <v>4819</v>
      </c>
      <c r="B347">
        <v>213.09495544000001</v>
      </c>
      <c r="C347">
        <v>50.348415369999998</v>
      </c>
      <c r="D347">
        <v>6.3E-3</v>
      </c>
      <c r="E347" t="s">
        <v>14</v>
      </c>
    </row>
    <row r="348" spans="1:5">
      <c r="A348" t="s">
        <v>4791</v>
      </c>
      <c r="B348">
        <v>213.70986937999999</v>
      </c>
      <c r="C348">
        <v>15.146888730000001</v>
      </c>
      <c r="D348">
        <v>1.5299999999999999E-2</v>
      </c>
      <c r="E348" t="s">
        <v>14</v>
      </c>
    </row>
    <row r="349" spans="1:5">
      <c r="A349" t="s">
        <v>4505</v>
      </c>
      <c r="B349">
        <v>213.91346741000001</v>
      </c>
      <c r="C349">
        <v>14.282610890000001</v>
      </c>
      <c r="D349">
        <v>1.8499999999999999E-2</v>
      </c>
      <c r="E349" t="s">
        <v>14</v>
      </c>
    </row>
    <row r="350" spans="1:5">
      <c r="A350" t="s">
        <v>4801</v>
      </c>
      <c r="B350">
        <v>213.47399902000001</v>
      </c>
      <c r="C350">
        <v>57.771331789999998</v>
      </c>
      <c r="D350">
        <v>6.7000000000000002E-3</v>
      </c>
      <c r="E350" t="s">
        <v>14</v>
      </c>
    </row>
    <row r="351" spans="1:5">
      <c r="A351" t="s">
        <v>4768</v>
      </c>
      <c r="B351">
        <v>214.41775512999999</v>
      </c>
      <c r="C351">
        <v>-7.4174170500000001</v>
      </c>
      <c r="D351">
        <v>8.8000000000000005E-3</v>
      </c>
      <c r="E351" t="s">
        <v>14</v>
      </c>
    </row>
    <row r="352" spans="1:5">
      <c r="A352" t="s">
        <v>4776</v>
      </c>
      <c r="B352">
        <v>214.09941101000001</v>
      </c>
      <c r="C352">
        <v>39.50219345</v>
      </c>
      <c r="D352">
        <v>1.95E-2</v>
      </c>
      <c r="E352" t="s">
        <v>14</v>
      </c>
    </row>
    <row r="353" spans="1:5">
      <c r="A353" t="s">
        <v>4440</v>
      </c>
      <c r="B353">
        <v>214.26051330999999</v>
      </c>
      <c r="C353">
        <v>36.571582790000001</v>
      </c>
      <c r="D353">
        <v>1.01E-2</v>
      </c>
      <c r="E353" t="s">
        <v>14</v>
      </c>
    </row>
    <row r="354" spans="1:5">
      <c r="A354" t="s">
        <v>4440</v>
      </c>
      <c r="B354">
        <v>214.26051330999999</v>
      </c>
      <c r="C354">
        <v>36.571582790000001</v>
      </c>
      <c r="D354">
        <v>1.01E-2</v>
      </c>
      <c r="E354" t="s">
        <v>14</v>
      </c>
    </row>
    <row r="355" spans="1:5">
      <c r="A355" t="s">
        <v>4440</v>
      </c>
      <c r="B355">
        <v>214.26051330999999</v>
      </c>
      <c r="C355">
        <v>36.571582790000001</v>
      </c>
      <c r="D355">
        <v>1.01E-2</v>
      </c>
      <c r="E355" t="s">
        <v>14</v>
      </c>
    </row>
    <row r="356" spans="1:5">
      <c r="A356" t="s">
        <v>4394</v>
      </c>
      <c r="B356">
        <v>214.53845215000001</v>
      </c>
      <c r="C356">
        <v>7.5645561199999998</v>
      </c>
      <c r="D356">
        <v>2.4400000000000002E-2</v>
      </c>
      <c r="E356" t="s">
        <v>12</v>
      </c>
    </row>
    <row r="357" spans="1:5">
      <c r="A357" t="s">
        <v>4439</v>
      </c>
      <c r="B357">
        <v>214.49804688</v>
      </c>
      <c r="C357">
        <v>25.13677788</v>
      </c>
      <c r="D357">
        <v>1.72E-2</v>
      </c>
      <c r="E357" t="s">
        <v>14</v>
      </c>
    </row>
    <row r="358" spans="1:5">
      <c r="A358" t="s">
        <v>4439</v>
      </c>
      <c r="B358">
        <v>214.49804688</v>
      </c>
      <c r="C358">
        <v>25.13677788</v>
      </c>
      <c r="D358">
        <v>1.72E-2</v>
      </c>
      <c r="E358" t="s">
        <v>14</v>
      </c>
    </row>
    <row r="359" spans="1:5">
      <c r="A359" t="s">
        <v>4439</v>
      </c>
      <c r="B359">
        <v>214.49804688</v>
      </c>
      <c r="C359">
        <v>25.13677788</v>
      </c>
      <c r="D359">
        <v>1.72E-2</v>
      </c>
      <c r="E359" t="s">
        <v>14</v>
      </c>
    </row>
    <row r="360" spans="1:5">
      <c r="A360" t="s">
        <v>4501</v>
      </c>
      <c r="B360">
        <v>214.66171265</v>
      </c>
      <c r="C360">
        <v>7.3773341200000004</v>
      </c>
      <c r="D360">
        <v>2.5700000000000001E-2</v>
      </c>
      <c r="E360" t="s">
        <v>14</v>
      </c>
    </row>
    <row r="361" spans="1:5">
      <c r="A361" t="s">
        <v>4756</v>
      </c>
      <c r="B361">
        <v>214.61654662999999</v>
      </c>
      <c r="C361">
        <v>12.883083340000001</v>
      </c>
      <c r="D361">
        <v>2.4799999999999999E-2</v>
      </c>
      <c r="E361" t="s">
        <v>14</v>
      </c>
    </row>
    <row r="362" spans="1:5">
      <c r="A362" t="s">
        <v>4754</v>
      </c>
      <c r="B362">
        <v>214.62387085</v>
      </c>
      <c r="C362">
        <v>26.287832259999998</v>
      </c>
      <c r="D362">
        <v>1.5100000000000001E-2</v>
      </c>
      <c r="E362" t="s">
        <v>14</v>
      </c>
    </row>
    <row r="363" spans="1:5">
      <c r="A363" t="s">
        <v>4746</v>
      </c>
      <c r="B363">
        <v>214.70033264</v>
      </c>
      <c r="C363">
        <v>-19.13891602</v>
      </c>
      <c r="D363">
        <v>3.6499999999999998E-2</v>
      </c>
      <c r="E363" t="s">
        <v>14</v>
      </c>
    </row>
    <row r="364" spans="1:5">
      <c r="A364" t="s">
        <v>4393</v>
      </c>
      <c r="B364">
        <v>214.60716248</v>
      </c>
      <c r="C364">
        <v>36.493556980000001</v>
      </c>
      <c r="D364">
        <v>1.0699999999999999E-2</v>
      </c>
      <c r="E364" t="s">
        <v>12</v>
      </c>
    </row>
    <row r="365" spans="1:5">
      <c r="A365" t="s">
        <v>4742</v>
      </c>
      <c r="B365">
        <v>214.80323791999999</v>
      </c>
      <c r="C365">
        <v>24.798721310000001</v>
      </c>
      <c r="D365">
        <v>1.72E-2</v>
      </c>
      <c r="E365" t="s">
        <v>14</v>
      </c>
    </row>
    <row r="366" spans="1:5">
      <c r="A366" t="s">
        <v>4732</v>
      </c>
      <c r="B366">
        <v>215.13369750999999</v>
      </c>
      <c r="C366">
        <v>3.98322201</v>
      </c>
      <c r="D366">
        <v>5.8999999999999999E-3</v>
      </c>
      <c r="E366" t="s">
        <v>14</v>
      </c>
    </row>
    <row r="367" spans="1:5">
      <c r="A367" t="s">
        <v>4493</v>
      </c>
      <c r="B367">
        <v>215.23320007000001</v>
      </c>
      <c r="C367">
        <v>3.23799992</v>
      </c>
      <c r="D367">
        <v>5.4999999999999997E-3</v>
      </c>
      <c r="E367" t="s">
        <v>14</v>
      </c>
    </row>
    <row r="368" spans="1:5">
      <c r="A368" t="s">
        <v>4734</v>
      </c>
      <c r="B368">
        <v>215.1103363</v>
      </c>
      <c r="C368">
        <v>35.188808440000003</v>
      </c>
      <c r="D368">
        <v>1.2E-2</v>
      </c>
      <c r="E368" t="s">
        <v>14</v>
      </c>
    </row>
    <row r="369" spans="1:5">
      <c r="A369" t="s">
        <v>4492</v>
      </c>
      <c r="B369">
        <v>215.41004943999999</v>
      </c>
      <c r="C369">
        <v>35.204860689999997</v>
      </c>
      <c r="D369">
        <v>1.0699999999999999E-2</v>
      </c>
      <c r="E369" t="s">
        <v>14</v>
      </c>
    </row>
    <row r="370" spans="1:5">
      <c r="A370" t="s">
        <v>4392</v>
      </c>
      <c r="B370">
        <v>215.17967224</v>
      </c>
      <c r="C370">
        <v>39.693584440000002</v>
      </c>
      <c r="D370">
        <v>4.4999999999999997E-3</v>
      </c>
      <c r="E370" t="s">
        <v>12</v>
      </c>
    </row>
    <row r="371" spans="1:5">
      <c r="A371" t="s">
        <v>4714</v>
      </c>
      <c r="B371">
        <v>215.5990448</v>
      </c>
      <c r="C371">
        <v>-0.38766699999999998</v>
      </c>
      <c r="D371">
        <v>5.4999999999999997E-3</v>
      </c>
      <c r="E371" t="s">
        <v>14</v>
      </c>
    </row>
    <row r="372" spans="1:5">
      <c r="A372" t="s">
        <v>4436</v>
      </c>
      <c r="B372">
        <v>215.54463196</v>
      </c>
      <c r="C372">
        <v>13.91805553</v>
      </c>
      <c r="D372">
        <v>7.7000000000000002E-3</v>
      </c>
      <c r="E372" t="s">
        <v>14</v>
      </c>
    </row>
    <row r="373" spans="1:5">
      <c r="A373" t="s">
        <v>4436</v>
      </c>
      <c r="B373">
        <v>215.54463196</v>
      </c>
      <c r="C373">
        <v>13.91805553</v>
      </c>
      <c r="D373">
        <v>7.7000000000000002E-3</v>
      </c>
      <c r="E373" t="s">
        <v>14</v>
      </c>
    </row>
    <row r="374" spans="1:5">
      <c r="A374" t="s">
        <v>4436</v>
      </c>
      <c r="B374">
        <v>215.54463196</v>
      </c>
      <c r="C374">
        <v>13.91805553</v>
      </c>
      <c r="D374">
        <v>7.7000000000000002E-3</v>
      </c>
      <c r="E374" t="s">
        <v>14</v>
      </c>
    </row>
    <row r="375" spans="1:5">
      <c r="A375" t="s">
        <v>4724</v>
      </c>
      <c r="B375">
        <v>215.35462952</v>
      </c>
      <c r="C375">
        <v>35.27063751</v>
      </c>
      <c r="D375">
        <v>1.1299999999999999E-2</v>
      </c>
      <c r="E375" t="s">
        <v>14</v>
      </c>
    </row>
    <row r="376" spans="1:5">
      <c r="A376" t="s">
        <v>4704</v>
      </c>
      <c r="B376">
        <v>215.97937012</v>
      </c>
      <c r="C376">
        <v>-28.688055039999998</v>
      </c>
      <c r="D376">
        <v>1.44E-2</v>
      </c>
      <c r="E376" t="s">
        <v>14</v>
      </c>
    </row>
    <row r="377" spans="1:5">
      <c r="A377" t="s">
        <v>4700</v>
      </c>
      <c r="B377">
        <v>216.05516051999999</v>
      </c>
      <c r="C377">
        <v>-16.722999569999999</v>
      </c>
      <c r="D377">
        <v>8.9999999999999993E-3</v>
      </c>
      <c r="E377" t="s">
        <v>14</v>
      </c>
    </row>
    <row r="378" spans="1:5">
      <c r="A378" t="s">
        <v>4489</v>
      </c>
      <c r="B378">
        <v>215.61975097999999</v>
      </c>
      <c r="C378">
        <v>37.122192380000001</v>
      </c>
      <c r="D378">
        <v>1.04E-2</v>
      </c>
      <c r="E378" t="s">
        <v>14</v>
      </c>
    </row>
    <row r="379" spans="1:5">
      <c r="A379" t="s">
        <v>4695</v>
      </c>
      <c r="B379">
        <v>216.11431884999999</v>
      </c>
      <c r="C379">
        <v>-16.762750629999999</v>
      </c>
      <c r="D379">
        <v>8.8999999999999999E-3</v>
      </c>
      <c r="E379" t="s">
        <v>14</v>
      </c>
    </row>
    <row r="380" spans="1:5">
      <c r="A380" t="s">
        <v>4490</v>
      </c>
      <c r="B380">
        <v>215.61782837000001</v>
      </c>
      <c r="C380">
        <v>40.319805150000001</v>
      </c>
      <c r="D380">
        <v>1.8200000000000001E-2</v>
      </c>
      <c r="E380" t="s">
        <v>14</v>
      </c>
    </row>
    <row r="381" spans="1:5">
      <c r="A381" t="s">
        <v>4706</v>
      </c>
      <c r="B381">
        <v>215.96087646000001</v>
      </c>
      <c r="C381">
        <v>6.5761108400000001</v>
      </c>
      <c r="D381">
        <v>2.41E-2</v>
      </c>
      <c r="E381" t="s">
        <v>14</v>
      </c>
    </row>
    <row r="382" spans="1:5">
      <c r="A382" t="s">
        <v>4707</v>
      </c>
      <c r="B382">
        <v>215.95632935</v>
      </c>
      <c r="C382">
        <v>14.638777729999999</v>
      </c>
      <c r="D382">
        <v>7.7000000000000002E-3</v>
      </c>
      <c r="E382" t="s">
        <v>14</v>
      </c>
    </row>
    <row r="383" spans="1:5">
      <c r="A383" t="s">
        <v>4716</v>
      </c>
      <c r="B383">
        <v>215.57846068999999</v>
      </c>
      <c r="C383">
        <v>50.501388550000001</v>
      </c>
      <c r="D383">
        <v>7.4000000000000003E-3</v>
      </c>
      <c r="E383" t="s">
        <v>14</v>
      </c>
    </row>
    <row r="384" spans="1:5">
      <c r="A384" t="s">
        <v>4488</v>
      </c>
      <c r="B384">
        <v>215.75637817</v>
      </c>
      <c r="C384">
        <v>40.377414700000003</v>
      </c>
      <c r="D384">
        <v>1.89E-2</v>
      </c>
      <c r="E384" t="s">
        <v>14</v>
      </c>
    </row>
    <row r="385" spans="1:5">
      <c r="A385" t="s">
        <v>4712</v>
      </c>
      <c r="B385">
        <v>215.73550415</v>
      </c>
      <c r="C385">
        <v>40.417140959999998</v>
      </c>
      <c r="D385">
        <v>1.84E-2</v>
      </c>
      <c r="E385" t="s">
        <v>14</v>
      </c>
    </row>
    <row r="386" spans="1:5">
      <c r="A386" t="s">
        <v>4691</v>
      </c>
      <c r="B386">
        <v>216.17831421</v>
      </c>
      <c r="C386">
        <v>-3.2121670199999999</v>
      </c>
      <c r="D386">
        <v>9.1999999999999998E-3</v>
      </c>
      <c r="E386" t="s">
        <v>14</v>
      </c>
    </row>
    <row r="387" spans="1:5">
      <c r="A387" t="s">
        <v>4686</v>
      </c>
      <c r="B387">
        <v>216.28155518</v>
      </c>
      <c r="C387">
        <v>-13.162999149999999</v>
      </c>
      <c r="D387">
        <v>1.1299999999999999E-2</v>
      </c>
      <c r="E387" t="s">
        <v>14</v>
      </c>
    </row>
    <row r="388" spans="1:5">
      <c r="A388" t="s">
        <v>4421</v>
      </c>
      <c r="B388">
        <v>215.82453917999999</v>
      </c>
      <c r="C388">
        <v>41.775890349999997</v>
      </c>
      <c r="D388">
        <v>2.2000000000000001E-3</v>
      </c>
      <c r="E388" t="s">
        <v>13</v>
      </c>
    </row>
    <row r="389" spans="1:5">
      <c r="A389" t="s">
        <v>4698</v>
      </c>
      <c r="B389">
        <v>216.09558104999999</v>
      </c>
      <c r="C389">
        <v>24.614139560000002</v>
      </c>
      <c r="D389">
        <v>1.6899999999999998E-2</v>
      </c>
      <c r="E389" t="s">
        <v>14</v>
      </c>
    </row>
    <row r="390" spans="1:5">
      <c r="A390" t="s">
        <v>4485</v>
      </c>
      <c r="B390">
        <v>216.01991272000001</v>
      </c>
      <c r="C390">
        <v>33.047389979999998</v>
      </c>
      <c r="D390">
        <v>6.7000000000000002E-3</v>
      </c>
      <c r="E390" t="s">
        <v>14</v>
      </c>
    </row>
    <row r="391" spans="1:5">
      <c r="A391" t="s">
        <v>4703</v>
      </c>
      <c r="B391">
        <v>216.03161621000001</v>
      </c>
      <c r="C391">
        <v>34.858860020000002</v>
      </c>
      <c r="D391">
        <v>1.2999999999999999E-2</v>
      </c>
      <c r="E391" t="s">
        <v>14</v>
      </c>
    </row>
    <row r="392" spans="1:5">
      <c r="A392" t="s">
        <v>4699</v>
      </c>
      <c r="B392">
        <v>216.08624268</v>
      </c>
      <c r="C392">
        <v>36.46141815</v>
      </c>
      <c r="D392">
        <v>2.81E-2</v>
      </c>
      <c r="E392" t="s">
        <v>14</v>
      </c>
    </row>
    <row r="393" spans="1:5">
      <c r="A393" t="s">
        <v>4669</v>
      </c>
      <c r="B393">
        <v>216.79920959</v>
      </c>
      <c r="C393">
        <v>-2.2624170800000001</v>
      </c>
      <c r="D393">
        <v>2.3800000000000002E-2</v>
      </c>
      <c r="E393" t="s">
        <v>14</v>
      </c>
    </row>
    <row r="394" spans="1:5">
      <c r="A394" t="s">
        <v>4667</v>
      </c>
      <c r="B394">
        <v>216.82595825000001</v>
      </c>
      <c r="C394">
        <v>4.8028340299999996</v>
      </c>
      <c r="D394">
        <v>2.8000000000000001E-2</v>
      </c>
      <c r="E394" t="s">
        <v>14</v>
      </c>
    </row>
    <row r="395" spans="1:5">
      <c r="A395" t="s">
        <v>4676</v>
      </c>
      <c r="B395">
        <v>216.55079651</v>
      </c>
      <c r="C395">
        <v>48.563999180000003</v>
      </c>
      <c r="D395">
        <v>1.29E-2</v>
      </c>
      <c r="E395" t="s">
        <v>14</v>
      </c>
    </row>
    <row r="396" spans="1:5">
      <c r="A396" t="s">
        <v>4391</v>
      </c>
      <c r="B396">
        <v>216.78616332999999</v>
      </c>
      <c r="C396">
        <v>33.25255585</v>
      </c>
      <c r="D396">
        <v>1.12E-2</v>
      </c>
      <c r="E396" t="s">
        <v>12</v>
      </c>
    </row>
    <row r="397" spans="1:5">
      <c r="A397" t="s">
        <v>4673</v>
      </c>
      <c r="B397">
        <v>216.64671326000001</v>
      </c>
      <c r="C397">
        <v>51.585361480000003</v>
      </c>
      <c r="D397">
        <v>6.4000000000000003E-3</v>
      </c>
      <c r="E397" t="s">
        <v>14</v>
      </c>
    </row>
    <row r="398" spans="1:5">
      <c r="A398" t="s">
        <v>4476</v>
      </c>
      <c r="B398">
        <v>217.45454407</v>
      </c>
      <c r="C398">
        <v>-29.748472209999999</v>
      </c>
      <c r="D398">
        <v>2.3E-2</v>
      </c>
      <c r="E398" t="s">
        <v>14</v>
      </c>
    </row>
    <row r="399" spans="1:5">
      <c r="A399" t="s">
        <v>4476</v>
      </c>
      <c r="B399">
        <v>217.45454407</v>
      </c>
      <c r="C399">
        <v>-29.748472209999999</v>
      </c>
      <c r="D399">
        <v>2.3E-2</v>
      </c>
      <c r="E399" t="s">
        <v>14</v>
      </c>
    </row>
    <row r="400" spans="1:5">
      <c r="A400" t="s">
        <v>4479</v>
      </c>
      <c r="B400">
        <v>217.14282227000001</v>
      </c>
      <c r="C400">
        <v>11.378250120000001</v>
      </c>
      <c r="D400">
        <v>2.6700000000000002E-2</v>
      </c>
      <c r="E400" t="s">
        <v>14</v>
      </c>
    </row>
    <row r="401" spans="1:5">
      <c r="A401" t="s">
        <v>4390</v>
      </c>
      <c r="B401">
        <v>217.10745238999999</v>
      </c>
      <c r="C401">
        <v>17.924360279999998</v>
      </c>
      <c r="D401">
        <v>1.9300000000000001E-2</v>
      </c>
      <c r="E401" t="s">
        <v>12</v>
      </c>
    </row>
    <row r="402" spans="1:5">
      <c r="A402" t="s">
        <v>4480</v>
      </c>
      <c r="B402">
        <v>217.06820679</v>
      </c>
      <c r="C402">
        <v>25.848777770000002</v>
      </c>
      <c r="D402">
        <v>1.4999999999999999E-2</v>
      </c>
      <c r="E402" t="s">
        <v>14</v>
      </c>
    </row>
    <row r="403" spans="1:5">
      <c r="A403" t="s">
        <v>4416</v>
      </c>
      <c r="B403">
        <v>216.90252685999999</v>
      </c>
      <c r="C403">
        <v>41.257751460000001</v>
      </c>
      <c r="D403">
        <v>8.8999999999999999E-3</v>
      </c>
      <c r="E403" t="s">
        <v>14</v>
      </c>
    </row>
    <row r="404" spans="1:5">
      <c r="A404" t="s">
        <v>4416</v>
      </c>
      <c r="B404">
        <v>216.90252685999999</v>
      </c>
      <c r="C404">
        <v>41.257751460000001</v>
      </c>
      <c r="D404">
        <v>8.8999999999999999E-3</v>
      </c>
      <c r="E404" t="s">
        <v>13</v>
      </c>
    </row>
    <row r="405" spans="1:5">
      <c r="A405" t="s">
        <v>4435</v>
      </c>
      <c r="B405">
        <v>216.63874817000001</v>
      </c>
      <c r="C405">
        <v>56.58263779</v>
      </c>
      <c r="D405">
        <v>6.6E-3</v>
      </c>
      <c r="E405" t="s">
        <v>14</v>
      </c>
    </row>
    <row r="406" spans="1:5">
      <c r="A406" t="s">
        <v>4435</v>
      </c>
      <c r="B406">
        <v>216.63874817000001</v>
      </c>
      <c r="C406">
        <v>56.58263779</v>
      </c>
      <c r="D406">
        <v>6.6E-3</v>
      </c>
      <c r="E406" t="s">
        <v>14</v>
      </c>
    </row>
    <row r="407" spans="1:5">
      <c r="A407" t="s">
        <v>4435</v>
      </c>
      <c r="B407">
        <v>216.63874817000001</v>
      </c>
      <c r="C407">
        <v>56.58263779</v>
      </c>
      <c r="D407">
        <v>6.6E-3</v>
      </c>
      <c r="E407" t="s">
        <v>14</v>
      </c>
    </row>
    <row r="408" spans="1:5">
      <c r="A408" t="s">
        <v>4664</v>
      </c>
      <c r="B408">
        <v>216.86824035999999</v>
      </c>
      <c r="C408">
        <v>46.146530149999997</v>
      </c>
      <c r="D408">
        <v>7.7999999999999996E-3</v>
      </c>
      <c r="E408" t="s">
        <v>14</v>
      </c>
    </row>
    <row r="409" spans="1:5">
      <c r="A409" t="s">
        <v>4659</v>
      </c>
      <c r="B409">
        <v>217.13232421999999</v>
      </c>
      <c r="C409">
        <v>27.408943180000001</v>
      </c>
      <c r="D409">
        <v>1.44E-2</v>
      </c>
      <c r="E409" t="s">
        <v>14</v>
      </c>
    </row>
    <row r="410" spans="1:5">
      <c r="A410" t="s">
        <v>4477</v>
      </c>
      <c r="B410">
        <v>217.41258239999999</v>
      </c>
      <c r="C410">
        <v>3.2663049700000002</v>
      </c>
      <c r="D410">
        <v>5.7999999999999996E-3</v>
      </c>
      <c r="E410" t="s">
        <v>14</v>
      </c>
    </row>
    <row r="411" spans="1:5">
      <c r="A411" t="s">
        <v>4477</v>
      </c>
      <c r="B411">
        <v>217.41258239999999</v>
      </c>
      <c r="C411">
        <v>3.2663049700000002</v>
      </c>
      <c r="D411">
        <v>5.7999999999999996E-3</v>
      </c>
      <c r="E411" t="s">
        <v>14</v>
      </c>
    </row>
    <row r="412" spans="1:5">
      <c r="A412" t="s">
        <v>4388</v>
      </c>
      <c r="B412">
        <v>217.41825867</v>
      </c>
      <c r="C412">
        <v>3.2333059300000002</v>
      </c>
      <c r="D412">
        <v>5.5999999999999999E-3</v>
      </c>
      <c r="E412" t="s">
        <v>12</v>
      </c>
    </row>
    <row r="413" spans="1:5">
      <c r="A413" t="s">
        <v>4655</v>
      </c>
      <c r="B413">
        <v>217.19395446999999</v>
      </c>
      <c r="C413">
        <v>30.412944790000001</v>
      </c>
      <c r="D413">
        <v>1.1900000000000001E-2</v>
      </c>
      <c r="E413" t="s">
        <v>14</v>
      </c>
    </row>
    <row r="414" spans="1:5">
      <c r="A414" t="s">
        <v>4647</v>
      </c>
      <c r="B414">
        <v>217.31925964000001</v>
      </c>
      <c r="C414">
        <v>28.821889880000001</v>
      </c>
      <c r="D414">
        <v>1.4500000000000001E-2</v>
      </c>
      <c r="E414" t="s">
        <v>14</v>
      </c>
    </row>
    <row r="415" spans="1:5">
      <c r="A415" t="s">
        <v>4389</v>
      </c>
      <c r="B415">
        <v>217.30621338</v>
      </c>
      <c r="C415">
        <v>30.026443480000001</v>
      </c>
      <c r="D415">
        <v>1.44E-2</v>
      </c>
      <c r="E415" t="s">
        <v>12</v>
      </c>
    </row>
    <row r="416" spans="1:5">
      <c r="A416" t="s">
        <v>4473</v>
      </c>
      <c r="B416">
        <v>217.60658264</v>
      </c>
      <c r="C416">
        <v>11.928000450000001</v>
      </c>
      <c r="D416">
        <v>2.5600000000000001E-2</v>
      </c>
      <c r="E416" t="s">
        <v>14</v>
      </c>
    </row>
    <row r="417" spans="1:5">
      <c r="A417" t="s">
        <v>4623</v>
      </c>
      <c r="B417">
        <v>217.66397094999999</v>
      </c>
      <c r="C417">
        <v>7.2750840200000004</v>
      </c>
      <c r="D417">
        <v>4.5999999999999999E-3</v>
      </c>
      <c r="E417" t="s">
        <v>14</v>
      </c>
    </row>
    <row r="418" spans="1:5">
      <c r="A418" t="s">
        <v>4642</v>
      </c>
      <c r="B418">
        <v>217.39170837</v>
      </c>
      <c r="C418">
        <v>35.461944580000001</v>
      </c>
      <c r="D418">
        <v>2.86E-2</v>
      </c>
      <c r="E418" t="s">
        <v>14</v>
      </c>
    </row>
    <row r="419" spans="1:5">
      <c r="A419" t="s">
        <v>4625</v>
      </c>
      <c r="B419">
        <v>217.63583374000001</v>
      </c>
      <c r="C419">
        <v>14.023055080000001</v>
      </c>
      <c r="D419">
        <v>1.72E-2</v>
      </c>
      <c r="E419" t="s">
        <v>14</v>
      </c>
    </row>
    <row r="420" spans="1:5">
      <c r="A420" t="s">
        <v>4618</v>
      </c>
      <c r="B420">
        <v>217.75450133999999</v>
      </c>
      <c r="C420">
        <v>5.9784169199999999</v>
      </c>
      <c r="D420">
        <v>2.5000000000000001E-2</v>
      </c>
      <c r="E420" t="s">
        <v>14</v>
      </c>
    </row>
    <row r="421" spans="1:5">
      <c r="A421" t="s">
        <v>4632</v>
      </c>
      <c r="B421">
        <v>217.54341124999999</v>
      </c>
      <c r="C421">
        <v>31.215499879999999</v>
      </c>
      <c r="D421">
        <v>1.1900000000000001E-2</v>
      </c>
      <c r="E421" t="s">
        <v>14</v>
      </c>
    </row>
    <row r="422" spans="1:5">
      <c r="A422" t="s">
        <v>4635</v>
      </c>
      <c r="B422">
        <v>217.50553894000001</v>
      </c>
      <c r="C422">
        <v>36.36091614</v>
      </c>
      <c r="D422">
        <v>2.87E-2</v>
      </c>
      <c r="E422" t="s">
        <v>14</v>
      </c>
    </row>
    <row r="423" spans="1:5">
      <c r="A423" t="s">
        <v>4619</v>
      </c>
      <c r="B423">
        <v>217.71220398</v>
      </c>
      <c r="C423">
        <v>13.96875</v>
      </c>
      <c r="D423">
        <v>1.7399999999999999E-2</v>
      </c>
      <c r="E423" t="s">
        <v>14</v>
      </c>
    </row>
    <row r="424" spans="1:5">
      <c r="A424" t="s">
        <v>4628</v>
      </c>
      <c r="B424">
        <v>217.60629272</v>
      </c>
      <c r="C424">
        <v>35.321025849999998</v>
      </c>
      <c r="D424">
        <v>1.0500000000000001E-2</v>
      </c>
      <c r="E424" t="s">
        <v>14</v>
      </c>
    </row>
    <row r="425" spans="1:5">
      <c r="A425" t="s">
        <v>4620</v>
      </c>
      <c r="B425">
        <v>217.68165587999999</v>
      </c>
      <c r="C425">
        <v>29.180831909999998</v>
      </c>
      <c r="D425">
        <v>1.2999999999999999E-2</v>
      </c>
      <c r="E425" t="s">
        <v>14</v>
      </c>
    </row>
    <row r="426" spans="1:5">
      <c r="A426" t="s">
        <v>4615</v>
      </c>
      <c r="B426">
        <v>217.77557372999999</v>
      </c>
      <c r="C426">
        <v>25.355112080000001</v>
      </c>
      <c r="D426">
        <v>1.49E-2</v>
      </c>
      <c r="E426" t="s">
        <v>14</v>
      </c>
    </row>
    <row r="427" spans="1:5">
      <c r="A427" t="s">
        <v>4639</v>
      </c>
      <c r="B427">
        <v>217.45755005000001</v>
      </c>
      <c r="C427">
        <v>49.622665410000003</v>
      </c>
      <c r="D427">
        <v>7.7999999999999996E-3</v>
      </c>
      <c r="E427" t="s">
        <v>14</v>
      </c>
    </row>
    <row r="428" spans="1:5">
      <c r="A428" t="s">
        <v>4607</v>
      </c>
      <c r="B428">
        <v>217.98912048</v>
      </c>
      <c r="C428">
        <v>6.25041723</v>
      </c>
      <c r="D428">
        <v>7.7999999999999996E-3</v>
      </c>
      <c r="E428" t="s">
        <v>14</v>
      </c>
    </row>
    <row r="429" spans="1:5">
      <c r="A429" t="s">
        <v>4469</v>
      </c>
      <c r="B429">
        <v>218.48458862000001</v>
      </c>
      <c r="C429">
        <v>-16.581056589999999</v>
      </c>
      <c r="D429">
        <v>2.2499999999999999E-2</v>
      </c>
      <c r="E429" t="s">
        <v>14</v>
      </c>
    </row>
    <row r="430" spans="1:5">
      <c r="A430" t="s">
        <v>4600</v>
      </c>
      <c r="B430">
        <v>218.10725403000001</v>
      </c>
      <c r="C430">
        <v>8.0786390299999997</v>
      </c>
      <c r="D430">
        <v>7.4000000000000003E-3</v>
      </c>
      <c r="E430" t="s">
        <v>14</v>
      </c>
    </row>
    <row r="431" spans="1:5">
      <c r="A431" t="s">
        <v>4629</v>
      </c>
      <c r="B431">
        <v>217.59545897999999</v>
      </c>
      <c r="C431">
        <v>59.469779969999998</v>
      </c>
      <c r="D431">
        <v>6.4999999999999997E-3</v>
      </c>
      <c r="E431" t="s">
        <v>14</v>
      </c>
    </row>
    <row r="432" spans="1:5">
      <c r="A432" t="s">
        <v>4663</v>
      </c>
      <c r="B432">
        <v>216.92498778999999</v>
      </c>
      <c r="C432">
        <v>69.694168090000005</v>
      </c>
      <c r="D432">
        <v>3.0099999999999998E-2</v>
      </c>
      <c r="E432" t="s">
        <v>14</v>
      </c>
    </row>
    <row r="433" spans="1:5">
      <c r="A433" t="s">
        <v>4609</v>
      </c>
      <c r="B433">
        <v>217.87878418</v>
      </c>
      <c r="C433">
        <v>49.958721160000003</v>
      </c>
      <c r="D433">
        <v>6.8999999999999999E-3</v>
      </c>
      <c r="E433" t="s">
        <v>14</v>
      </c>
    </row>
    <row r="434" spans="1:5">
      <c r="A434" t="s">
        <v>4588</v>
      </c>
      <c r="B434">
        <v>218.46766663</v>
      </c>
      <c r="C434">
        <v>5.4582219099999998</v>
      </c>
      <c r="D434">
        <v>2.4899999999999999E-2</v>
      </c>
      <c r="E434" t="s">
        <v>14</v>
      </c>
    </row>
    <row r="435" spans="1:5">
      <c r="A435" t="s">
        <v>4597</v>
      </c>
      <c r="B435">
        <v>218.16595459000001</v>
      </c>
      <c r="C435">
        <v>36.302192689999998</v>
      </c>
      <c r="D435">
        <v>1.32E-2</v>
      </c>
      <c r="E435" t="s">
        <v>14</v>
      </c>
    </row>
    <row r="436" spans="1:5">
      <c r="A436" t="s">
        <v>4605</v>
      </c>
      <c r="B436">
        <v>218.02337646000001</v>
      </c>
      <c r="C436">
        <v>57.921443940000003</v>
      </c>
      <c r="D436">
        <v>6.4000000000000003E-3</v>
      </c>
      <c r="E436" t="s">
        <v>14</v>
      </c>
    </row>
    <row r="437" spans="1:5">
      <c r="A437" t="s">
        <v>4575</v>
      </c>
      <c r="B437">
        <v>218.78649902000001</v>
      </c>
      <c r="C437">
        <v>5.3589439399999996</v>
      </c>
      <c r="D437">
        <v>2.8899999999999999E-2</v>
      </c>
      <c r="E437" t="s">
        <v>14</v>
      </c>
    </row>
    <row r="438" spans="1:5">
      <c r="A438" t="s">
        <v>4578</v>
      </c>
      <c r="B438">
        <v>218.68740844999999</v>
      </c>
      <c r="C438">
        <v>48.670249939999998</v>
      </c>
      <c r="D438">
        <v>7.6E-3</v>
      </c>
      <c r="E438" t="s">
        <v>14</v>
      </c>
    </row>
    <row r="439" spans="1:5">
      <c r="A439" t="s">
        <v>4465</v>
      </c>
      <c r="B439">
        <v>218.95899962999999</v>
      </c>
      <c r="C439">
        <v>36.543220519999998</v>
      </c>
      <c r="D439">
        <v>1.3599999999999999E-2</v>
      </c>
      <c r="E439" t="s">
        <v>14</v>
      </c>
    </row>
    <row r="440" spans="1:5">
      <c r="A440" t="s">
        <v>4387</v>
      </c>
      <c r="B440">
        <v>218.71833801</v>
      </c>
      <c r="C440">
        <v>54.475860599999997</v>
      </c>
      <c r="D440">
        <v>7.1000000000000004E-3</v>
      </c>
      <c r="E440" t="s">
        <v>14</v>
      </c>
    </row>
    <row r="441" spans="1:5">
      <c r="A441" t="s">
        <v>4387</v>
      </c>
      <c r="B441">
        <v>218.71833801</v>
      </c>
      <c r="C441">
        <v>54.475860599999997</v>
      </c>
      <c r="D441">
        <v>7.1000000000000004E-3</v>
      </c>
      <c r="E441" t="s">
        <v>12</v>
      </c>
    </row>
    <row r="442" spans="1:5">
      <c r="A442" t="s">
        <v>4553</v>
      </c>
      <c r="B442">
        <v>219.42112732000001</v>
      </c>
      <c r="C442">
        <v>2.2908330000000001</v>
      </c>
      <c r="D442">
        <v>5.7999999999999996E-3</v>
      </c>
      <c r="E442" t="s">
        <v>14</v>
      </c>
    </row>
    <row r="443" spans="1:5">
      <c r="A443" t="s">
        <v>4551</v>
      </c>
      <c r="B443">
        <v>219.47224426</v>
      </c>
      <c r="C443">
        <v>-0.39888900999999999</v>
      </c>
      <c r="D443">
        <v>6.1999999999999998E-3</v>
      </c>
      <c r="E443" t="s">
        <v>14</v>
      </c>
    </row>
    <row r="444" spans="1:5">
      <c r="A444" t="s">
        <v>4547</v>
      </c>
      <c r="B444">
        <v>219.57545471</v>
      </c>
      <c r="C444">
        <v>3.4103329200000001</v>
      </c>
      <c r="D444">
        <v>5.1999999999999998E-3</v>
      </c>
      <c r="E444" t="s">
        <v>14</v>
      </c>
    </row>
    <row r="445" spans="1:5">
      <c r="A445" t="s">
        <v>4567</v>
      </c>
      <c r="B445">
        <v>219.04663085999999</v>
      </c>
      <c r="C445">
        <v>48.585025790000003</v>
      </c>
      <c r="D445">
        <v>7.6E-3</v>
      </c>
      <c r="E445" t="s">
        <v>14</v>
      </c>
    </row>
    <row r="446" spans="1:5">
      <c r="A446" t="s">
        <v>4557</v>
      </c>
      <c r="B446">
        <v>219.34216309000001</v>
      </c>
      <c r="C446">
        <v>36.567806240000003</v>
      </c>
      <c r="D446">
        <v>1.41E-2</v>
      </c>
      <c r="E446" t="s">
        <v>14</v>
      </c>
    </row>
    <row r="447" spans="1:5">
      <c r="A447" t="s">
        <v>4562</v>
      </c>
      <c r="B447">
        <v>219.23783875000001</v>
      </c>
      <c r="C447">
        <v>41.828109740000002</v>
      </c>
      <c r="D447">
        <v>1.8200000000000001E-2</v>
      </c>
      <c r="E447" t="s">
        <v>14</v>
      </c>
    </row>
    <row r="448" spans="1:5">
      <c r="A448" t="s">
        <v>4559</v>
      </c>
      <c r="B448">
        <v>219.31124878</v>
      </c>
      <c r="C448">
        <v>38.454277040000001</v>
      </c>
      <c r="D448">
        <v>1.23E-2</v>
      </c>
      <c r="E448" t="s">
        <v>14</v>
      </c>
    </row>
    <row r="449" spans="1:5">
      <c r="A449" t="s">
        <v>4463</v>
      </c>
      <c r="B449">
        <v>219.72949219</v>
      </c>
      <c r="C449">
        <v>20.506721500000001</v>
      </c>
      <c r="D449">
        <v>1.8100000000000002E-2</v>
      </c>
      <c r="E449" t="s">
        <v>14</v>
      </c>
    </row>
    <row r="450" spans="1:5">
      <c r="A450" t="s">
        <v>4542</v>
      </c>
      <c r="B450">
        <v>219.70840454</v>
      </c>
      <c r="C450">
        <v>30.442527770000002</v>
      </c>
      <c r="D450">
        <v>1.24E-2</v>
      </c>
      <c r="E450" t="s">
        <v>14</v>
      </c>
    </row>
    <row r="451" spans="1:5">
      <c r="A451" t="s">
        <v>4548</v>
      </c>
      <c r="B451">
        <v>219.56784058</v>
      </c>
      <c r="C451">
        <v>40.456748959999999</v>
      </c>
      <c r="D451">
        <v>9.1999999999999998E-3</v>
      </c>
      <c r="E451" t="s">
        <v>14</v>
      </c>
    </row>
    <row r="452" spans="1:5">
      <c r="A452" t="s">
        <v>4537</v>
      </c>
      <c r="B452">
        <v>219.95703125</v>
      </c>
      <c r="C452">
        <v>-0.718472</v>
      </c>
      <c r="D452">
        <v>5.8999999999999999E-3</v>
      </c>
      <c r="E452" t="s">
        <v>14</v>
      </c>
    </row>
    <row r="453" spans="1:5">
      <c r="A453" t="s">
        <v>4554</v>
      </c>
      <c r="B453">
        <v>219.37820435</v>
      </c>
      <c r="C453">
        <v>51.561859130000002</v>
      </c>
      <c r="D453">
        <v>7.4000000000000003E-3</v>
      </c>
      <c r="E453" t="s">
        <v>14</v>
      </c>
    </row>
    <row r="454" spans="1:5">
      <c r="A454" t="s">
        <v>4386</v>
      </c>
      <c r="B454">
        <v>219.81745910999999</v>
      </c>
      <c r="C454">
        <v>20.04369354</v>
      </c>
      <c r="D454">
        <v>3.0200000000000001E-2</v>
      </c>
      <c r="E454" t="s">
        <v>12</v>
      </c>
    </row>
    <row r="455" spans="1:5">
      <c r="A455" t="s">
        <v>4540</v>
      </c>
      <c r="B455">
        <v>219.84399414000001</v>
      </c>
      <c r="C455">
        <v>19.990888600000002</v>
      </c>
      <c r="D455">
        <v>3.0099999999999998E-2</v>
      </c>
      <c r="E455" t="s">
        <v>14</v>
      </c>
    </row>
    <row r="456" spans="1:5">
      <c r="A456" t="s">
        <v>4550</v>
      </c>
      <c r="B456">
        <v>219.54798889</v>
      </c>
      <c r="C456">
        <v>46.638252260000002</v>
      </c>
      <c r="D456">
        <v>7.4999999999999997E-3</v>
      </c>
      <c r="E456" t="s">
        <v>14</v>
      </c>
    </row>
    <row r="457" spans="1:5">
      <c r="A457" t="s">
        <v>4545</v>
      </c>
      <c r="B457">
        <v>219.63870238999999</v>
      </c>
      <c r="C457">
        <v>50.815219880000001</v>
      </c>
      <c r="D457">
        <v>2.5999999999999999E-2</v>
      </c>
      <c r="E457" t="s">
        <v>14</v>
      </c>
    </row>
    <row r="458" spans="1:5">
      <c r="A458" t="s">
        <v>4408</v>
      </c>
      <c r="B458">
        <v>219.96733093</v>
      </c>
      <c r="C458">
        <v>42.742362980000003</v>
      </c>
      <c r="D458">
        <v>8.3999999999999995E-3</v>
      </c>
      <c r="E458" t="s">
        <v>13</v>
      </c>
    </row>
    <row r="459" spans="1:5">
      <c r="A459" t="s">
        <v>4977</v>
      </c>
      <c r="B459">
        <v>210.06083679</v>
      </c>
      <c r="C459">
        <v>8.9674997300000001</v>
      </c>
      <c r="D459">
        <v>1.37E-2</v>
      </c>
      <c r="E459" t="s">
        <v>14</v>
      </c>
    </row>
    <row r="460" spans="1:5">
      <c r="A460" t="s">
        <v>4978</v>
      </c>
      <c r="B460">
        <v>210.03842162999999</v>
      </c>
      <c r="C460">
        <v>38.673221589999997</v>
      </c>
      <c r="D460">
        <v>1.8700000000000001E-2</v>
      </c>
      <c r="E460" t="s">
        <v>14</v>
      </c>
    </row>
    <row r="461" spans="1:5">
      <c r="A461" t="s">
        <v>4459</v>
      </c>
      <c r="B461">
        <v>210.06536865000001</v>
      </c>
      <c r="C461">
        <v>38.503028870000001</v>
      </c>
      <c r="D461">
        <v>1.89E-2</v>
      </c>
      <c r="E461" t="s">
        <v>14</v>
      </c>
    </row>
    <row r="462" spans="1:5">
      <c r="A462" t="s">
        <v>4459</v>
      </c>
      <c r="B462">
        <v>210.06536865000001</v>
      </c>
      <c r="C462">
        <v>38.503028870000001</v>
      </c>
      <c r="D462">
        <v>1.89E-2</v>
      </c>
      <c r="E462" t="s">
        <v>14</v>
      </c>
    </row>
    <row r="463" spans="1:5">
      <c r="A463" t="s">
        <v>4459</v>
      </c>
      <c r="B463">
        <v>210.06536865000001</v>
      </c>
      <c r="C463">
        <v>38.503028870000001</v>
      </c>
      <c r="D463">
        <v>1.89E-2</v>
      </c>
      <c r="E463" t="s">
        <v>14</v>
      </c>
    </row>
    <row r="464" spans="1:5">
      <c r="A464" t="s">
        <v>4968</v>
      </c>
      <c r="B464">
        <v>210.19070435</v>
      </c>
      <c r="C464">
        <v>2.0220279699999999</v>
      </c>
      <c r="D464">
        <v>1.2E-2</v>
      </c>
      <c r="E464" t="s">
        <v>14</v>
      </c>
    </row>
    <row r="465" spans="1:5">
      <c r="A465" t="s">
        <v>4964</v>
      </c>
      <c r="B465">
        <v>210.29370116999999</v>
      </c>
      <c r="C465">
        <v>7.4821391100000003</v>
      </c>
      <c r="D465">
        <v>2.3699999999999999E-2</v>
      </c>
      <c r="E465" t="s">
        <v>14</v>
      </c>
    </row>
    <row r="466" spans="1:5">
      <c r="A466" t="s">
        <v>4951</v>
      </c>
      <c r="B466">
        <v>210.5199585</v>
      </c>
      <c r="C466">
        <v>-1.3579169499999999</v>
      </c>
      <c r="D466">
        <v>2.4899999999999999E-2</v>
      </c>
      <c r="E466" t="s">
        <v>14</v>
      </c>
    </row>
    <row r="467" spans="1:5">
      <c r="A467" t="s">
        <v>4457</v>
      </c>
      <c r="B467">
        <v>210.45503235000001</v>
      </c>
      <c r="C467">
        <v>37.009418490000002</v>
      </c>
      <c r="D467">
        <v>1.21E-2</v>
      </c>
      <c r="E467" t="s">
        <v>14</v>
      </c>
    </row>
    <row r="468" spans="1:5">
      <c r="A468" t="s">
        <v>4457</v>
      </c>
      <c r="B468">
        <v>210.45503235000001</v>
      </c>
      <c r="C468">
        <v>37.009418490000002</v>
      </c>
      <c r="D468">
        <v>1.21E-2</v>
      </c>
      <c r="E468" t="s">
        <v>14</v>
      </c>
    </row>
    <row r="469" spans="1:5">
      <c r="A469" t="s">
        <v>4457</v>
      </c>
      <c r="B469">
        <v>210.45503235000001</v>
      </c>
      <c r="C469">
        <v>37.009418490000002</v>
      </c>
      <c r="D469">
        <v>1.21E-2</v>
      </c>
      <c r="E469" t="s">
        <v>14</v>
      </c>
    </row>
    <row r="470" spans="1:5">
      <c r="A470" t="s">
        <v>4945</v>
      </c>
      <c r="B470">
        <v>210.63722229000001</v>
      </c>
      <c r="C470">
        <v>9.0797223999999996</v>
      </c>
      <c r="D470">
        <v>2.01E-2</v>
      </c>
      <c r="E470" t="s">
        <v>14</v>
      </c>
    </row>
    <row r="471" spans="1:5">
      <c r="A471" t="s">
        <v>4941</v>
      </c>
      <c r="B471">
        <v>210.67588806000001</v>
      </c>
      <c r="C471">
        <v>9.1641387900000009</v>
      </c>
      <c r="D471">
        <v>1.9599999999999999E-2</v>
      </c>
      <c r="E471" t="s">
        <v>14</v>
      </c>
    </row>
    <row r="472" spans="1:5">
      <c r="A472" t="s">
        <v>4936</v>
      </c>
      <c r="B472">
        <v>210.71214294000001</v>
      </c>
      <c r="C472">
        <v>8.7798051800000003</v>
      </c>
      <c r="D472">
        <v>1.9599999999999999E-2</v>
      </c>
      <c r="E472" t="s">
        <v>14</v>
      </c>
    </row>
    <row r="473" spans="1:5">
      <c r="A473" t="s">
        <v>4942</v>
      </c>
      <c r="B473">
        <v>210.65971375000001</v>
      </c>
      <c r="C473">
        <v>18.52311134</v>
      </c>
      <c r="D473">
        <v>2.3599999999999999E-2</v>
      </c>
      <c r="E473" t="s">
        <v>14</v>
      </c>
    </row>
    <row r="474" spans="1:5">
      <c r="A474" t="s">
        <v>4943</v>
      </c>
      <c r="B474">
        <v>210.65147400000001</v>
      </c>
      <c r="C474">
        <v>34.855693819999999</v>
      </c>
      <c r="D474">
        <v>1.24E-2</v>
      </c>
      <c r="E474" t="s">
        <v>14</v>
      </c>
    </row>
    <row r="475" spans="1:5">
      <c r="A475" t="s">
        <v>4432</v>
      </c>
      <c r="B475">
        <v>210.6867981</v>
      </c>
      <c r="C475">
        <v>23.84030533</v>
      </c>
      <c r="D475">
        <v>1.61E-2</v>
      </c>
      <c r="E475" t="s">
        <v>13</v>
      </c>
    </row>
    <row r="476" spans="1:5">
      <c r="A476" t="s">
        <v>4956</v>
      </c>
      <c r="B476">
        <v>210.45365906000001</v>
      </c>
      <c r="C476">
        <v>68.87625122</v>
      </c>
      <c r="D476">
        <v>8.4599999999999995E-2</v>
      </c>
      <c r="E476" t="s">
        <v>14</v>
      </c>
    </row>
    <row r="477" spans="1:5">
      <c r="A477" t="s">
        <v>4940</v>
      </c>
      <c r="B477">
        <v>210.67971802</v>
      </c>
      <c r="C477">
        <v>39.168418879999997</v>
      </c>
      <c r="D477">
        <v>1.89E-2</v>
      </c>
      <c r="E477" t="s">
        <v>14</v>
      </c>
    </row>
    <row r="478" spans="1:5">
      <c r="A478" t="s">
        <v>4931</v>
      </c>
      <c r="B478">
        <v>210.76725769000001</v>
      </c>
      <c r="C478">
        <v>28.033416750000001</v>
      </c>
      <c r="D478">
        <v>1.54E-2</v>
      </c>
      <c r="E478" t="s">
        <v>14</v>
      </c>
    </row>
    <row r="479" spans="1:5">
      <c r="A479" t="s">
        <v>4972</v>
      </c>
      <c r="B479">
        <v>210.16583252000001</v>
      </c>
      <c r="C479">
        <v>78.853050229999994</v>
      </c>
      <c r="D479">
        <v>2.29E-2</v>
      </c>
      <c r="E479" t="s">
        <v>14</v>
      </c>
    </row>
    <row r="480" spans="1:5">
      <c r="A480" t="s">
        <v>4920</v>
      </c>
      <c r="B480">
        <v>210.88249207000001</v>
      </c>
      <c r="C480">
        <v>6.7700829499999999</v>
      </c>
      <c r="D480">
        <v>2.46E-2</v>
      </c>
      <c r="E480" t="s">
        <v>14</v>
      </c>
    </row>
    <row r="481" spans="1:5">
      <c r="A481" t="s">
        <v>4929</v>
      </c>
      <c r="B481">
        <v>210.80920409999999</v>
      </c>
      <c r="C481">
        <v>35.345165250000001</v>
      </c>
      <c r="D481">
        <v>4.9099999999999998E-2</v>
      </c>
      <c r="E481" t="s">
        <v>14</v>
      </c>
    </row>
    <row r="482" spans="1:5">
      <c r="A482" t="s">
        <v>4938</v>
      </c>
      <c r="B482">
        <v>210.70388793999999</v>
      </c>
      <c r="C482">
        <v>57.974639889999999</v>
      </c>
      <c r="D482">
        <v>6.1000000000000004E-3</v>
      </c>
      <c r="E482" t="s">
        <v>14</v>
      </c>
    </row>
    <row r="483" spans="1:5">
      <c r="A483" t="s">
        <v>4916</v>
      </c>
      <c r="B483">
        <v>210.91275024000001</v>
      </c>
      <c r="C483">
        <v>11.378250120000001</v>
      </c>
      <c r="D483">
        <v>3.8300000000000001E-2</v>
      </c>
      <c r="E483" t="s">
        <v>14</v>
      </c>
    </row>
    <row r="484" spans="1:5">
      <c r="A484" t="s">
        <v>4917</v>
      </c>
      <c r="B484">
        <v>210.91041565</v>
      </c>
      <c r="C484">
        <v>11.388777729999999</v>
      </c>
      <c r="D484">
        <v>3.8600000000000002E-2</v>
      </c>
      <c r="E484" t="s">
        <v>14</v>
      </c>
    </row>
    <row r="485" spans="1:5">
      <c r="A485" t="s">
        <v>4928</v>
      </c>
      <c r="B485">
        <v>210.81983948000001</v>
      </c>
      <c r="C485">
        <v>38.5304985</v>
      </c>
      <c r="D485">
        <v>1.9199999999999998E-2</v>
      </c>
      <c r="E485" t="s">
        <v>14</v>
      </c>
    </row>
    <row r="486" spans="1:5">
      <c r="A486" t="s">
        <v>4913</v>
      </c>
      <c r="B486">
        <v>210.95249939000001</v>
      </c>
      <c r="C486">
        <v>15.4023056</v>
      </c>
      <c r="D486">
        <v>1.7600000000000001E-2</v>
      </c>
      <c r="E486" t="s">
        <v>14</v>
      </c>
    </row>
    <row r="487" spans="1:5">
      <c r="A487" t="s">
        <v>4914</v>
      </c>
      <c r="B487">
        <v>210.94691467000001</v>
      </c>
      <c r="C487">
        <v>15.72849941</v>
      </c>
      <c r="D487">
        <v>2.3E-2</v>
      </c>
      <c r="E487" t="s">
        <v>14</v>
      </c>
    </row>
    <row r="488" spans="1:5">
      <c r="A488" t="s">
        <v>4909</v>
      </c>
      <c r="B488">
        <v>211.03192139000001</v>
      </c>
      <c r="C488">
        <v>6.4858880000000001</v>
      </c>
      <c r="D488">
        <v>2.4799999999999999E-2</v>
      </c>
      <c r="E488" t="s">
        <v>14</v>
      </c>
    </row>
    <row r="489" spans="1:5">
      <c r="A489" t="s">
        <v>4918</v>
      </c>
      <c r="B489">
        <v>210.90312195000001</v>
      </c>
      <c r="C489">
        <v>39.052803040000001</v>
      </c>
      <c r="D489">
        <v>1.9400000000000001E-2</v>
      </c>
      <c r="E489" t="s">
        <v>14</v>
      </c>
    </row>
    <row r="490" spans="1:5">
      <c r="A490" t="s">
        <v>4910</v>
      </c>
      <c r="B490">
        <v>211.01507568</v>
      </c>
      <c r="C490">
        <v>12.004666329999999</v>
      </c>
      <c r="D490">
        <v>2.41E-2</v>
      </c>
      <c r="E490" t="s">
        <v>14</v>
      </c>
    </row>
    <row r="491" spans="1:5">
      <c r="A491" t="s">
        <v>4915</v>
      </c>
      <c r="B491">
        <v>210.94650268999999</v>
      </c>
      <c r="C491">
        <v>35.741668699999998</v>
      </c>
      <c r="D491">
        <v>1.2800000000000001E-2</v>
      </c>
      <c r="E491" t="s">
        <v>14</v>
      </c>
    </row>
    <row r="492" spans="1:5">
      <c r="A492" t="s">
        <v>4930</v>
      </c>
      <c r="B492">
        <v>210.78651428000001</v>
      </c>
      <c r="C492">
        <v>59.433418269999997</v>
      </c>
      <c r="D492">
        <v>0.01</v>
      </c>
      <c r="E492" t="s">
        <v>14</v>
      </c>
    </row>
    <row r="493" spans="1:5">
      <c r="A493" t="s">
        <v>4904</v>
      </c>
      <c r="B493">
        <v>211.07833862000001</v>
      </c>
      <c r="C493">
        <v>16.32850075</v>
      </c>
      <c r="D493">
        <v>1.41E-2</v>
      </c>
      <c r="E493" t="s">
        <v>14</v>
      </c>
    </row>
    <row r="494" spans="1:5">
      <c r="A494" t="s">
        <v>4927</v>
      </c>
      <c r="B494">
        <v>210.83425903</v>
      </c>
      <c r="C494">
        <v>60.990196230000002</v>
      </c>
      <c r="D494">
        <v>7.0000000000000001E-3</v>
      </c>
      <c r="E494" t="s">
        <v>14</v>
      </c>
    </row>
    <row r="495" spans="1:5">
      <c r="A495" t="s">
        <v>4452</v>
      </c>
      <c r="B495">
        <v>211.09558104999999</v>
      </c>
      <c r="C495">
        <v>11.73580647</v>
      </c>
      <c r="D495">
        <v>0.02</v>
      </c>
      <c r="E495" t="s">
        <v>14</v>
      </c>
    </row>
    <row r="496" spans="1:5">
      <c r="A496" t="s">
        <v>4452</v>
      </c>
      <c r="B496">
        <v>211.09558104999999</v>
      </c>
      <c r="C496">
        <v>11.73580647</v>
      </c>
      <c r="D496">
        <v>0.02</v>
      </c>
      <c r="E496" t="s">
        <v>14</v>
      </c>
    </row>
    <row r="497" spans="1:5">
      <c r="A497" t="s">
        <v>4452</v>
      </c>
      <c r="B497">
        <v>211.09558104999999</v>
      </c>
      <c r="C497">
        <v>11.73580647</v>
      </c>
      <c r="D497">
        <v>0.02</v>
      </c>
      <c r="E497" t="s">
        <v>14</v>
      </c>
    </row>
    <row r="498" spans="1:5">
      <c r="A498" t="s">
        <v>4907</v>
      </c>
      <c r="B498">
        <v>211.04177856000001</v>
      </c>
      <c r="C498">
        <v>33.337497710000001</v>
      </c>
      <c r="D498">
        <v>2.75E-2</v>
      </c>
      <c r="E498" t="s">
        <v>14</v>
      </c>
    </row>
    <row r="499" spans="1:5">
      <c r="A499" t="s">
        <v>4531</v>
      </c>
      <c r="B499">
        <v>211.14982605</v>
      </c>
      <c r="C499">
        <v>15.472777369999999</v>
      </c>
      <c r="D499">
        <v>2.5899999999999999E-2</v>
      </c>
      <c r="E499" t="s">
        <v>14</v>
      </c>
    </row>
    <row r="500" spans="1:5">
      <c r="A500" t="s">
        <v>4894</v>
      </c>
      <c r="B500">
        <v>211.21557616999999</v>
      </c>
      <c r="C500">
        <v>-0.64161098000000005</v>
      </c>
      <c r="D500">
        <v>2.46E-2</v>
      </c>
      <c r="E500" t="s">
        <v>14</v>
      </c>
    </row>
    <row r="501" spans="1:5">
      <c r="A501" t="s">
        <v>4893</v>
      </c>
      <c r="B501">
        <v>211.21925354000001</v>
      </c>
      <c r="C501">
        <v>-0.61127799999999999</v>
      </c>
      <c r="D501">
        <v>2.4799999999999999E-2</v>
      </c>
      <c r="E501" t="s">
        <v>14</v>
      </c>
    </row>
    <row r="502" spans="1:5">
      <c r="A502" t="s">
        <v>4896</v>
      </c>
      <c r="B502">
        <v>211.19725037000001</v>
      </c>
      <c r="C502">
        <v>8.8009166699999994</v>
      </c>
      <c r="D502">
        <v>4.1000000000000003E-3</v>
      </c>
      <c r="E502" t="s">
        <v>14</v>
      </c>
    </row>
    <row r="503" spans="1:5">
      <c r="A503" t="s">
        <v>4898</v>
      </c>
      <c r="B503">
        <v>211.18023682</v>
      </c>
      <c r="C503">
        <v>14.280415530000001</v>
      </c>
      <c r="D503">
        <v>2.4E-2</v>
      </c>
      <c r="E503" t="s">
        <v>14</v>
      </c>
    </row>
    <row r="504" spans="1:5">
      <c r="A504" t="s">
        <v>4903</v>
      </c>
      <c r="B504">
        <v>211.11686707000001</v>
      </c>
      <c r="C504">
        <v>25.798276900000001</v>
      </c>
      <c r="D504">
        <v>3.3099999999999997E-2</v>
      </c>
      <c r="E504" t="s">
        <v>14</v>
      </c>
    </row>
    <row r="505" spans="1:5">
      <c r="A505" t="s">
        <v>4901</v>
      </c>
      <c r="B505">
        <v>211.15296935999999</v>
      </c>
      <c r="C505">
        <v>29.199693679999999</v>
      </c>
      <c r="D505">
        <v>2.4500000000000001E-2</v>
      </c>
      <c r="E505" t="s">
        <v>14</v>
      </c>
    </row>
    <row r="506" spans="1:5">
      <c r="A506" t="s">
        <v>4895</v>
      </c>
      <c r="B506">
        <v>211.21411133000001</v>
      </c>
      <c r="C506">
        <v>10.8085556</v>
      </c>
      <c r="D506">
        <v>1.84E-2</v>
      </c>
      <c r="E506" t="s">
        <v>14</v>
      </c>
    </row>
    <row r="507" spans="1:5">
      <c r="A507" t="s">
        <v>4892</v>
      </c>
      <c r="B507">
        <v>211.22328185999999</v>
      </c>
      <c r="C507">
        <v>10.8010006</v>
      </c>
      <c r="D507">
        <v>3.7900000000000003E-2</v>
      </c>
      <c r="E507" t="s">
        <v>14</v>
      </c>
    </row>
    <row r="508" spans="1:5">
      <c r="A508" t="s">
        <v>4891</v>
      </c>
      <c r="B508">
        <v>211.22383117999999</v>
      </c>
      <c r="C508">
        <v>12.72169399</v>
      </c>
      <c r="D508">
        <v>1.37E-2</v>
      </c>
      <c r="E508" t="s">
        <v>14</v>
      </c>
    </row>
    <row r="509" spans="1:5">
      <c r="A509" t="s">
        <v>4530</v>
      </c>
      <c r="B509">
        <v>211.15412903000001</v>
      </c>
      <c r="C509">
        <v>35.545528410000003</v>
      </c>
      <c r="D509">
        <v>1.4200000000000001E-2</v>
      </c>
      <c r="E509" t="s">
        <v>14</v>
      </c>
    </row>
    <row r="510" spans="1:5">
      <c r="A510" t="s">
        <v>4890</v>
      </c>
      <c r="B510">
        <v>211.27453613</v>
      </c>
      <c r="C510">
        <v>-6.4056000000000002E-2</v>
      </c>
      <c r="D510">
        <v>2.53E-2</v>
      </c>
      <c r="E510" t="s">
        <v>14</v>
      </c>
    </row>
    <row r="511" spans="1:5">
      <c r="A511" t="s">
        <v>4889</v>
      </c>
      <c r="B511">
        <v>211.27728271000001</v>
      </c>
      <c r="C511">
        <v>15.774666789999999</v>
      </c>
      <c r="D511">
        <v>2.1399999999999999E-2</v>
      </c>
      <c r="E511" t="s">
        <v>14</v>
      </c>
    </row>
    <row r="512" spans="1:5">
      <c r="A512" t="s">
        <v>4525</v>
      </c>
      <c r="B512">
        <v>211.36804198999999</v>
      </c>
      <c r="C512">
        <v>30.767221450000001</v>
      </c>
      <c r="D512">
        <v>2.5000000000000001E-2</v>
      </c>
      <c r="E512" t="s">
        <v>14</v>
      </c>
    </row>
    <row r="513" spans="1:5">
      <c r="A513" t="s">
        <v>4887</v>
      </c>
      <c r="B513">
        <v>211.36982727</v>
      </c>
      <c r="C513">
        <v>34.921974179999999</v>
      </c>
      <c r="D513">
        <v>1.3599999999999999E-2</v>
      </c>
      <c r="E513" t="s">
        <v>14</v>
      </c>
    </row>
    <row r="514" spans="1:5">
      <c r="A514" t="s">
        <v>4884</v>
      </c>
      <c r="B514">
        <v>211.48529052999999</v>
      </c>
      <c r="C514">
        <v>9.0264167799999999</v>
      </c>
      <c r="D514">
        <v>2.3300000000000001E-2</v>
      </c>
      <c r="E514" t="s">
        <v>14</v>
      </c>
    </row>
    <row r="515" spans="1:5">
      <c r="A515" t="s">
        <v>4878</v>
      </c>
      <c r="B515">
        <v>211.63450623</v>
      </c>
      <c r="C515">
        <v>12.711944580000001</v>
      </c>
      <c r="D515">
        <v>2.1999999999999999E-2</v>
      </c>
      <c r="E515" t="s">
        <v>14</v>
      </c>
    </row>
    <row r="516" spans="1:5">
      <c r="A516" t="s">
        <v>4882</v>
      </c>
      <c r="B516">
        <v>211.56629943999999</v>
      </c>
      <c r="C516">
        <v>35.795276639999997</v>
      </c>
      <c r="D516">
        <v>2.69E-2</v>
      </c>
      <c r="E516" t="s">
        <v>14</v>
      </c>
    </row>
    <row r="517" spans="1:5">
      <c r="A517" t="s">
        <v>4875</v>
      </c>
      <c r="B517">
        <v>211.71279906999999</v>
      </c>
      <c r="C517">
        <v>9.3211946500000007</v>
      </c>
      <c r="D517">
        <v>2.4E-2</v>
      </c>
      <c r="E517" t="s">
        <v>14</v>
      </c>
    </row>
    <row r="518" spans="1:5">
      <c r="A518" t="s">
        <v>4876</v>
      </c>
      <c r="B518">
        <v>211.66891479</v>
      </c>
      <c r="C518">
        <v>22.070112229999999</v>
      </c>
      <c r="D518">
        <v>7.7000000000000002E-3</v>
      </c>
      <c r="E518" t="s">
        <v>14</v>
      </c>
    </row>
    <row r="519" spans="1:5">
      <c r="A519" t="s">
        <v>4872</v>
      </c>
      <c r="B519">
        <v>211.76675415</v>
      </c>
      <c r="C519">
        <v>10.64294434</v>
      </c>
      <c r="D519">
        <v>2.29E-2</v>
      </c>
      <c r="E519" t="s">
        <v>14</v>
      </c>
    </row>
    <row r="520" spans="1:5">
      <c r="A520" t="s">
        <v>4865</v>
      </c>
      <c r="B520">
        <v>211.90937804999999</v>
      </c>
      <c r="C520">
        <v>9.6753616299999994</v>
      </c>
      <c r="D520">
        <v>2.3599999999999999E-2</v>
      </c>
      <c r="E520" t="s">
        <v>14</v>
      </c>
    </row>
    <row r="521" spans="1:5">
      <c r="A521" t="s">
        <v>4864</v>
      </c>
      <c r="B521">
        <v>211.91400146000001</v>
      </c>
      <c r="C521">
        <v>14.86447239</v>
      </c>
      <c r="D521">
        <v>3.9600000000000003E-2</v>
      </c>
      <c r="E521" t="s">
        <v>14</v>
      </c>
    </row>
    <row r="522" spans="1:5">
      <c r="A522" t="s">
        <v>4870</v>
      </c>
      <c r="B522">
        <v>211.78561400999999</v>
      </c>
      <c r="C522">
        <v>56.54019547</v>
      </c>
      <c r="D522">
        <v>4.0800000000000003E-2</v>
      </c>
      <c r="E522" t="s">
        <v>14</v>
      </c>
    </row>
    <row r="523" spans="1:5">
      <c r="A523" t="s">
        <v>4863</v>
      </c>
      <c r="B523">
        <v>211.98071289000001</v>
      </c>
      <c r="C523">
        <v>29.872749330000001</v>
      </c>
      <c r="D523">
        <v>2.75E-2</v>
      </c>
      <c r="E523" t="s">
        <v>14</v>
      </c>
    </row>
    <row r="524" spans="1:5">
      <c r="A524" t="s">
        <v>4857</v>
      </c>
      <c r="B524">
        <v>212.12149048000001</v>
      </c>
      <c r="C524">
        <v>7.0579171199999999</v>
      </c>
      <c r="D524">
        <v>1.9800000000000002E-2</v>
      </c>
      <c r="E524" t="s">
        <v>14</v>
      </c>
    </row>
    <row r="525" spans="1:5">
      <c r="A525" t="s">
        <v>4873</v>
      </c>
      <c r="B525">
        <v>211.73583984000001</v>
      </c>
      <c r="C525">
        <v>72.122474670000003</v>
      </c>
      <c r="D525">
        <v>3.3599999999999998E-2</v>
      </c>
      <c r="E525" t="s">
        <v>14</v>
      </c>
    </row>
    <row r="526" spans="1:5">
      <c r="A526" t="s">
        <v>4856</v>
      </c>
      <c r="B526">
        <v>212.13742065</v>
      </c>
      <c r="C526">
        <v>11.81622219</v>
      </c>
      <c r="D526">
        <v>1.9099999999999999E-2</v>
      </c>
      <c r="E526" t="s">
        <v>14</v>
      </c>
    </row>
    <row r="527" spans="1:5">
      <c r="A527" t="s">
        <v>4514</v>
      </c>
      <c r="B527">
        <v>212.17028809000001</v>
      </c>
      <c r="C527">
        <v>16.097112660000001</v>
      </c>
      <c r="D527">
        <v>2.6499999999999999E-2</v>
      </c>
      <c r="E527" t="s">
        <v>14</v>
      </c>
    </row>
    <row r="528" spans="1:5">
      <c r="A528" t="s">
        <v>4853</v>
      </c>
      <c r="B528">
        <v>212.25958252000001</v>
      </c>
      <c r="C528">
        <v>14.31694412</v>
      </c>
      <c r="D528">
        <v>1.77E-2</v>
      </c>
      <c r="E528" t="s">
        <v>14</v>
      </c>
    </row>
    <row r="529" spans="1:5">
      <c r="A529" t="s">
        <v>4858</v>
      </c>
      <c r="B529">
        <v>212.08982849</v>
      </c>
      <c r="C529">
        <v>55.301471710000001</v>
      </c>
      <c r="D529">
        <v>4.2099999999999999E-2</v>
      </c>
      <c r="E529" t="s">
        <v>14</v>
      </c>
    </row>
    <row r="530" spans="1:5">
      <c r="A530" t="s">
        <v>4854</v>
      </c>
      <c r="B530">
        <v>212.22026062</v>
      </c>
      <c r="C530">
        <v>33.532112120000001</v>
      </c>
      <c r="D530">
        <v>3.5299999999999998E-2</v>
      </c>
      <c r="E530" t="s">
        <v>14</v>
      </c>
    </row>
    <row r="531" spans="1:5">
      <c r="A531" t="s">
        <v>4868</v>
      </c>
      <c r="B531">
        <v>211.82017517</v>
      </c>
      <c r="C531">
        <v>75.929328920000003</v>
      </c>
      <c r="D531">
        <v>2.35E-2</v>
      </c>
      <c r="E531" t="s">
        <v>14</v>
      </c>
    </row>
    <row r="532" spans="1:5">
      <c r="A532" t="s">
        <v>4845</v>
      </c>
      <c r="B532">
        <v>212.46641541</v>
      </c>
      <c r="C532">
        <v>14.87241554</v>
      </c>
      <c r="D532">
        <v>2.63E-2</v>
      </c>
      <c r="E532" t="s">
        <v>14</v>
      </c>
    </row>
    <row r="533" spans="1:5">
      <c r="A533" t="s">
        <v>4852</v>
      </c>
      <c r="B533">
        <v>212.34069823999999</v>
      </c>
      <c r="C533">
        <v>49.037555689999998</v>
      </c>
      <c r="D533">
        <v>6.7999999999999996E-3</v>
      </c>
      <c r="E533" t="s">
        <v>14</v>
      </c>
    </row>
    <row r="534" spans="1:5">
      <c r="A534" t="s">
        <v>4839</v>
      </c>
      <c r="B534">
        <v>212.55371094</v>
      </c>
      <c r="C534">
        <v>-2.5758049500000002</v>
      </c>
      <c r="D534">
        <v>5.1999999999999998E-3</v>
      </c>
      <c r="E534" t="s">
        <v>14</v>
      </c>
    </row>
    <row r="535" spans="1:5">
      <c r="A535" t="s">
        <v>4837</v>
      </c>
      <c r="B535">
        <v>212.59564209000001</v>
      </c>
      <c r="C535">
        <v>16.335834500000001</v>
      </c>
      <c r="D535">
        <v>1.7100000000000001E-2</v>
      </c>
      <c r="E535" t="s">
        <v>14</v>
      </c>
    </row>
    <row r="536" spans="1:5">
      <c r="A536" t="s">
        <v>4840</v>
      </c>
      <c r="B536">
        <v>212.52963256999999</v>
      </c>
      <c r="C536">
        <v>46.43952942</v>
      </c>
      <c r="D536">
        <v>2.64E-2</v>
      </c>
      <c r="E536" t="s">
        <v>14</v>
      </c>
    </row>
    <row r="537" spans="1:5">
      <c r="A537" t="s">
        <v>4834</v>
      </c>
      <c r="B537">
        <v>212.68942261000001</v>
      </c>
      <c r="C537">
        <v>15.209416389999999</v>
      </c>
      <c r="D537">
        <v>2.6100000000000002E-2</v>
      </c>
      <c r="E537" t="s">
        <v>14</v>
      </c>
    </row>
    <row r="538" spans="1:5">
      <c r="A538" t="s">
        <v>4843</v>
      </c>
      <c r="B538">
        <v>212.51287841999999</v>
      </c>
      <c r="C538">
        <v>54.218307500000002</v>
      </c>
      <c r="D538">
        <v>6.1000000000000004E-3</v>
      </c>
      <c r="E538" t="s">
        <v>14</v>
      </c>
    </row>
    <row r="539" spans="1:5">
      <c r="A539" t="s">
        <v>4831</v>
      </c>
      <c r="B539">
        <v>212.73126221000001</v>
      </c>
      <c r="C539">
        <v>39.772140499999999</v>
      </c>
      <c r="D539">
        <v>1.8800000000000001E-2</v>
      </c>
      <c r="E539" t="s">
        <v>14</v>
      </c>
    </row>
    <row r="540" spans="1:5">
      <c r="A540" t="s">
        <v>4827</v>
      </c>
      <c r="B540">
        <v>212.82441711000001</v>
      </c>
      <c r="C540">
        <v>17.506444930000001</v>
      </c>
      <c r="D540">
        <v>1.5800000000000002E-2</v>
      </c>
      <c r="E540" t="s">
        <v>14</v>
      </c>
    </row>
    <row r="541" spans="1:5">
      <c r="A541" t="s">
        <v>4835</v>
      </c>
      <c r="B541">
        <v>212.64964294000001</v>
      </c>
      <c r="C541">
        <v>59.357971190000001</v>
      </c>
      <c r="D541">
        <v>1.03E-2</v>
      </c>
      <c r="E541" t="s">
        <v>14</v>
      </c>
    </row>
    <row r="542" spans="1:5">
      <c r="A542" t="s">
        <v>4826</v>
      </c>
      <c r="B542">
        <v>212.91133117999999</v>
      </c>
      <c r="C542">
        <v>39.641891479999998</v>
      </c>
      <c r="D542">
        <v>1.8200000000000001E-2</v>
      </c>
      <c r="E542" t="s">
        <v>14</v>
      </c>
    </row>
    <row r="543" spans="1:5">
      <c r="A543" t="s">
        <v>4822</v>
      </c>
      <c r="B543">
        <v>213.05303954999999</v>
      </c>
      <c r="C543">
        <v>8.6618328099999999</v>
      </c>
      <c r="D543">
        <v>2.41E-2</v>
      </c>
      <c r="E543" t="s">
        <v>14</v>
      </c>
    </row>
    <row r="544" spans="1:5">
      <c r="A544" t="s">
        <v>4509</v>
      </c>
      <c r="B544">
        <v>213.07011413999999</v>
      </c>
      <c r="C544">
        <v>18.299470899999999</v>
      </c>
      <c r="D544">
        <v>1.7100000000000001E-2</v>
      </c>
      <c r="E544" t="s">
        <v>14</v>
      </c>
    </row>
    <row r="545" spans="1:5">
      <c r="A545" t="s">
        <v>4445</v>
      </c>
      <c r="B545">
        <v>212.97245788999999</v>
      </c>
      <c r="C545">
        <v>38.194057460000003</v>
      </c>
      <c r="D545">
        <v>2.0799999999999999E-2</v>
      </c>
      <c r="E545" t="s">
        <v>14</v>
      </c>
    </row>
    <row r="546" spans="1:5">
      <c r="A546" t="s">
        <v>4445</v>
      </c>
      <c r="B546">
        <v>212.97245788999999</v>
      </c>
      <c r="C546">
        <v>38.194057460000003</v>
      </c>
      <c r="D546">
        <v>2.0799999999999999E-2</v>
      </c>
      <c r="E546" t="s">
        <v>14</v>
      </c>
    </row>
    <row r="547" spans="1:5">
      <c r="A547" t="s">
        <v>4445</v>
      </c>
      <c r="B547">
        <v>212.97245788999999</v>
      </c>
      <c r="C547">
        <v>38.194057460000003</v>
      </c>
      <c r="D547">
        <v>2.0799999999999999E-2</v>
      </c>
      <c r="E547" t="s">
        <v>14</v>
      </c>
    </row>
    <row r="548" spans="1:5">
      <c r="A548" t="s">
        <v>4817</v>
      </c>
      <c r="B548">
        <v>213.12440491000001</v>
      </c>
      <c r="C548">
        <v>11.240555759999999</v>
      </c>
      <c r="D548">
        <v>2.8400000000000002E-2</v>
      </c>
      <c r="E548" t="s">
        <v>14</v>
      </c>
    </row>
    <row r="549" spans="1:5">
      <c r="A549" t="s">
        <v>4396</v>
      </c>
      <c r="B549">
        <v>213.10179138000001</v>
      </c>
      <c r="C549">
        <v>18.411777499999999</v>
      </c>
      <c r="D549">
        <v>1.6799999999999999E-2</v>
      </c>
      <c r="E549" t="s">
        <v>14</v>
      </c>
    </row>
    <row r="550" spans="1:5">
      <c r="A550" t="s">
        <v>4396</v>
      </c>
      <c r="B550">
        <v>213.10179138000001</v>
      </c>
      <c r="C550">
        <v>18.411777499999999</v>
      </c>
      <c r="D550">
        <v>1.6799999999999999E-2</v>
      </c>
      <c r="E550" t="s">
        <v>12</v>
      </c>
    </row>
    <row r="551" spans="1:5">
      <c r="A551" t="s">
        <v>4820</v>
      </c>
      <c r="B551">
        <v>213.06782532</v>
      </c>
      <c r="C551">
        <v>29.907444000000002</v>
      </c>
      <c r="D551">
        <v>1.46E-2</v>
      </c>
      <c r="E551" t="s">
        <v>14</v>
      </c>
    </row>
    <row r="552" spans="1:5">
      <c r="A552" t="s">
        <v>4815</v>
      </c>
      <c r="B552">
        <v>213.15798950000001</v>
      </c>
      <c r="C552">
        <v>12.020166400000001</v>
      </c>
      <c r="D552">
        <v>3.7900000000000003E-2</v>
      </c>
      <c r="E552" t="s">
        <v>14</v>
      </c>
    </row>
    <row r="553" spans="1:5">
      <c r="A553" t="s">
        <v>4808</v>
      </c>
      <c r="B553">
        <v>213.31704712000001</v>
      </c>
      <c r="C553">
        <v>27.008083339999999</v>
      </c>
      <c r="D553">
        <v>1.77E-2</v>
      </c>
      <c r="E553" t="s">
        <v>14</v>
      </c>
    </row>
    <row r="554" spans="1:5">
      <c r="A554" t="s">
        <v>4804</v>
      </c>
      <c r="B554">
        <v>213.41679382000001</v>
      </c>
      <c r="C554">
        <v>43.866554260000001</v>
      </c>
      <c r="D554">
        <v>3.49E-2</v>
      </c>
      <c r="E554" t="s">
        <v>14</v>
      </c>
    </row>
    <row r="555" spans="1:5">
      <c r="A555" t="s">
        <v>4799</v>
      </c>
      <c r="B555">
        <v>213.50379943999999</v>
      </c>
      <c r="C555">
        <v>25.9058609</v>
      </c>
      <c r="D555">
        <v>6.4100000000000004E-2</v>
      </c>
      <c r="E555" t="s">
        <v>14</v>
      </c>
    </row>
    <row r="556" spans="1:5">
      <c r="A556" t="s">
        <v>4800</v>
      </c>
      <c r="B556">
        <v>213.4887085</v>
      </c>
      <c r="C556">
        <v>31.565361020000001</v>
      </c>
      <c r="D556">
        <v>5.0900000000000001E-2</v>
      </c>
      <c r="E556" t="s">
        <v>14</v>
      </c>
    </row>
    <row r="557" spans="1:5">
      <c r="A557" t="s">
        <v>4797</v>
      </c>
      <c r="B557">
        <v>213.55583190999999</v>
      </c>
      <c r="C557">
        <v>15.62241554</v>
      </c>
      <c r="D557">
        <v>1.55E-2</v>
      </c>
      <c r="E557" t="s">
        <v>14</v>
      </c>
    </row>
    <row r="558" spans="1:5">
      <c r="A558" t="s">
        <v>4803</v>
      </c>
      <c r="B558">
        <v>213.44094849000001</v>
      </c>
      <c r="C558">
        <v>47.659111019999997</v>
      </c>
      <c r="D558">
        <v>6.8999999999999999E-3</v>
      </c>
      <c r="E558" t="s">
        <v>14</v>
      </c>
    </row>
    <row r="559" spans="1:5">
      <c r="A559" t="s">
        <v>4795</v>
      </c>
      <c r="B559">
        <v>213.5615387</v>
      </c>
      <c r="C559">
        <v>35.423667909999999</v>
      </c>
      <c r="D559">
        <v>1.06E-2</v>
      </c>
      <c r="E559" t="s">
        <v>14</v>
      </c>
    </row>
    <row r="560" spans="1:5">
      <c r="A560" t="s">
        <v>4789</v>
      </c>
      <c r="B560">
        <v>213.71684264999999</v>
      </c>
      <c r="C560">
        <v>14.12586117</v>
      </c>
      <c r="D560">
        <v>1.66E-2</v>
      </c>
      <c r="E560" t="s">
        <v>14</v>
      </c>
    </row>
    <row r="561" spans="1:5">
      <c r="A561" t="s">
        <v>4788</v>
      </c>
      <c r="B561">
        <v>213.78341674999999</v>
      </c>
      <c r="C561">
        <v>3.1127219199999998</v>
      </c>
      <c r="D561">
        <v>2.4299999999999999E-2</v>
      </c>
      <c r="E561" t="s">
        <v>14</v>
      </c>
    </row>
    <row r="562" spans="1:5">
      <c r="A562" t="s">
        <v>4785</v>
      </c>
      <c r="B562">
        <v>213.80130005000001</v>
      </c>
      <c r="C562">
        <v>4.8242778800000004</v>
      </c>
      <c r="D562">
        <v>1.9199999999999998E-2</v>
      </c>
      <c r="E562" t="s">
        <v>14</v>
      </c>
    </row>
    <row r="563" spans="1:5">
      <c r="A563" t="s">
        <v>4786</v>
      </c>
      <c r="B563">
        <v>213.79895020000001</v>
      </c>
      <c r="C563">
        <v>15.74208355</v>
      </c>
      <c r="D563">
        <v>1.78E-2</v>
      </c>
      <c r="E563" t="s">
        <v>14</v>
      </c>
    </row>
    <row r="564" spans="1:5">
      <c r="A564" t="s">
        <v>4787</v>
      </c>
      <c r="B564">
        <v>213.78366088999999</v>
      </c>
      <c r="C564">
        <v>45.594860079999997</v>
      </c>
      <c r="D564">
        <v>1.6E-2</v>
      </c>
      <c r="E564" t="s">
        <v>14</v>
      </c>
    </row>
    <row r="565" spans="1:5">
      <c r="A565" t="s">
        <v>4427</v>
      </c>
      <c r="B565">
        <v>213.91874695000001</v>
      </c>
      <c r="C565">
        <v>16.549999239999998</v>
      </c>
      <c r="D565">
        <v>7.6E-3</v>
      </c>
      <c r="E565" t="s">
        <v>13</v>
      </c>
    </row>
    <row r="566" spans="1:5">
      <c r="A566" t="s">
        <v>4426</v>
      </c>
      <c r="B566">
        <v>213.98550415</v>
      </c>
      <c r="C566">
        <v>23.05527687</v>
      </c>
      <c r="D566">
        <v>5.0000000000000001E-4</v>
      </c>
      <c r="E566" t="s">
        <v>13</v>
      </c>
    </row>
    <row r="567" spans="1:5">
      <c r="A567" t="s">
        <v>4779</v>
      </c>
      <c r="B567">
        <v>213.94058228</v>
      </c>
      <c r="C567">
        <v>40.105304719999999</v>
      </c>
      <c r="D567">
        <v>2.0199999999999999E-2</v>
      </c>
      <c r="E567" t="s">
        <v>14</v>
      </c>
    </row>
    <row r="568" spans="1:5">
      <c r="A568" t="s">
        <v>4778</v>
      </c>
      <c r="B568">
        <v>214.0300293</v>
      </c>
      <c r="C568">
        <v>33.727638239999997</v>
      </c>
      <c r="D568">
        <v>2.8400000000000002E-2</v>
      </c>
      <c r="E568" t="s">
        <v>14</v>
      </c>
    </row>
    <row r="569" spans="1:5">
      <c r="A569" t="s">
        <v>4775</v>
      </c>
      <c r="B569">
        <v>214.14671326000001</v>
      </c>
      <c r="C569">
        <v>9.9855279899999996</v>
      </c>
      <c r="D569">
        <v>3.7199999999999997E-2</v>
      </c>
      <c r="E569" t="s">
        <v>14</v>
      </c>
    </row>
    <row r="570" spans="1:5">
      <c r="A570" t="s">
        <v>4774</v>
      </c>
      <c r="B570">
        <v>214.15379333000001</v>
      </c>
      <c r="C570">
        <v>24.502527239999999</v>
      </c>
      <c r="D570">
        <v>3.8600000000000002E-2</v>
      </c>
      <c r="E570" t="s">
        <v>14</v>
      </c>
    </row>
    <row r="571" spans="1:5">
      <c r="A571" t="s">
        <v>4773</v>
      </c>
      <c r="B571">
        <v>214.19670105</v>
      </c>
      <c r="C571">
        <v>23.002471920000001</v>
      </c>
      <c r="D571">
        <v>1.54E-2</v>
      </c>
      <c r="E571" t="s">
        <v>14</v>
      </c>
    </row>
    <row r="572" spans="1:5">
      <c r="A572" t="s">
        <v>4772</v>
      </c>
      <c r="B572">
        <v>214.31993102999999</v>
      </c>
      <c r="C572">
        <v>58.709304809999999</v>
      </c>
      <c r="D572">
        <v>1.0200000000000001E-2</v>
      </c>
      <c r="E572" t="s">
        <v>14</v>
      </c>
    </row>
    <row r="573" spans="1:5">
      <c r="A573" t="s">
        <v>4759</v>
      </c>
      <c r="B573">
        <v>214.5771637</v>
      </c>
      <c r="C573">
        <v>28.968334200000001</v>
      </c>
      <c r="D573">
        <v>4.2200000000000001E-2</v>
      </c>
      <c r="E573" t="s">
        <v>14</v>
      </c>
    </row>
    <row r="574" spans="1:5">
      <c r="A574" t="s">
        <v>4751</v>
      </c>
      <c r="B574">
        <v>214.64828491</v>
      </c>
      <c r="C574">
        <v>14.2784996</v>
      </c>
      <c r="D574">
        <v>2.5700000000000001E-2</v>
      </c>
      <c r="E574" t="s">
        <v>14</v>
      </c>
    </row>
    <row r="575" spans="1:5">
      <c r="A575" t="s">
        <v>4745</v>
      </c>
      <c r="B575">
        <v>214.70208740000001</v>
      </c>
      <c r="C575">
        <v>10.843832969999999</v>
      </c>
      <c r="D575">
        <v>5.6000000000000001E-2</v>
      </c>
      <c r="E575" t="s">
        <v>14</v>
      </c>
    </row>
    <row r="576" spans="1:5">
      <c r="A576" t="s">
        <v>4744</v>
      </c>
      <c r="B576">
        <v>214.71150208</v>
      </c>
      <c r="C576">
        <v>11.28877831</v>
      </c>
      <c r="D576">
        <v>2.46E-2</v>
      </c>
      <c r="E576" t="s">
        <v>14</v>
      </c>
    </row>
    <row r="577" spans="1:5">
      <c r="A577" t="s">
        <v>4749</v>
      </c>
      <c r="B577">
        <v>214.68008423000001</v>
      </c>
      <c r="C577">
        <v>21.816110609999999</v>
      </c>
      <c r="D577">
        <v>8.8000000000000005E-3</v>
      </c>
      <c r="E577" t="s">
        <v>14</v>
      </c>
    </row>
    <row r="578" spans="1:5">
      <c r="A578" t="s">
        <v>4747</v>
      </c>
      <c r="B578">
        <v>214.69937134</v>
      </c>
      <c r="C578">
        <v>24.940416339999999</v>
      </c>
      <c r="D578">
        <v>1.7500000000000002E-2</v>
      </c>
      <c r="E578" t="s">
        <v>14</v>
      </c>
    </row>
    <row r="579" spans="1:5">
      <c r="A579" t="s">
        <v>4738</v>
      </c>
      <c r="B579">
        <v>214.90292357999999</v>
      </c>
      <c r="C579">
        <v>17.644361499999999</v>
      </c>
      <c r="D579">
        <v>1.8499999999999999E-2</v>
      </c>
      <c r="E579" t="s">
        <v>14</v>
      </c>
    </row>
    <row r="580" spans="1:5">
      <c r="A580" t="s">
        <v>4736</v>
      </c>
      <c r="B580">
        <v>214.96511841</v>
      </c>
      <c r="C580">
        <v>17.836805340000002</v>
      </c>
      <c r="D580">
        <v>1.8499999999999999E-2</v>
      </c>
      <c r="E580" t="s">
        <v>14</v>
      </c>
    </row>
    <row r="581" spans="1:5">
      <c r="A581" t="s">
        <v>4733</v>
      </c>
      <c r="B581">
        <v>215.12704468000001</v>
      </c>
      <c r="C581">
        <v>10.432084079999999</v>
      </c>
      <c r="D581">
        <v>2.9600000000000001E-2</v>
      </c>
      <c r="E581" t="s">
        <v>14</v>
      </c>
    </row>
    <row r="582" spans="1:5">
      <c r="A582" t="s">
        <v>4729</v>
      </c>
      <c r="B582">
        <v>215.19215392999999</v>
      </c>
      <c r="C582">
        <v>21.935749049999998</v>
      </c>
      <c r="D582">
        <v>1.55E-2</v>
      </c>
      <c r="E582" t="s">
        <v>14</v>
      </c>
    </row>
    <row r="583" spans="1:5">
      <c r="A583" t="s">
        <v>4424</v>
      </c>
      <c r="B583">
        <v>215.18544005999999</v>
      </c>
      <c r="C583">
        <v>51.138557429999999</v>
      </c>
      <c r="D583">
        <v>1.2200000000000001E-2</v>
      </c>
      <c r="E583" t="s">
        <v>13</v>
      </c>
    </row>
    <row r="584" spans="1:5">
      <c r="A584" t="s">
        <v>4721</v>
      </c>
      <c r="B584">
        <v>215.38055420000001</v>
      </c>
      <c r="C584">
        <v>23.948305130000001</v>
      </c>
      <c r="D584">
        <v>0.05</v>
      </c>
      <c r="E584" t="s">
        <v>14</v>
      </c>
    </row>
    <row r="585" spans="1:5">
      <c r="A585" t="s">
        <v>4725</v>
      </c>
      <c r="B585">
        <v>215.33958435</v>
      </c>
      <c r="C585">
        <v>36.427917479999998</v>
      </c>
      <c r="D585">
        <v>1.12E-2</v>
      </c>
      <c r="E585" t="s">
        <v>14</v>
      </c>
    </row>
    <row r="586" spans="1:5">
      <c r="A586" t="s">
        <v>4719</v>
      </c>
      <c r="B586">
        <v>215.49954224000001</v>
      </c>
      <c r="C586">
        <v>11.10011196</v>
      </c>
      <c r="D586">
        <v>2.58E-2</v>
      </c>
      <c r="E586" t="s">
        <v>14</v>
      </c>
    </row>
    <row r="587" spans="1:5">
      <c r="A587" t="s">
        <v>4720</v>
      </c>
      <c r="B587">
        <v>215.46913147000001</v>
      </c>
      <c r="C587">
        <v>39.979084010000001</v>
      </c>
      <c r="D587">
        <v>1.7399999999999999E-2</v>
      </c>
      <c r="E587" t="s">
        <v>14</v>
      </c>
    </row>
    <row r="588" spans="1:5">
      <c r="A588" t="s">
        <v>4422</v>
      </c>
      <c r="B588">
        <v>215.6340332</v>
      </c>
      <c r="C588">
        <v>45.383861539999998</v>
      </c>
      <c r="D588">
        <v>2.3E-3</v>
      </c>
      <c r="E588" t="s">
        <v>13</v>
      </c>
    </row>
    <row r="589" spans="1:5">
      <c r="A589" t="s">
        <v>4487</v>
      </c>
      <c r="B589">
        <v>215.76629639000001</v>
      </c>
      <c r="C589">
        <v>18.279167180000002</v>
      </c>
      <c r="D589">
        <v>2.8500000000000001E-2</v>
      </c>
      <c r="E589" t="s">
        <v>14</v>
      </c>
    </row>
    <row r="590" spans="1:5">
      <c r="A590" t="s">
        <v>4711</v>
      </c>
      <c r="B590">
        <v>215.86299133</v>
      </c>
      <c r="C590">
        <v>1.7263059599999999</v>
      </c>
      <c r="D590">
        <v>4.7000000000000002E-3</v>
      </c>
      <c r="E590" t="s">
        <v>14</v>
      </c>
    </row>
    <row r="591" spans="1:5">
      <c r="A591" t="s">
        <v>4708</v>
      </c>
      <c r="B591">
        <v>215.94300842000001</v>
      </c>
      <c r="C591">
        <v>34.016998289999997</v>
      </c>
      <c r="D591">
        <v>1.18E-2</v>
      </c>
      <c r="E591" t="s">
        <v>14</v>
      </c>
    </row>
    <row r="592" spans="1:5">
      <c r="A592" t="s">
        <v>4486</v>
      </c>
      <c r="B592">
        <v>215.93704224000001</v>
      </c>
      <c r="C592">
        <v>40.023860929999998</v>
      </c>
      <c r="D592">
        <v>1.7399999999999999E-2</v>
      </c>
      <c r="E592" t="s">
        <v>14</v>
      </c>
    </row>
    <row r="593" spans="1:5">
      <c r="A593" t="s">
        <v>4705</v>
      </c>
      <c r="B593">
        <v>215.97698975</v>
      </c>
      <c r="C593">
        <v>34.723529820000003</v>
      </c>
      <c r="D593">
        <v>2.8299999999999999E-2</v>
      </c>
      <c r="E593" t="s">
        <v>14</v>
      </c>
    </row>
    <row r="594" spans="1:5">
      <c r="A594" t="s">
        <v>4697</v>
      </c>
      <c r="B594">
        <v>216.10133361999999</v>
      </c>
      <c r="C594">
        <v>8.2761383100000003</v>
      </c>
      <c r="D594">
        <v>4.1999999999999997E-3</v>
      </c>
      <c r="E594" t="s">
        <v>14</v>
      </c>
    </row>
    <row r="595" spans="1:5">
      <c r="A595" t="s">
        <v>4692</v>
      </c>
      <c r="B595">
        <v>216.14579773</v>
      </c>
      <c r="C595">
        <v>35.279834749999999</v>
      </c>
      <c r="D595">
        <v>2.8400000000000002E-2</v>
      </c>
      <c r="E595" t="s">
        <v>14</v>
      </c>
    </row>
    <row r="596" spans="1:5">
      <c r="A596" t="s">
        <v>4689</v>
      </c>
      <c r="B596">
        <v>216.23587036000001</v>
      </c>
      <c r="C596">
        <v>25.02477837</v>
      </c>
      <c r="D596">
        <v>1.4800000000000001E-2</v>
      </c>
      <c r="E596" t="s">
        <v>14</v>
      </c>
    </row>
    <row r="597" spans="1:5">
      <c r="A597" t="s">
        <v>4688</v>
      </c>
      <c r="B597">
        <v>216.24427795</v>
      </c>
      <c r="C597">
        <v>27.817361829999999</v>
      </c>
      <c r="D597">
        <v>3.8199999999999998E-2</v>
      </c>
      <c r="E597" t="s">
        <v>14</v>
      </c>
    </row>
    <row r="598" spans="1:5">
      <c r="A598" t="s">
        <v>4690</v>
      </c>
      <c r="B598">
        <v>216.2071991</v>
      </c>
      <c r="C598">
        <v>35.284915920000003</v>
      </c>
      <c r="D598">
        <v>1.1299999999999999E-2</v>
      </c>
      <c r="E598" t="s">
        <v>14</v>
      </c>
    </row>
    <row r="599" spans="1:5">
      <c r="A599" t="s">
        <v>4684</v>
      </c>
      <c r="B599">
        <v>216.30551147</v>
      </c>
      <c r="C599">
        <v>13.74580574</v>
      </c>
      <c r="D599">
        <v>1.8499999999999999E-2</v>
      </c>
      <c r="E599" t="s">
        <v>14</v>
      </c>
    </row>
    <row r="600" spans="1:5">
      <c r="A600" t="s">
        <v>4420</v>
      </c>
      <c r="B600">
        <v>216.18083190999999</v>
      </c>
      <c r="C600">
        <v>44.52577591</v>
      </c>
      <c r="D600">
        <v>5.0000000000000001E-4</v>
      </c>
      <c r="E600" t="s">
        <v>13</v>
      </c>
    </row>
    <row r="601" spans="1:5">
      <c r="A601" t="s">
        <v>4681</v>
      </c>
      <c r="B601">
        <v>216.38845825000001</v>
      </c>
      <c r="C601">
        <v>33.848110200000001</v>
      </c>
      <c r="D601">
        <v>1.11E-2</v>
      </c>
      <c r="E601" t="s">
        <v>14</v>
      </c>
    </row>
    <row r="602" spans="1:5">
      <c r="A602" t="s">
        <v>4677</v>
      </c>
      <c r="B602">
        <v>216.53495788999999</v>
      </c>
      <c r="C602">
        <v>5.2379159900000003</v>
      </c>
      <c r="D602">
        <v>2.7900000000000001E-2</v>
      </c>
      <c r="E602" t="s">
        <v>14</v>
      </c>
    </row>
    <row r="603" spans="1:5">
      <c r="A603" t="s">
        <v>4682</v>
      </c>
      <c r="B603">
        <v>216.36192321999999</v>
      </c>
      <c r="C603">
        <v>56.32016754</v>
      </c>
      <c r="D603">
        <v>6.3E-3</v>
      </c>
      <c r="E603" t="s">
        <v>14</v>
      </c>
    </row>
    <row r="604" spans="1:5">
      <c r="A604" t="s">
        <v>4671</v>
      </c>
      <c r="B604">
        <v>216.74908447000001</v>
      </c>
      <c r="C604">
        <v>8.6836109199999996</v>
      </c>
      <c r="D604">
        <v>4.5999999999999999E-3</v>
      </c>
      <c r="E604" t="s">
        <v>14</v>
      </c>
    </row>
    <row r="605" spans="1:5">
      <c r="A605" t="s">
        <v>4418</v>
      </c>
      <c r="B605">
        <v>216.79495238999999</v>
      </c>
      <c r="C605">
        <v>5.1329450599999999</v>
      </c>
      <c r="D605">
        <v>5.3E-3</v>
      </c>
      <c r="E605" t="s">
        <v>13</v>
      </c>
    </row>
    <row r="606" spans="1:5">
      <c r="A606" t="s">
        <v>4672</v>
      </c>
      <c r="B606">
        <v>216.74378967000001</v>
      </c>
      <c r="C606">
        <v>31.517026900000001</v>
      </c>
      <c r="D606">
        <v>1.3100000000000001E-2</v>
      </c>
      <c r="E606" t="s">
        <v>14</v>
      </c>
    </row>
    <row r="607" spans="1:5">
      <c r="A607" t="s">
        <v>4670</v>
      </c>
      <c r="B607">
        <v>216.79341124999999</v>
      </c>
      <c r="C607">
        <v>35.921974179999999</v>
      </c>
      <c r="D607">
        <v>2.81E-2</v>
      </c>
      <c r="E607" t="s">
        <v>14</v>
      </c>
    </row>
    <row r="608" spans="1:5">
      <c r="A608" t="s">
        <v>4665</v>
      </c>
      <c r="B608">
        <v>216.8581543</v>
      </c>
      <c r="C608">
        <v>25.514472959999999</v>
      </c>
      <c r="D608">
        <v>1.5900000000000001E-2</v>
      </c>
      <c r="E608" t="s">
        <v>14</v>
      </c>
    </row>
    <row r="609" spans="1:5">
      <c r="A609" t="s">
        <v>4417</v>
      </c>
      <c r="B609">
        <v>216.87100219999999</v>
      </c>
      <c r="C609">
        <v>29.95200157</v>
      </c>
      <c r="D609">
        <v>1.4500000000000001E-2</v>
      </c>
      <c r="E609" t="s">
        <v>14</v>
      </c>
    </row>
    <row r="610" spans="1:5">
      <c r="A610" t="s">
        <v>4417</v>
      </c>
      <c r="B610">
        <v>216.87100219999999</v>
      </c>
      <c r="C610">
        <v>29.95200157</v>
      </c>
      <c r="D610">
        <v>1.4500000000000001E-2</v>
      </c>
      <c r="E610" t="s">
        <v>13</v>
      </c>
    </row>
    <row r="611" spans="1:5">
      <c r="A611" t="s">
        <v>4668</v>
      </c>
      <c r="B611">
        <v>216.8062439</v>
      </c>
      <c r="C611">
        <v>50.562389369999998</v>
      </c>
      <c r="D611">
        <v>1.3100000000000001E-2</v>
      </c>
      <c r="E611" t="s">
        <v>14</v>
      </c>
    </row>
    <row r="612" spans="1:5">
      <c r="A612" t="s">
        <v>4662</v>
      </c>
      <c r="B612">
        <v>217.01144409</v>
      </c>
      <c r="C612">
        <v>21.303804400000001</v>
      </c>
      <c r="D612">
        <v>3.8E-3</v>
      </c>
      <c r="E612" t="s">
        <v>14</v>
      </c>
    </row>
    <row r="613" spans="1:5">
      <c r="A613" t="s">
        <v>4658</v>
      </c>
      <c r="B613">
        <v>217.13877869000001</v>
      </c>
      <c r="C613">
        <v>3.26200008</v>
      </c>
      <c r="D613">
        <v>2.87E-2</v>
      </c>
      <c r="E613" t="s">
        <v>14</v>
      </c>
    </row>
    <row r="614" spans="1:5">
      <c r="A614" t="s">
        <v>4415</v>
      </c>
      <c r="B614">
        <v>217.17240906000001</v>
      </c>
      <c r="C614">
        <v>21.340055469999999</v>
      </c>
      <c r="D614">
        <v>3.8E-3</v>
      </c>
      <c r="E614" t="s">
        <v>13</v>
      </c>
    </row>
    <row r="615" spans="1:5">
      <c r="A615" t="s">
        <v>4660</v>
      </c>
      <c r="B615">
        <v>217.09741210999999</v>
      </c>
      <c r="C615">
        <v>33.253749849999998</v>
      </c>
      <c r="D615">
        <v>1.3899999999999999E-2</v>
      </c>
      <c r="E615" t="s">
        <v>14</v>
      </c>
    </row>
    <row r="616" spans="1:5">
      <c r="A616" t="s">
        <v>4652</v>
      </c>
      <c r="B616">
        <v>217.26617432</v>
      </c>
      <c r="C616">
        <v>3.14902806</v>
      </c>
      <c r="D616">
        <v>6.3E-3</v>
      </c>
      <c r="E616" t="s">
        <v>14</v>
      </c>
    </row>
    <row r="617" spans="1:5">
      <c r="A617" t="s">
        <v>4654</v>
      </c>
      <c r="B617">
        <v>217.23728943</v>
      </c>
      <c r="C617">
        <v>11.196833610000001</v>
      </c>
      <c r="D617">
        <v>2.5399999999999999E-2</v>
      </c>
      <c r="E617" t="s">
        <v>14</v>
      </c>
    </row>
    <row r="618" spans="1:5">
      <c r="A618" t="s">
        <v>4478</v>
      </c>
      <c r="B618">
        <v>217.24261475</v>
      </c>
      <c r="C618">
        <v>13.861888889999999</v>
      </c>
      <c r="D618">
        <v>1.7600000000000001E-2</v>
      </c>
      <c r="E618" t="s">
        <v>14</v>
      </c>
    </row>
    <row r="619" spans="1:5">
      <c r="A619" t="s">
        <v>4657</v>
      </c>
      <c r="B619">
        <v>217.15370178000001</v>
      </c>
      <c r="C619">
        <v>38.999137879999999</v>
      </c>
      <c r="D619">
        <v>9.7000000000000003E-3</v>
      </c>
      <c r="E619" t="s">
        <v>14</v>
      </c>
    </row>
    <row r="620" spans="1:5">
      <c r="A620" t="s">
        <v>4649</v>
      </c>
      <c r="B620">
        <v>217.29437256</v>
      </c>
      <c r="C620">
        <v>2.2869999399999998</v>
      </c>
      <c r="D620">
        <v>2.6700000000000002E-2</v>
      </c>
      <c r="E620" t="s">
        <v>14</v>
      </c>
    </row>
    <row r="621" spans="1:5">
      <c r="A621" t="s">
        <v>4653</v>
      </c>
      <c r="B621">
        <v>217.23753357000001</v>
      </c>
      <c r="C621">
        <v>25.553415300000001</v>
      </c>
      <c r="D621">
        <v>1.38E-2</v>
      </c>
      <c r="E621" t="s">
        <v>14</v>
      </c>
    </row>
    <row r="622" spans="1:5">
      <c r="A622" t="s">
        <v>4641</v>
      </c>
      <c r="B622">
        <v>217.39416503999999</v>
      </c>
      <c r="C622">
        <v>-1.8221999999999999E-2</v>
      </c>
      <c r="D622">
        <v>5.1000000000000004E-3</v>
      </c>
      <c r="E622" t="s">
        <v>14</v>
      </c>
    </row>
    <row r="623" spans="1:5">
      <c r="A623" t="s">
        <v>4650</v>
      </c>
      <c r="B623">
        <v>217.29075623</v>
      </c>
      <c r="C623">
        <v>31.798666000000001</v>
      </c>
      <c r="D623">
        <v>1.1900000000000001E-2</v>
      </c>
      <c r="E623" t="s">
        <v>14</v>
      </c>
    </row>
    <row r="624" spans="1:5">
      <c r="A624" t="s">
        <v>4651</v>
      </c>
      <c r="B624">
        <v>217.28279114</v>
      </c>
      <c r="C624">
        <v>32.910167690000002</v>
      </c>
      <c r="D624">
        <v>1.43E-2</v>
      </c>
      <c r="E624" t="s">
        <v>14</v>
      </c>
    </row>
    <row r="625" spans="1:5">
      <c r="A625" t="s">
        <v>4640</v>
      </c>
      <c r="B625">
        <v>217.41050720000001</v>
      </c>
      <c r="C625">
        <v>10.5840826</v>
      </c>
      <c r="D625">
        <v>3.39E-2</v>
      </c>
      <c r="E625" t="s">
        <v>14</v>
      </c>
    </row>
    <row r="626" spans="1:5">
      <c r="A626" t="s">
        <v>4636</v>
      </c>
      <c r="B626">
        <v>217.50457764000001</v>
      </c>
      <c r="C626">
        <v>3.2205560200000001</v>
      </c>
      <c r="D626">
        <v>6.1999999999999998E-3</v>
      </c>
      <c r="E626" t="s">
        <v>14</v>
      </c>
    </row>
    <row r="627" spans="1:5">
      <c r="A627" t="s">
        <v>4643</v>
      </c>
      <c r="B627">
        <v>217.38529968</v>
      </c>
      <c r="C627">
        <v>38.670001980000002</v>
      </c>
      <c r="D627">
        <v>2.2200000000000001E-2</v>
      </c>
      <c r="E627" t="s">
        <v>14</v>
      </c>
    </row>
    <row r="628" spans="1:5">
      <c r="A628" t="s">
        <v>4644</v>
      </c>
      <c r="B628">
        <v>217.34759521000001</v>
      </c>
      <c r="C628">
        <v>45.072055820000003</v>
      </c>
      <c r="D628">
        <v>2.7799999999999998E-2</v>
      </c>
      <c r="E628" t="s">
        <v>14</v>
      </c>
    </row>
    <row r="629" spans="1:5">
      <c r="A629" t="s">
        <v>4474</v>
      </c>
      <c r="B629">
        <v>217.57540893999999</v>
      </c>
      <c r="C629">
        <v>21.746778490000001</v>
      </c>
      <c r="D629">
        <v>1.78E-2</v>
      </c>
      <c r="E629" t="s">
        <v>14</v>
      </c>
    </row>
    <row r="630" spans="1:5">
      <c r="A630" t="s">
        <v>4631</v>
      </c>
      <c r="B630">
        <v>217.54637145999999</v>
      </c>
      <c r="C630">
        <v>27.53172112</v>
      </c>
      <c r="D630">
        <v>1.4999999999999999E-2</v>
      </c>
      <c r="E630" t="s">
        <v>14</v>
      </c>
    </row>
    <row r="631" spans="1:5">
      <c r="A631" t="s">
        <v>4630</v>
      </c>
      <c r="B631">
        <v>217.58404540999999</v>
      </c>
      <c r="C631">
        <v>23.061777110000001</v>
      </c>
      <c r="D631">
        <v>1.7000000000000001E-2</v>
      </c>
      <c r="E631" t="s">
        <v>14</v>
      </c>
    </row>
    <row r="632" spans="1:5">
      <c r="A632" t="s">
        <v>4637</v>
      </c>
      <c r="B632">
        <v>217.49487305</v>
      </c>
      <c r="C632">
        <v>39.940639500000003</v>
      </c>
      <c r="D632">
        <v>3.32E-2</v>
      </c>
      <c r="E632" t="s">
        <v>14</v>
      </c>
    </row>
    <row r="633" spans="1:5">
      <c r="A633" t="s">
        <v>4638</v>
      </c>
      <c r="B633">
        <v>217.46145630000001</v>
      </c>
      <c r="C633">
        <v>44.447834010000001</v>
      </c>
      <c r="D633">
        <v>9.1999999999999998E-3</v>
      </c>
      <c r="E633" t="s">
        <v>14</v>
      </c>
    </row>
    <row r="634" spans="1:5">
      <c r="A634" t="s">
        <v>4627</v>
      </c>
      <c r="B634">
        <v>217.62586974999999</v>
      </c>
      <c r="C634">
        <v>40.017887119999997</v>
      </c>
      <c r="D634">
        <v>2.5700000000000001E-2</v>
      </c>
      <c r="E634" t="s">
        <v>14</v>
      </c>
    </row>
    <row r="635" spans="1:5">
      <c r="A635" t="s">
        <v>4626</v>
      </c>
      <c r="B635">
        <v>217.63055420000001</v>
      </c>
      <c r="C635">
        <v>40.825000760000002</v>
      </c>
      <c r="D635">
        <v>1.8200000000000001E-2</v>
      </c>
      <c r="E635" t="s">
        <v>14</v>
      </c>
    </row>
    <row r="636" spans="1:5">
      <c r="A636" t="s">
        <v>4614</v>
      </c>
      <c r="B636">
        <v>217.79870604999999</v>
      </c>
      <c r="C636">
        <v>5.3073329899999999</v>
      </c>
      <c r="D636">
        <v>2.75E-2</v>
      </c>
      <c r="E636" t="s">
        <v>14</v>
      </c>
    </row>
    <row r="637" spans="1:5">
      <c r="A637" t="s">
        <v>4608</v>
      </c>
      <c r="B637">
        <v>217.93403624999999</v>
      </c>
      <c r="C637">
        <v>6.1581392299999997</v>
      </c>
      <c r="D637">
        <v>7.7000000000000002E-3</v>
      </c>
      <c r="E637" t="s">
        <v>14</v>
      </c>
    </row>
    <row r="638" spans="1:5">
      <c r="A638" t="s">
        <v>4470</v>
      </c>
      <c r="B638">
        <v>218.11878967000001</v>
      </c>
      <c r="C638">
        <v>0.29399999999999998</v>
      </c>
      <c r="D638">
        <v>5.5999999999999999E-3</v>
      </c>
      <c r="E638" t="s">
        <v>14</v>
      </c>
    </row>
    <row r="639" spans="1:5">
      <c r="A639" t="s">
        <v>4470</v>
      </c>
      <c r="B639">
        <v>218.11878967000001</v>
      </c>
      <c r="C639">
        <v>0.29399999999999998</v>
      </c>
      <c r="D639">
        <v>5.5999999999999999E-3</v>
      </c>
      <c r="E639" t="s">
        <v>14</v>
      </c>
    </row>
    <row r="640" spans="1:5">
      <c r="A640" t="s">
        <v>4606</v>
      </c>
      <c r="B640">
        <v>218.00384521000001</v>
      </c>
      <c r="C640">
        <v>36.30522156</v>
      </c>
      <c r="D640">
        <v>1.2699999999999999E-2</v>
      </c>
      <c r="E640" t="s">
        <v>14</v>
      </c>
    </row>
    <row r="641" spans="1:5">
      <c r="A641" t="s">
        <v>4598</v>
      </c>
      <c r="B641">
        <v>218.13645935</v>
      </c>
      <c r="C641">
        <v>5.6712222099999998</v>
      </c>
      <c r="D641">
        <v>2.3300000000000001E-2</v>
      </c>
      <c r="E641" t="s">
        <v>14</v>
      </c>
    </row>
    <row r="642" spans="1:5">
      <c r="A642" t="s">
        <v>4645</v>
      </c>
      <c r="B642">
        <v>217.33496094</v>
      </c>
      <c r="C642">
        <v>79.241302489999995</v>
      </c>
      <c r="D642">
        <v>6.8999999999999999E-3</v>
      </c>
      <c r="E642" t="s">
        <v>14</v>
      </c>
    </row>
    <row r="643" spans="1:5">
      <c r="A643" t="s">
        <v>4595</v>
      </c>
      <c r="B643">
        <v>218.22305298000001</v>
      </c>
      <c r="C643">
        <v>11.59505558</v>
      </c>
      <c r="D643">
        <v>7.4000000000000003E-3</v>
      </c>
      <c r="E643" t="s">
        <v>14</v>
      </c>
    </row>
    <row r="644" spans="1:5">
      <c r="A644" t="s">
        <v>4593</v>
      </c>
      <c r="B644">
        <v>218.31596375000001</v>
      </c>
      <c r="C644">
        <v>-1.1401389799999999</v>
      </c>
      <c r="D644">
        <v>1.37E-2</v>
      </c>
      <c r="E644" t="s">
        <v>14</v>
      </c>
    </row>
    <row r="645" spans="1:5">
      <c r="A645" t="s">
        <v>4591</v>
      </c>
      <c r="B645">
        <v>218.34042357999999</v>
      </c>
      <c r="C645">
        <v>6.8780560499999996</v>
      </c>
      <c r="D645">
        <v>7.1999999999999998E-3</v>
      </c>
      <c r="E645" t="s">
        <v>14</v>
      </c>
    </row>
    <row r="646" spans="1:5">
      <c r="A646" t="s">
        <v>4594</v>
      </c>
      <c r="B646">
        <v>218.28137207</v>
      </c>
      <c r="C646">
        <v>52.979167940000004</v>
      </c>
      <c r="D646">
        <v>4.4600000000000001E-2</v>
      </c>
      <c r="E646" t="s">
        <v>14</v>
      </c>
    </row>
    <row r="647" spans="1:5">
      <c r="A647" t="s">
        <v>4585</v>
      </c>
      <c r="B647">
        <v>218.5456543</v>
      </c>
      <c r="C647">
        <v>10.212166789999999</v>
      </c>
      <c r="D647">
        <v>3.1E-2</v>
      </c>
      <c r="E647" t="s">
        <v>14</v>
      </c>
    </row>
    <row r="648" spans="1:5">
      <c r="A648" t="s">
        <v>4587</v>
      </c>
      <c r="B648">
        <v>218.47045897999999</v>
      </c>
      <c r="C648">
        <v>28.402082440000001</v>
      </c>
      <c r="D648">
        <v>3.1399999999999997E-2</v>
      </c>
      <c r="E648" t="s">
        <v>14</v>
      </c>
    </row>
    <row r="649" spans="1:5">
      <c r="A649" t="s">
        <v>4589</v>
      </c>
      <c r="B649">
        <v>218.44512939000001</v>
      </c>
      <c r="C649">
        <v>40.080917360000001</v>
      </c>
      <c r="D649">
        <v>2.5600000000000001E-2</v>
      </c>
      <c r="E649" t="s">
        <v>14</v>
      </c>
    </row>
    <row r="650" spans="1:5">
      <c r="A650" t="s">
        <v>4590</v>
      </c>
      <c r="B650">
        <v>218.43933104999999</v>
      </c>
      <c r="C650">
        <v>44.082195280000001</v>
      </c>
      <c r="D650">
        <v>1.0200000000000001E-2</v>
      </c>
      <c r="E650" t="s">
        <v>14</v>
      </c>
    </row>
    <row r="651" spans="1:5">
      <c r="A651" t="s">
        <v>4586</v>
      </c>
      <c r="B651">
        <v>218.49433898999999</v>
      </c>
      <c r="C651">
        <v>40.244388579999999</v>
      </c>
      <c r="D651">
        <v>2.52E-2</v>
      </c>
      <c r="E651" t="s">
        <v>14</v>
      </c>
    </row>
    <row r="652" spans="1:5">
      <c r="A652" t="s">
        <v>4413</v>
      </c>
      <c r="B652">
        <v>218.66333008000001</v>
      </c>
      <c r="C652">
        <v>4.2627778100000002</v>
      </c>
      <c r="D652">
        <v>5.7000000000000002E-3</v>
      </c>
      <c r="E652" t="s">
        <v>13</v>
      </c>
    </row>
    <row r="653" spans="1:5">
      <c r="A653" t="s">
        <v>4576</v>
      </c>
      <c r="B653">
        <v>218.77246094</v>
      </c>
      <c r="C653">
        <v>3.55172205</v>
      </c>
      <c r="D653">
        <v>2.9100000000000001E-2</v>
      </c>
      <c r="E653" t="s">
        <v>14</v>
      </c>
    </row>
    <row r="654" spans="1:5">
      <c r="A654" t="s">
        <v>4577</v>
      </c>
      <c r="B654">
        <v>218.71990966999999</v>
      </c>
      <c r="C654">
        <v>40.748001100000003</v>
      </c>
      <c r="D654">
        <v>1.9E-2</v>
      </c>
      <c r="E654" t="s">
        <v>14</v>
      </c>
    </row>
    <row r="655" spans="1:5">
      <c r="A655" t="s">
        <v>4571</v>
      </c>
      <c r="B655">
        <v>218.88867188</v>
      </c>
      <c r="C655">
        <v>12.90824986</v>
      </c>
      <c r="D655">
        <v>6.1000000000000004E-3</v>
      </c>
      <c r="E655" t="s">
        <v>14</v>
      </c>
    </row>
    <row r="656" spans="1:5">
      <c r="A656" t="s">
        <v>4580</v>
      </c>
      <c r="B656">
        <v>218.65425110000001</v>
      </c>
      <c r="C656">
        <v>59.337802889999999</v>
      </c>
      <c r="D656">
        <v>6.4000000000000003E-3</v>
      </c>
      <c r="E656" t="s">
        <v>14</v>
      </c>
    </row>
    <row r="657" spans="1:5">
      <c r="A657" t="s">
        <v>4569</v>
      </c>
      <c r="B657">
        <v>218.94058228</v>
      </c>
      <c r="C657">
        <v>24.725805279999999</v>
      </c>
      <c r="D657">
        <v>3.61E-2</v>
      </c>
      <c r="E657" t="s">
        <v>14</v>
      </c>
    </row>
    <row r="658" spans="1:5">
      <c r="A658" t="s">
        <v>4466</v>
      </c>
      <c r="B658">
        <v>218.89128113000001</v>
      </c>
      <c r="C658">
        <v>36.81852722</v>
      </c>
      <c r="D658">
        <v>1.4200000000000001E-2</v>
      </c>
      <c r="E658" t="s">
        <v>14</v>
      </c>
    </row>
    <row r="659" spans="1:5">
      <c r="A659" t="s">
        <v>4568</v>
      </c>
      <c r="B659">
        <v>219.03858948000001</v>
      </c>
      <c r="C659">
        <v>21.793527600000001</v>
      </c>
      <c r="D659">
        <v>1.8800000000000001E-2</v>
      </c>
      <c r="E659" t="s">
        <v>14</v>
      </c>
    </row>
    <row r="660" spans="1:5">
      <c r="A660" t="s">
        <v>4412</v>
      </c>
      <c r="B660">
        <v>218.85032654</v>
      </c>
      <c r="C660">
        <v>57.255943299999998</v>
      </c>
      <c r="D660">
        <v>6.9999999999999999E-4</v>
      </c>
      <c r="E660" t="s">
        <v>13</v>
      </c>
    </row>
    <row r="661" spans="1:5">
      <c r="A661" t="s">
        <v>4560</v>
      </c>
      <c r="B661">
        <v>219.30792235999999</v>
      </c>
      <c r="C661">
        <v>8.6460275699999993</v>
      </c>
      <c r="D661">
        <v>2.81E-2</v>
      </c>
      <c r="E661" t="s">
        <v>14</v>
      </c>
    </row>
    <row r="662" spans="1:5">
      <c r="A662" t="s">
        <v>4555</v>
      </c>
      <c r="B662">
        <v>219.36796570000001</v>
      </c>
      <c r="C662">
        <v>21.96963882</v>
      </c>
      <c r="D662">
        <v>0</v>
      </c>
      <c r="E662" t="s">
        <v>14</v>
      </c>
    </row>
    <row r="663" spans="1:5">
      <c r="A663" t="s">
        <v>4556</v>
      </c>
      <c r="B663">
        <v>219.36608887</v>
      </c>
      <c r="C663">
        <v>25.76555634</v>
      </c>
      <c r="D663">
        <v>3.2800000000000003E-2</v>
      </c>
      <c r="E663" t="s">
        <v>14</v>
      </c>
    </row>
    <row r="664" spans="1:5">
      <c r="A664" t="s">
        <v>4561</v>
      </c>
      <c r="B664">
        <v>219.30657959000001</v>
      </c>
      <c r="C664">
        <v>43.695945739999999</v>
      </c>
      <c r="D664">
        <v>1.0999999999999999E-2</v>
      </c>
      <c r="E664" t="s">
        <v>14</v>
      </c>
    </row>
    <row r="665" spans="1:5">
      <c r="A665" t="s">
        <v>4552</v>
      </c>
      <c r="B665">
        <v>219.44880676</v>
      </c>
      <c r="C665">
        <v>21.358333590000001</v>
      </c>
      <c r="D665">
        <v>1.8100000000000002E-2</v>
      </c>
      <c r="E665" t="s">
        <v>14</v>
      </c>
    </row>
    <row r="666" spans="1:5">
      <c r="A666" t="s">
        <v>4409</v>
      </c>
      <c r="B666">
        <v>219.76789855999999</v>
      </c>
      <c r="C666">
        <v>2.94916701</v>
      </c>
      <c r="D666">
        <v>5.1999999999999998E-3</v>
      </c>
      <c r="E666" t="s">
        <v>13</v>
      </c>
    </row>
    <row r="667" spans="1:5">
      <c r="A667" t="s">
        <v>4462</v>
      </c>
      <c r="B667">
        <v>219.75453185999999</v>
      </c>
      <c r="C667">
        <v>30.956779480000002</v>
      </c>
      <c r="D667">
        <v>3.4599999999999999E-2</v>
      </c>
      <c r="E667" t="s">
        <v>14</v>
      </c>
    </row>
    <row r="668" spans="1:5">
      <c r="A668" t="s">
        <v>4543</v>
      </c>
      <c r="B668">
        <v>219.70512389999999</v>
      </c>
      <c r="C668">
        <v>41.007137299999997</v>
      </c>
      <c r="D668">
        <v>1.9E-2</v>
      </c>
      <c r="E668" t="s">
        <v>14</v>
      </c>
    </row>
    <row r="669" spans="1:5">
      <c r="A669" t="s">
        <v>4539</v>
      </c>
      <c r="B669">
        <v>219.88220215000001</v>
      </c>
      <c r="C669">
        <v>9.2349720000000008</v>
      </c>
      <c r="D669">
        <v>3.2199999999999999E-2</v>
      </c>
      <c r="E669" t="s">
        <v>14</v>
      </c>
    </row>
    <row r="670" spans="1:5">
      <c r="A670" t="s">
        <v>4460</v>
      </c>
      <c r="B670">
        <v>219.84390259</v>
      </c>
      <c r="C670">
        <v>17.013360980000002</v>
      </c>
      <c r="D670">
        <v>3.0599999999999999E-2</v>
      </c>
      <c r="E670" t="s">
        <v>14</v>
      </c>
    </row>
    <row r="671" spans="1:5">
      <c r="A671" t="s">
        <v>4541</v>
      </c>
      <c r="B671">
        <v>219.74645996000001</v>
      </c>
      <c r="C671">
        <v>51.120693209999999</v>
      </c>
      <c r="D671">
        <v>7.4000000000000003E-3</v>
      </c>
      <c r="E671" t="s">
        <v>14</v>
      </c>
    </row>
    <row r="672" spans="1:5">
      <c r="A672" t="s">
        <v>4538</v>
      </c>
      <c r="B672">
        <v>219.9052887</v>
      </c>
      <c r="C672">
        <v>24.538499829999999</v>
      </c>
      <c r="D672">
        <v>1.49E-2</v>
      </c>
      <c r="E672" t="s">
        <v>14</v>
      </c>
    </row>
    <row r="673" spans="1:5">
      <c r="A673" t="s">
        <v>4566</v>
      </c>
      <c r="B673">
        <v>219.05404662999999</v>
      </c>
      <c r="C673">
        <v>78.917327880000002</v>
      </c>
      <c r="D673">
        <v>4.65E-2</v>
      </c>
      <c r="E673" t="s">
        <v>14</v>
      </c>
    </row>
    <row r="674" spans="1:5">
      <c r="A674" t="s">
        <v>4900</v>
      </c>
      <c r="B674">
        <v>211.15571593999999</v>
      </c>
      <c r="C674">
        <v>-24.833112719999999</v>
      </c>
      <c r="D674">
        <v>7.7999999999999996E-3</v>
      </c>
      <c r="E674" t="s">
        <v>14</v>
      </c>
    </row>
    <row r="675" spans="1:5">
      <c r="A675" t="s">
        <v>4897</v>
      </c>
      <c r="B675">
        <v>211.19311522999999</v>
      </c>
      <c r="C675">
        <v>-24.827167509999999</v>
      </c>
      <c r="D675">
        <v>7.7999999999999996E-3</v>
      </c>
      <c r="E675" t="s">
        <v>14</v>
      </c>
    </row>
    <row r="676" spans="1:5">
      <c r="A676" t="s">
        <v>4573</v>
      </c>
      <c r="B676">
        <v>218.84945679</v>
      </c>
      <c r="C676">
        <v>-13.736249920000001</v>
      </c>
      <c r="D676">
        <v>1.3899999999999999E-2</v>
      </c>
      <c r="E676" t="s">
        <v>14</v>
      </c>
    </row>
    <row r="677" spans="1:5">
      <c r="A677" t="s">
        <v>4701</v>
      </c>
      <c r="B677">
        <v>216.03816223000001</v>
      </c>
      <c r="C677">
        <v>27.711055760000001</v>
      </c>
      <c r="D677">
        <v>3.3700000000000001E-2</v>
      </c>
      <c r="E677" t="s">
        <v>14</v>
      </c>
    </row>
  </sheetData>
  <sortState ref="A2:E677">
    <sortCondition ref="A2:A67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workbookViewId="0">
      <pane ySplit="1" topLeftCell="A2" activePane="bottomLeft" state="frozenSplit"/>
      <selection pane="bottomLeft" activeCell="A1042" sqref="A801:XFD1042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/home/ec2-user/galaxies/POGS_PS1only_2dFGRSN202Z057.fits</v>
      </c>
      <c r="C2" s="1">
        <f>IF(MOD('NEDgalPV2_200..210d_-30..80d_1.'!D2*1000,10)=5,'NEDgalPV2_200..210d_-30..80d_1.'!D2-0.0001,'NEDgalPV2_200..210d_-30..80d_1.'!D2)</f>
        <v>0.22439999999999999</v>
      </c>
      <c r="D2" t="str">
        <f>TRIM('NEDgalPV2_200..210d_-30..80d_1.'!A2)</f>
        <v>2dFGRSN202Z057</v>
      </c>
      <c r="E2" t="str">
        <f>CONCATENATE("'",TRIM('NEDgalPV2_200..210d_-30..80d_1.'!E2),"'")</f>
        <v>'i'</v>
      </c>
      <c r="F2" t="str">
        <f>CONCATENATE("/home/ec2-user/galaxies/POGSSNR_PS1only_",D2,".fits")</f>
        <v>/home/ec2-user/galaxies/POGSSNR_PS1only_2dFGRSN202Z057.fits</v>
      </c>
      <c r="G2">
        <v>0</v>
      </c>
      <c r="H2">
        <v>1</v>
      </c>
      <c r="I2" s="2" t="s">
        <v>4385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/home/ec2-user/galaxies/POGS_PS1only_2MASXJ13301289-2923361.fits</v>
      </c>
      <c r="C3" s="1">
        <f>IF(MOD('NEDgalPV2_200..210d_-30..80d_1.'!D3*1000,10)=5,'NEDgalPV2_200..210d_-30..80d_1.'!D3-0.0001,'NEDgalPV2_200..210d_-30..80d_1.'!D3)</f>
        <v>4.9099999999999998E-2</v>
      </c>
      <c r="D3" t="str">
        <f>TRIM('NEDgalPV2_200..210d_-30..80d_1.'!A3)</f>
        <v>2MASXJ13301289-2923361</v>
      </c>
      <c r="E3" t="str">
        <f>CONCATENATE("'",TRIM('NEDgalPV2_200..210d_-30..80d_1.'!E3),"'")</f>
        <v>'e'</v>
      </c>
      <c r="F3" t="str">
        <f t="shared" ref="F3:F66" si="1">CONCATENATE("/home/ec2-user/galaxies/POGSSNR_PS1only_",D3,".fits")</f>
        <v>/home/ec2-user/galaxies/POGSSNR_PS1only_2MASXJ13301289-2923361.fits</v>
      </c>
      <c r="G3">
        <v>0</v>
      </c>
      <c r="H3">
        <v>1</v>
      </c>
      <c r="I3" s="2" t="s">
        <v>4385</v>
      </c>
    </row>
    <row r="4" spans="1:9">
      <c r="A4" s="2" t="s">
        <v>2</v>
      </c>
      <c r="B4" t="str">
        <f t="shared" si="0"/>
        <v>/home/ec2-user/galaxies/POGS_PS1only_2MASXJ13502073-0827216.fits</v>
      </c>
      <c r="C4" s="1">
        <f>IF(MOD('NEDgalPV2_200..210d_-30..80d_1.'!D4*1000,10)=5,'NEDgalPV2_200..210d_-30..80d_1.'!D4-0.0001,'NEDgalPV2_200..210d_-30..80d_1.'!D4)</f>
        <v>3.6999999999999998E-2</v>
      </c>
      <c r="D4" t="str">
        <f>TRIM('NEDgalPV2_200..210d_-30..80d_1.'!A4)</f>
        <v>2MASXJ13502073-0827216</v>
      </c>
      <c r="E4" t="str">
        <f>CONCATENATE("'",TRIM('NEDgalPV2_200..210d_-30..80d_1.'!E4),"'")</f>
        <v>'s'</v>
      </c>
      <c r="F4" t="str">
        <f t="shared" si="1"/>
        <v>/home/ec2-user/galaxies/POGSSNR_PS1only_2MASXJ13502073-0827216.fits</v>
      </c>
      <c r="G4">
        <v>0</v>
      </c>
      <c r="H4">
        <v>1</v>
      </c>
      <c r="I4" s="2" t="s">
        <v>4385</v>
      </c>
    </row>
    <row r="5" spans="1:9">
      <c r="A5" s="2" t="s">
        <v>2</v>
      </c>
      <c r="B5" t="str">
        <f t="shared" si="0"/>
        <v>/home/ec2-user/galaxies/POGS_PS1only_2MASXJ13551214-1035312.fits</v>
      </c>
      <c r="C5" s="1">
        <f>IF(MOD('NEDgalPV2_200..210d_-30..80d_1.'!D5*1000,10)=5,'NEDgalPV2_200..210d_-30..80d_1.'!D5-0.0001,'NEDgalPV2_200..210d_-30..80d_1.'!D5)</f>
        <v>2.93E-2</v>
      </c>
      <c r="D5" t="str">
        <f>TRIM('NEDgalPV2_200..210d_-30..80d_1.'!A5)</f>
        <v>2MASXJ13551214-1035312</v>
      </c>
      <c r="E5" t="str">
        <f>CONCATENATE("'",TRIM('NEDgalPV2_200..210d_-30..80d_1.'!E5),"'")</f>
        <v>'s'</v>
      </c>
      <c r="F5" t="str">
        <f t="shared" si="1"/>
        <v>/home/ec2-user/galaxies/POGSSNR_PS1only_2MASXJ13551214-1035312.fits</v>
      </c>
      <c r="G5">
        <v>0</v>
      </c>
      <c r="H5">
        <v>1</v>
      </c>
      <c r="I5" s="2" t="s">
        <v>4385</v>
      </c>
    </row>
    <row r="6" spans="1:9">
      <c r="A6" s="2" t="s">
        <v>2</v>
      </c>
      <c r="B6" t="str">
        <f t="shared" si="0"/>
        <v>/home/ec2-user/galaxies/POGS_PS1only_2MFGC10816.fits</v>
      </c>
      <c r="C6" s="1">
        <f>IF(MOD('NEDgalPV2_200..210d_-30..80d_1.'!D6*1000,10)=5,'NEDgalPV2_200..210d_-30..80d_1.'!D6-0.0001,'NEDgalPV2_200..210d_-30..80d_1.'!D6)</f>
        <v>1.49E-2</v>
      </c>
      <c r="D6" t="str">
        <f>TRIM('NEDgalPV2_200..210d_-30..80d_1.'!A6)</f>
        <v>2MFGC10816</v>
      </c>
      <c r="E6" t="str">
        <f>CONCATENATE("'",TRIM('NEDgalPV2_200..210d_-30..80d_1.'!E6),"'")</f>
        <v>'i'</v>
      </c>
      <c r="F6" t="str">
        <f t="shared" si="1"/>
        <v>/home/ec2-user/galaxies/POGSSNR_PS1only_2MFGC10816.fits</v>
      </c>
      <c r="G6">
        <v>0</v>
      </c>
      <c r="H6">
        <v>1</v>
      </c>
      <c r="I6" s="2" t="s">
        <v>4385</v>
      </c>
    </row>
    <row r="7" spans="1:9">
      <c r="A7" s="2" t="s">
        <v>2</v>
      </c>
      <c r="B7" t="str">
        <f t="shared" si="0"/>
        <v>/home/ec2-user/galaxies/POGS_PS1only_CGCG016-070.fits</v>
      </c>
      <c r="C7" s="1">
        <f>IF(MOD('NEDgalPV2_200..210d_-30..80d_1.'!D7*1000,10)=5,'NEDgalPV2_200..210d_-30..80d_1.'!D7-0.0001,'NEDgalPV2_200..210d_-30..80d_1.'!D7)</f>
        <v>1.5699999999999999E-2</v>
      </c>
      <c r="D7" t="str">
        <f>TRIM('NEDgalPV2_200..210d_-30..80d_1.'!A7)</f>
        <v>CGCG016-070</v>
      </c>
      <c r="E7" t="str">
        <f>CONCATENATE("'",TRIM('NEDgalPV2_200..210d_-30..80d_1.'!E7),"'")</f>
        <v>'s'</v>
      </c>
      <c r="F7" t="str">
        <f t="shared" si="1"/>
        <v>/home/ec2-user/galaxies/POGSSNR_PS1only_CGCG016-070.fits</v>
      </c>
      <c r="G7">
        <v>0</v>
      </c>
      <c r="H7">
        <v>1</v>
      </c>
      <c r="I7" s="2" t="s">
        <v>4385</v>
      </c>
    </row>
    <row r="8" spans="1:9">
      <c r="A8" s="2" t="s">
        <v>2</v>
      </c>
      <c r="B8" t="str">
        <f t="shared" si="0"/>
        <v>/home/ec2-user/galaxies/POGS_PS1only_CGCG017-017.fits</v>
      </c>
      <c r="C8" s="1">
        <f>IF(MOD('NEDgalPV2_200..210d_-30..80d_1.'!D8*1000,10)=5,'NEDgalPV2_200..210d_-30..80d_1.'!D8-0.0001,'NEDgalPV2_200..210d_-30..80d_1.'!D8)</f>
        <v>1.4200000000000001E-2</v>
      </c>
      <c r="D8" t="str">
        <f>TRIM('NEDgalPV2_200..210d_-30..80d_1.'!A8)</f>
        <v>CGCG017-017</v>
      </c>
      <c r="E8" t="str">
        <f>CONCATENATE("'",TRIM('NEDgalPV2_200..210d_-30..80d_1.'!E8),"'")</f>
        <v>'s'</v>
      </c>
      <c r="F8" t="str">
        <f t="shared" si="1"/>
        <v>/home/ec2-user/galaxies/POGSSNR_PS1only_CGCG017-017.fits</v>
      </c>
      <c r="G8">
        <v>0</v>
      </c>
      <c r="H8">
        <v>1</v>
      </c>
      <c r="I8" s="2" t="s">
        <v>4385</v>
      </c>
    </row>
    <row r="9" spans="1:9">
      <c r="A9" s="2" t="s">
        <v>2</v>
      </c>
      <c r="B9" t="str">
        <f t="shared" si="0"/>
        <v>/home/ec2-user/galaxies/POGS_PS1only_CGCG017-046.fits</v>
      </c>
      <c r="C9" s="1">
        <f>IF(MOD('NEDgalPV2_200..210d_-30..80d_1.'!D9*1000,10)=5,'NEDgalPV2_200..210d_-30..80d_1.'!D9-0.0001,'NEDgalPV2_200..210d_-30..80d_1.'!D9)</f>
        <v>2.2499999999999999E-2</v>
      </c>
      <c r="D9" t="str">
        <f>TRIM('NEDgalPV2_200..210d_-30..80d_1.'!A9)</f>
        <v>CGCG017-046</v>
      </c>
      <c r="E9" t="str">
        <f>CONCATENATE("'",TRIM('NEDgalPV2_200..210d_-30..80d_1.'!E9),"'")</f>
        <v>'s'</v>
      </c>
      <c r="F9" t="str">
        <f t="shared" si="1"/>
        <v>/home/ec2-user/galaxies/POGSSNR_PS1only_CGCG017-046.fits</v>
      </c>
      <c r="G9">
        <v>0</v>
      </c>
      <c r="H9">
        <v>1</v>
      </c>
      <c r="I9" s="2" t="s">
        <v>4385</v>
      </c>
    </row>
    <row r="10" spans="1:9">
      <c r="A10" s="2" t="s">
        <v>2</v>
      </c>
      <c r="B10" t="str">
        <f t="shared" si="0"/>
        <v>/home/ec2-user/galaxies/POGS_PS1only_CGCG045-084.fits</v>
      </c>
      <c r="C10" s="1">
        <f>IF(MOD('NEDgalPV2_200..210d_-30..80d_1.'!D10*1000,10)=5,'NEDgalPV2_200..210d_-30..80d_1.'!D10-0.0001,'NEDgalPV2_200..210d_-30..80d_1.'!D10)</f>
        <v>2.3199999999999998E-2</v>
      </c>
      <c r="D10" t="str">
        <f>TRIM('NEDgalPV2_200..210d_-30..80d_1.'!A10)</f>
        <v>CGCG045-084</v>
      </c>
      <c r="E10" t="str">
        <f>CONCATENATE("'",TRIM('NEDgalPV2_200..210d_-30..80d_1.'!E10),"'")</f>
        <v>'s'</v>
      </c>
      <c r="F10" t="str">
        <f t="shared" si="1"/>
        <v>/home/ec2-user/galaxies/POGSSNR_PS1only_CGCG045-084.fits</v>
      </c>
      <c r="G10">
        <v>0</v>
      </c>
      <c r="H10">
        <v>1</v>
      </c>
      <c r="I10" s="2" t="s">
        <v>4385</v>
      </c>
    </row>
    <row r="11" spans="1:9">
      <c r="A11" s="2" t="s">
        <v>2</v>
      </c>
      <c r="B11" t="str">
        <f t="shared" si="0"/>
        <v>/home/ec2-user/galaxies/POGS_PS1only_CGCG073-095.fits</v>
      </c>
      <c r="C11" s="1">
        <f>IF(MOD('NEDgalPV2_200..210d_-30..80d_1.'!D11*1000,10)=5,'NEDgalPV2_200..210d_-30..80d_1.'!D11-0.0001,'NEDgalPV2_200..210d_-30..80d_1.'!D11)</f>
        <v>2.2200000000000001E-2</v>
      </c>
      <c r="D11" t="str">
        <f>TRIM('NEDgalPV2_200..210d_-30..80d_1.'!A11)</f>
        <v>CGCG073-095</v>
      </c>
      <c r="E11" t="str">
        <f>CONCATENATE("'",TRIM('NEDgalPV2_200..210d_-30..80d_1.'!E11),"'")</f>
        <v>'s'</v>
      </c>
      <c r="F11" t="str">
        <f t="shared" si="1"/>
        <v>/home/ec2-user/galaxies/POGSSNR_PS1only_CGCG073-095.fits</v>
      </c>
      <c r="G11">
        <v>0</v>
      </c>
      <c r="H11">
        <v>1</v>
      </c>
      <c r="I11" s="2" t="s">
        <v>4385</v>
      </c>
    </row>
    <row r="12" spans="1:9">
      <c r="A12" s="2" t="s">
        <v>2</v>
      </c>
      <c r="B12" t="str">
        <f t="shared" si="0"/>
        <v>/home/ec2-user/galaxies/POGS_PS1only_CGCG102-023.fits</v>
      </c>
      <c r="C12" s="1">
        <f>IF(MOD('NEDgalPV2_200..210d_-30..80d_1.'!D12*1000,10)=5,'NEDgalPV2_200..210d_-30..80d_1.'!D12-0.0001,'NEDgalPV2_200..210d_-30..80d_1.'!D12)</f>
        <v>2.2700000000000001E-2</v>
      </c>
      <c r="D12" t="str">
        <f>TRIM('NEDgalPV2_200..210d_-30..80d_1.'!A12)</f>
        <v>CGCG102-023</v>
      </c>
      <c r="E12" t="str">
        <f>CONCATENATE("'",TRIM('NEDgalPV2_200..210d_-30..80d_1.'!E12),"'")</f>
        <v>'s'</v>
      </c>
      <c r="F12" t="str">
        <f t="shared" si="1"/>
        <v>/home/ec2-user/galaxies/POGSSNR_PS1only_CGCG102-023.fits</v>
      </c>
      <c r="G12">
        <v>0</v>
      </c>
      <c r="H12">
        <v>1</v>
      </c>
      <c r="I12" s="2" t="s">
        <v>4385</v>
      </c>
    </row>
    <row r="13" spans="1:9">
      <c r="A13" s="2" t="s">
        <v>2</v>
      </c>
      <c r="B13" t="str">
        <f t="shared" si="0"/>
        <v>/home/ec2-user/galaxies/POGS_PS1only_CGCG131-014.fits</v>
      </c>
      <c r="C13" s="1">
        <f>IF(MOD('NEDgalPV2_200..210d_-30..80d_1.'!D13*1000,10)=5,'NEDgalPV2_200..210d_-30..80d_1.'!D13-0.0001,'NEDgalPV2_200..210d_-30..80d_1.'!D13)</f>
        <v>2.6800000000000001E-2</v>
      </c>
      <c r="D13" t="str">
        <f>TRIM('NEDgalPV2_200..210d_-30..80d_1.'!A13)</f>
        <v>CGCG131-014</v>
      </c>
      <c r="E13" t="str">
        <f>CONCATENATE("'",TRIM('NEDgalPV2_200..210d_-30..80d_1.'!E13),"'")</f>
        <v>'s'</v>
      </c>
      <c r="F13" t="str">
        <f t="shared" si="1"/>
        <v>/home/ec2-user/galaxies/POGSSNR_PS1only_CGCG131-014.fits</v>
      </c>
      <c r="G13">
        <v>0</v>
      </c>
      <c r="H13">
        <v>1</v>
      </c>
      <c r="I13" s="2" t="s">
        <v>4385</v>
      </c>
    </row>
    <row r="14" spans="1:9">
      <c r="A14" s="2" t="s">
        <v>2</v>
      </c>
      <c r="B14" t="str">
        <f t="shared" si="0"/>
        <v>/home/ec2-user/galaxies/POGS_PS1only_CGCG162-010.fits</v>
      </c>
      <c r="C14" s="1">
        <f>IF(MOD('NEDgalPV2_200..210d_-30..80d_1.'!D14*1000,10)=5,'NEDgalPV2_200..210d_-30..80d_1.'!D14-0.0001,'NEDgalPV2_200..210d_-30..80d_1.'!D14)</f>
        <v>6.3299999999999995E-2</v>
      </c>
      <c r="D14" t="str">
        <f>TRIM('NEDgalPV2_200..210d_-30..80d_1.'!A14)</f>
        <v>CGCG162-010</v>
      </c>
      <c r="E14" t="str">
        <f>CONCATENATE("'",TRIM('NEDgalPV2_200..210d_-30..80d_1.'!E14),"'")</f>
        <v>'s'</v>
      </c>
      <c r="F14" t="str">
        <f t="shared" si="1"/>
        <v>/home/ec2-user/galaxies/POGSSNR_PS1only_CGCG162-010.fits</v>
      </c>
      <c r="G14">
        <v>0</v>
      </c>
      <c r="H14">
        <v>1</v>
      </c>
      <c r="I14" s="2" t="s">
        <v>4385</v>
      </c>
    </row>
    <row r="15" spans="1:9">
      <c r="A15" s="2" t="s">
        <v>2</v>
      </c>
      <c r="B15" t="str">
        <f t="shared" si="0"/>
        <v>/home/ec2-user/galaxies/POGS_PS1only_CGCG190-050.fits</v>
      </c>
      <c r="C15" s="1">
        <f>IF(MOD('NEDgalPV2_200..210d_-30..80d_1.'!D15*1000,10)=5,'NEDgalPV2_200..210d_-30..80d_1.'!D15-0.0001,'NEDgalPV2_200..210d_-30..80d_1.'!D15)</f>
        <v>2.3699999999999999E-2</v>
      </c>
      <c r="D15" t="str">
        <f>TRIM('NEDgalPV2_200..210d_-30..80d_1.'!A15)</f>
        <v>CGCG190-050</v>
      </c>
      <c r="E15" t="str">
        <f>CONCATENATE("'",TRIM('NEDgalPV2_200..210d_-30..80d_1.'!E15),"'")</f>
        <v>'s'</v>
      </c>
      <c r="F15" t="str">
        <f t="shared" si="1"/>
        <v>/home/ec2-user/galaxies/POGSSNR_PS1only_CGCG190-050.fits</v>
      </c>
      <c r="G15">
        <v>0</v>
      </c>
      <c r="H15">
        <v>1</v>
      </c>
      <c r="I15" s="2" t="s">
        <v>4385</v>
      </c>
    </row>
    <row r="16" spans="1:9">
      <c r="A16" s="2" t="s">
        <v>2</v>
      </c>
      <c r="B16" t="str">
        <f t="shared" si="0"/>
        <v>/home/ec2-user/galaxies/POGS_PS1only_DDO180.fits</v>
      </c>
      <c r="C16" s="1">
        <f>IF(MOD('NEDgalPV2_200..210d_-30..80d_1.'!D16*1000,10)=5,'NEDgalPV2_200..210d_-30..80d_1.'!D16-0.0001,'NEDgalPV2_200..210d_-30..80d_1.'!D16)</f>
        <v>4.3E-3</v>
      </c>
      <c r="D16" t="str">
        <f>TRIM('NEDgalPV2_200..210d_-30..80d_1.'!A16)</f>
        <v>DDO180</v>
      </c>
      <c r="E16" t="str">
        <f>CONCATENATE("'",TRIM('NEDgalPV2_200..210d_-30..80d_1.'!E16),"'")</f>
        <v>'s'</v>
      </c>
      <c r="F16" t="str">
        <f t="shared" si="1"/>
        <v>/home/ec2-user/galaxies/POGSSNR_PS1only_DDO180.fits</v>
      </c>
      <c r="G16">
        <v>0</v>
      </c>
      <c r="H16">
        <v>1</v>
      </c>
      <c r="I16" s="2" t="s">
        <v>4385</v>
      </c>
    </row>
    <row r="17" spans="1:9">
      <c r="A17" s="2" t="s">
        <v>2</v>
      </c>
      <c r="B17" t="str">
        <f t="shared" si="0"/>
        <v>/home/ec2-user/galaxies/POGS_PS1only_ESO444-G012.fits</v>
      </c>
      <c r="C17" s="1">
        <f>IF(MOD('NEDgalPV2_200..210d_-30..80d_1.'!D17*1000,10)=5,'NEDgalPV2_200..210d_-30..80d_1.'!D17-0.0001,'NEDgalPV2_200..210d_-30..80d_1.'!D17)</f>
        <v>1.4200000000000001E-2</v>
      </c>
      <c r="D17" t="str">
        <f>TRIM('NEDgalPV2_200..210d_-30..80d_1.'!A17)</f>
        <v>ESO444-G012</v>
      </c>
      <c r="E17" t="str">
        <f>CONCATENATE("'",TRIM('NEDgalPV2_200..210d_-30..80d_1.'!E17),"'")</f>
        <v>'s'</v>
      </c>
      <c r="F17" t="str">
        <f t="shared" si="1"/>
        <v>/home/ec2-user/galaxies/POGSSNR_PS1only_ESO444-G012.fits</v>
      </c>
      <c r="G17">
        <v>0</v>
      </c>
      <c r="H17">
        <v>1</v>
      </c>
      <c r="I17" s="2" t="s">
        <v>4385</v>
      </c>
    </row>
    <row r="18" spans="1:9">
      <c r="A18" s="2" t="s">
        <v>2</v>
      </c>
      <c r="B18" t="str">
        <f t="shared" si="0"/>
        <v>/home/ec2-user/galaxies/POGS_PS1only_ESO444-G031.fits</v>
      </c>
      <c r="C18" s="1">
        <f>IF(MOD('NEDgalPV2_200..210d_-30..80d_1.'!D18*1000,10)=5,'NEDgalPV2_200..210d_-30..80d_1.'!D18-0.0001,'NEDgalPV2_200..210d_-30..80d_1.'!D18)</f>
        <v>3.3500000000000002E-2</v>
      </c>
      <c r="D18" t="str">
        <f>TRIM('NEDgalPV2_200..210d_-30..80d_1.'!A18)</f>
        <v>ESO444-G031</v>
      </c>
      <c r="E18" t="str">
        <f>CONCATENATE("'",TRIM('NEDgalPV2_200..210d_-30..80d_1.'!E18),"'")</f>
        <v>'s'</v>
      </c>
      <c r="F18" t="str">
        <f t="shared" si="1"/>
        <v>/home/ec2-user/galaxies/POGSSNR_PS1only_ESO444-G031.fits</v>
      </c>
      <c r="G18">
        <v>0</v>
      </c>
      <c r="H18">
        <v>1</v>
      </c>
      <c r="I18" s="2" t="s">
        <v>4385</v>
      </c>
    </row>
    <row r="19" spans="1:9">
      <c r="A19" s="2" t="s">
        <v>2</v>
      </c>
      <c r="B19" t="str">
        <f t="shared" si="0"/>
        <v>/home/ec2-user/galaxies/POGS_PS1only_ESO444-G036.fits</v>
      </c>
      <c r="C19" s="1">
        <f>IF(MOD('NEDgalPV2_200..210d_-30..80d_1.'!D19*1000,10)=5,'NEDgalPV2_200..210d_-30..80d_1.'!D19-0.0001,'NEDgalPV2_200..210d_-30..80d_1.'!D19)</f>
        <v>0</v>
      </c>
      <c r="D19" t="str">
        <f>TRIM('NEDgalPV2_200..210d_-30..80d_1.'!A19)</f>
        <v>ESO444-G036</v>
      </c>
      <c r="E19" t="str">
        <f>CONCATENATE("'",TRIM('NEDgalPV2_200..210d_-30..80d_1.'!E19),"'")</f>
        <v>'s'</v>
      </c>
      <c r="F19" t="str">
        <f t="shared" si="1"/>
        <v>/home/ec2-user/galaxies/POGSSNR_PS1only_ESO444-G036.fits</v>
      </c>
      <c r="G19">
        <v>0</v>
      </c>
      <c r="H19">
        <v>1</v>
      </c>
      <c r="I19" s="2" t="s">
        <v>4385</v>
      </c>
    </row>
    <row r="20" spans="1:9">
      <c r="A20" s="2" t="s">
        <v>2</v>
      </c>
      <c r="B20" t="str">
        <f t="shared" si="0"/>
        <v>/home/ec2-user/galaxies/POGS_PS1only_ESO444-G038.fits</v>
      </c>
      <c r="C20" s="1">
        <f>IF(MOD('NEDgalPV2_200..210d_-30..80d_1.'!D20*1000,10)=5,'NEDgalPV2_200..210d_-30..80d_1.'!D20-0.0001,'NEDgalPV2_200..210d_-30..80d_1.'!D20)</f>
        <v>1.38E-2</v>
      </c>
      <c r="D20" t="str">
        <f>TRIM('NEDgalPV2_200..210d_-30..80d_1.'!A20)</f>
        <v>ESO444-G038</v>
      </c>
      <c r="E20" t="str">
        <f>CONCATENATE("'",TRIM('NEDgalPV2_200..210d_-30..80d_1.'!E20),"'")</f>
        <v>'s'</v>
      </c>
      <c r="F20" t="str">
        <f t="shared" si="1"/>
        <v>/home/ec2-user/galaxies/POGSSNR_PS1only_ESO444-G038.fits</v>
      </c>
      <c r="G20">
        <v>0</v>
      </c>
      <c r="H20">
        <v>1</v>
      </c>
      <c r="I20" s="2" t="s">
        <v>4385</v>
      </c>
    </row>
    <row r="21" spans="1:9">
      <c r="A21" s="2" t="s">
        <v>2</v>
      </c>
      <c r="B21" t="str">
        <f t="shared" si="0"/>
        <v>/home/ec2-user/galaxies/POGS_PS1only_ESO444-G038.fits</v>
      </c>
      <c r="C21" s="1">
        <f>IF(MOD('NEDgalPV2_200..210d_-30..80d_1.'!D21*1000,10)=5,'NEDgalPV2_200..210d_-30..80d_1.'!D21-0.0001,'NEDgalPV2_200..210d_-30..80d_1.'!D21)</f>
        <v>1.38E-2</v>
      </c>
      <c r="D21" t="str">
        <f>TRIM('NEDgalPV2_200..210d_-30..80d_1.'!A21)</f>
        <v>ESO444-G038</v>
      </c>
      <c r="E21" t="str">
        <f>CONCATENATE("'",TRIM('NEDgalPV2_200..210d_-30..80d_1.'!E21),"'")</f>
        <v>'s'</v>
      </c>
      <c r="F21" t="str">
        <f t="shared" si="1"/>
        <v>/home/ec2-user/galaxies/POGSSNR_PS1only_ESO444-G038.fits</v>
      </c>
      <c r="G21">
        <v>0</v>
      </c>
      <c r="H21">
        <v>1</v>
      </c>
      <c r="I21" s="2" t="s">
        <v>4385</v>
      </c>
    </row>
    <row r="22" spans="1:9">
      <c r="A22" s="2" t="s">
        <v>2</v>
      </c>
      <c r="B22" t="str">
        <f t="shared" si="0"/>
        <v>/home/ec2-user/galaxies/POGS_PS1only_ESO444-G038.fits</v>
      </c>
      <c r="C22" s="1">
        <f>IF(MOD('NEDgalPV2_200..210d_-30..80d_1.'!D22*1000,10)=5,'NEDgalPV2_200..210d_-30..80d_1.'!D22-0.0001,'NEDgalPV2_200..210d_-30..80d_1.'!D22)</f>
        <v>1.38E-2</v>
      </c>
      <c r="D22" t="str">
        <f>TRIM('NEDgalPV2_200..210d_-30..80d_1.'!A22)</f>
        <v>ESO444-G038</v>
      </c>
      <c r="E22" t="str">
        <f>CONCATENATE("'",TRIM('NEDgalPV2_200..210d_-30..80d_1.'!E22),"'")</f>
        <v>'s'</v>
      </c>
      <c r="F22" t="str">
        <f t="shared" si="1"/>
        <v>/home/ec2-user/galaxies/POGSSNR_PS1only_ESO444-G038.fits</v>
      </c>
      <c r="G22">
        <v>0</v>
      </c>
      <c r="H22">
        <v>1</v>
      </c>
      <c r="I22" s="2" t="s">
        <v>4385</v>
      </c>
    </row>
    <row r="23" spans="1:9">
      <c r="A23" s="2" t="s">
        <v>2</v>
      </c>
      <c r="B23" t="str">
        <f t="shared" si="0"/>
        <v>/home/ec2-user/galaxies/POGS_PS1only_ESO444-G040.fits</v>
      </c>
      <c r="C23" s="1">
        <f>IF(MOD('NEDgalPV2_200..210d_-30..80d_1.'!D23*1000,10)=5,'NEDgalPV2_200..210d_-30..80d_1.'!D23-0.0001,'NEDgalPV2_200..210d_-30..80d_1.'!D23)</f>
        <v>3.1600000000000003E-2</v>
      </c>
      <c r="D23" t="str">
        <f>TRIM('NEDgalPV2_200..210d_-30..80d_1.'!A23)</f>
        <v>ESO444-G040</v>
      </c>
      <c r="E23" t="str">
        <f>CONCATENATE("'",TRIM('NEDgalPV2_200..210d_-30..80d_1.'!E23),"'")</f>
        <v>'s'</v>
      </c>
      <c r="F23" t="str">
        <f t="shared" si="1"/>
        <v>/home/ec2-user/galaxies/POGSSNR_PS1only_ESO444-G040.fits</v>
      </c>
      <c r="G23">
        <v>0</v>
      </c>
      <c r="H23">
        <v>1</v>
      </c>
      <c r="I23" s="2" t="s">
        <v>4385</v>
      </c>
    </row>
    <row r="24" spans="1:9">
      <c r="A24" s="2" t="s">
        <v>2</v>
      </c>
      <c r="B24" t="str">
        <f t="shared" si="0"/>
        <v>/home/ec2-user/galaxies/POGS_PS1only_ESO444-G048.fits</v>
      </c>
      <c r="C24" s="1">
        <f>IF(MOD('NEDgalPV2_200..210d_-30..80d_1.'!D24*1000,10)=5,'NEDgalPV2_200..210d_-30..80d_1.'!D24-0.0001,'NEDgalPV2_200..210d_-30..80d_1.'!D24)</f>
        <v>3.2199999999999999E-2</v>
      </c>
      <c r="D24" t="str">
        <f>TRIM('NEDgalPV2_200..210d_-30..80d_1.'!A24)</f>
        <v>ESO444-G048</v>
      </c>
      <c r="E24" t="str">
        <f>CONCATENATE("'",TRIM('NEDgalPV2_200..210d_-30..80d_1.'!E24),"'")</f>
        <v>'s'</v>
      </c>
      <c r="F24" t="str">
        <f t="shared" si="1"/>
        <v>/home/ec2-user/galaxies/POGSSNR_PS1only_ESO444-G048.fits</v>
      </c>
      <c r="G24">
        <v>0</v>
      </c>
      <c r="H24">
        <v>1</v>
      </c>
      <c r="I24" s="2" t="s">
        <v>4385</v>
      </c>
    </row>
    <row r="25" spans="1:9">
      <c r="A25" s="2" t="s">
        <v>2</v>
      </c>
      <c r="B25" t="str">
        <f t="shared" si="0"/>
        <v>/home/ec2-user/galaxies/POGS_PS1only_ESO444-G049.fits</v>
      </c>
      <c r="C25" s="1">
        <f>IF(MOD('NEDgalPV2_200..210d_-30..80d_1.'!D25*1000,10)=5,'NEDgalPV2_200..210d_-30..80d_1.'!D25-0.0001,'NEDgalPV2_200..210d_-30..80d_1.'!D25)</f>
        <v>3.1300000000000001E-2</v>
      </c>
      <c r="D25" t="str">
        <f>TRIM('NEDgalPV2_200..210d_-30..80d_1.'!A25)</f>
        <v>ESO444-G049</v>
      </c>
      <c r="E25" t="str">
        <f>CONCATENATE("'",TRIM('NEDgalPV2_200..210d_-30..80d_1.'!E25),"'")</f>
        <v>'s'</v>
      </c>
      <c r="F25" t="str">
        <f t="shared" si="1"/>
        <v>/home/ec2-user/galaxies/POGSSNR_PS1only_ESO444-G049.fits</v>
      </c>
      <c r="G25">
        <v>0</v>
      </c>
      <c r="H25">
        <v>1</v>
      </c>
      <c r="I25" s="2" t="s">
        <v>4385</v>
      </c>
    </row>
    <row r="26" spans="1:9">
      <c r="A26" s="2" t="s">
        <v>2</v>
      </c>
      <c r="B26" t="str">
        <f t="shared" si="0"/>
        <v>/home/ec2-user/galaxies/POGS_PS1only_ESO444-G050.fits</v>
      </c>
      <c r="C26" s="1">
        <f>IF(MOD('NEDgalPV2_200..210d_-30..80d_1.'!D26*1000,10)=5,'NEDgalPV2_200..210d_-30..80d_1.'!D26-0.0001,'NEDgalPV2_200..210d_-30..80d_1.'!D26)</f>
        <v>4.7300000000000002E-2</v>
      </c>
      <c r="D26" t="str">
        <f>TRIM('NEDgalPV2_200..210d_-30..80d_1.'!A26)</f>
        <v>ESO444-G050</v>
      </c>
      <c r="E26" t="str">
        <f>CONCATENATE("'",TRIM('NEDgalPV2_200..210d_-30..80d_1.'!E26),"'")</f>
        <v>'s'</v>
      </c>
      <c r="F26" t="str">
        <f t="shared" si="1"/>
        <v>/home/ec2-user/galaxies/POGSSNR_PS1only_ESO444-G050.fits</v>
      </c>
      <c r="G26">
        <v>0</v>
      </c>
      <c r="H26">
        <v>1</v>
      </c>
      <c r="I26" s="2" t="s">
        <v>4385</v>
      </c>
    </row>
    <row r="27" spans="1:9">
      <c r="A27" s="2" t="s">
        <v>2</v>
      </c>
      <c r="B27" t="str">
        <f t="shared" si="0"/>
        <v>/home/ec2-user/galaxies/POGS_PS1only_ESO444-G055.fits</v>
      </c>
      <c r="C27" s="1">
        <f>IF(MOD('NEDgalPV2_200..210d_-30..80d_1.'!D27*1000,10)=5,'NEDgalPV2_200..210d_-30..80d_1.'!D27-0.0001,'NEDgalPV2_200..210d_-30..80d_1.'!D27)</f>
        <v>4.58E-2</v>
      </c>
      <c r="D27" t="str">
        <f>TRIM('NEDgalPV2_200..210d_-30..80d_1.'!A27)</f>
        <v>ESO444-G055</v>
      </c>
      <c r="E27" t="str">
        <f>CONCATENATE("'",TRIM('NEDgalPV2_200..210d_-30..80d_1.'!E27),"'")</f>
        <v>'s'</v>
      </c>
      <c r="F27" t="str">
        <f t="shared" si="1"/>
        <v>/home/ec2-user/galaxies/POGSSNR_PS1only_ESO444-G055.fits</v>
      </c>
      <c r="G27">
        <v>0</v>
      </c>
      <c r="H27">
        <v>1</v>
      </c>
      <c r="I27" s="2" t="s">
        <v>4385</v>
      </c>
    </row>
    <row r="28" spans="1:9">
      <c r="A28" s="2" t="s">
        <v>2</v>
      </c>
      <c r="B28" t="str">
        <f t="shared" si="0"/>
        <v>/home/ec2-user/galaxies/POGS_PS1only_ESO444-G084.fits</v>
      </c>
      <c r="C28" s="1">
        <f>IF(MOD('NEDgalPV2_200..210d_-30..80d_1.'!D28*1000,10)=5,'NEDgalPV2_200..210d_-30..80d_1.'!D28-0.0001,'NEDgalPV2_200..210d_-30..80d_1.'!D28)</f>
        <v>2E-3</v>
      </c>
      <c r="D28" t="str">
        <f>TRIM('NEDgalPV2_200..210d_-30..80d_1.'!A28)</f>
        <v>ESO444-G084</v>
      </c>
      <c r="E28" t="str">
        <f>CONCATENATE("'",TRIM('NEDgalPV2_200..210d_-30..80d_1.'!E28),"'")</f>
        <v>'i'</v>
      </c>
      <c r="F28" t="str">
        <f t="shared" si="1"/>
        <v>/home/ec2-user/galaxies/POGSSNR_PS1only_ESO444-G084.fits</v>
      </c>
      <c r="G28">
        <v>0</v>
      </c>
      <c r="H28">
        <v>1</v>
      </c>
      <c r="I28" s="2" t="s">
        <v>4385</v>
      </c>
    </row>
    <row r="29" spans="1:9">
      <c r="A29" s="2" t="s">
        <v>2</v>
      </c>
      <c r="B29" t="str">
        <f t="shared" si="0"/>
        <v>/home/ec2-user/galaxies/POGS_PS1only_ESO444-G085.fits</v>
      </c>
      <c r="C29" s="1">
        <f>IF(MOD('NEDgalPV2_200..210d_-30..80d_1.'!D29*1000,10)=5,'NEDgalPV2_200..210d_-30..80d_1.'!D29-0.0001,'NEDgalPV2_200..210d_-30..80d_1.'!D29)</f>
        <v>4.65E-2</v>
      </c>
      <c r="D29" t="str">
        <f>TRIM('NEDgalPV2_200..210d_-30..80d_1.'!A29)</f>
        <v>ESO444-G085</v>
      </c>
      <c r="E29" t="str">
        <f>CONCATENATE("'",TRIM('NEDgalPV2_200..210d_-30..80d_1.'!E29),"'")</f>
        <v>'s'</v>
      </c>
      <c r="F29" t="str">
        <f t="shared" si="1"/>
        <v>/home/ec2-user/galaxies/POGSSNR_PS1only_ESO444-G085.fits</v>
      </c>
      <c r="G29">
        <v>0</v>
      </c>
      <c r="H29">
        <v>1</v>
      </c>
      <c r="I29" s="2" t="s">
        <v>4385</v>
      </c>
    </row>
    <row r="30" spans="1:9">
      <c r="A30" s="2" t="s">
        <v>2</v>
      </c>
      <c r="B30" t="str">
        <f t="shared" si="0"/>
        <v>/home/ec2-user/galaxies/POGS_PS1only_ESO445-G013.fits</v>
      </c>
      <c r="C30" s="1">
        <f>IF(MOD('NEDgalPV2_200..210d_-30..80d_1.'!D30*1000,10)=5,'NEDgalPV2_200..210d_-30..80d_1.'!D30-0.0001,'NEDgalPV2_200..210d_-30..80d_1.'!D30)</f>
        <v>1.52E-2</v>
      </c>
      <c r="D30" t="str">
        <f>TRIM('NEDgalPV2_200..210d_-30..80d_1.'!A30)</f>
        <v>ESO445-G013</v>
      </c>
      <c r="E30" t="str">
        <f>CONCATENATE("'",TRIM('NEDgalPV2_200..210d_-30..80d_1.'!E30),"'")</f>
        <v>'s'</v>
      </c>
      <c r="F30" t="str">
        <f t="shared" si="1"/>
        <v>/home/ec2-user/galaxies/POGSSNR_PS1only_ESO445-G013.fits</v>
      </c>
      <c r="G30">
        <v>0</v>
      </c>
      <c r="H30">
        <v>1</v>
      </c>
      <c r="I30" s="2" t="s">
        <v>4385</v>
      </c>
    </row>
    <row r="31" spans="1:9">
      <c r="A31" s="2" t="s">
        <v>2</v>
      </c>
      <c r="B31" t="str">
        <f t="shared" si="0"/>
        <v>/home/ec2-user/galaxies/POGS_PS1only_ESO445-G020.fits</v>
      </c>
      <c r="C31" s="1">
        <f>IF(MOD('NEDgalPV2_200..210d_-30..80d_1.'!D31*1000,10)=5,'NEDgalPV2_200..210d_-30..80d_1.'!D31-0.0001,'NEDgalPV2_200..210d_-30..80d_1.'!D31)</f>
        <v>1.38E-2</v>
      </c>
      <c r="D31" t="str">
        <f>TRIM('NEDgalPV2_200..210d_-30..80d_1.'!A31)</f>
        <v>ESO445-G020</v>
      </c>
      <c r="E31" t="str">
        <f>CONCATENATE("'",TRIM('NEDgalPV2_200..210d_-30..80d_1.'!E31),"'")</f>
        <v>'s'</v>
      </c>
      <c r="F31" t="str">
        <f t="shared" si="1"/>
        <v>/home/ec2-user/galaxies/POGSSNR_PS1only_ESO445-G020.fits</v>
      </c>
      <c r="G31">
        <v>0</v>
      </c>
      <c r="H31">
        <v>1</v>
      </c>
      <c r="I31" s="2" t="s">
        <v>4385</v>
      </c>
    </row>
    <row r="32" spans="1:9">
      <c r="A32" s="2" t="s">
        <v>2</v>
      </c>
      <c r="B32" t="str">
        <f t="shared" si="0"/>
        <v>/home/ec2-user/galaxies/POGS_PS1only_ESO445-G048.fits</v>
      </c>
      <c r="C32" s="1">
        <f>IF(MOD('NEDgalPV2_200..210d_-30..80d_1.'!D32*1000,10)=5,'NEDgalPV2_200..210d_-30..80d_1.'!D32-0.0001,'NEDgalPV2_200..210d_-30..80d_1.'!D32)</f>
        <v>1.6299999999999999E-2</v>
      </c>
      <c r="D32" t="str">
        <f>TRIM('NEDgalPV2_200..210d_-30..80d_1.'!A32)</f>
        <v>ESO445-G048</v>
      </c>
      <c r="E32" t="str">
        <f>CONCATENATE("'",TRIM('NEDgalPV2_200..210d_-30..80d_1.'!E32),"'")</f>
        <v>'s'</v>
      </c>
      <c r="F32" t="str">
        <f t="shared" si="1"/>
        <v>/home/ec2-user/galaxies/POGSSNR_PS1only_ESO445-G048.fits</v>
      </c>
      <c r="G32">
        <v>0</v>
      </c>
      <c r="H32">
        <v>1</v>
      </c>
      <c r="I32" s="2" t="s">
        <v>4385</v>
      </c>
    </row>
    <row r="33" spans="1:9">
      <c r="A33" s="2" t="s">
        <v>2</v>
      </c>
      <c r="B33" t="str">
        <f t="shared" si="0"/>
        <v>/home/ec2-user/galaxies/POGS_PS1only_ESO445-G051.fits</v>
      </c>
      <c r="C33" s="1">
        <f>IF(MOD('NEDgalPV2_200..210d_-30..80d_1.'!D33*1000,10)=5,'NEDgalPV2_200..210d_-30..80d_1.'!D33-0.0001,'NEDgalPV2_200..210d_-30..80d_1.'!D33)</f>
        <v>1.67E-2</v>
      </c>
      <c r="D33" t="str">
        <f>TRIM('NEDgalPV2_200..210d_-30..80d_1.'!A33)</f>
        <v>ESO445-G051</v>
      </c>
      <c r="E33" t="str">
        <f>CONCATENATE("'",TRIM('NEDgalPV2_200..210d_-30..80d_1.'!E33),"'")</f>
        <v>'s'</v>
      </c>
      <c r="F33" t="str">
        <f t="shared" si="1"/>
        <v>/home/ec2-user/galaxies/POGSSNR_PS1only_ESO445-G051.fits</v>
      </c>
      <c r="G33">
        <v>0</v>
      </c>
      <c r="H33">
        <v>1</v>
      </c>
      <c r="I33" s="2" t="s">
        <v>4385</v>
      </c>
    </row>
    <row r="34" spans="1:9">
      <c r="A34" s="2" t="s">
        <v>2</v>
      </c>
      <c r="B34" t="str">
        <f t="shared" si="0"/>
        <v>/home/ec2-user/galaxies/POGS_PS1only_ESO445-G064.fits</v>
      </c>
      <c r="C34" s="1">
        <f>IF(MOD('NEDgalPV2_200..210d_-30..80d_1.'!D34*1000,10)=5,'NEDgalPV2_200..210d_-30..80d_1.'!D34-0.0001,'NEDgalPV2_200..210d_-30..80d_1.'!D34)</f>
        <v>1.6400000000000001E-2</v>
      </c>
      <c r="D34" t="str">
        <f>TRIM('NEDgalPV2_200..210d_-30..80d_1.'!A34)</f>
        <v>ESO445-G064</v>
      </c>
      <c r="E34" t="str">
        <f>CONCATENATE("'",TRIM('NEDgalPV2_200..210d_-30..80d_1.'!E34),"'")</f>
        <v>'s'</v>
      </c>
      <c r="F34" t="str">
        <f t="shared" si="1"/>
        <v>/home/ec2-user/galaxies/POGSSNR_PS1only_ESO445-G064.fits</v>
      </c>
      <c r="G34">
        <v>0</v>
      </c>
      <c r="H34">
        <v>1</v>
      </c>
      <c r="I34" s="2" t="s">
        <v>4385</v>
      </c>
    </row>
    <row r="35" spans="1:9">
      <c r="A35" s="2" t="s">
        <v>2</v>
      </c>
      <c r="B35" t="str">
        <f t="shared" si="0"/>
        <v>/home/ec2-user/galaxies/POGS_PS1only_ESO445-G064.fits</v>
      </c>
      <c r="C35" s="1">
        <f>IF(MOD('NEDgalPV2_200..210d_-30..80d_1.'!D35*1000,10)=5,'NEDgalPV2_200..210d_-30..80d_1.'!D35-0.0001,'NEDgalPV2_200..210d_-30..80d_1.'!D35)</f>
        <v>1.6400000000000001E-2</v>
      </c>
      <c r="D35" t="str">
        <f>TRIM('NEDgalPV2_200..210d_-30..80d_1.'!A35)</f>
        <v>ESO445-G064</v>
      </c>
      <c r="E35" t="str">
        <f>CONCATENATE("'",TRIM('NEDgalPV2_200..210d_-30..80d_1.'!E35),"'")</f>
        <v>'s'</v>
      </c>
      <c r="F35" t="str">
        <f t="shared" si="1"/>
        <v>/home/ec2-user/galaxies/POGSSNR_PS1only_ESO445-G064.fits</v>
      </c>
      <c r="G35">
        <v>0</v>
      </c>
      <c r="H35">
        <v>1</v>
      </c>
      <c r="I35" s="2" t="s">
        <v>4385</v>
      </c>
    </row>
    <row r="36" spans="1:9">
      <c r="A36" s="2" t="s">
        <v>2</v>
      </c>
      <c r="B36" t="str">
        <f t="shared" si="0"/>
        <v>/home/ec2-user/galaxies/POGS_PS1only_ESO445-G064.fits</v>
      </c>
      <c r="C36" s="1">
        <f>IF(MOD('NEDgalPV2_200..210d_-30..80d_1.'!D36*1000,10)=5,'NEDgalPV2_200..210d_-30..80d_1.'!D36-0.0001,'NEDgalPV2_200..210d_-30..80d_1.'!D36)</f>
        <v>1.6400000000000001E-2</v>
      </c>
      <c r="D36" t="str">
        <f>TRIM('NEDgalPV2_200..210d_-30..80d_1.'!A36)</f>
        <v>ESO445-G064</v>
      </c>
      <c r="E36" t="str">
        <f>CONCATENATE("'",TRIM('NEDgalPV2_200..210d_-30..80d_1.'!E36),"'")</f>
        <v>'s'</v>
      </c>
      <c r="F36" t="str">
        <f t="shared" si="1"/>
        <v>/home/ec2-user/galaxies/POGSSNR_PS1only_ESO445-G064.fits</v>
      </c>
      <c r="G36">
        <v>0</v>
      </c>
      <c r="H36">
        <v>1</v>
      </c>
      <c r="I36" s="2" t="s">
        <v>4385</v>
      </c>
    </row>
    <row r="37" spans="1:9">
      <c r="A37" s="2" t="s">
        <v>2</v>
      </c>
      <c r="B37" t="str">
        <f t="shared" si="0"/>
        <v>/home/ec2-user/galaxies/POGS_PS1only_ESO445-G065.fits</v>
      </c>
      <c r="C37" s="1">
        <f>IF(MOD('NEDgalPV2_200..210d_-30..80d_1.'!D37*1000,10)=5,'NEDgalPV2_200..210d_-30..80d_1.'!D37-0.0001,'NEDgalPV2_200..210d_-30..80d_1.'!D37)</f>
        <v>1.5900000000000001E-2</v>
      </c>
      <c r="D37" t="str">
        <f>TRIM('NEDgalPV2_200..210d_-30..80d_1.'!A37)</f>
        <v>ESO445-G065</v>
      </c>
      <c r="E37" t="str">
        <f>CONCATENATE("'",TRIM('NEDgalPV2_200..210d_-30..80d_1.'!E37),"'")</f>
        <v>'s'</v>
      </c>
      <c r="F37" t="str">
        <f t="shared" si="1"/>
        <v>/home/ec2-user/galaxies/POGSSNR_PS1only_ESO445-G065.fits</v>
      </c>
      <c r="G37">
        <v>0</v>
      </c>
      <c r="H37">
        <v>1</v>
      </c>
      <c r="I37" s="2" t="s">
        <v>4385</v>
      </c>
    </row>
    <row r="38" spans="1:9">
      <c r="A38" s="2" t="s">
        <v>2</v>
      </c>
      <c r="B38" t="str">
        <f t="shared" si="0"/>
        <v>/home/ec2-user/galaxies/POGS_PS1only_ESO445-G070.fits</v>
      </c>
      <c r="C38" s="1">
        <f>IF(MOD('NEDgalPV2_200..210d_-30..80d_1.'!D38*1000,10)=5,'NEDgalPV2_200..210d_-30..80d_1.'!D38-0.0001,'NEDgalPV2_200..210d_-30..80d_1.'!D38)</f>
        <v>1.4800000000000001E-2</v>
      </c>
      <c r="D38" t="str">
        <f>TRIM('NEDgalPV2_200..210d_-30..80d_1.'!A38)</f>
        <v>ESO445-G070</v>
      </c>
      <c r="E38" t="str">
        <f>CONCATENATE("'",TRIM('NEDgalPV2_200..210d_-30..80d_1.'!E38),"'")</f>
        <v>'s'</v>
      </c>
      <c r="F38" t="str">
        <f t="shared" si="1"/>
        <v>/home/ec2-user/galaxies/POGSSNR_PS1only_ESO445-G070.fits</v>
      </c>
      <c r="G38">
        <v>0</v>
      </c>
      <c r="H38">
        <v>1</v>
      </c>
      <c r="I38" s="2" t="s">
        <v>4385</v>
      </c>
    </row>
    <row r="39" spans="1:9">
      <c r="A39" s="2" t="s">
        <v>2</v>
      </c>
      <c r="B39" t="str">
        <f t="shared" si="0"/>
        <v>/home/ec2-user/galaxies/POGS_PS1only_ESO445-G070.fits</v>
      </c>
      <c r="C39" s="1">
        <f>IF(MOD('NEDgalPV2_200..210d_-30..80d_1.'!D39*1000,10)=5,'NEDgalPV2_200..210d_-30..80d_1.'!D39-0.0001,'NEDgalPV2_200..210d_-30..80d_1.'!D39)</f>
        <v>1.4800000000000001E-2</v>
      </c>
      <c r="D39" t="str">
        <f>TRIM('NEDgalPV2_200..210d_-30..80d_1.'!A39)</f>
        <v>ESO445-G070</v>
      </c>
      <c r="E39" t="str">
        <f>CONCATENATE("'",TRIM('NEDgalPV2_200..210d_-30..80d_1.'!E39),"'")</f>
        <v>'s'</v>
      </c>
      <c r="F39" t="str">
        <f t="shared" si="1"/>
        <v>/home/ec2-user/galaxies/POGSSNR_PS1only_ESO445-G070.fits</v>
      </c>
      <c r="G39">
        <v>0</v>
      </c>
      <c r="H39">
        <v>1</v>
      </c>
      <c r="I39" s="2" t="s">
        <v>4385</v>
      </c>
    </row>
    <row r="40" spans="1:9">
      <c r="A40" s="2" t="s">
        <v>2</v>
      </c>
      <c r="B40" t="str">
        <f t="shared" si="0"/>
        <v>/home/ec2-user/galaxies/POGS_PS1only_ESO445-G070.fits</v>
      </c>
      <c r="C40" s="1">
        <f>IF(MOD('NEDgalPV2_200..210d_-30..80d_1.'!D40*1000,10)=5,'NEDgalPV2_200..210d_-30..80d_1.'!D40-0.0001,'NEDgalPV2_200..210d_-30..80d_1.'!D40)</f>
        <v>1.4800000000000001E-2</v>
      </c>
      <c r="D40" t="str">
        <f>TRIM('NEDgalPV2_200..210d_-30..80d_1.'!A40)</f>
        <v>ESO445-G070</v>
      </c>
      <c r="E40" t="str">
        <f>CONCATENATE("'",TRIM('NEDgalPV2_200..210d_-30..80d_1.'!E40),"'")</f>
        <v>'s'</v>
      </c>
      <c r="F40" t="str">
        <f t="shared" si="1"/>
        <v>/home/ec2-user/galaxies/POGSSNR_PS1only_ESO445-G070.fits</v>
      </c>
      <c r="G40">
        <v>0</v>
      </c>
      <c r="H40">
        <v>1</v>
      </c>
      <c r="I40" s="2" t="s">
        <v>4385</v>
      </c>
    </row>
    <row r="41" spans="1:9">
      <c r="A41" s="2" t="s">
        <v>2</v>
      </c>
      <c r="B41" t="str">
        <f t="shared" si="0"/>
        <v>/home/ec2-user/galaxies/POGS_PS1only_ESO445-G071.fits</v>
      </c>
      <c r="C41" s="1">
        <f>IF(MOD('NEDgalPV2_200..210d_-30..80d_1.'!D41*1000,10)=5,'NEDgalPV2_200..210d_-30..80d_1.'!D41-0.0001,'NEDgalPV2_200..210d_-30..80d_1.'!D41)</f>
        <v>4.9700000000000001E-2</v>
      </c>
      <c r="D41" t="str">
        <f>TRIM('NEDgalPV2_200..210d_-30..80d_1.'!A41)</f>
        <v>ESO445-G071</v>
      </c>
      <c r="E41" t="str">
        <f>CONCATENATE("'",TRIM('NEDgalPV2_200..210d_-30..80d_1.'!E41),"'")</f>
        <v>'s'</v>
      </c>
      <c r="F41" t="str">
        <f t="shared" si="1"/>
        <v>/home/ec2-user/galaxies/POGSSNR_PS1only_ESO445-G071.fits</v>
      </c>
      <c r="G41">
        <v>0</v>
      </c>
      <c r="H41">
        <v>1</v>
      </c>
      <c r="I41" s="2" t="s">
        <v>4385</v>
      </c>
    </row>
    <row r="42" spans="1:9">
      <c r="A42" s="2" t="s">
        <v>2</v>
      </c>
      <c r="B42" t="str">
        <f t="shared" si="0"/>
        <v>/home/ec2-user/galaxies/POGS_PS1only_ESO445-G073.fits</v>
      </c>
      <c r="C42" s="1">
        <f>IF(MOD('NEDgalPV2_200..210d_-30..80d_1.'!D42*1000,10)=5,'NEDgalPV2_200..210d_-30..80d_1.'!D42-0.0001,'NEDgalPV2_200..210d_-30..80d_1.'!D42)</f>
        <v>2.29E-2</v>
      </c>
      <c r="D42" t="str">
        <f>TRIM('NEDgalPV2_200..210d_-30..80d_1.'!A42)</f>
        <v>ESO445-G073</v>
      </c>
      <c r="E42" t="str">
        <f>CONCATENATE("'",TRIM('NEDgalPV2_200..210d_-30..80d_1.'!E42),"'")</f>
        <v>'s'</v>
      </c>
      <c r="F42" t="str">
        <f t="shared" si="1"/>
        <v>/home/ec2-user/galaxies/POGSSNR_PS1only_ESO445-G073.fits</v>
      </c>
      <c r="G42">
        <v>0</v>
      </c>
      <c r="H42">
        <v>1</v>
      </c>
      <c r="I42" s="2" t="s">
        <v>4385</v>
      </c>
    </row>
    <row r="43" spans="1:9">
      <c r="A43" s="2" t="s">
        <v>2</v>
      </c>
      <c r="B43" t="str">
        <f t="shared" si="0"/>
        <v>/home/ec2-user/galaxies/POGS_PS1only_ESO445-G075.fits</v>
      </c>
      <c r="C43" s="1">
        <f>IF(MOD('NEDgalPV2_200..210d_-30..80d_1.'!D43*1000,10)=5,'NEDgalPV2_200..210d_-30..80d_1.'!D43-0.0001,'NEDgalPV2_200..210d_-30..80d_1.'!D43)</f>
        <v>8.3999999999999995E-3</v>
      </c>
      <c r="D43" t="str">
        <f>TRIM('NEDgalPV2_200..210d_-30..80d_1.'!A43)</f>
        <v>ESO445-G075</v>
      </c>
      <c r="E43" t="str">
        <f>CONCATENATE("'",TRIM('NEDgalPV2_200..210d_-30..80d_1.'!E43),"'")</f>
        <v>'s'</v>
      </c>
      <c r="F43" t="str">
        <f t="shared" si="1"/>
        <v>/home/ec2-user/galaxies/POGSSNR_PS1only_ESO445-G075.fits</v>
      </c>
      <c r="G43">
        <v>0</v>
      </c>
      <c r="H43">
        <v>1</v>
      </c>
      <c r="I43" s="2" t="s">
        <v>4385</v>
      </c>
    </row>
    <row r="44" spans="1:9">
      <c r="A44" s="2" t="s">
        <v>2</v>
      </c>
      <c r="B44" t="str">
        <f t="shared" si="0"/>
        <v>/home/ec2-user/galaxies/POGS_PS1only_ESO445-G076.fits</v>
      </c>
      <c r="C44" s="1">
        <f>IF(MOD('NEDgalPV2_200..210d_-30..80d_1.'!D44*1000,10)=5,'NEDgalPV2_200..210d_-30..80d_1.'!D44-0.0001,'NEDgalPV2_200..210d_-30..80d_1.'!D44)</f>
        <v>8.9999999999999993E-3</v>
      </c>
      <c r="D44" t="str">
        <f>TRIM('NEDgalPV2_200..210d_-30..80d_1.'!A44)</f>
        <v>ESO445-G076</v>
      </c>
      <c r="E44" t="str">
        <f>CONCATENATE("'",TRIM('NEDgalPV2_200..210d_-30..80d_1.'!E44),"'")</f>
        <v>'s'</v>
      </c>
      <c r="F44" t="str">
        <f t="shared" si="1"/>
        <v>/home/ec2-user/galaxies/POGSSNR_PS1only_ESO445-G076.fits</v>
      </c>
      <c r="G44">
        <v>0</v>
      </c>
      <c r="H44">
        <v>1</v>
      </c>
      <c r="I44" s="2" t="s">
        <v>4385</v>
      </c>
    </row>
    <row r="45" spans="1:9">
      <c r="A45" s="2" t="s">
        <v>2</v>
      </c>
      <c r="B45" t="str">
        <f t="shared" si="0"/>
        <v>/home/ec2-user/galaxies/POGS_PS1only_ESO445-G079.fits</v>
      </c>
      <c r="C45" s="1">
        <f>IF(MOD('NEDgalPV2_200..210d_-30..80d_1.'!D45*1000,10)=5,'NEDgalPV2_200..210d_-30..80d_1.'!D45-0.0001,'NEDgalPV2_200..210d_-30..80d_1.'!D45)</f>
        <v>1.49E-2</v>
      </c>
      <c r="D45" t="str">
        <f>TRIM('NEDgalPV2_200..210d_-30..80d_1.'!A45)</f>
        <v>ESO445-G079</v>
      </c>
      <c r="E45" t="str">
        <f>CONCATENATE("'",TRIM('NEDgalPV2_200..210d_-30..80d_1.'!E45),"'")</f>
        <v>'s'</v>
      </c>
      <c r="F45" t="str">
        <f t="shared" si="1"/>
        <v>/home/ec2-user/galaxies/POGSSNR_PS1only_ESO445-G079.fits</v>
      </c>
      <c r="G45">
        <v>0</v>
      </c>
      <c r="H45">
        <v>1</v>
      </c>
      <c r="I45" s="2" t="s">
        <v>4385</v>
      </c>
    </row>
    <row r="46" spans="1:9">
      <c r="A46" s="2" t="s">
        <v>2</v>
      </c>
      <c r="B46" t="str">
        <f t="shared" si="0"/>
        <v>/home/ec2-user/galaxies/POGS_PS1only_ESO445-G080.fits</v>
      </c>
      <c r="C46" s="1">
        <f>IF(MOD('NEDgalPV2_200..210d_-30..80d_1.'!D46*1000,10)=5,'NEDgalPV2_200..210d_-30..80d_1.'!D46-0.0001,'NEDgalPV2_200..210d_-30..80d_1.'!D46)</f>
        <v>5.0500000000000003E-2</v>
      </c>
      <c r="D46" t="str">
        <f>TRIM('NEDgalPV2_200..210d_-30..80d_1.'!A46)</f>
        <v>ESO445-G080</v>
      </c>
      <c r="E46" t="str">
        <f>CONCATENATE("'",TRIM('NEDgalPV2_200..210d_-30..80d_1.'!E46),"'")</f>
        <v>'s'</v>
      </c>
      <c r="F46" t="str">
        <f t="shared" si="1"/>
        <v>/home/ec2-user/galaxies/POGSSNR_PS1only_ESO445-G080.fits</v>
      </c>
      <c r="G46">
        <v>0</v>
      </c>
      <c r="H46">
        <v>1</v>
      </c>
      <c r="I46" s="2" t="s">
        <v>4385</v>
      </c>
    </row>
    <row r="47" spans="1:9">
      <c r="A47" s="2" t="s">
        <v>2</v>
      </c>
      <c r="B47" t="str">
        <f t="shared" si="0"/>
        <v>/home/ec2-user/galaxies/POGS_PS1only_ESO445-G083.fits</v>
      </c>
      <c r="C47" s="1">
        <f>IF(MOD('NEDgalPV2_200..210d_-30..80d_1.'!D47*1000,10)=5,'NEDgalPV2_200..210d_-30..80d_1.'!D47-0.0001,'NEDgalPV2_200..210d_-30..80d_1.'!D47)</f>
        <v>1.84E-2</v>
      </c>
      <c r="D47" t="str">
        <f>TRIM('NEDgalPV2_200..210d_-30..80d_1.'!A47)</f>
        <v>ESO445-G083</v>
      </c>
      <c r="E47" t="str">
        <f>CONCATENATE("'",TRIM('NEDgalPV2_200..210d_-30..80d_1.'!E47),"'")</f>
        <v>'s'</v>
      </c>
      <c r="F47" t="str">
        <f t="shared" si="1"/>
        <v>/home/ec2-user/galaxies/POGSSNR_PS1only_ESO445-G083.fits</v>
      </c>
      <c r="G47">
        <v>0</v>
      </c>
      <c r="H47">
        <v>1</v>
      </c>
      <c r="I47" s="2" t="s">
        <v>4385</v>
      </c>
    </row>
    <row r="48" spans="1:9">
      <c r="A48" s="2" t="s">
        <v>2</v>
      </c>
      <c r="B48" t="str">
        <f t="shared" si="0"/>
        <v>/home/ec2-user/galaxies/POGS_PS1only_ESO508-G049.fits</v>
      </c>
      <c r="C48" s="1">
        <f>IF(MOD('NEDgalPV2_200..210d_-30..80d_1.'!D48*1000,10)=5,'NEDgalPV2_200..210d_-30..80d_1.'!D48-0.0001,'NEDgalPV2_200..210d_-30..80d_1.'!D48)</f>
        <v>3.7499999999999999E-2</v>
      </c>
      <c r="D48" t="str">
        <f>TRIM('NEDgalPV2_200..210d_-30..80d_1.'!A48)</f>
        <v>ESO508-G049</v>
      </c>
      <c r="E48" t="str">
        <f>CONCATENATE("'",TRIM('NEDgalPV2_200..210d_-30..80d_1.'!E48),"'")</f>
        <v>'s'</v>
      </c>
      <c r="F48" t="str">
        <f t="shared" si="1"/>
        <v>/home/ec2-user/galaxies/POGSSNR_PS1only_ESO508-G049.fits</v>
      </c>
      <c r="G48">
        <v>0</v>
      </c>
      <c r="H48">
        <v>1</v>
      </c>
      <c r="I48" s="2" t="s">
        <v>4385</v>
      </c>
    </row>
    <row r="49" spans="1:9">
      <c r="A49" s="2" t="s">
        <v>2</v>
      </c>
      <c r="B49" t="str">
        <f t="shared" si="0"/>
        <v>/home/ec2-user/galaxies/POGS_PS1only_ESO508-G051.fits</v>
      </c>
      <c r="C49" s="1">
        <f>IF(MOD('NEDgalPV2_200..210d_-30..80d_1.'!D49*1000,10)=5,'NEDgalPV2_200..210d_-30..80d_1.'!D49-0.0001,'NEDgalPV2_200..210d_-30..80d_1.'!D49)</f>
        <v>7.1000000000000004E-3</v>
      </c>
      <c r="D49" t="str">
        <f>TRIM('NEDgalPV2_200..210d_-30..80d_1.'!A49)</f>
        <v>ESO508-G051</v>
      </c>
      <c r="E49" t="str">
        <f>CONCATENATE("'",TRIM('NEDgalPV2_200..210d_-30..80d_1.'!E49),"'")</f>
        <v>'s'</v>
      </c>
      <c r="F49" t="str">
        <f t="shared" si="1"/>
        <v>/home/ec2-user/galaxies/POGSSNR_PS1only_ESO508-G051.fits</v>
      </c>
      <c r="G49">
        <v>0</v>
      </c>
      <c r="H49">
        <v>1</v>
      </c>
      <c r="I49" s="2" t="s">
        <v>4385</v>
      </c>
    </row>
    <row r="50" spans="1:9">
      <c r="A50" s="2" t="s">
        <v>2</v>
      </c>
      <c r="B50" t="str">
        <f t="shared" si="0"/>
        <v>/home/ec2-user/galaxies/POGS_PS1only_ESO508-G052.fits</v>
      </c>
      <c r="C50" s="1">
        <f>IF(MOD('NEDgalPV2_200..210d_-30..80d_1.'!D50*1000,10)=5,'NEDgalPV2_200..210d_-30..80d_1.'!D50-0.0001,'NEDgalPV2_200..210d_-30..80d_1.'!D50)</f>
        <v>7.4000000000000003E-3</v>
      </c>
      <c r="D50" t="str">
        <f>TRIM('NEDgalPV2_200..210d_-30..80d_1.'!A50)</f>
        <v>ESO508-G052</v>
      </c>
      <c r="E50" t="str">
        <f>CONCATENATE("'",TRIM('NEDgalPV2_200..210d_-30..80d_1.'!E50),"'")</f>
        <v>'s'</v>
      </c>
      <c r="F50" t="str">
        <f t="shared" si="1"/>
        <v>/home/ec2-user/galaxies/POGSSNR_PS1only_ESO508-G052.fits</v>
      </c>
      <c r="G50">
        <v>0</v>
      </c>
      <c r="H50">
        <v>1</v>
      </c>
      <c r="I50" s="2" t="s">
        <v>4385</v>
      </c>
    </row>
    <row r="51" spans="1:9">
      <c r="A51" s="2" t="s">
        <v>2</v>
      </c>
      <c r="B51" t="str">
        <f t="shared" si="0"/>
        <v>/home/ec2-user/galaxies/POGS_PS1only_ESO508-G053.fits</v>
      </c>
      <c r="C51" s="1">
        <f>IF(MOD('NEDgalPV2_200..210d_-30..80d_1.'!D51*1000,10)=5,'NEDgalPV2_200..210d_-30..80d_1.'!D51-0.0001,'NEDgalPV2_200..210d_-30..80d_1.'!D51)</f>
        <v>4.48E-2</v>
      </c>
      <c r="D51" t="str">
        <f>TRIM('NEDgalPV2_200..210d_-30..80d_1.'!A51)</f>
        <v>ESO508-G053</v>
      </c>
      <c r="E51" t="str">
        <f>CONCATENATE("'",TRIM('NEDgalPV2_200..210d_-30..80d_1.'!E51),"'")</f>
        <v>'s'</v>
      </c>
      <c r="F51" t="str">
        <f t="shared" si="1"/>
        <v>/home/ec2-user/galaxies/POGSSNR_PS1only_ESO508-G053.fits</v>
      </c>
      <c r="G51">
        <v>0</v>
      </c>
      <c r="H51">
        <v>1</v>
      </c>
      <c r="I51" s="2" t="s">
        <v>4385</v>
      </c>
    </row>
    <row r="52" spans="1:9">
      <c r="A52" s="2" t="s">
        <v>2</v>
      </c>
      <c r="B52" t="str">
        <f t="shared" si="0"/>
        <v>/home/ec2-user/galaxies/POGS_PS1only_ESO508-G054.fits</v>
      </c>
      <c r="C52" s="1">
        <f>IF(MOD('NEDgalPV2_200..210d_-30..80d_1.'!D52*1000,10)=5,'NEDgalPV2_200..210d_-30..80d_1.'!D52-0.0001,'NEDgalPV2_200..210d_-30..80d_1.'!D52)</f>
        <v>2.7400000000000001E-2</v>
      </c>
      <c r="D52" t="str">
        <f>TRIM('NEDgalPV2_200..210d_-30..80d_1.'!A52)</f>
        <v>ESO508-G054</v>
      </c>
      <c r="E52" t="str">
        <f>CONCATENATE("'",TRIM('NEDgalPV2_200..210d_-30..80d_1.'!E52),"'")</f>
        <v>'s'</v>
      </c>
      <c r="F52" t="str">
        <f t="shared" si="1"/>
        <v>/home/ec2-user/galaxies/POGSSNR_PS1only_ESO508-G054.fits</v>
      </c>
      <c r="G52">
        <v>0</v>
      </c>
      <c r="H52">
        <v>1</v>
      </c>
      <c r="I52" s="2" t="s">
        <v>4385</v>
      </c>
    </row>
    <row r="53" spans="1:9">
      <c r="A53" s="2" t="s">
        <v>2</v>
      </c>
      <c r="B53" t="str">
        <f t="shared" si="0"/>
        <v>/home/ec2-user/galaxies/POGS_PS1only_ESO508-G055.fits</v>
      </c>
      <c r="C53" s="1">
        <f>IF(MOD('NEDgalPV2_200..210d_-30..80d_1.'!D53*1000,10)=5,'NEDgalPV2_200..210d_-30..80d_1.'!D53-0.0001,'NEDgalPV2_200..210d_-30..80d_1.'!D53)</f>
        <v>3.2099999999999997E-2</v>
      </c>
      <c r="D53" t="str">
        <f>TRIM('NEDgalPV2_200..210d_-30..80d_1.'!A53)</f>
        <v>ESO508-G055</v>
      </c>
      <c r="E53" t="str">
        <f>CONCATENATE("'",TRIM('NEDgalPV2_200..210d_-30..80d_1.'!E53),"'")</f>
        <v>'s'</v>
      </c>
      <c r="F53" t="str">
        <f t="shared" si="1"/>
        <v>/home/ec2-user/galaxies/POGSSNR_PS1only_ESO508-G055.fits</v>
      </c>
      <c r="G53">
        <v>0</v>
      </c>
      <c r="H53">
        <v>1</v>
      </c>
      <c r="I53" s="2" t="s">
        <v>4385</v>
      </c>
    </row>
    <row r="54" spans="1:9">
      <c r="A54" s="2" t="s">
        <v>2</v>
      </c>
      <c r="B54" t="str">
        <f t="shared" si="0"/>
        <v>/home/ec2-user/galaxies/POGS_PS1only_ESO508-G056.fits</v>
      </c>
      <c r="C54" s="1">
        <f>IF(MOD('NEDgalPV2_200..210d_-30..80d_1.'!D54*1000,10)=5,'NEDgalPV2_200..210d_-30..80d_1.'!D54-0.0001,'NEDgalPV2_200..210d_-30..80d_1.'!D54)</f>
        <v>1.43E-2</v>
      </c>
      <c r="D54" t="str">
        <f>TRIM('NEDgalPV2_200..210d_-30..80d_1.'!A54)</f>
        <v>ESO508-G056</v>
      </c>
      <c r="E54" t="str">
        <f>CONCATENATE("'",TRIM('NEDgalPV2_200..210d_-30..80d_1.'!E54),"'")</f>
        <v>'s'</v>
      </c>
      <c r="F54" t="str">
        <f t="shared" si="1"/>
        <v>/home/ec2-user/galaxies/POGSSNR_PS1only_ESO508-G056.fits</v>
      </c>
      <c r="G54">
        <v>0</v>
      </c>
      <c r="H54">
        <v>1</v>
      </c>
      <c r="I54" s="2" t="s">
        <v>4385</v>
      </c>
    </row>
    <row r="55" spans="1:9">
      <c r="A55" s="2" t="s">
        <v>2</v>
      </c>
      <c r="B55" t="str">
        <f t="shared" si="0"/>
        <v>/home/ec2-user/galaxies/POGS_PS1only_ESO508-G057.fits</v>
      </c>
      <c r="C55" s="1">
        <f>IF(MOD('NEDgalPV2_200..210d_-30..80d_1.'!D55*1000,10)=5,'NEDgalPV2_200..210d_-30..80d_1.'!D55-0.0001,'NEDgalPV2_200..210d_-30..80d_1.'!D55)</f>
        <v>4.5100000000000001E-2</v>
      </c>
      <c r="D55" t="str">
        <f>TRIM('NEDgalPV2_200..210d_-30..80d_1.'!A55)</f>
        <v>ESO508-G057</v>
      </c>
      <c r="E55" t="str">
        <f>CONCATENATE("'",TRIM('NEDgalPV2_200..210d_-30..80d_1.'!E55),"'")</f>
        <v>'s'</v>
      </c>
      <c r="F55" t="str">
        <f t="shared" si="1"/>
        <v>/home/ec2-user/galaxies/POGSSNR_PS1only_ESO508-G057.fits</v>
      </c>
      <c r="G55">
        <v>0</v>
      </c>
      <c r="H55">
        <v>1</v>
      </c>
      <c r="I55" s="2" t="s">
        <v>4385</v>
      </c>
    </row>
    <row r="56" spans="1:9">
      <c r="A56" s="2" t="s">
        <v>2</v>
      </c>
      <c r="B56" t="str">
        <f t="shared" si="0"/>
        <v>/home/ec2-user/galaxies/POGS_PS1only_ESO508-G059.fits</v>
      </c>
      <c r="C56" s="1">
        <f>IF(MOD('NEDgalPV2_200..210d_-30..80d_1.'!D56*1000,10)=5,'NEDgalPV2_200..210d_-30..80d_1.'!D56-0.0001,'NEDgalPV2_200..210d_-30..80d_1.'!D56)</f>
        <v>7.4000000000000003E-3</v>
      </c>
      <c r="D56" t="str">
        <f>TRIM('NEDgalPV2_200..210d_-30..80d_1.'!A56)</f>
        <v>ESO508-G059</v>
      </c>
      <c r="E56" t="str">
        <f>CONCATENATE("'",TRIM('NEDgalPV2_200..210d_-30..80d_1.'!E56),"'")</f>
        <v>'s'</v>
      </c>
      <c r="F56" t="str">
        <f t="shared" si="1"/>
        <v>/home/ec2-user/galaxies/POGSSNR_PS1only_ESO508-G059.fits</v>
      </c>
      <c r="G56">
        <v>0</v>
      </c>
      <c r="H56">
        <v>1</v>
      </c>
      <c r="I56" s="2" t="s">
        <v>4385</v>
      </c>
    </row>
    <row r="57" spans="1:9">
      <c r="A57" s="2" t="s">
        <v>2</v>
      </c>
      <c r="B57" t="str">
        <f t="shared" si="0"/>
        <v>/home/ec2-user/galaxies/POGS_PS1only_ESO508-G062.fits</v>
      </c>
      <c r="C57" s="1">
        <f>IF(MOD('NEDgalPV2_200..210d_-30..80d_1.'!D57*1000,10)=5,'NEDgalPV2_200..210d_-30..80d_1.'!D57-0.0001,'NEDgalPV2_200..210d_-30..80d_1.'!D57)</f>
        <v>3.2800000000000003E-2</v>
      </c>
      <c r="D57" t="str">
        <f>TRIM('NEDgalPV2_200..210d_-30..80d_1.'!A57)</f>
        <v>ESO508-G062</v>
      </c>
      <c r="E57" t="str">
        <f>CONCATENATE("'",TRIM('NEDgalPV2_200..210d_-30..80d_1.'!E57),"'")</f>
        <v>'s'</v>
      </c>
      <c r="F57" t="str">
        <f t="shared" si="1"/>
        <v>/home/ec2-user/galaxies/POGSSNR_PS1only_ESO508-G062.fits</v>
      </c>
      <c r="G57">
        <v>0</v>
      </c>
      <c r="H57">
        <v>1</v>
      </c>
      <c r="I57" s="2" t="s">
        <v>4385</v>
      </c>
    </row>
    <row r="58" spans="1:9">
      <c r="A58" s="2" t="s">
        <v>2</v>
      </c>
      <c r="B58" t="str">
        <f t="shared" si="0"/>
        <v>/home/ec2-user/galaxies/POGS_PS1only_ESO508-G062.fits</v>
      </c>
      <c r="C58" s="1">
        <f>IF(MOD('NEDgalPV2_200..210d_-30..80d_1.'!D58*1000,10)=5,'NEDgalPV2_200..210d_-30..80d_1.'!D58-0.0001,'NEDgalPV2_200..210d_-30..80d_1.'!D58)</f>
        <v>3.2800000000000003E-2</v>
      </c>
      <c r="D58" t="str">
        <f>TRIM('NEDgalPV2_200..210d_-30..80d_1.'!A58)</f>
        <v>ESO508-G062</v>
      </c>
      <c r="E58" t="str">
        <f>CONCATENATE("'",TRIM('NEDgalPV2_200..210d_-30..80d_1.'!E58),"'")</f>
        <v>'s'</v>
      </c>
      <c r="F58" t="str">
        <f t="shared" si="1"/>
        <v>/home/ec2-user/galaxies/POGSSNR_PS1only_ESO508-G062.fits</v>
      </c>
      <c r="G58">
        <v>0</v>
      </c>
      <c r="H58">
        <v>1</v>
      </c>
      <c r="I58" s="2" t="s">
        <v>4385</v>
      </c>
    </row>
    <row r="59" spans="1:9">
      <c r="A59" s="2" t="s">
        <v>2</v>
      </c>
      <c r="B59" t="str">
        <f t="shared" si="0"/>
        <v>/home/ec2-user/galaxies/POGS_PS1only_ESO508-G062.fits</v>
      </c>
      <c r="C59" s="1">
        <f>IF(MOD('NEDgalPV2_200..210d_-30..80d_1.'!D59*1000,10)=5,'NEDgalPV2_200..210d_-30..80d_1.'!D59-0.0001,'NEDgalPV2_200..210d_-30..80d_1.'!D59)</f>
        <v>3.2800000000000003E-2</v>
      </c>
      <c r="D59" t="str">
        <f>TRIM('NEDgalPV2_200..210d_-30..80d_1.'!A59)</f>
        <v>ESO508-G062</v>
      </c>
      <c r="E59" t="str">
        <f>CONCATENATE("'",TRIM('NEDgalPV2_200..210d_-30..80d_1.'!E59),"'")</f>
        <v>'s'</v>
      </c>
      <c r="F59" t="str">
        <f t="shared" si="1"/>
        <v>/home/ec2-user/galaxies/POGSSNR_PS1only_ESO508-G062.fits</v>
      </c>
      <c r="G59">
        <v>0</v>
      </c>
      <c r="H59">
        <v>1</v>
      </c>
      <c r="I59" s="2" t="s">
        <v>4385</v>
      </c>
    </row>
    <row r="60" spans="1:9">
      <c r="A60" s="2" t="s">
        <v>2</v>
      </c>
      <c r="B60" t="str">
        <f t="shared" si="0"/>
        <v>/home/ec2-user/galaxies/POGS_PS1only_ESO508-G063.fits</v>
      </c>
      <c r="C60" s="1">
        <f>IF(MOD('NEDgalPV2_200..210d_-30..80d_1.'!D60*1000,10)=5,'NEDgalPV2_200..210d_-30..80d_1.'!D60-0.0001,'NEDgalPV2_200..210d_-30..80d_1.'!D60)</f>
        <v>4.1799999999999997E-2</v>
      </c>
      <c r="D60" t="str">
        <f>TRIM('NEDgalPV2_200..210d_-30..80d_1.'!A60)</f>
        <v>ESO508-G063</v>
      </c>
      <c r="E60" t="str">
        <f>CONCATENATE("'",TRIM('NEDgalPV2_200..210d_-30..80d_1.'!E60),"'")</f>
        <v>'s'</v>
      </c>
      <c r="F60" t="str">
        <f t="shared" si="1"/>
        <v>/home/ec2-user/galaxies/POGSSNR_PS1only_ESO508-G063.fits</v>
      </c>
      <c r="G60">
        <v>0</v>
      </c>
      <c r="H60">
        <v>1</v>
      </c>
      <c r="I60" s="2" t="s">
        <v>4385</v>
      </c>
    </row>
    <row r="61" spans="1:9">
      <c r="A61" s="2" t="s">
        <v>2</v>
      </c>
      <c r="B61" t="str">
        <f t="shared" si="0"/>
        <v>/home/ec2-user/galaxies/POGS_PS1only_ESO508-G064.fits</v>
      </c>
      <c r="C61" s="1">
        <f>IF(MOD('NEDgalPV2_200..210d_-30..80d_1.'!D61*1000,10)=5,'NEDgalPV2_200..210d_-30..80d_1.'!D61-0.0001,'NEDgalPV2_200..210d_-30..80d_1.'!D61)</f>
        <v>4.2999999999999997E-2</v>
      </c>
      <c r="D61" t="str">
        <f>TRIM('NEDgalPV2_200..210d_-30..80d_1.'!A61)</f>
        <v>ESO508-G064</v>
      </c>
      <c r="E61" t="str">
        <f>CONCATENATE("'",TRIM('NEDgalPV2_200..210d_-30..80d_1.'!E61),"'")</f>
        <v>'s'</v>
      </c>
      <c r="F61" t="str">
        <f t="shared" si="1"/>
        <v>/home/ec2-user/galaxies/POGSSNR_PS1only_ESO508-G064.fits</v>
      </c>
      <c r="G61">
        <v>0</v>
      </c>
      <c r="H61">
        <v>1</v>
      </c>
      <c r="I61" s="2" t="s">
        <v>4385</v>
      </c>
    </row>
    <row r="62" spans="1:9">
      <c r="A62" s="2" t="s">
        <v>2</v>
      </c>
      <c r="B62" t="str">
        <f t="shared" si="0"/>
        <v>/home/ec2-user/galaxies/POGS_PS1only_ESO508-G065.fits</v>
      </c>
      <c r="C62" s="1">
        <f>IF(MOD('NEDgalPV2_200..210d_-30..80d_1.'!D62*1000,10)=5,'NEDgalPV2_200..210d_-30..80d_1.'!D62-0.0001,'NEDgalPV2_200..210d_-30..80d_1.'!D62)</f>
        <v>1.5900000000000001E-2</v>
      </c>
      <c r="D62" t="str">
        <f>TRIM('NEDgalPV2_200..210d_-30..80d_1.'!A62)</f>
        <v>ESO508-G065</v>
      </c>
      <c r="E62" t="str">
        <f>CONCATENATE("'",TRIM('NEDgalPV2_200..210d_-30..80d_1.'!E62),"'")</f>
        <v>'s'</v>
      </c>
      <c r="F62" t="str">
        <f t="shared" si="1"/>
        <v>/home/ec2-user/galaxies/POGSSNR_PS1only_ESO508-G065.fits</v>
      </c>
      <c r="G62">
        <v>0</v>
      </c>
      <c r="H62">
        <v>1</v>
      </c>
      <c r="I62" s="2" t="s">
        <v>4385</v>
      </c>
    </row>
    <row r="63" spans="1:9">
      <c r="A63" s="2" t="s">
        <v>2</v>
      </c>
      <c r="B63" t="str">
        <f t="shared" si="0"/>
        <v>/home/ec2-user/galaxies/POGS_PS1only_ESO508-G067.fits</v>
      </c>
      <c r="C63" s="1">
        <f>IF(MOD('NEDgalPV2_200..210d_-30..80d_1.'!D63*1000,10)=5,'NEDgalPV2_200..210d_-30..80d_1.'!D63-0.0001,'NEDgalPV2_200..210d_-30..80d_1.'!D63)</f>
        <v>2.4899999999999999E-2</v>
      </c>
      <c r="D63" t="str">
        <f>TRIM('NEDgalPV2_200..210d_-30..80d_1.'!A63)</f>
        <v>ESO508-G067</v>
      </c>
      <c r="E63" t="str">
        <f>CONCATENATE("'",TRIM('NEDgalPV2_200..210d_-30..80d_1.'!E63),"'")</f>
        <v>'s'</v>
      </c>
      <c r="F63" t="str">
        <f t="shared" si="1"/>
        <v>/home/ec2-user/galaxies/POGSSNR_PS1only_ESO508-G067.fits</v>
      </c>
      <c r="G63">
        <v>0</v>
      </c>
      <c r="H63">
        <v>1</v>
      </c>
      <c r="I63" s="2" t="s">
        <v>4385</v>
      </c>
    </row>
    <row r="64" spans="1:9">
      <c r="A64" s="2" t="s">
        <v>2</v>
      </c>
      <c r="B64" t="str">
        <f t="shared" si="0"/>
        <v>/home/ec2-user/galaxies/POGS_PS1only_ESO508-G068.fits</v>
      </c>
      <c r="C64" s="1">
        <f>IF(MOD('NEDgalPV2_200..210d_-30..80d_1.'!D64*1000,10)=5,'NEDgalPV2_200..210d_-30..80d_1.'!D64-0.0001,'NEDgalPV2_200..210d_-30..80d_1.'!D64)</f>
        <v>1.6E-2</v>
      </c>
      <c r="D64" t="str">
        <f>TRIM('NEDgalPV2_200..210d_-30..80d_1.'!A64)</f>
        <v>ESO508-G068</v>
      </c>
      <c r="E64" t="str">
        <f>CONCATENATE("'",TRIM('NEDgalPV2_200..210d_-30..80d_1.'!E64),"'")</f>
        <v>'s'</v>
      </c>
      <c r="F64" t="str">
        <f t="shared" si="1"/>
        <v>/home/ec2-user/galaxies/POGSSNR_PS1only_ESO508-G068.fits</v>
      </c>
      <c r="G64">
        <v>0</v>
      </c>
      <c r="H64">
        <v>1</v>
      </c>
      <c r="I64" s="2" t="s">
        <v>4385</v>
      </c>
    </row>
    <row r="65" spans="1:9">
      <c r="A65" s="2" t="s">
        <v>2</v>
      </c>
      <c r="B65" t="str">
        <f t="shared" si="0"/>
        <v>/home/ec2-user/galaxies/POGS_PS1only_ESO508-G069.fits</v>
      </c>
      <c r="C65" s="1">
        <f>IF(MOD('NEDgalPV2_200..210d_-30..80d_1.'!D65*1000,10)=5,'NEDgalPV2_200..210d_-30..80d_1.'!D65-0.0001,'NEDgalPV2_200..210d_-30..80d_1.'!D65)</f>
        <v>3.49E-2</v>
      </c>
      <c r="D65" t="str">
        <f>TRIM('NEDgalPV2_200..210d_-30..80d_1.'!A65)</f>
        <v>ESO508-G069</v>
      </c>
      <c r="E65" t="str">
        <f>CONCATENATE("'",TRIM('NEDgalPV2_200..210d_-30..80d_1.'!E65),"'")</f>
        <v>'s'</v>
      </c>
      <c r="F65" t="str">
        <f t="shared" si="1"/>
        <v>/home/ec2-user/galaxies/POGSSNR_PS1only_ESO508-G069.fits</v>
      </c>
      <c r="G65">
        <v>0</v>
      </c>
      <c r="H65">
        <v>1</v>
      </c>
      <c r="I65" s="2" t="s">
        <v>4385</v>
      </c>
    </row>
    <row r="66" spans="1:9">
      <c r="A66" s="2" t="s">
        <v>2</v>
      </c>
      <c r="B66" t="str">
        <f t="shared" si="0"/>
        <v>/home/ec2-user/galaxies/POGS_PS1only_ESO508-G070.fits</v>
      </c>
      <c r="C66" s="1">
        <f>IF(MOD('NEDgalPV2_200..210d_-30..80d_1.'!D66*1000,10)=5,'NEDgalPV2_200..210d_-30..80d_1.'!D66-0.0001,'NEDgalPV2_200..210d_-30..80d_1.'!D66)</f>
        <v>4.7600000000000003E-2</v>
      </c>
      <c r="D66" t="str">
        <f>TRIM('NEDgalPV2_200..210d_-30..80d_1.'!A66)</f>
        <v>ESO508-G070</v>
      </c>
      <c r="E66" t="str">
        <f>CONCATENATE("'",TRIM('NEDgalPV2_200..210d_-30..80d_1.'!E66),"'")</f>
        <v>'s'</v>
      </c>
      <c r="F66" t="str">
        <f t="shared" si="1"/>
        <v>/home/ec2-user/galaxies/POGSSNR_PS1only_ESO508-G070.fits</v>
      </c>
      <c r="G66">
        <v>0</v>
      </c>
      <c r="H66">
        <v>1</v>
      </c>
      <c r="I66" s="2" t="s">
        <v>4385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/home/ec2-user/galaxies/POGS_PS1only_ESO508-G071.fits</v>
      </c>
      <c r="C67" s="1">
        <f>IF(MOD('NEDgalPV2_200..210d_-30..80d_1.'!D67*1000,10)=5,'NEDgalPV2_200..210d_-30..80d_1.'!D67-0.0001,'NEDgalPV2_200..210d_-30..80d_1.'!D67)</f>
        <v>2.4500000000000001E-2</v>
      </c>
      <c r="D67" t="str">
        <f>TRIM('NEDgalPV2_200..210d_-30..80d_1.'!A67)</f>
        <v>ESO508-G071</v>
      </c>
      <c r="E67" t="str">
        <f>CONCATENATE("'",TRIM('NEDgalPV2_200..210d_-30..80d_1.'!E67),"'")</f>
        <v>'s'</v>
      </c>
      <c r="F67" t="str">
        <f t="shared" ref="F67:F130" si="3">CONCATENATE("/home/ec2-user/galaxies/POGSSNR_PS1only_",D67,".fits")</f>
        <v>/home/ec2-user/galaxies/POGSSNR_PS1only_ESO508-G071.fits</v>
      </c>
      <c r="G67">
        <v>0</v>
      </c>
      <c r="H67">
        <v>1</v>
      </c>
      <c r="I67" s="2" t="s">
        <v>4385</v>
      </c>
    </row>
    <row r="68" spans="1:9">
      <c r="A68" s="2" t="s">
        <v>2</v>
      </c>
      <c r="B68" t="str">
        <f t="shared" si="2"/>
        <v>/home/ec2-user/galaxies/POGS_PS1only_ESO508-G072.fits</v>
      </c>
      <c r="C68" s="1">
        <f>IF(MOD('NEDgalPV2_200..210d_-30..80d_1.'!D68*1000,10)=5,'NEDgalPV2_200..210d_-30..80d_1.'!D68-0.0001,'NEDgalPV2_200..210d_-30..80d_1.'!D68)</f>
        <v>3.4700000000000002E-2</v>
      </c>
      <c r="D68" t="str">
        <f>TRIM('NEDgalPV2_200..210d_-30..80d_1.'!A68)</f>
        <v>ESO508-G072</v>
      </c>
      <c r="E68" t="str">
        <f>CONCATENATE("'",TRIM('NEDgalPV2_200..210d_-30..80d_1.'!E68),"'")</f>
        <v>'s'</v>
      </c>
      <c r="F68" t="str">
        <f t="shared" si="3"/>
        <v>/home/ec2-user/galaxies/POGSSNR_PS1only_ESO508-G072.fits</v>
      </c>
      <c r="G68">
        <v>0</v>
      </c>
      <c r="H68">
        <v>1</v>
      </c>
      <c r="I68" s="2" t="s">
        <v>4385</v>
      </c>
    </row>
    <row r="69" spans="1:9">
      <c r="A69" s="2" t="s">
        <v>2</v>
      </c>
      <c r="B69" t="str">
        <f t="shared" si="2"/>
        <v>/home/ec2-user/galaxies/POGS_PS1only_ESO508-G073.fits</v>
      </c>
      <c r="C69" s="1">
        <f>IF(MOD('NEDgalPV2_200..210d_-30..80d_1.'!D69*1000,10)=5,'NEDgalPV2_200..210d_-30..80d_1.'!D69-0.0001,'NEDgalPV2_200..210d_-30..80d_1.'!D69)</f>
        <v>3.9199999999999999E-2</v>
      </c>
      <c r="D69" t="str">
        <f>TRIM('NEDgalPV2_200..210d_-30..80d_1.'!A69)</f>
        <v>ESO508-G073</v>
      </c>
      <c r="E69" t="str">
        <f>CONCATENATE("'",TRIM('NEDgalPV2_200..210d_-30..80d_1.'!E69),"'")</f>
        <v>'s'</v>
      </c>
      <c r="F69" t="str">
        <f t="shared" si="3"/>
        <v>/home/ec2-user/galaxies/POGSSNR_PS1only_ESO508-G073.fits</v>
      </c>
      <c r="G69">
        <v>0</v>
      </c>
      <c r="H69">
        <v>1</v>
      </c>
      <c r="I69" s="2" t="s">
        <v>4385</v>
      </c>
    </row>
    <row r="70" spans="1:9">
      <c r="A70" s="2" t="s">
        <v>2</v>
      </c>
      <c r="B70" t="str">
        <f t="shared" si="2"/>
        <v>/home/ec2-user/galaxies/POGS_PS1only_ESO508-G075.fits</v>
      </c>
      <c r="C70" s="1">
        <f>IF(MOD('NEDgalPV2_200..210d_-30..80d_1.'!D70*1000,10)=5,'NEDgalPV2_200..210d_-30..80d_1.'!D70-0.0001,'NEDgalPV2_200..210d_-30..80d_1.'!D70)</f>
        <v>3.32E-2</v>
      </c>
      <c r="D70" t="str">
        <f>TRIM('NEDgalPV2_200..210d_-30..80d_1.'!A70)</f>
        <v>ESO508-G075</v>
      </c>
      <c r="E70" t="str">
        <f>CONCATENATE("'",TRIM('NEDgalPV2_200..210d_-30..80d_1.'!E70),"'")</f>
        <v>'s'</v>
      </c>
      <c r="F70" t="str">
        <f t="shared" si="3"/>
        <v>/home/ec2-user/galaxies/POGSSNR_PS1only_ESO508-G075.fits</v>
      </c>
      <c r="G70">
        <v>0</v>
      </c>
      <c r="H70">
        <v>1</v>
      </c>
      <c r="I70" s="2" t="s">
        <v>4385</v>
      </c>
    </row>
    <row r="71" spans="1:9">
      <c r="A71" s="2" t="s">
        <v>2</v>
      </c>
      <c r="B71" t="str">
        <f t="shared" si="2"/>
        <v>/home/ec2-user/galaxies/POGS_PS1only_ESO508-G076.fits</v>
      </c>
      <c r="C71" s="1">
        <f>IF(MOD('NEDgalPV2_200..210d_-30..80d_1.'!D71*1000,10)=5,'NEDgalPV2_200..210d_-30..80d_1.'!D71-0.0001,'NEDgalPV2_200..210d_-30..80d_1.'!D71)</f>
        <v>3.6200000000000003E-2</v>
      </c>
      <c r="D71" t="str">
        <f>TRIM('NEDgalPV2_200..210d_-30..80d_1.'!A71)</f>
        <v>ESO508-G076</v>
      </c>
      <c r="E71" t="str">
        <f>CONCATENATE("'",TRIM('NEDgalPV2_200..210d_-30..80d_1.'!E71),"'")</f>
        <v>'s'</v>
      </c>
      <c r="F71" t="str">
        <f t="shared" si="3"/>
        <v>/home/ec2-user/galaxies/POGSSNR_PS1only_ESO508-G076.fits</v>
      </c>
      <c r="G71">
        <v>0</v>
      </c>
      <c r="H71">
        <v>1</v>
      </c>
      <c r="I71" s="2" t="s">
        <v>4385</v>
      </c>
    </row>
    <row r="72" spans="1:9">
      <c r="A72" s="2" t="s">
        <v>2</v>
      </c>
      <c r="B72" t="str">
        <f t="shared" si="2"/>
        <v>/home/ec2-user/galaxies/POGS_PS1only_ESO508-G077.fits</v>
      </c>
      <c r="C72" s="1">
        <f>IF(MOD('NEDgalPV2_200..210d_-30..80d_1.'!D72*1000,10)=5,'NEDgalPV2_200..210d_-30..80d_1.'!D72-0.0001,'NEDgalPV2_200..210d_-30..80d_1.'!D72)</f>
        <v>4.4400000000000002E-2</v>
      </c>
      <c r="D72" t="str">
        <f>TRIM('NEDgalPV2_200..210d_-30..80d_1.'!A72)</f>
        <v>ESO508-G077</v>
      </c>
      <c r="E72" t="str">
        <f>CONCATENATE("'",TRIM('NEDgalPV2_200..210d_-30..80d_1.'!E72),"'")</f>
        <v>'s'</v>
      </c>
      <c r="F72" t="str">
        <f t="shared" si="3"/>
        <v>/home/ec2-user/galaxies/POGSSNR_PS1only_ESO508-G077.fits</v>
      </c>
      <c r="G72">
        <v>0</v>
      </c>
      <c r="H72">
        <v>1</v>
      </c>
      <c r="I72" s="2" t="s">
        <v>4385</v>
      </c>
    </row>
    <row r="73" spans="1:9">
      <c r="A73" s="2" t="s">
        <v>2</v>
      </c>
      <c r="B73" t="str">
        <f t="shared" si="2"/>
        <v>/home/ec2-user/galaxies/POGS_PS1only_ESO509-G003.fits</v>
      </c>
      <c r="C73" s="1">
        <f>IF(MOD('NEDgalPV2_200..210d_-30..80d_1.'!D73*1000,10)=5,'NEDgalPV2_200..210d_-30..80d_1.'!D73-0.0001,'NEDgalPV2_200..210d_-30..80d_1.'!D73)</f>
        <v>4.3799999999999999E-2</v>
      </c>
      <c r="D73" t="str">
        <f>TRIM('NEDgalPV2_200..210d_-30..80d_1.'!A73)</f>
        <v>ESO509-G003</v>
      </c>
      <c r="E73" t="str">
        <f>CONCATENATE("'",TRIM('NEDgalPV2_200..210d_-30..80d_1.'!E73),"'")</f>
        <v>'s'</v>
      </c>
      <c r="F73" t="str">
        <f t="shared" si="3"/>
        <v>/home/ec2-user/galaxies/POGSSNR_PS1only_ESO509-G003.fits</v>
      </c>
      <c r="G73">
        <v>0</v>
      </c>
      <c r="H73">
        <v>1</v>
      </c>
      <c r="I73" s="2" t="s">
        <v>4385</v>
      </c>
    </row>
    <row r="74" spans="1:9">
      <c r="A74" s="2" t="s">
        <v>2</v>
      </c>
      <c r="B74" t="str">
        <f t="shared" si="2"/>
        <v>/home/ec2-user/galaxies/POGS_PS1only_ESO509-G004.fits</v>
      </c>
      <c r="C74" s="1">
        <f>IF(MOD('NEDgalPV2_200..210d_-30..80d_1.'!D74*1000,10)=5,'NEDgalPV2_200..210d_-30..80d_1.'!D74-0.0001,'NEDgalPV2_200..210d_-30..80d_1.'!D74)</f>
        <v>0</v>
      </c>
      <c r="D74" t="str">
        <f>TRIM('NEDgalPV2_200..210d_-30..80d_1.'!A74)</f>
        <v>ESO509-G004</v>
      </c>
      <c r="E74" t="str">
        <f>CONCATENATE("'",TRIM('NEDgalPV2_200..210d_-30..80d_1.'!E74),"'")</f>
        <v>'s'</v>
      </c>
      <c r="F74" t="str">
        <f t="shared" si="3"/>
        <v>/home/ec2-user/galaxies/POGSSNR_PS1only_ESO509-G004.fits</v>
      </c>
      <c r="G74">
        <v>0</v>
      </c>
      <c r="H74">
        <v>1</v>
      </c>
      <c r="I74" s="2" t="s">
        <v>4385</v>
      </c>
    </row>
    <row r="75" spans="1:9">
      <c r="A75" s="2" t="s">
        <v>2</v>
      </c>
      <c r="B75" t="str">
        <f t="shared" si="2"/>
        <v>/home/ec2-user/galaxies/POGS_PS1only_ESO509-G005.fits</v>
      </c>
      <c r="C75" s="1">
        <f>IF(MOD('NEDgalPV2_200..210d_-30..80d_1.'!D75*1000,10)=5,'NEDgalPV2_200..210d_-30..80d_1.'!D75-0.0001,'NEDgalPV2_200..210d_-30..80d_1.'!D75)</f>
        <v>3.3000000000000002E-2</v>
      </c>
      <c r="D75" t="str">
        <f>TRIM('NEDgalPV2_200..210d_-30..80d_1.'!A75)</f>
        <v>ESO509-G005</v>
      </c>
      <c r="E75" t="str">
        <f>CONCATENATE("'",TRIM('NEDgalPV2_200..210d_-30..80d_1.'!E75),"'")</f>
        <v>'s'</v>
      </c>
      <c r="F75" t="str">
        <f t="shared" si="3"/>
        <v>/home/ec2-user/galaxies/POGSSNR_PS1only_ESO509-G005.fits</v>
      </c>
      <c r="G75">
        <v>0</v>
      </c>
      <c r="H75">
        <v>1</v>
      </c>
      <c r="I75" s="2" t="s">
        <v>4385</v>
      </c>
    </row>
    <row r="76" spans="1:9">
      <c r="A76" s="2" t="s">
        <v>2</v>
      </c>
      <c r="B76" t="str">
        <f t="shared" si="2"/>
        <v>/home/ec2-user/galaxies/POGS_PS1only_ESO509-G006.fits</v>
      </c>
      <c r="C76" s="1">
        <f>IF(MOD('NEDgalPV2_200..210d_-30..80d_1.'!D76*1000,10)=5,'NEDgalPV2_200..210d_-30..80d_1.'!D76-0.0001,'NEDgalPV2_200..210d_-30..80d_1.'!D76)</f>
        <v>4.4699999999999997E-2</v>
      </c>
      <c r="D76" t="str">
        <f>TRIM('NEDgalPV2_200..210d_-30..80d_1.'!A76)</f>
        <v>ESO509-G006</v>
      </c>
      <c r="E76" t="str">
        <f>CONCATENATE("'",TRIM('NEDgalPV2_200..210d_-30..80d_1.'!E76),"'")</f>
        <v>'s'</v>
      </c>
      <c r="F76" t="str">
        <f t="shared" si="3"/>
        <v>/home/ec2-user/galaxies/POGSSNR_PS1only_ESO509-G006.fits</v>
      </c>
      <c r="G76">
        <v>0</v>
      </c>
      <c r="H76">
        <v>1</v>
      </c>
      <c r="I76" s="2" t="s">
        <v>4385</v>
      </c>
    </row>
    <row r="77" spans="1:9">
      <c r="A77" s="2" t="s">
        <v>2</v>
      </c>
      <c r="B77" t="str">
        <f t="shared" si="2"/>
        <v>/home/ec2-user/galaxies/POGS_PS1only_ESO509-G006.fits</v>
      </c>
      <c r="C77" s="1">
        <f>IF(MOD('NEDgalPV2_200..210d_-30..80d_1.'!D77*1000,10)=5,'NEDgalPV2_200..210d_-30..80d_1.'!D77-0.0001,'NEDgalPV2_200..210d_-30..80d_1.'!D77)</f>
        <v>4.4699999999999997E-2</v>
      </c>
      <c r="D77" t="str">
        <f>TRIM('NEDgalPV2_200..210d_-30..80d_1.'!A77)</f>
        <v>ESO509-G006</v>
      </c>
      <c r="E77" t="str">
        <f>CONCATENATE("'",TRIM('NEDgalPV2_200..210d_-30..80d_1.'!E77),"'")</f>
        <v>'s'</v>
      </c>
      <c r="F77" t="str">
        <f t="shared" si="3"/>
        <v>/home/ec2-user/galaxies/POGSSNR_PS1only_ESO509-G006.fits</v>
      </c>
      <c r="G77">
        <v>0</v>
      </c>
      <c r="H77">
        <v>1</v>
      </c>
      <c r="I77" s="2" t="s">
        <v>4385</v>
      </c>
    </row>
    <row r="78" spans="1:9">
      <c r="A78" s="2" t="s">
        <v>2</v>
      </c>
      <c r="B78" t="str">
        <f t="shared" si="2"/>
        <v>/home/ec2-user/galaxies/POGS_PS1only_ESO509-G006.fits</v>
      </c>
      <c r="C78" s="1">
        <f>IF(MOD('NEDgalPV2_200..210d_-30..80d_1.'!D78*1000,10)=5,'NEDgalPV2_200..210d_-30..80d_1.'!D78-0.0001,'NEDgalPV2_200..210d_-30..80d_1.'!D78)</f>
        <v>4.4699999999999997E-2</v>
      </c>
      <c r="D78" t="str">
        <f>TRIM('NEDgalPV2_200..210d_-30..80d_1.'!A78)</f>
        <v>ESO509-G006</v>
      </c>
      <c r="E78" t="str">
        <f>CONCATENATE("'",TRIM('NEDgalPV2_200..210d_-30..80d_1.'!E78),"'")</f>
        <v>'s'</v>
      </c>
      <c r="F78" t="str">
        <f t="shared" si="3"/>
        <v>/home/ec2-user/galaxies/POGSSNR_PS1only_ESO509-G006.fits</v>
      </c>
      <c r="G78">
        <v>0</v>
      </c>
      <c r="H78">
        <v>1</v>
      </c>
      <c r="I78" s="2" t="s">
        <v>4385</v>
      </c>
    </row>
    <row r="79" spans="1:9">
      <c r="A79" s="2" t="s">
        <v>2</v>
      </c>
      <c r="B79" t="str">
        <f t="shared" si="2"/>
        <v>/home/ec2-user/galaxies/POGS_PS1only_ESO509-G007.fits</v>
      </c>
      <c r="C79" s="1">
        <f>IF(MOD('NEDgalPV2_200..210d_-30..80d_1.'!D79*1000,10)=5,'NEDgalPV2_200..210d_-30..80d_1.'!D79-0.0001,'NEDgalPV2_200..210d_-30..80d_1.'!D79)</f>
        <v>3.6200000000000003E-2</v>
      </c>
      <c r="D79" t="str">
        <f>TRIM('NEDgalPV2_200..210d_-30..80d_1.'!A79)</f>
        <v>ESO509-G007</v>
      </c>
      <c r="E79" t="str">
        <f>CONCATENATE("'",TRIM('NEDgalPV2_200..210d_-30..80d_1.'!E79),"'")</f>
        <v>'s'</v>
      </c>
      <c r="F79" t="str">
        <f t="shared" si="3"/>
        <v>/home/ec2-user/galaxies/POGSSNR_PS1only_ESO509-G007.fits</v>
      </c>
      <c r="G79">
        <v>0</v>
      </c>
      <c r="H79">
        <v>1</v>
      </c>
      <c r="I79" s="2" t="s">
        <v>4385</v>
      </c>
    </row>
    <row r="80" spans="1:9">
      <c r="A80" s="2" t="s">
        <v>2</v>
      </c>
      <c r="B80" t="str">
        <f t="shared" si="2"/>
        <v>/home/ec2-user/galaxies/POGS_PS1only_ESO509-G008.fits</v>
      </c>
      <c r="C80" s="1">
        <f>IF(MOD('NEDgalPV2_200..210d_-30..80d_1.'!D80*1000,10)=5,'NEDgalPV2_200..210d_-30..80d_1.'!D80-0.0001,'NEDgalPV2_200..210d_-30..80d_1.'!D80)</f>
        <v>3.5200000000000002E-2</v>
      </c>
      <c r="D80" t="str">
        <f>TRIM('NEDgalPV2_200..210d_-30..80d_1.'!A80)</f>
        <v>ESO509-G008</v>
      </c>
      <c r="E80" t="str">
        <f>CONCATENATE("'",TRIM('NEDgalPV2_200..210d_-30..80d_1.'!E80),"'")</f>
        <v>'s'</v>
      </c>
      <c r="F80" t="str">
        <f t="shared" si="3"/>
        <v>/home/ec2-user/galaxies/POGSSNR_PS1only_ESO509-G008.fits</v>
      </c>
      <c r="G80">
        <v>0</v>
      </c>
      <c r="H80">
        <v>1</v>
      </c>
      <c r="I80" s="2" t="s">
        <v>4385</v>
      </c>
    </row>
    <row r="81" spans="1:9">
      <c r="A81" s="2" t="s">
        <v>2</v>
      </c>
      <c r="B81" t="str">
        <f t="shared" si="2"/>
        <v>/home/ec2-user/galaxies/POGS_PS1only_ESO509-G008.fits</v>
      </c>
      <c r="C81" s="1">
        <f>IF(MOD('NEDgalPV2_200..210d_-30..80d_1.'!D81*1000,10)=5,'NEDgalPV2_200..210d_-30..80d_1.'!D81-0.0001,'NEDgalPV2_200..210d_-30..80d_1.'!D81)</f>
        <v>3.5200000000000002E-2</v>
      </c>
      <c r="D81" t="str">
        <f>TRIM('NEDgalPV2_200..210d_-30..80d_1.'!A81)</f>
        <v>ESO509-G008</v>
      </c>
      <c r="E81" t="str">
        <f>CONCATENATE("'",TRIM('NEDgalPV2_200..210d_-30..80d_1.'!E81),"'")</f>
        <v>'e'</v>
      </c>
      <c r="F81" t="str">
        <f t="shared" si="3"/>
        <v>/home/ec2-user/galaxies/POGSSNR_PS1only_ESO509-G008.fits</v>
      </c>
      <c r="G81">
        <v>0</v>
      </c>
      <c r="H81">
        <v>1</v>
      </c>
      <c r="I81" s="2" t="s">
        <v>4385</v>
      </c>
    </row>
    <row r="82" spans="1:9">
      <c r="A82" s="2" t="s">
        <v>2</v>
      </c>
      <c r="B82" t="str">
        <f t="shared" si="2"/>
        <v>/home/ec2-user/galaxies/POGS_PS1only_ESO509-G010.fits</v>
      </c>
      <c r="C82" s="1">
        <f>IF(MOD('NEDgalPV2_200..210d_-30..80d_1.'!D82*1000,10)=5,'NEDgalPV2_200..210d_-30..80d_1.'!D82-0.0001,'NEDgalPV2_200..210d_-30..80d_1.'!D82)</f>
        <v>3.7699999999999997E-2</v>
      </c>
      <c r="D82" t="str">
        <f>TRIM('NEDgalPV2_200..210d_-30..80d_1.'!A82)</f>
        <v>ESO509-G010</v>
      </c>
      <c r="E82" t="str">
        <f>CONCATENATE("'",TRIM('NEDgalPV2_200..210d_-30..80d_1.'!E82),"'")</f>
        <v>'s'</v>
      </c>
      <c r="F82" t="str">
        <f t="shared" si="3"/>
        <v>/home/ec2-user/galaxies/POGSSNR_PS1only_ESO509-G010.fits</v>
      </c>
      <c r="G82">
        <v>0</v>
      </c>
      <c r="H82">
        <v>1</v>
      </c>
      <c r="I82" s="2" t="s">
        <v>4385</v>
      </c>
    </row>
    <row r="83" spans="1:9">
      <c r="A83" s="2" t="s">
        <v>2</v>
      </c>
      <c r="B83" t="str">
        <f t="shared" si="2"/>
        <v>/home/ec2-user/galaxies/POGS_PS1only_ESO509-G014.fits</v>
      </c>
      <c r="C83" s="1">
        <f>IF(MOD('NEDgalPV2_200..210d_-30..80d_1.'!D83*1000,10)=5,'NEDgalPV2_200..210d_-30..80d_1.'!D83-0.0001,'NEDgalPV2_200..210d_-30..80d_1.'!D83)</f>
        <v>0.05</v>
      </c>
      <c r="D83" t="str">
        <f>TRIM('NEDgalPV2_200..210d_-30..80d_1.'!A83)</f>
        <v>ESO509-G014</v>
      </c>
      <c r="E83" t="str">
        <f>CONCATENATE("'",TRIM('NEDgalPV2_200..210d_-30..80d_1.'!E83),"'")</f>
        <v>'i'</v>
      </c>
      <c r="F83" t="str">
        <f t="shared" si="3"/>
        <v>/home/ec2-user/galaxies/POGSSNR_PS1only_ESO509-G014.fits</v>
      </c>
      <c r="G83">
        <v>0</v>
      </c>
      <c r="H83">
        <v>1</v>
      </c>
      <c r="I83" s="2" t="s">
        <v>4385</v>
      </c>
    </row>
    <row r="84" spans="1:9">
      <c r="A84" s="2" t="s">
        <v>2</v>
      </c>
      <c r="B84" t="str">
        <f t="shared" si="2"/>
        <v>/home/ec2-user/galaxies/POGS_PS1only_ESO509-G015.fits</v>
      </c>
      <c r="C84" s="1">
        <f>IF(MOD('NEDgalPV2_200..210d_-30..80d_1.'!D84*1000,10)=5,'NEDgalPV2_200..210d_-30..80d_1.'!D84-0.0001,'NEDgalPV2_200..210d_-30..80d_1.'!D84)</f>
        <v>4.4499999999999998E-2</v>
      </c>
      <c r="D84" t="str">
        <f>TRIM('NEDgalPV2_200..210d_-30..80d_1.'!A84)</f>
        <v>ESO509-G015</v>
      </c>
      <c r="E84" t="str">
        <f>CONCATENATE("'",TRIM('NEDgalPV2_200..210d_-30..80d_1.'!E84),"'")</f>
        <v>'s'</v>
      </c>
      <c r="F84" t="str">
        <f t="shared" si="3"/>
        <v>/home/ec2-user/galaxies/POGSSNR_PS1only_ESO509-G015.fits</v>
      </c>
      <c r="G84">
        <v>0</v>
      </c>
      <c r="H84">
        <v>1</v>
      </c>
      <c r="I84" s="2" t="s">
        <v>4385</v>
      </c>
    </row>
    <row r="85" spans="1:9">
      <c r="A85" s="2" t="s">
        <v>2</v>
      </c>
      <c r="B85" t="str">
        <f t="shared" si="2"/>
        <v>/home/ec2-user/galaxies/POGS_PS1only_ESO509-G018.fits</v>
      </c>
      <c r="C85" s="1">
        <f>IF(MOD('NEDgalPV2_200..210d_-30..80d_1.'!D85*1000,10)=5,'NEDgalPV2_200..210d_-30..80d_1.'!D85-0.0001,'NEDgalPV2_200..210d_-30..80d_1.'!D85)</f>
        <v>2.6499999999999999E-2</v>
      </c>
      <c r="D85" t="str">
        <f>TRIM('NEDgalPV2_200..210d_-30..80d_1.'!A85)</f>
        <v>ESO509-G018</v>
      </c>
      <c r="E85" t="str">
        <f>CONCATENATE("'",TRIM('NEDgalPV2_200..210d_-30..80d_1.'!E85),"'")</f>
        <v>'s'</v>
      </c>
      <c r="F85" t="str">
        <f t="shared" si="3"/>
        <v>/home/ec2-user/galaxies/POGSSNR_PS1only_ESO509-G018.fits</v>
      </c>
      <c r="G85">
        <v>0</v>
      </c>
      <c r="H85">
        <v>1</v>
      </c>
      <c r="I85" s="2" t="s">
        <v>4385</v>
      </c>
    </row>
    <row r="86" spans="1:9">
      <c r="A86" s="2" t="s">
        <v>2</v>
      </c>
      <c r="B86" t="str">
        <f t="shared" si="2"/>
        <v>/home/ec2-user/galaxies/POGS_PS1only_ESO509-G019.fits</v>
      </c>
      <c r="C86" s="1">
        <f>IF(MOD('NEDgalPV2_200..210d_-30..80d_1.'!D86*1000,10)=5,'NEDgalPV2_200..210d_-30..80d_1.'!D86-0.0001,'NEDgalPV2_200..210d_-30..80d_1.'!D86)</f>
        <v>3.56E-2</v>
      </c>
      <c r="D86" t="str">
        <f>TRIM('NEDgalPV2_200..210d_-30..80d_1.'!A86)</f>
        <v>ESO509-G019</v>
      </c>
      <c r="E86" t="str">
        <f>CONCATENATE("'",TRIM('NEDgalPV2_200..210d_-30..80d_1.'!E86),"'")</f>
        <v>'s'</v>
      </c>
      <c r="F86" t="str">
        <f t="shared" si="3"/>
        <v>/home/ec2-user/galaxies/POGSSNR_PS1only_ESO509-G019.fits</v>
      </c>
      <c r="G86">
        <v>0</v>
      </c>
      <c r="H86">
        <v>1</v>
      </c>
      <c r="I86" s="2" t="s">
        <v>4385</v>
      </c>
    </row>
    <row r="87" spans="1:9">
      <c r="A87" s="2" t="s">
        <v>2</v>
      </c>
      <c r="B87" t="str">
        <f t="shared" si="2"/>
        <v>/home/ec2-user/galaxies/POGS_PS1only_ESO509-G022.fits</v>
      </c>
      <c r="C87" s="1">
        <f>IF(MOD('NEDgalPV2_200..210d_-30..80d_1.'!D87*1000,10)=5,'NEDgalPV2_200..210d_-30..80d_1.'!D87-0.0001,'NEDgalPV2_200..210d_-30..80d_1.'!D87)</f>
        <v>4.6300000000000001E-2</v>
      </c>
      <c r="D87" t="str">
        <f>TRIM('NEDgalPV2_200..210d_-30..80d_1.'!A87)</f>
        <v>ESO509-G022</v>
      </c>
      <c r="E87" t="str">
        <f>CONCATENATE("'",TRIM('NEDgalPV2_200..210d_-30..80d_1.'!E87),"'")</f>
        <v>'s'</v>
      </c>
      <c r="F87" t="str">
        <f t="shared" si="3"/>
        <v>/home/ec2-user/galaxies/POGSSNR_PS1only_ESO509-G022.fits</v>
      </c>
      <c r="G87">
        <v>0</v>
      </c>
      <c r="H87">
        <v>1</v>
      </c>
      <c r="I87" s="2" t="s">
        <v>4385</v>
      </c>
    </row>
    <row r="88" spans="1:9">
      <c r="A88" s="2" t="s">
        <v>2</v>
      </c>
      <c r="B88" t="str">
        <f t="shared" si="2"/>
        <v>/home/ec2-user/galaxies/POGS_PS1only_ESO509-G023.fits</v>
      </c>
      <c r="C88" s="1">
        <f>IF(MOD('NEDgalPV2_200..210d_-30..80d_1.'!D88*1000,10)=5,'NEDgalPV2_200..210d_-30..80d_1.'!D88-0.0001,'NEDgalPV2_200..210d_-30..80d_1.'!D88)</f>
        <v>4.7E-2</v>
      </c>
      <c r="D88" t="str">
        <f>TRIM('NEDgalPV2_200..210d_-30..80d_1.'!A88)</f>
        <v>ESO509-G023</v>
      </c>
      <c r="E88" t="str">
        <f>CONCATENATE("'",TRIM('NEDgalPV2_200..210d_-30..80d_1.'!E88),"'")</f>
        <v>'s'</v>
      </c>
      <c r="F88" t="str">
        <f t="shared" si="3"/>
        <v>/home/ec2-user/galaxies/POGSSNR_PS1only_ESO509-G023.fits</v>
      </c>
      <c r="G88">
        <v>0</v>
      </c>
      <c r="H88">
        <v>1</v>
      </c>
      <c r="I88" s="2" t="s">
        <v>4385</v>
      </c>
    </row>
    <row r="89" spans="1:9">
      <c r="A89" s="2" t="s">
        <v>2</v>
      </c>
      <c r="B89" t="str">
        <f t="shared" si="2"/>
        <v>/home/ec2-user/galaxies/POGS_PS1only_ESO509-G024.fits</v>
      </c>
      <c r="C89" s="1">
        <f>IF(MOD('NEDgalPV2_200..210d_-30..80d_1.'!D89*1000,10)=5,'NEDgalPV2_200..210d_-30..80d_1.'!D89-0.0001,'NEDgalPV2_200..210d_-30..80d_1.'!D89)</f>
        <v>4.3499999999999997E-2</v>
      </c>
      <c r="D89" t="str">
        <f>TRIM('NEDgalPV2_200..210d_-30..80d_1.'!A89)</f>
        <v>ESO509-G024</v>
      </c>
      <c r="E89" t="str">
        <f>CONCATENATE("'",TRIM('NEDgalPV2_200..210d_-30..80d_1.'!E89),"'")</f>
        <v>'s'</v>
      </c>
      <c r="F89" t="str">
        <f t="shared" si="3"/>
        <v>/home/ec2-user/galaxies/POGSSNR_PS1only_ESO509-G024.fits</v>
      </c>
      <c r="G89">
        <v>0</v>
      </c>
      <c r="H89">
        <v>1</v>
      </c>
      <c r="I89" s="2" t="s">
        <v>4385</v>
      </c>
    </row>
    <row r="90" spans="1:9">
      <c r="A90" s="2" t="s">
        <v>2</v>
      </c>
      <c r="B90" t="str">
        <f t="shared" si="2"/>
        <v>/home/ec2-user/galaxies/POGS_PS1only_ESO509-G024.fits</v>
      </c>
      <c r="C90" s="1">
        <f>IF(MOD('NEDgalPV2_200..210d_-30..80d_1.'!D90*1000,10)=5,'NEDgalPV2_200..210d_-30..80d_1.'!D90-0.0001,'NEDgalPV2_200..210d_-30..80d_1.'!D90)</f>
        <v>4.3499999999999997E-2</v>
      </c>
      <c r="D90" t="str">
        <f>TRIM('NEDgalPV2_200..210d_-30..80d_1.'!A90)</f>
        <v>ESO509-G024</v>
      </c>
      <c r="E90" t="str">
        <f>CONCATENATE("'",TRIM('NEDgalPV2_200..210d_-30..80d_1.'!E90),"'")</f>
        <v>'s'</v>
      </c>
      <c r="F90" t="str">
        <f t="shared" si="3"/>
        <v>/home/ec2-user/galaxies/POGSSNR_PS1only_ESO509-G024.fits</v>
      </c>
      <c r="G90">
        <v>0</v>
      </c>
      <c r="H90">
        <v>1</v>
      </c>
      <c r="I90" s="2" t="s">
        <v>4385</v>
      </c>
    </row>
    <row r="91" spans="1:9">
      <c r="A91" s="2" t="s">
        <v>2</v>
      </c>
      <c r="B91" t="str">
        <f t="shared" si="2"/>
        <v>/home/ec2-user/galaxies/POGS_PS1only_ESO509-G024.fits</v>
      </c>
      <c r="C91" s="1">
        <f>IF(MOD('NEDgalPV2_200..210d_-30..80d_1.'!D91*1000,10)=5,'NEDgalPV2_200..210d_-30..80d_1.'!D91-0.0001,'NEDgalPV2_200..210d_-30..80d_1.'!D91)</f>
        <v>4.3499999999999997E-2</v>
      </c>
      <c r="D91" t="str">
        <f>TRIM('NEDgalPV2_200..210d_-30..80d_1.'!A91)</f>
        <v>ESO509-G024</v>
      </c>
      <c r="E91" t="str">
        <f>CONCATENATE("'",TRIM('NEDgalPV2_200..210d_-30..80d_1.'!E91),"'")</f>
        <v>'s'</v>
      </c>
      <c r="F91" t="str">
        <f t="shared" si="3"/>
        <v>/home/ec2-user/galaxies/POGSSNR_PS1only_ESO509-G024.fits</v>
      </c>
      <c r="G91">
        <v>0</v>
      </c>
      <c r="H91">
        <v>1</v>
      </c>
      <c r="I91" s="2" t="s">
        <v>4385</v>
      </c>
    </row>
    <row r="92" spans="1:9">
      <c r="A92" s="2" t="s">
        <v>2</v>
      </c>
      <c r="B92" t="str">
        <f t="shared" si="2"/>
        <v>/home/ec2-user/galaxies/POGS_PS1only_ESO509-G026.fits</v>
      </c>
      <c r="C92" s="1">
        <f>IF(MOD('NEDgalPV2_200..210d_-30..80d_1.'!D92*1000,10)=5,'NEDgalPV2_200..210d_-30..80d_1.'!D92-0.0001,'NEDgalPV2_200..210d_-30..80d_1.'!D92)</f>
        <v>6.1000000000000004E-3</v>
      </c>
      <c r="D92" t="str">
        <f>TRIM('NEDgalPV2_200..210d_-30..80d_1.'!A92)</f>
        <v>ESO509-G026</v>
      </c>
      <c r="E92" t="str">
        <f>CONCATENATE("'",TRIM('NEDgalPV2_200..210d_-30..80d_1.'!E92),"'")</f>
        <v>'s'</v>
      </c>
      <c r="F92" t="str">
        <f t="shared" si="3"/>
        <v>/home/ec2-user/galaxies/POGSSNR_PS1only_ESO509-G026.fits</v>
      </c>
      <c r="G92">
        <v>0</v>
      </c>
      <c r="H92">
        <v>1</v>
      </c>
      <c r="I92" s="2" t="s">
        <v>4385</v>
      </c>
    </row>
    <row r="93" spans="1:9">
      <c r="A93" s="2" t="s">
        <v>2</v>
      </c>
      <c r="B93" t="str">
        <f t="shared" si="2"/>
        <v>/home/ec2-user/galaxies/POGS_PS1only_ESO509-G026.fits</v>
      </c>
      <c r="C93" s="1">
        <f>IF(MOD('NEDgalPV2_200..210d_-30..80d_1.'!D93*1000,10)=5,'NEDgalPV2_200..210d_-30..80d_1.'!D93-0.0001,'NEDgalPV2_200..210d_-30..80d_1.'!D93)</f>
        <v>6.1000000000000004E-3</v>
      </c>
      <c r="D93" t="str">
        <f>TRIM('NEDgalPV2_200..210d_-30..80d_1.'!A93)</f>
        <v>ESO509-G026</v>
      </c>
      <c r="E93" t="str">
        <f>CONCATENATE("'",TRIM('NEDgalPV2_200..210d_-30..80d_1.'!E93),"'")</f>
        <v>'i'</v>
      </c>
      <c r="F93" t="str">
        <f t="shared" si="3"/>
        <v>/home/ec2-user/galaxies/POGSSNR_PS1only_ESO509-G026.fits</v>
      </c>
      <c r="G93">
        <v>0</v>
      </c>
      <c r="H93">
        <v>1</v>
      </c>
      <c r="I93" s="2" t="s">
        <v>4385</v>
      </c>
    </row>
    <row r="94" spans="1:9">
      <c r="A94" s="2" t="s">
        <v>2</v>
      </c>
      <c r="B94" t="str">
        <f t="shared" si="2"/>
        <v>/home/ec2-user/galaxies/POGS_PS1only_ESO509-G028.fits</v>
      </c>
      <c r="C94" s="1">
        <f>IF(MOD('NEDgalPV2_200..210d_-30..80d_1.'!D94*1000,10)=5,'NEDgalPV2_200..210d_-30..80d_1.'!D94-0.0001,'NEDgalPV2_200..210d_-30..80d_1.'!D94)</f>
        <v>4.4400000000000002E-2</v>
      </c>
      <c r="D94" t="str">
        <f>TRIM('NEDgalPV2_200..210d_-30..80d_1.'!A94)</f>
        <v>ESO509-G028</v>
      </c>
      <c r="E94" t="str">
        <f>CONCATENATE("'",TRIM('NEDgalPV2_200..210d_-30..80d_1.'!E94),"'")</f>
        <v>'s'</v>
      </c>
      <c r="F94" t="str">
        <f t="shared" si="3"/>
        <v>/home/ec2-user/galaxies/POGSSNR_PS1only_ESO509-G028.fits</v>
      </c>
      <c r="G94">
        <v>0</v>
      </c>
      <c r="H94">
        <v>1</v>
      </c>
      <c r="I94" s="2" t="s">
        <v>4385</v>
      </c>
    </row>
    <row r="95" spans="1:9">
      <c r="A95" s="2" t="s">
        <v>2</v>
      </c>
      <c r="B95" t="str">
        <f t="shared" si="2"/>
        <v>/home/ec2-user/galaxies/POGS_PS1only_ESO509-G030.fits</v>
      </c>
      <c r="C95" s="1">
        <f>IF(MOD('NEDgalPV2_200..210d_-30..80d_1.'!D95*1000,10)=5,'NEDgalPV2_200..210d_-30..80d_1.'!D95-0.0001,'NEDgalPV2_200..210d_-30..80d_1.'!D95)</f>
        <v>1.72E-2</v>
      </c>
      <c r="D95" t="str">
        <f>TRIM('NEDgalPV2_200..210d_-30..80d_1.'!A95)</f>
        <v>ESO509-G030</v>
      </c>
      <c r="E95" t="str">
        <f>CONCATENATE("'",TRIM('NEDgalPV2_200..210d_-30..80d_1.'!E95),"'")</f>
        <v>'s'</v>
      </c>
      <c r="F95" t="str">
        <f t="shared" si="3"/>
        <v>/home/ec2-user/galaxies/POGSSNR_PS1only_ESO509-G030.fits</v>
      </c>
      <c r="G95">
        <v>0</v>
      </c>
      <c r="H95">
        <v>1</v>
      </c>
      <c r="I95" s="2" t="s">
        <v>4385</v>
      </c>
    </row>
    <row r="96" spans="1:9">
      <c r="A96" s="2" t="s">
        <v>2</v>
      </c>
      <c r="B96" t="str">
        <f t="shared" si="2"/>
        <v>/home/ec2-user/galaxies/POGS_PS1only_ESO509-G033.fits</v>
      </c>
      <c r="C96" s="1">
        <f>IF(MOD('NEDgalPV2_200..210d_-30..80d_1.'!D96*1000,10)=5,'NEDgalPV2_200..210d_-30..80d_1.'!D96-0.0001,'NEDgalPV2_200..210d_-30..80d_1.'!D96)</f>
        <v>1.6500000000000001E-2</v>
      </c>
      <c r="D96" t="str">
        <f>TRIM('NEDgalPV2_200..210d_-30..80d_1.'!A96)</f>
        <v>ESO509-G033</v>
      </c>
      <c r="E96" t="str">
        <f>CONCATENATE("'",TRIM('NEDgalPV2_200..210d_-30..80d_1.'!E96),"'")</f>
        <v>'s'</v>
      </c>
      <c r="F96" t="str">
        <f t="shared" si="3"/>
        <v>/home/ec2-user/galaxies/POGSSNR_PS1only_ESO509-G033.fits</v>
      </c>
      <c r="G96">
        <v>0</v>
      </c>
      <c r="H96">
        <v>1</v>
      </c>
      <c r="I96" s="2" t="s">
        <v>4385</v>
      </c>
    </row>
    <row r="97" spans="1:9">
      <c r="A97" s="2" t="s">
        <v>2</v>
      </c>
      <c r="B97" t="str">
        <f t="shared" si="2"/>
        <v>/home/ec2-user/galaxies/POGS_PS1only_ESO509-G036.fits</v>
      </c>
      <c r="C97" s="1">
        <f>IF(MOD('NEDgalPV2_200..210d_-30..80d_1.'!D97*1000,10)=5,'NEDgalPV2_200..210d_-30..80d_1.'!D97-0.0001,'NEDgalPV2_200..210d_-30..80d_1.'!D97)</f>
        <v>4.2999999999999997E-2</v>
      </c>
      <c r="D97" t="str">
        <f>TRIM('NEDgalPV2_200..210d_-30..80d_1.'!A97)</f>
        <v>ESO509-G036</v>
      </c>
      <c r="E97" t="str">
        <f>CONCATENATE("'",TRIM('NEDgalPV2_200..210d_-30..80d_1.'!E97),"'")</f>
        <v>'s'</v>
      </c>
      <c r="F97" t="str">
        <f t="shared" si="3"/>
        <v>/home/ec2-user/galaxies/POGSSNR_PS1only_ESO509-G036.fits</v>
      </c>
      <c r="G97">
        <v>0</v>
      </c>
      <c r="H97">
        <v>1</v>
      </c>
      <c r="I97" s="2" t="s">
        <v>4385</v>
      </c>
    </row>
    <row r="98" spans="1:9">
      <c r="A98" s="2" t="s">
        <v>2</v>
      </c>
      <c r="B98" t="str">
        <f t="shared" si="2"/>
        <v>/home/ec2-user/galaxies/POGS_PS1only_ESO509-G038.fits</v>
      </c>
      <c r="C98" s="1">
        <f>IF(MOD('NEDgalPV2_200..210d_-30..80d_1.'!D98*1000,10)=5,'NEDgalPV2_200..210d_-30..80d_1.'!D98-0.0001,'NEDgalPV2_200..210d_-30..80d_1.'!D98)</f>
        <v>2.5999999999999999E-2</v>
      </c>
      <c r="D98" t="str">
        <f>TRIM('NEDgalPV2_200..210d_-30..80d_1.'!A98)</f>
        <v>ESO509-G038</v>
      </c>
      <c r="E98" t="str">
        <f>CONCATENATE("'",TRIM('NEDgalPV2_200..210d_-30..80d_1.'!E98),"'")</f>
        <v>'s'</v>
      </c>
      <c r="F98" t="str">
        <f t="shared" si="3"/>
        <v>/home/ec2-user/galaxies/POGSSNR_PS1only_ESO509-G038.fits</v>
      </c>
      <c r="G98">
        <v>0</v>
      </c>
      <c r="H98">
        <v>1</v>
      </c>
      <c r="I98" s="2" t="s">
        <v>4385</v>
      </c>
    </row>
    <row r="99" spans="1:9">
      <c r="A99" s="2" t="s">
        <v>2</v>
      </c>
      <c r="B99" t="str">
        <f t="shared" si="2"/>
        <v>/home/ec2-user/galaxies/POGS_PS1only_ESO509-G040.fits</v>
      </c>
      <c r="C99" s="1">
        <f>IF(MOD('NEDgalPV2_200..210d_-30..80d_1.'!D99*1000,10)=5,'NEDgalPV2_200..210d_-30..80d_1.'!D99-0.0001,'NEDgalPV2_200..210d_-30..80d_1.'!D99)</f>
        <v>2.64E-2</v>
      </c>
      <c r="D99" t="str">
        <f>TRIM('NEDgalPV2_200..210d_-30..80d_1.'!A99)</f>
        <v>ESO509-G040</v>
      </c>
      <c r="E99" t="str">
        <f>CONCATENATE("'",TRIM('NEDgalPV2_200..210d_-30..80d_1.'!E99),"'")</f>
        <v>'s'</v>
      </c>
      <c r="F99" t="str">
        <f t="shared" si="3"/>
        <v>/home/ec2-user/galaxies/POGSSNR_PS1only_ESO509-G040.fits</v>
      </c>
      <c r="G99">
        <v>0</v>
      </c>
      <c r="H99">
        <v>1</v>
      </c>
      <c r="I99" s="2" t="s">
        <v>4385</v>
      </c>
    </row>
    <row r="100" spans="1:9">
      <c r="A100" s="2" t="s">
        <v>2</v>
      </c>
      <c r="B100" t="str">
        <f t="shared" si="2"/>
        <v>/home/ec2-user/galaxies/POGS_PS1only_ESO509-G042.fits</v>
      </c>
      <c r="C100" s="1">
        <f>IF(MOD('NEDgalPV2_200..210d_-30..80d_1.'!D100*1000,10)=5,'NEDgalPV2_200..210d_-30..80d_1.'!D100-0.0001,'NEDgalPV2_200..210d_-30..80d_1.'!D100)</f>
        <v>2.52E-2</v>
      </c>
      <c r="D100" t="str">
        <f>TRIM('NEDgalPV2_200..210d_-30..80d_1.'!A100)</f>
        <v>ESO509-G042</v>
      </c>
      <c r="E100" t="str">
        <f>CONCATENATE("'",TRIM('NEDgalPV2_200..210d_-30..80d_1.'!E100),"'")</f>
        <v>'i'</v>
      </c>
      <c r="F100" t="str">
        <f t="shared" si="3"/>
        <v>/home/ec2-user/galaxies/POGSSNR_PS1only_ESO509-G042.fits</v>
      </c>
      <c r="G100">
        <v>0</v>
      </c>
      <c r="H100">
        <v>1</v>
      </c>
      <c r="I100" s="2" t="s">
        <v>4385</v>
      </c>
    </row>
    <row r="101" spans="1:9">
      <c r="A101" s="2" t="s">
        <v>2</v>
      </c>
      <c r="B101" t="str">
        <f t="shared" si="2"/>
        <v>/home/ec2-user/galaxies/POGS_PS1only_ESO509-G043.fits</v>
      </c>
      <c r="C101" s="1">
        <f>IF(MOD('NEDgalPV2_200..210d_-30..80d_1.'!D101*1000,10)=5,'NEDgalPV2_200..210d_-30..80d_1.'!D101-0.0001,'NEDgalPV2_200..210d_-30..80d_1.'!D101)</f>
        <v>1.5800000000000002E-2</v>
      </c>
      <c r="D101" t="str">
        <f>TRIM('NEDgalPV2_200..210d_-30..80d_1.'!A101)</f>
        <v>ESO509-G043</v>
      </c>
      <c r="E101" t="str">
        <f>CONCATENATE("'",TRIM('NEDgalPV2_200..210d_-30..80d_1.'!E101),"'")</f>
        <v>'s'</v>
      </c>
      <c r="F101" t="str">
        <f t="shared" si="3"/>
        <v>/home/ec2-user/galaxies/POGSSNR_PS1only_ESO509-G043.fits</v>
      </c>
      <c r="G101">
        <v>0</v>
      </c>
      <c r="H101">
        <v>1</v>
      </c>
      <c r="I101" s="2" t="s">
        <v>4385</v>
      </c>
    </row>
    <row r="102" spans="1:9">
      <c r="A102" s="2" t="s">
        <v>2</v>
      </c>
      <c r="B102" t="str">
        <f t="shared" si="2"/>
        <v>/home/ec2-user/galaxies/POGS_PS1only_ESO509-G044.fits</v>
      </c>
      <c r="C102" s="1">
        <f>IF(MOD('NEDgalPV2_200..210d_-30..80d_1.'!D102*1000,10)=5,'NEDgalPV2_200..210d_-30..80d_1.'!D102-0.0001,'NEDgalPV2_200..210d_-30..80d_1.'!D102)</f>
        <v>2.5999999999999999E-2</v>
      </c>
      <c r="D102" t="str">
        <f>TRIM('NEDgalPV2_200..210d_-30..80d_1.'!A102)</f>
        <v>ESO509-G044</v>
      </c>
      <c r="E102" t="str">
        <f>CONCATENATE("'",TRIM('NEDgalPV2_200..210d_-30..80d_1.'!E102),"'")</f>
        <v>'s'</v>
      </c>
      <c r="F102" t="str">
        <f t="shared" si="3"/>
        <v>/home/ec2-user/galaxies/POGSSNR_PS1only_ESO509-G044.fits</v>
      </c>
      <c r="G102">
        <v>0</v>
      </c>
      <c r="H102">
        <v>1</v>
      </c>
      <c r="I102" s="2" t="s">
        <v>4385</v>
      </c>
    </row>
    <row r="103" spans="1:9">
      <c r="A103" s="2" t="s">
        <v>2</v>
      </c>
      <c r="B103" t="str">
        <f t="shared" si="2"/>
        <v>/home/ec2-user/galaxies/POGS_PS1only_ESO509-G045.fits</v>
      </c>
      <c r="C103" s="1">
        <f>IF(MOD('NEDgalPV2_200..210d_-30..80d_1.'!D103*1000,10)=5,'NEDgalPV2_200..210d_-30..80d_1.'!D103-0.0001,'NEDgalPV2_200..210d_-30..80d_1.'!D103)</f>
        <v>1.6799999999999999E-2</v>
      </c>
      <c r="D103" t="str">
        <f>TRIM('NEDgalPV2_200..210d_-30..80d_1.'!A103)</f>
        <v>ESO509-G045</v>
      </c>
      <c r="E103" t="str">
        <f>CONCATENATE("'",TRIM('NEDgalPV2_200..210d_-30..80d_1.'!E103),"'")</f>
        <v>'s'</v>
      </c>
      <c r="F103" t="str">
        <f t="shared" si="3"/>
        <v>/home/ec2-user/galaxies/POGSSNR_PS1only_ESO509-G045.fits</v>
      </c>
      <c r="G103">
        <v>0</v>
      </c>
      <c r="H103">
        <v>1</v>
      </c>
      <c r="I103" s="2" t="s">
        <v>4385</v>
      </c>
    </row>
    <row r="104" spans="1:9">
      <c r="A104" s="2" t="s">
        <v>2</v>
      </c>
      <c r="B104" t="str">
        <f t="shared" si="2"/>
        <v>/home/ec2-user/galaxies/POGS_PS1only_ESO509-G046.fits</v>
      </c>
      <c r="C104" s="1">
        <f>IF(MOD('NEDgalPV2_200..210d_-30..80d_1.'!D104*1000,10)=5,'NEDgalPV2_200..210d_-30..80d_1.'!D104-0.0001,'NEDgalPV2_200..210d_-30..80d_1.'!D104)</f>
        <v>4.4400000000000002E-2</v>
      </c>
      <c r="D104" t="str">
        <f>TRIM('NEDgalPV2_200..210d_-30..80d_1.'!A104)</f>
        <v>ESO509-G046</v>
      </c>
      <c r="E104" t="str">
        <f>CONCATENATE("'",TRIM('NEDgalPV2_200..210d_-30..80d_1.'!E104),"'")</f>
        <v>'s'</v>
      </c>
      <c r="F104" t="str">
        <f t="shared" si="3"/>
        <v>/home/ec2-user/galaxies/POGSSNR_PS1only_ESO509-G046.fits</v>
      </c>
      <c r="G104">
        <v>0</v>
      </c>
      <c r="H104">
        <v>1</v>
      </c>
      <c r="I104" s="2" t="s">
        <v>4385</v>
      </c>
    </row>
    <row r="105" spans="1:9">
      <c r="A105" s="2" t="s">
        <v>2</v>
      </c>
      <c r="B105" t="str">
        <f t="shared" si="2"/>
        <v>/home/ec2-user/galaxies/POGS_PS1only_ESO509-G046.fits</v>
      </c>
      <c r="C105" s="1">
        <f>IF(MOD('NEDgalPV2_200..210d_-30..80d_1.'!D105*1000,10)=5,'NEDgalPV2_200..210d_-30..80d_1.'!D105-0.0001,'NEDgalPV2_200..210d_-30..80d_1.'!D105)</f>
        <v>4.4400000000000002E-2</v>
      </c>
      <c r="D105" t="str">
        <f>TRIM('NEDgalPV2_200..210d_-30..80d_1.'!A105)</f>
        <v>ESO509-G046</v>
      </c>
      <c r="E105" t="str">
        <f>CONCATENATE("'",TRIM('NEDgalPV2_200..210d_-30..80d_1.'!E105),"'")</f>
        <v>'s'</v>
      </c>
      <c r="F105" t="str">
        <f t="shared" si="3"/>
        <v>/home/ec2-user/galaxies/POGSSNR_PS1only_ESO509-G046.fits</v>
      </c>
      <c r="G105">
        <v>0</v>
      </c>
      <c r="H105">
        <v>1</v>
      </c>
      <c r="I105" s="2" t="s">
        <v>4385</v>
      </c>
    </row>
    <row r="106" spans="1:9">
      <c r="A106" s="2" t="s">
        <v>2</v>
      </c>
      <c r="B106" t="str">
        <f t="shared" si="2"/>
        <v>/home/ec2-user/galaxies/POGS_PS1only_ESO509-G046.fits</v>
      </c>
      <c r="C106" s="1">
        <f>IF(MOD('NEDgalPV2_200..210d_-30..80d_1.'!D106*1000,10)=5,'NEDgalPV2_200..210d_-30..80d_1.'!D106-0.0001,'NEDgalPV2_200..210d_-30..80d_1.'!D106)</f>
        <v>4.4400000000000002E-2</v>
      </c>
      <c r="D106" t="str">
        <f>TRIM('NEDgalPV2_200..210d_-30..80d_1.'!A106)</f>
        <v>ESO509-G046</v>
      </c>
      <c r="E106" t="str">
        <f>CONCATENATE("'",TRIM('NEDgalPV2_200..210d_-30..80d_1.'!E106),"'")</f>
        <v>'s'</v>
      </c>
      <c r="F106" t="str">
        <f t="shared" si="3"/>
        <v>/home/ec2-user/galaxies/POGSSNR_PS1only_ESO509-G046.fits</v>
      </c>
      <c r="G106">
        <v>0</v>
      </c>
      <c r="H106">
        <v>1</v>
      </c>
      <c r="I106" s="2" t="s">
        <v>4385</v>
      </c>
    </row>
    <row r="107" spans="1:9">
      <c r="A107" s="2" t="s">
        <v>2</v>
      </c>
      <c r="B107" t="str">
        <f t="shared" si="2"/>
        <v>/home/ec2-user/galaxies/POGS_PS1only_ESO509-G048.fits</v>
      </c>
      <c r="C107" s="1">
        <f>IF(MOD('NEDgalPV2_200..210d_-30..80d_1.'!D107*1000,10)=5,'NEDgalPV2_200..210d_-30..80d_1.'!D107-0.0001,'NEDgalPV2_200..210d_-30..80d_1.'!D107)</f>
        <v>3.5999999999999997E-2</v>
      </c>
      <c r="D107" t="str">
        <f>TRIM('NEDgalPV2_200..210d_-30..80d_1.'!A107)</f>
        <v>ESO509-G048</v>
      </c>
      <c r="E107" t="str">
        <f>CONCATENATE("'",TRIM('NEDgalPV2_200..210d_-30..80d_1.'!E107),"'")</f>
        <v>'s'</v>
      </c>
      <c r="F107" t="str">
        <f t="shared" si="3"/>
        <v>/home/ec2-user/galaxies/POGSSNR_PS1only_ESO509-G048.fits</v>
      </c>
      <c r="G107">
        <v>0</v>
      </c>
      <c r="H107">
        <v>1</v>
      </c>
      <c r="I107" s="2" t="s">
        <v>4385</v>
      </c>
    </row>
    <row r="108" spans="1:9">
      <c r="A108" s="2" t="s">
        <v>2</v>
      </c>
      <c r="B108" t="str">
        <f t="shared" si="2"/>
        <v>/home/ec2-user/galaxies/POGS_PS1only_ESO509-G050.fits</v>
      </c>
      <c r="C108" s="1">
        <f>IF(MOD('NEDgalPV2_200..210d_-30..80d_1.'!D108*1000,10)=5,'NEDgalPV2_200..210d_-30..80d_1.'!D108-0.0001,'NEDgalPV2_200..210d_-30..80d_1.'!D108)</f>
        <v>3.32E-2</v>
      </c>
      <c r="D108" t="str">
        <f>TRIM('NEDgalPV2_200..210d_-30..80d_1.'!A108)</f>
        <v>ESO509-G050</v>
      </c>
      <c r="E108" t="str">
        <f>CONCATENATE("'",TRIM('NEDgalPV2_200..210d_-30..80d_1.'!E108),"'")</f>
        <v>'s'</v>
      </c>
      <c r="F108" t="str">
        <f t="shared" si="3"/>
        <v>/home/ec2-user/galaxies/POGSSNR_PS1only_ESO509-G050.fits</v>
      </c>
      <c r="G108">
        <v>0</v>
      </c>
      <c r="H108">
        <v>1</v>
      </c>
      <c r="I108" s="2" t="s">
        <v>4385</v>
      </c>
    </row>
    <row r="109" spans="1:9">
      <c r="A109" s="2" t="s">
        <v>2</v>
      </c>
      <c r="B109" t="str">
        <f t="shared" si="2"/>
        <v>/home/ec2-user/galaxies/POGS_PS1only_ESO509-G051.fits</v>
      </c>
      <c r="C109" s="1">
        <f>IF(MOD('NEDgalPV2_200..210d_-30..80d_1.'!D109*1000,10)=5,'NEDgalPV2_200..210d_-30..80d_1.'!D109-0.0001,'NEDgalPV2_200..210d_-30..80d_1.'!D109)</f>
        <v>2.5600000000000001E-2</v>
      </c>
      <c r="D109" t="str">
        <f>TRIM('NEDgalPV2_200..210d_-30..80d_1.'!A109)</f>
        <v>ESO509-G051</v>
      </c>
      <c r="E109" t="str">
        <f>CONCATENATE("'",TRIM('NEDgalPV2_200..210d_-30..80d_1.'!E109),"'")</f>
        <v>'s'</v>
      </c>
      <c r="F109" t="str">
        <f t="shared" si="3"/>
        <v>/home/ec2-user/galaxies/POGSSNR_PS1only_ESO509-G051.fits</v>
      </c>
      <c r="G109">
        <v>0</v>
      </c>
      <c r="H109">
        <v>1</v>
      </c>
      <c r="I109" s="2" t="s">
        <v>4385</v>
      </c>
    </row>
    <row r="110" spans="1:9">
      <c r="A110" s="2" t="s">
        <v>2</v>
      </c>
      <c r="B110" t="str">
        <f t="shared" si="2"/>
        <v>/home/ec2-user/galaxies/POGS_PS1only_ESO509-G051.fits</v>
      </c>
      <c r="C110" s="1">
        <f>IF(MOD('NEDgalPV2_200..210d_-30..80d_1.'!D110*1000,10)=5,'NEDgalPV2_200..210d_-30..80d_1.'!D110-0.0001,'NEDgalPV2_200..210d_-30..80d_1.'!D110)</f>
        <v>2.5600000000000001E-2</v>
      </c>
      <c r="D110" t="str">
        <f>TRIM('NEDgalPV2_200..210d_-30..80d_1.'!A110)</f>
        <v>ESO509-G051</v>
      </c>
      <c r="E110" t="str">
        <f>CONCATENATE("'",TRIM('NEDgalPV2_200..210d_-30..80d_1.'!E110),"'")</f>
        <v>'s'</v>
      </c>
      <c r="F110" t="str">
        <f t="shared" si="3"/>
        <v>/home/ec2-user/galaxies/POGSSNR_PS1only_ESO509-G051.fits</v>
      </c>
      <c r="G110">
        <v>0</v>
      </c>
      <c r="H110">
        <v>1</v>
      </c>
      <c r="I110" s="2" t="s">
        <v>4385</v>
      </c>
    </row>
    <row r="111" spans="1:9">
      <c r="A111" s="2" t="s">
        <v>2</v>
      </c>
      <c r="B111" t="str">
        <f t="shared" si="2"/>
        <v>/home/ec2-user/galaxies/POGS_PS1only_ESO509-G051.fits</v>
      </c>
      <c r="C111" s="1">
        <f>IF(MOD('NEDgalPV2_200..210d_-30..80d_1.'!D111*1000,10)=5,'NEDgalPV2_200..210d_-30..80d_1.'!D111-0.0001,'NEDgalPV2_200..210d_-30..80d_1.'!D111)</f>
        <v>2.5600000000000001E-2</v>
      </c>
      <c r="D111" t="str">
        <f>TRIM('NEDgalPV2_200..210d_-30..80d_1.'!A111)</f>
        <v>ESO509-G051</v>
      </c>
      <c r="E111" t="str">
        <f>CONCATENATE("'",TRIM('NEDgalPV2_200..210d_-30..80d_1.'!E111),"'")</f>
        <v>'s'</v>
      </c>
      <c r="F111" t="str">
        <f t="shared" si="3"/>
        <v>/home/ec2-user/galaxies/POGSSNR_PS1only_ESO509-G051.fits</v>
      </c>
      <c r="G111">
        <v>0</v>
      </c>
      <c r="H111">
        <v>1</v>
      </c>
      <c r="I111" s="2" t="s">
        <v>4385</v>
      </c>
    </row>
    <row r="112" spans="1:9">
      <c r="A112" s="2" t="s">
        <v>2</v>
      </c>
      <c r="B112" t="str">
        <f t="shared" si="2"/>
        <v>/home/ec2-user/galaxies/POGS_PS1only_ESO509-G052.fits</v>
      </c>
      <c r="C112" s="1">
        <f>IF(MOD('NEDgalPV2_200..210d_-30..80d_1.'!D112*1000,10)=5,'NEDgalPV2_200..210d_-30..80d_1.'!D112-0.0001,'NEDgalPV2_200..210d_-30..80d_1.'!D112)</f>
        <v>3.9899999999999998E-2</v>
      </c>
      <c r="D112" t="str">
        <f>TRIM('NEDgalPV2_200..210d_-30..80d_1.'!A112)</f>
        <v>ESO509-G052</v>
      </c>
      <c r="E112" t="str">
        <f>CONCATENATE("'",TRIM('NEDgalPV2_200..210d_-30..80d_1.'!E112),"'")</f>
        <v>'s'</v>
      </c>
      <c r="F112" t="str">
        <f t="shared" si="3"/>
        <v>/home/ec2-user/galaxies/POGSSNR_PS1only_ESO509-G052.fits</v>
      </c>
      <c r="G112">
        <v>0</v>
      </c>
      <c r="H112">
        <v>1</v>
      </c>
      <c r="I112" s="2" t="s">
        <v>4385</v>
      </c>
    </row>
    <row r="113" spans="1:9">
      <c r="A113" s="2" t="s">
        <v>2</v>
      </c>
      <c r="B113" t="str">
        <f t="shared" si="2"/>
        <v>/home/ec2-user/galaxies/POGS_PS1only_ESO509-G053.fits</v>
      </c>
      <c r="C113" s="1">
        <f>IF(MOD('NEDgalPV2_200..210d_-30..80d_1.'!D113*1000,10)=5,'NEDgalPV2_200..210d_-30..80d_1.'!D113-0.0001,'NEDgalPV2_200..210d_-30..80d_1.'!D113)</f>
        <v>2.5100000000000001E-2</v>
      </c>
      <c r="D113" t="str">
        <f>TRIM('NEDgalPV2_200..210d_-30..80d_1.'!A113)</f>
        <v>ESO509-G053</v>
      </c>
      <c r="E113" t="str">
        <f>CONCATENATE("'",TRIM('NEDgalPV2_200..210d_-30..80d_1.'!E113),"'")</f>
        <v>'s'</v>
      </c>
      <c r="F113" t="str">
        <f t="shared" si="3"/>
        <v>/home/ec2-user/galaxies/POGSSNR_PS1only_ESO509-G053.fits</v>
      </c>
      <c r="G113">
        <v>0</v>
      </c>
      <c r="H113">
        <v>1</v>
      </c>
      <c r="I113" s="2" t="s">
        <v>4385</v>
      </c>
    </row>
    <row r="114" spans="1:9">
      <c r="A114" s="2" t="s">
        <v>2</v>
      </c>
      <c r="B114" t="str">
        <f t="shared" si="2"/>
        <v>/home/ec2-user/galaxies/POGS_PS1only_ESO509-G055.fits</v>
      </c>
      <c r="C114" s="1">
        <f>IF(MOD('NEDgalPV2_200..210d_-30..80d_1.'!D114*1000,10)=5,'NEDgalPV2_200..210d_-30..80d_1.'!D114-0.0001,'NEDgalPV2_200..210d_-30..80d_1.'!D114)</f>
        <v>2.5999999999999999E-2</v>
      </c>
      <c r="D114" t="str">
        <f>TRIM('NEDgalPV2_200..210d_-30..80d_1.'!A114)</f>
        <v>ESO509-G055</v>
      </c>
      <c r="E114" t="str">
        <f>CONCATENATE("'",TRIM('NEDgalPV2_200..210d_-30..80d_1.'!E114),"'")</f>
        <v>'s'</v>
      </c>
      <c r="F114" t="str">
        <f t="shared" si="3"/>
        <v>/home/ec2-user/galaxies/POGSSNR_PS1only_ESO509-G055.fits</v>
      </c>
      <c r="G114">
        <v>0</v>
      </c>
      <c r="H114">
        <v>1</v>
      </c>
      <c r="I114" s="2" t="s">
        <v>4385</v>
      </c>
    </row>
    <row r="115" spans="1:9">
      <c r="A115" s="2" t="s">
        <v>2</v>
      </c>
      <c r="B115" t="str">
        <f t="shared" si="2"/>
        <v>/home/ec2-user/galaxies/POGS_PS1only_ESO509-G056.fits</v>
      </c>
      <c r="C115" s="1">
        <f>IF(MOD('NEDgalPV2_200..210d_-30..80d_1.'!D115*1000,10)=5,'NEDgalPV2_200..210d_-30..80d_1.'!D115-0.0001,'NEDgalPV2_200..210d_-30..80d_1.'!D115)</f>
        <v>1.5800000000000002E-2</v>
      </c>
      <c r="D115" t="str">
        <f>TRIM('NEDgalPV2_200..210d_-30..80d_1.'!A115)</f>
        <v>ESO509-G056</v>
      </c>
      <c r="E115" t="str">
        <f>CONCATENATE("'",TRIM('NEDgalPV2_200..210d_-30..80d_1.'!E115),"'")</f>
        <v>'s'</v>
      </c>
      <c r="F115" t="str">
        <f t="shared" si="3"/>
        <v>/home/ec2-user/galaxies/POGSSNR_PS1only_ESO509-G056.fits</v>
      </c>
      <c r="G115">
        <v>0</v>
      </c>
      <c r="H115">
        <v>1</v>
      </c>
      <c r="I115" s="2" t="s">
        <v>4385</v>
      </c>
    </row>
    <row r="116" spans="1:9">
      <c r="A116" s="2" t="s">
        <v>2</v>
      </c>
      <c r="B116" t="str">
        <f t="shared" si="2"/>
        <v>/home/ec2-user/galaxies/POGS_PS1only_ESO509-G057.fits</v>
      </c>
      <c r="C116" s="1">
        <f>IF(MOD('NEDgalPV2_200..210d_-30..80d_1.'!D116*1000,10)=5,'NEDgalPV2_200..210d_-30..80d_1.'!D116-0.0001,'NEDgalPV2_200..210d_-30..80d_1.'!D116)</f>
        <v>1.6299999999999999E-2</v>
      </c>
      <c r="D116" t="str">
        <f>TRIM('NEDgalPV2_200..210d_-30..80d_1.'!A116)</f>
        <v>ESO509-G057</v>
      </c>
      <c r="E116" t="str">
        <f>CONCATENATE("'",TRIM('NEDgalPV2_200..210d_-30..80d_1.'!E116),"'")</f>
        <v>'s'</v>
      </c>
      <c r="F116" t="str">
        <f t="shared" si="3"/>
        <v>/home/ec2-user/galaxies/POGSSNR_PS1only_ESO509-G057.fits</v>
      </c>
      <c r="G116">
        <v>0</v>
      </c>
      <c r="H116">
        <v>1</v>
      </c>
      <c r="I116" s="2" t="s">
        <v>4385</v>
      </c>
    </row>
    <row r="117" spans="1:9">
      <c r="A117" s="2" t="s">
        <v>2</v>
      </c>
      <c r="B117" t="str">
        <f t="shared" si="2"/>
        <v>/home/ec2-user/galaxies/POGS_PS1only_ESO509-G059.fits</v>
      </c>
      <c r="C117" s="1">
        <f>IF(MOD('NEDgalPV2_200..210d_-30..80d_1.'!D117*1000,10)=5,'NEDgalPV2_200..210d_-30..80d_1.'!D117-0.0001,'NEDgalPV2_200..210d_-30..80d_1.'!D117)</f>
        <v>1.5599999999999999E-2</v>
      </c>
      <c r="D117" t="str">
        <f>TRIM('NEDgalPV2_200..210d_-30..80d_1.'!A117)</f>
        <v>ESO509-G059</v>
      </c>
      <c r="E117" t="str">
        <f>CONCATENATE("'",TRIM('NEDgalPV2_200..210d_-30..80d_1.'!E117),"'")</f>
        <v>'s'</v>
      </c>
      <c r="F117" t="str">
        <f t="shared" si="3"/>
        <v>/home/ec2-user/galaxies/POGSSNR_PS1only_ESO509-G059.fits</v>
      </c>
      <c r="G117">
        <v>0</v>
      </c>
      <c r="H117">
        <v>1</v>
      </c>
      <c r="I117" s="2" t="s">
        <v>4385</v>
      </c>
    </row>
    <row r="118" spans="1:9">
      <c r="A118" s="2" t="s">
        <v>2</v>
      </c>
      <c r="B118" t="str">
        <f t="shared" si="2"/>
        <v>/home/ec2-user/galaxies/POGS_PS1only_ESO509-G060.fits</v>
      </c>
      <c r="C118" s="1">
        <f>IF(MOD('NEDgalPV2_200..210d_-30..80d_1.'!D118*1000,10)=5,'NEDgalPV2_200..210d_-30..80d_1.'!D118-0.0001,'NEDgalPV2_200..210d_-30..80d_1.'!D118)</f>
        <v>3.8199999999999998E-2</v>
      </c>
      <c r="D118" t="str">
        <f>TRIM('NEDgalPV2_200..210d_-30..80d_1.'!A118)</f>
        <v>ESO509-G060</v>
      </c>
      <c r="E118" t="str">
        <f>CONCATENATE("'",TRIM('NEDgalPV2_200..210d_-30..80d_1.'!E118),"'")</f>
        <v>'s'</v>
      </c>
      <c r="F118" t="str">
        <f t="shared" si="3"/>
        <v>/home/ec2-user/galaxies/POGSSNR_PS1only_ESO509-G060.fits</v>
      </c>
      <c r="G118">
        <v>0</v>
      </c>
      <c r="H118">
        <v>1</v>
      </c>
      <c r="I118" s="2" t="s">
        <v>4385</v>
      </c>
    </row>
    <row r="119" spans="1:9">
      <c r="A119" s="2" t="s">
        <v>2</v>
      </c>
      <c r="B119" t="str">
        <f t="shared" si="2"/>
        <v>/home/ec2-user/galaxies/POGS_PS1only_ESO509-G062.fits</v>
      </c>
      <c r="C119" s="1">
        <f>IF(MOD('NEDgalPV2_200..210d_-30..80d_1.'!D119*1000,10)=5,'NEDgalPV2_200..210d_-30..80d_1.'!D119-0.0001,'NEDgalPV2_200..210d_-30..80d_1.'!D119)</f>
        <v>3.4000000000000002E-2</v>
      </c>
      <c r="D119" t="str">
        <f>TRIM('NEDgalPV2_200..210d_-30..80d_1.'!A119)</f>
        <v>ESO509-G062</v>
      </c>
      <c r="E119" t="str">
        <f>CONCATENATE("'",TRIM('NEDgalPV2_200..210d_-30..80d_1.'!E119),"'")</f>
        <v>'s'</v>
      </c>
      <c r="F119" t="str">
        <f t="shared" si="3"/>
        <v>/home/ec2-user/galaxies/POGSSNR_PS1only_ESO509-G062.fits</v>
      </c>
      <c r="G119">
        <v>0</v>
      </c>
      <c r="H119">
        <v>1</v>
      </c>
      <c r="I119" s="2" t="s">
        <v>4385</v>
      </c>
    </row>
    <row r="120" spans="1:9">
      <c r="A120" s="2" t="s">
        <v>2</v>
      </c>
      <c r="B120" t="str">
        <f t="shared" si="2"/>
        <v>/home/ec2-user/galaxies/POGS_PS1only_ESO509-G063.fits</v>
      </c>
      <c r="C120" s="1">
        <f>IF(MOD('NEDgalPV2_200..210d_-30..80d_1.'!D120*1000,10)=5,'NEDgalPV2_200..210d_-30..80d_1.'!D120-0.0001,'NEDgalPV2_200..210d_-30..80d_1.'!D120)</f>
        <v>3.6400000000000002E-2</v>
      </c>
      <c r="D120" t="str">
        <f>TRIM('NEDgalPV2_200..210d_-30..80d_1.'!A120)</f>
        <v>ESO509-G063</v>
      </c>
      <c r="E120" t="str">
        <f>CONCATENATE("'",TRIM('NEDgalPV2_200..210d_-30..80d_1.'!E120),"'")</f>
        <v>'s'</v>
      </c>
      <c r="F120" t="str">
        <f t="shared" si="3"/>
        <v>/home/ec2-user/galaxies/POGSSNR_PS1only_ESO509-G063.fits</v>
      </c>
      <c r="G120">
        <v>0</v>
      </c>
      <c r="H120">
        <v>1</v>
      </c>
      <c r="I120" s="2" t="s">
        <v>4385</v>
      </c>
    </row>
    <row r="121" spans="1:9">
      <c r="A121" s="2" t="s">
        <v>2</v>
      </c>
      <c r="B121" t="str">
        <f t="shared" si="2"/>
        <v>/home/ec2-user/galaxies/POGS_PS1only_ESO509-G065.fits</v>
      </c>
      <c r="C121" s="1">
        <f>IF(MOD('NEDgalPV2_200..210d_-30..80d_1.'!D121*1000,10)=5,'NEDgalPV2_200..210d_-30..80d_1.'!D121-0.0001,'NEDgalPV2_200..210d_-30..80d_1.'!D121)</f>
        <v>2.6200000000000001E-2</v>
      </c>
      <c r="D121" t="str">
        <f>TRIM('NEDgalPV2_200..210d_-30..80d_1.'!A121)</f>
        <v>ESO509-G065</v>
      </c>
      <c r="E121" t="str">
        <f>CONCATENATE("'",TRIM('NEDgalPV2_200..210d_-30..80d_1.'!E121),"'")</f>
        <v>'s'</v>
      </c>
      <c r="F121" t="str">
        <f t="shared" si="3"/>
        <v>/home/ec2-user/galaxies/POGSSNR_PS1only_ESO509-G065.fits</v>
      </c>
      <c r="G121">
        <v>0</v>
      </c>
      <c r="H121">
        <v>1</v>
      </c>
      <c r="I121" s="2" t="s">
        <v>4385</v>
      </c>
    </row>
    <row r="122" spans="1:9">
      <c r="A122" s="2" t="s">
        <v>2</v>
      </c>
      <c r="B122" t="str">
        <f t="shared" si="2"/>
        <v>/home/ec2-user/galaxies/POGS_PS1only_ESO509-G068.fits</v>
      </c>
      <c r="C122" s="1">
        <f>IF(MOD('NEDgalPV2_200..210d_-30..80d_1.'!D122*1000,10)=5,'NEDgalPV2_200..210d_-30..80d_1.'!D122-0.0001,'NEDgalPV2_200..210d_-30..80d_1.'!D122)</f>
        <v>2.2499999999999999E-2</v>
      </c>
      <c r="D122" t="str">
        <f>TRIM('NEDgalPV2_200..210d_-30..80d_1.'!A122)</f>
        <v>ESO509-G068</v>
      </c>
      <c r="E122" t="str">
        <f>CONCATENATE("'",TRIM('NEDgalPV2_200..210d_-30..80d_1.'!E122),"'")</f>
        <v>'s'</v>
      </c>
      <c r="F122" t="str">
        <f t="shared" si="3"/>
        <v>/home/ec2-user/galaxies/POGSSNR_PS1only_ESO509-G068.fits</v>
      </c>
      <c r="G122">
        <v>0</v>
      </c>
      <c r="H122">
        <v>1</v>
      </c>
      <c r="I122" s="2" t="s">
        <v>4385</v>
      </c>
    </row>
    <row r="123" spans="1:9">
      <c r="A123" s="2" t="s">
        <v>2</v>
      </c>
      <c r="B123" t="str">
        <f t="shared" si="2"/>
        <v>/home/ec2-user/galaxies/POGS_PS1only_ESO509-G069.fits</v>
      </c>
      <c r="C123" s="1">
        <f>IF(MOD('NEDgalPV2_200..210d_-30..80d_1.'!D123*1000,10)=5,'NEDgalPV2_200..210d_-30..80d_1.'!D123-0.0001,'NEDgalPV2_200..210d_-30..80d_1.'!D123)</f>
        <v>3.3700000000000001E-2</v>
      </c>
      <c r="D123" t="str">
        <f>TRIM('NEDgalPV2_200..210d_-30..80d_1.'!A123)</f>
        <v>ESO509-G069</v>
      </c>
      <c r="E123" t="str">
        <f>CONCATENATE("'",TRIM('NEDgalPV2_200..210d_-30..80d_1.'!E123),"'")</f>
        <v>'s'</v>
      </c>
      <c r="F123" t="str">
        <f t="shared" si="3"/>
        <v>/home/ec2-user/galaxies/POGSSNR_PS1only_ESO509-G069.fits</v>
      </c>
      <c r="G123">
        <v>0</v>
      </c>
      <c r="H123">
        <v>1</v>
      </c>
      <c r="I123" s="2" t="s">
        <v>4385</v>
      </c>
    </row>
    <row r="124" spans="1:9">
      <c r="A124" s="2" t="s">
        <v>2</v>
      </c>
      <c r="B124" t="str">
        <f t="shared" si="2"/>
        <v>/home/ec2-user/galaxies/POGS_PS1only_ESO509-G069.fits</v>
      </c>
      <c r="C124" s="1">
        <f>IF(MOD('NEDgalPV2_200..210d_-30..80d_1.'!D124*1000,10)=5,'NEDgalPV2_200..210d_-30..80d_1.'!D124-0.0001,'NEDgalPV2_200..210d_-30..80d_1.'!D124)</f>
        <v>3.3700000000000001E-2</v>
      </c>
      <c r="D124" t="str">
        <f>TRIM('NEDgalPV2_200..210d_-30..80d_1.'!A124)</f>
        <v>ESO509-G069</v>
      </c>
      <c r="E124" t="str">
        <f>CONCATENATE("'",TRIM('NEDgalPV2_200..210d_-30..80d_1.'!E124),"'")</f>
        <v>'s'</v>
      </c>
      <c r="F124" t="str">
        <f t="shared" si="3"/>
        <v>/home/ec2-user/galaxies/POGSSNR_PS1only_ESO509-G069.fits</v>
      </c>
      <c r="G124">
        <v>0</v>
      </c>
      <c r="H124">
        <v>1</v>
      </c>
      <c r="I124" s="2" t="s">
        <v>4385</v>
      </c>
    </row>
    <row r="125" spans="1:9">
      <c r="A125" s="2" t="s">
        <v>2</v>
      </c>
      <c r="B125" t="str">
        <f t="shared" si="2"/>
        <v>/home/ec2-user/galaxies/POGS_PS1only_ESO509-G069.fits</v>
      </c>
      <c r="C125" s="1">
        <f>IF(MOD('NEDgalPV2_200..210d_-30..80d_1.'!D125*1000,10)=5,'NEDgalPV2_200..210d_-30..80d_1.'!D125-0.0001,'NEDgalPV2_200..210d_-30..80d_1.'!D125)</f>
        <v>3.3700000000000001E-2</v>
      </c>
      <c r="D125" t="str">
        <f>TRIM('NEDgalPV2_200..210d_-30..80d_1.'!A125)</f>
        <v>ESO509-G069</v>
      </c>
      <c r="E125" t="str">
        <f>CONCATENATE("'",TRIM('NEDgalPV2_200..210d_-30..80d_1.'!E125),"'")</f>
        <v>'s'</v>
      </c>
      <c r="F125" t="str">
        <f t="shared" si="3"/>
        <v>/home/ec2-user/galaxies/POGSSNR_PS1only_ESO509-G069.fits</v>
      </c>
      <c r="G125">
        <v>0</v>
      </c>
      <c r="H125">
        <v>1</v>
      </c>
      <c r="I125" s="2" t="s">
        <v>4385</v>
      </c>
    </row>
    <row r="126" spans="1:9">
      <c r="A126" s="2" t="s">
        <v>2</v>
      </c>
      <c r="B126" t="str">
        <f t="shared" si="2"/>
        <v>/home/ec2-user/galaxies/POGS_PS1only_ESO509-G070.fits</v>
      </c>
      <c r="C126" s="1">
        <f>IF(MOD('NEDgalPV2_200..210d_-30..80d_1.'!D126*1000,10)=5,'NEDgalPV2_200..210d_-30..80d_1.'!D126-0.0001,'NEDgalPV2_200..210d_-30..80d_1.'!D126)</f>
        <v>8.3000000000000001E-3</v>
      </c>
      <c r="D126" t="str">
        <f>TRIM('NEDgalPV2_200..210d_-30..80d_1.'!A126)</f>
        <v>ESO509-G070</v>
      </c>
      <c r="E126" t="str">
        <f>CONCATENATE("'",TRIM('NEDgalPV2_200..210d_-30..80d_1.'!E126),"'")</f>
        <v>'i'</v>
      </c>
      <c r="F126" t="str">
        <f t="shared" si="3"/>
        <v>/home/ec2-user/galaxies/POGSSNR_PS1only_ESO509-G070.fits</v>
      </c>
      <c r="G126">
        <v>0</v>
      </c>
      <c r="H126">
        <v>1</v>
      </c>
      <c r="I126" s="2" t="s">
        <v>4385</v>
      </c>
    </row>
    <row r="127" spans="1:9">
      <c r="A127" s="2" t="s">
        <v>2</v>
      </c>
      <c r="B127" t="str">
        <f t="shared" si="2"/>
        <v>/home/ec2-user/galaxies/POGS_PS1only_ESO509-G071.fits</v>
      </c>
      <c r="C127" s="1">
        <f>IF(MOD('NEDgalPV2_200..210d_-30..80d_1.'!D127*1000,10)=5,'NEDgalPV2_200..210d_-30..80d_1.'!D127-0.0001,'NEDgalPV2_200..210d_-30..80d_1.'!D127)</f>
        <v>1.5900000000000001E-2</v>
      </c>
      <c r="D127" t="str">
        <f>TRIM('NEDgalPV2_200..210d_-30..80d_1.'!A127)</f>
        <v>ESO509-G071</v>
      </c>
      <c r="E127" t="str">
        <f>CONCATENATE("'",TRIM('NEDgalPV2_200..210d_-30..80d_1.'!E127),"'")</f>
        <v>'s'</v>
      </c>
      <c r="F127" t="str">
        <f t="shared" si="3"/>
        <v>/home/ec2-user/galaxies/POGSSNR_PS1only_ESO509-G071.fits</v>
      </c>
      <c r="G127">
        <v>0</v>
      </c>
      <c r="H127">
        <v>1</v>
      </c>
      <c r="I127" s="2" t="s">
        <v>4385</v>
      </c>
    </row>
    <row r="128" spans="1:9">
      <c r="A128" s="2" t="s">
        <v>2</v>
      </c>
      <c r="B128" t="str">
        <f t="shared" si="2"/>
        <v>/home/ec2-user/galaxies/POGS_PS1only_ESO509-G071.fits</v>
      </c>
      <c r="C128" s="1">
        <f>IF(MOD('NEDgalPV2_200..210d_-30..80d_1.'!D128*1000,10)=5,'NEDgalPV2_200..210d_-30..80d_1.'!D128-0.0001,'NEDgalPV2_200..210d_-30..80d_1.'!D128)</f>
        <v>1.5900000000000001E-2</v>
      </c>
      <c r="D128" t="str">
        <f>TRIM('NEDgalPV2_200..210d_-30..80d_1.'!A128)</f>
        <v>ESO509-G071</v>
      </c>
      <c r="E128" t="str">
        <f>CONCATENATE("'",TRIM('NEDgalPV2_200..210d_-30..80d_1.'!E128),"'")</f>
        <v>'s'</v>
      </c>
      <c r="F128" t="str">
        <f t="shared" si="3"/>
        <v>/home/ec2-user/galaxies/POGSSNR_PS1only_ESO509-G071.fits</v>
      </c>
      <c r="G128">
        <v>0</v>
      </c>
      <c r="H128">
        <v>1</v>
      </c>
      <c r="I128" s="2" t="s">
        <v>4385</v>
      </c>
    </row>
    <row r="129" spans="1:9">
      <c r="A129" s="2" t="s">
        <v>2</v>
      </c>
      <c r="B129" t="str">
        <f t="shared" si="2"/>
        <v>/home/ec2-user/galaxies/POGS_PS1only_ESO509-G071.fits</v>
      </c>
      <c r="C129" s="1">
        <f>IF(MOD('NEDgalPV2_200..210d_-30..80d_1.'!D129*1000,10)=5,'NEDgalPV2_200..210d_-30..80d_1.'!D129-0.0001,'NEDgalPV2_200..210d_-30..80d_1.'!D129)</f>
        <v>1.5900000000000001E-2</v>
      </c>
      <c r="D129" t="str">
        <f>TRIM('NEDgalPV2_200..210d_-30..80d_1.'!A129)</f>
        <v>ESO509-G071</v>
      </c>
      <c r="E129" t="str">
        <f>CONCATENATE("'",TRIM('NEDgalPV2_200..210d_-30..80d_1.'!E129),"'")</f>
        <v>'s'</v>
      </c>
      <c r="F129" t="str">
        <f t="shared" si="3"/>
        <v>/home/ec2-user/galaxies/POGSSNR_PS1only_ESO509-G071.fits</v>
      </c>
      <c r="G129">
        <v>0</v>
      </c>
      <c r="H129">
        <v>1</v>
      </c>
      <c r="I129" s="2" t="s">
        <v>4385</v>
      </c>
    </row>
    <row r="130" spans="1:9">
      <c r="A130" s="2" t="s">
        <v>2</v>
      </c>
      <c r="B130" t="str">
        <f t="shared" si="2"/>
        <v>/home/ec2-user/galaxies/POGS_PS1only_ESO509-G072.fits</v>
      </c>
      <c r="C130" s="1">
        <f>IF(MOD('NEDgalPV2_200..210d_-30..80d_1.'!D130*1000,10)=5,'NEDgalPV2_200..210d_-30..80d_1.'!D130-0.0001,'NEDgalPV2_200..210d_-30..80d_1.'!D130)</f>
        <v>2.58E-2</v>
      </c>
      <c r="D130" t="str">
        <f>TRIM('NEDgalPV2_200..210d_-30..80d_1.'!A130)</f>
        <v>ESO509-G072</v>
      </c>
      <c r="E130" t="str">
        <f>CONCATENATE("'",TRIM('NEDgalPV2_200..210d_-30..80d_1.'!E130),"'")</f>
        <v>'s'</v>
      </c>
      <c r="F130" t="str">
        <f t="shared" si="3"/>
        <v>/home/ec2-user/galaxies/POGSSNR_PS1only_ESO509-G072.fits</v>
      </c>
      <c r="G130">
        <v>0</v>
      </c>
      <c r="H130">
        <v>1</v>
      </c>
      <c r="I130" s="2" t="s">
        <v>4385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/home/ec2-user/galaxies/POGS_PS1only_ESO509-G073.fits</v>
      </c>
      <c r="C131" s="1">
        <f>IF(MOD('NEDgalPV2_200..210d_-30..80d_1.'!D131*1000,10)=5,'NEDgalPV2_200..210d_-30..80d_1.'!D131-0.0001,'NEDgalPV2_200..210d_-30..80d_1.'!D131)</f>
        <v>2.7699999999999999E-2</v>
      </c>
      <c r="D131" t="str">
        <f>TRIM('NEDgalPV2_200..210d_-30..80d_1.'!A131)</f>
        <v>ESO509-G073</v>
      </c>
      <c r="E131" t="str">
        <f>CONCATENATE("'",TRIM('NEDgalPV2_200..210d_-30..80d_1.'!E131),"'")</f>
        <v>'s'</v>
      </c>
      <c r="F131" t="str">
        <f t="shared" ref="F131:F194" si="5">CONCATENATE("/home/ec2-user/galaxies/POGSSNR_PS1only_",D131,".fits")</f>
        <v>/home/ec2-user/galaxies/POGSSNR_PS1only_ESO509-G073.fits</v>
      </c>
      <c r="G131">
        <v>0</v>
      </c>
      <c r="H131">
        <v>1</v>
      </c>
      <c r="I131" s="2" t="s">
        <v>4385</v>
      </c>
    </row>
    <row r="132" spans="1:9">
      <c r="A132" s="2" t="s">
        <v>2</v>
      </c>
      <c r="B132" t="str">
        <f t="shared" si="4"/>
        <v>/home/ec2-user/galaxies/POGS_PS1only_ESO509-G074.fits</v>
      </c>
      <c r="C132" s="1">
        <f>IF(MOD('NEDgalPV2_200..210d_-30..80d_1.'!D132*1000,10)=5,'NEDgalPV2_200..210d_-30..80d_1.'!D132-0.0001,'NEDgalPV2_200..210d_-30..80d_1.'!D132)</f>
        <v>8.6E-3</v>
      </c>
      <c r="D132" t="str">
        <f>TRIM('NEDgalPV2_200..210d_-30..80d_1.'!A132)</f>
        <v>ESO509-G074</v>
      </c>
      <c r="E132" t="str">
        <f>CONCATENATE("'",TRIM('NEDgalPV2_200..210d_-30..80d_1.'!E132),"'")</f>
        <v>'s'</v>
      </c>
      <c r="F132" t="str">
        <f t="shared" si="5"/>
        <v>/home/ec2-user/galaxies/POGSSNR_PS1only_ESO509-G074.fits</v>
      </c>
      <c r="G132">
        <v>0</v>
      </c>
      <c r="H132">
        <v>1</v>
      </c>
      <c r="I132" s="2" t="s">
        <v>4385</v>
      </c>
    </row>
    <row r="133" spans="1:9">
      <c r="A133" s="2" t="s">
        <v>2</v>
      </c>
      <c r="B133" t="str">
        <f t="shared" si="4"/>
        <v>/home/ec2-user/galaxies/POGS_PS1only_ESO509-G078.fits</v>
      </c>
      <c r="C133" s="1">
        <f>IF(MOD('NEDgalPV2_200..210d_-30..80d_1.'!D133*1000,10)=5,'NEDgalPV2_200..210d_-30..80d_1.'!D133-0.0001,'NEDgalPV2_200..210d_-30..80d_1.'!D133)</f>
        <v>3.78E-2</v>
      </c>
      <c r="D133" t="str">
        <f>TRIM('NEDgalPV2_200..210d_-30..80d_1.'!A133)</f>
        <v>ESO509-G078</v>
      </c>
      <c r="E133" t="str">
        <f>CONCATENATE("'",TRIM('NEDgalPV2_200..210d_-30..80d_1.'!E133),"'")</f>
        <v>'s'</v>
      </c>
      <c r="F133" t="str">
        <f t="shared" si="5"/>
        <v>/home/ec2-user/galaxies/POGSSNR_PS1only_ESO509-G078.fits</v>
      </c>
      <c r="G133">
        <v>0</v>
      </c>
      <c r="H133">
        <v>1</v>
      </c>
      <c r="I133" s="2" t="s">
        <v>4385</v>
      </c>
    </row>
    <row r="134" spans="1:9">
      <c r="A134" s="2" t="s">
        <v>2</v>
      </c>
      <c r="B134" t="str">
        <f t="shared" si="4"/>
        <v>/home/ec2-user/galaxies/POGS_PS1only_ESO509-G079.fits</v>
      </c>
      <c r="C134" s="1">
        <f>IF(MOD('NEDgalPV2_200..210d_-30..80d_1.'!D134*1000,10)=5,'NEDgalPV2_200..210d_-30..80d_1.'!D134-0.0001,'NEDgalPV2_200..210d_-30..80d_1.'!D134)</f>
        <v>3.8699999999999998E-2</v>
      </c>
      <c r="D134" t="str">
        <f>TRIM('NEDgalPV2_200..210d_-30..80d_1.'!A134)</f>
        <v>ESO509-G079</v>
      </c>
      <c r="E134" t="str">
        <f>CONCATENATE("'",TRIM('NEDgalPV2_200..210d_-30..80d_1.'!E134),"'")</f>
        <v>'s'</v>
      </c>
      <c r="F134" t="str">
        <f t="shared" si="5"/>
        <v>/home/ec2-user/galaxies/POGSSNR_PS1only_ESO509-G079.fits</v>
      </c>
      <c r="G134">
        <v>0</v>
      </c>
      <c r="H134">
        <v>1</v>
      </c>
      <c r="I134" s="2" t="s">
        <v>4385</v>
      </c>
    </row>
    <row r="135" spans="1:9">
      <c r="A135" s="2" t="s">
        <v>2</v>
      </c>
      <c r="B135" t="str">
        <f t="shared" si="4"/>
        <v>/home/ec2-user/galaxies/POGS_PS1only_ESO509-G081.fits</v>
      </c>
      <c r="C135" s="1">
        <f>IF(MOD('NEDgalPV2_200..210d_-30..80d_1.'!D135*1000,10)=5,'NEDgalPV2_200..210d_-30..80d_1.'!D135-0.0001,'NEDgalPV2_200..210d_-30..80d_1.'!D135)</f>
        <v>3.0700000000000002E-2</v>
      </c>
      <c r="D135" t="str">
        <f>TRIM('NEDgalPV2_200..210d_-30..80d_1.'!A135)</f>
        <v>ESO509-G081</v>
      </c>
      <c r="E135" t="str">
        <f>CONCATENATE("'",TRIM('NEDgalPV2_200..210d_-30..80d_1.'!E135),"'")</f>
        <v>'s'</v>
      </c>
      <c r="F135" t="str">
        <f t="shared" si="5"/>
        <v>/home/ec2-user/galaxies/POGSSNR_PS1only_ESO509-G081.fits</v>
      </c>
      <c r="G135">
        <v>0</v>
      </c>
      <c r="H135">
        <v>1</v>
      </c>
      <c r="I135" s="2" t="s">
        <v>4385</v>
      </c>
    </row>
    <row r="136" spans="1:9">
      <c r="A136" s="2" t="s">
        <v>2</v>
      </c>
      <c r="B136" t="str">
        <f t="shared" si="4"/>
        <v>/home/ec2-user/galaxies/POGS_PS1only_ESO509-G082.fits</v>
      </c>
      <c r="C136" s="1">
        <f>IF(MOD('NEDgalPV2_200..210d_-30..80d_1.'!D136*1000,10)=5,'NEDgalPV2_200..210d_-30..80d_1.'!D136-0.0001,'NEDgalPV2_200..210d_-30..80d_1.'!D136)</f>
        <v>4.24E-2</v>
      </c>
      <c r="D136" t="str">
        <f>TRIM('NEDgalPV2_200..210d_-30..80d_1.'!A136)</f>
        <v>ESO509-G082</v>
      </c>
      <c r="E136" t="str">
        <f>CONCATENATE("'",TRIM('NEDgalPV2_200..210d_-30..80d_1.'!E136),"'")</f>
        <v>'s'</v>
      </c>
      <c r="F136" t="str">
        <f t="shared" si="5"/>
        <v>/home/ec2-user/galaxies/POGSSNR_PS1only_ESO509-G082.fits</v>
      </c>
      <c r="G136">
        <v>0</v>
      </c>
      <c r="H136">
        <v>1</v>
      </c>
      <c r="I136" s="2" t="s">
        <v>4385</v>
      </c>
    </row>
    <row r="137" spans="1:9">
      <c r="A137" s="2" t="s">
        <v>2</v>
      </c>
      <c r="B137" t="str">
        <f t="shared" si="4"/>
        <v>/home/ec2-user/galaxies/POGS_PS1only_ESO509-G084.fits</v>
      </c>
      <c r="C137" s="1">
        <f>IF(MOD('NEDgalPV2_200..210d_-30..80d_1.'!D137*1000,10)=5,'NEDgalPV2_200..210d_-30..80d_1.'!D137-0.0001,'NEDgalPV2_200..210d_-30..80d_1.'!D137)</f>
        <v>3.04E-2</v>
      </c>
      <c r="D137" t="str">
        <f>TRIM('NEDgalPV2_200..210d_-30..80d_1.'!A137)</f>
        <v>ESO509-G084</v>
      </c>
      <c r="E137" t="str">
        <f>CONCATENATE("'",TRIM('NEDgalPV2_200..210d_-30..80d_1.'!E137),"'")</f>
        <v>'s'</v>
      </c>
      <c r="F137" t="str">
        <f t="shared" si="5"/>
        <v>/home/ec2-user/galaxies/POGSSNR_PS1only_ESO509-G084.fits</v>
      </c>
      <c r="G137">
        <v>0</v>
      </c>
      <c r="H137">
        <v>1</v>
      </c>
      <c r="I137" s="2" t="s">
        <v>4385</v>
      </c>
    </row>
    <row r="138" spans="1:9">
      <c r="A138" s="2" t="s">
        <v>2</v>
      </c>
      <c r="B138" t="str">
        <f t="shared" si="4"/>
        <v>/home/ec2-user/galaxies/POGS_PS1only_ESO509-G085.fits</v>
      </c>
      <c r="C138" s="1">
        <f>IF(MOD('NEDgalPV2_200..210d_-30..80d_1.'!D138*1000,10)=5,'NEDgalPV2_200..210d_-30..80d_1.'!D138-0.0001,'NEDgalPV2_200..210d_-30..80d_1.'!D138)</f>
        <v>2.3300000000000001E-2</v>
      </c>
      <c r="D138" t="str">
        <f>TRIM('NEDgalPV2_200..210d_-30..80d_1.'!A138)</f>
        <v>ESO509-G085</v>
      </c>
      <c r="E138" t="str">
        <f>CONCATENATE("'",TRIM('NEDgalPV2_200..210d_-30..80d_1.'!E138),"'")</f>
        <v>'s'</v>
      </c>
      <c r="F138" t="str">
        <f t="shared" si="5"/>
        <v>/home/ec2-user/galaxies/POGSSNR_PS1only_ESO509-G085.fits</v>
      </c>
      <c r="G138">
        <v>0</v>
      </c>
      <c r="H138">
        <v>1</v>
      </c>
      <c r="I138" s="2" t="s">
        <v>4385</v>
      </c>
    </row>
    <row r="139" spans="1:9">
      <c r="A139" s="2" t="s">
        <v>2</v>
      </c>
      <c r="B139" t="str">
        <f t="shared" si="4"/>
        <v>/home/ec2-user/galaxies/POGS_PS1only_ESO509-G086.fits</v>
      </c>
      <c r="C139" s="1">
        <f>IF(MOD('NEDgalPV2_200..210d_-30..80d_1.'!D139*1000,10)=5,'NEDgalPV2_200..210d_-30..80d_1.'!D139-0.0001,'NEDgalPV2_200..210d_-30..80d_1.'!D139)</f>
        <v>1.5100000000000001E-2</v>
      </c>
      <c r="D139" t="str">
        <f>TRIM('NEDgalPV2_200..210d_-30..80d_1.'!A139)</f>
        <v>ESO509-G086</v>
      </c>
      <c r="E139" t="str">
        <f>CONCATENATE("'",TRIM('NEDgalPV2_200..210d_-30..80d_1.'!E139),"'")</f>
        <v>'s'</v>
      </c>
      <c r="F139" t="str">
        <f t="shared" si="5"/>
        <v>/home/ec2-user/galaxies/POGSSNR_PS1only_ESO509-G086.fits</v>
      </c>
      <c r="G139">
        <v>0</v>
      </c>
      <c r="H139">
        <v>1</v>
      </c>
      <c r="I139" s="2" t="s">
        <v>4385</v>
      </c>
    </row>
    <row r="140" spans="1:9">
      <c r="A140" s="2" t="s">
        <v>2</v>
      </c>
      <c r="B140" t="str">
        <f t="shared" si="4"/>
        <v>/home/ec2-user/galaxies/POGS_PS1only_ESO509-G087.fits</v>
      </c>
      <c r="C140" s="1">
        <f>IF(MOD('NEDgalPV2_200..210d_-30..80d_1.'!D140*1000,10)=5,'NEDgalPV2_200..210d_-30..80d_1.'!D140-0.0001,'NEDgalPV2_200..210d_-30..80d_1.'!D140)</f>
        <v>1.8200000000000001E-2</v>
      </c>
      <c r="D140" t="str">
        <f>TRIM('NEDgalPV2_200..210d_-30..80d_1.'!A140)</f>
        <v>ESO509-G087</v>
      </c>
      <c r="E140" t="str">
        <f>CONCATENATE("'",TRIM('NEDgalPV2_200..210d_-30..80d_1.'!E140),"'")</f>
        <v>'s'</v>
      </c>
      <c r="F140" t="str">
        <f t="shared" si="5"/>
        <v>/home/ec2-user/galaxies/POGSSNR_PS1only_ESO509-G087.fits</v>
      </c>
      <c r="G140">
        <v>0</v>
      </c>
      <c r="H140">
        <v>1</v>
      </c>
      <c r="I140" s="2" t="s">
        <v>4385</v>
      </c>
    </row>
    <row r="141" spans="1:9">
      <c r="A141" s="2" t="s">
        <v>2</v>
      </c>
      <c r="B141" t="str">
        <f t="shared" si="4"/>
        <v>/home/ec2-user/galaxies/POGS_PS1only_ESO509-G089.fits</v>
      </c>
      <c r="C141" s="1">
        <f>IF(MOD('NEDgalPV2_200..210d_-30..80d_1.'!D141*1000,10)=5,'NEDgalPV2_200..210d_-30..80d_1.'!D141-0.0001,'NEDgalPV2_200..210d_-30..80d_1.'!D141)</f>
        <v>3.1399999999999997E-2</v>
      </c>
      <c r="D141" t="str">
        <f>TRIM('NEDgalPV2_200..210d_-30..80d_1.'!A141)</f>
        <v>ESO509-G089</v>
      </c>
      <c r="E141" t="str">
        <f>CONCATENATE("'",TRIM('NEDgalPV2_200..210d_-30..80d_1.'!E141),"'")</f>
        <v>'s'</v>
      </c>
      <c r="F141" t="str">
        <f t="shared" si="5"/>
        <v>/home/ec2-user/galaxies/POGSSNR_PS1only_ESO509-G089.fits</v>
      </c>
      <c r="G141">
        <v>0</v>
      </c>
      <c r="H141">
        <v>1</v>
      </c>
      <c r="I141" s="2" t="s">
        <v>4385</v>
      </c>
    </row>
    <row r="142" spans="1:9">
      <c r="A142" s="2" t="s">
        <v>2</v>
      </c>
      <c r="B142" t="str">
        <f t="shared" si="4"/>
        <v>/home/ec2-user/galaxies/POGS_PS1only_ESO509-G093.fits</v>
      </c>
      <c r="C142" s="1">
        <f>IF(MOD('NEDgalPV2_200..210d_-30..80d_1.'!D142*1000,10)=5,'NEDgalPV2_200..210d_-30..80d_1.'!D142-0.0001,'NEDgalPV2_200..210d_-30..80d_1.'!D142)</f>
        <v>6.6100000000000006E-2</v>
      </c>
      <c r="D142" t="str">
        <f>TRIM('NEDgalPV2_200..210d_-30..80d_1.'!A142)</f>
        <v>ESO509-G093</v>
      </c>
      <c r="E142" t="str">
        <f>CONCATENATE("'",TRIM('NEDgalPV2_200..210d_-30..80d_1.'!E142),"'")</f>
        <v>'s'</v>
      </c>
      <c r="F142" t="str">
        <f t="shared" si="5"/>
        <v>/home/ec2-user/galaxies/POGSSNR_PS1only_ESO509-G093.fits</v>
      </c>
      <c r="G142">
        <v>0</v>
      </c>
      <c r="H142">
        <v>1</v>
      </c>
      <c r="I142" s="2" t="s">
        <v>4385</v>
      </c>
    </row>
    <row r="143" spans="1:9">
      <c r="A143" s="2" t="s">
        <v>2</v>
      </c>
      <c r="B143" t="str">
        <f t="shared" si="4"/>
        <v>/home/ec2-user/galaxies/POGS_PS1only_ESO509-G094.fits</v>
      </c>
      <c r="C143" s="1">
        <f>IF(MOD('NEDgalPV2_200..210d_-30..80d_1.'!D143*1000,10)=5,'NEDgalPV2_200..210d_-30..80d_1.'!D143-0.0001,'NEDgalPV2_200..210d_-30..80d_1.'!D143)</f>
        <v>3.7499999999999999E-2</v>
      </c>
      <c r="D143" t="str">
        <f>TRIM('NEDgalPV2_200..210d_-30..80d_1.'!A143)</f>
        <v>ESO509-G094</v>
      </c>
      <c r="E143" t="str">
        <f>CONCATENATE("'",TRIM('NEDgalPV2_200..210d_-30..80d_1.'!E143),"'")</f>
        <v>'s'</v>
      </c>
      <c r="F143" t="str">
        <f t="shared" si="5"/>
        <v>/home/ec2-user/galaxies/POGSSNR_PS1only_ESO509-G094.fits</v>
      </c>
      <c r="G143">
        <v>0</v>
      </c>
      <c r="H143">
        <v>1</v>
      </c>
      <c r="I143" s="2" t="s">
        <v>4385</v>
      </c>
    </row>
    <row r="144" spans="1:9">
      <c r="A144" s="2" t="s">
        <v>2</v>
      </c>
      <c r="B144" t="str">
        <f t="shared" si="4"/>
        <v>/home/ec2-user/galaxies/POGS_PS1only_ESO509-G095.fits</v>
      </c>
      <c r="C144" s="1">
        <f>IF(MOD('NEDgalPV2_200..210d_-30..80d_1.'!D144*1000,10)=5,'NEDgalPV2_200..210d_-30..80d_1.'!D144-0.0001,'NEDgalPV2_200..210d_-30..80d_1.'!D144)</f>
        <v>2.2499999999999999E-2</v>
      </c>
      <c r="D144" t="str">
        <f>TRIM('NEDgalPV2_200..210d_-30..80d_1.'!A144)</f>
        <v>ESO509-G095</v>
      </c>
      <c r="E144" t="str">
        <f>CONCATENATE("'",TRIM('NEDgalPV2_200..210d_-30..80d_1.'!E144),"'")</f>
        <v>'s'</v>
      </c>
      <c r="F144" t="str">
        <f t="shared" si="5"/>
        <v>/home/ec2-user/galaxies/POGSSNR_PS1only_ESO509-G095.fits</v>
      </c>
      <c r="G144">
        <v>0</v>
      </c>
      <c r="H144">
        <v>1</v>
      </c>
      <c r="I144" s="2" t="s">
        <v>4385</v>
      </c>
    </row>
    <row r="145" spans="1:9">
      <c r="A145" s="2" t="s">
        <v>2</v>
      </c>
      <c r="B145" t="str">
        <f t="shared" si="4"/>
        <v>/home/ec2-user/galaxies/POGS_PS1only_ESO509-G096.fits</v>
      </c>
      <c r="C145" s="1">
        <f>IF(MOD('NEDgalPV2_200..210d_-30..80d_1.'!D145*1000,10)=5,'NEDgalPV2_200..210d_-30..80d_1.'!D145-0.0001,'NEDgalPV2_200..210d_-30..80d_1.'!D145)</f>
        <v>1.8200000000000001E-2</v>
      </c>
      <c r="D145" t="str">
        <f>TRIM('NEDgalPV2_200..210d_-30..80d_1.'!A145)</f>
        <v>ESO509-G096</v>
      </c>
      <c r="E145" t="str">
        <f>CONCATENATE("'",TRIM('NEDgalPV2_200..210d_-30..80d_1.'!E145),"'")</f>
        <v>'s'</v>
      </c>
      <c r="F145" t="str">
        <f t="shared" si="5"/>
        <v>/home/ec2-user/galaxies/POGSSNR_PS1only_ESO509-G096.fits</v>
      </c>
      <c r="G145">
        <v>0</v>
      </c>
      <c r="H145">
        <v>1</v>
      </c>
      <c r="I145" s="2" t="s">
        <v>4385</v>
      </c>
    </row>
    <row r="146" spans="1:9">
      <c r="A146" s="2" t="s">
        <v>2</v>
      </c>
      <c r="B146" t="str">
        <f t="shared" si="4"/>
        <v>/home/ec2-user/galaxies/POGS_PS1only_ESO509-G097.fits</v>
      </c>
      <c r="C146" s="1">
        <f>IF(MOD('NEDgalPV2_200..210d_-30..80d_1.'!D146*1000,10)=5,'NEDgalPV2_200..210d_-30..80d_1.'!D146-0.0001,'NEDgalPV2_200..210d_-30..80d_1.'!D146)</f>
        <v>1.8200000000000001E-2</v>
      </c>
      <c r="D146" t="str">
        <f>TRIM('NEDgalPV2_200..210d_-30..80d_1.'!A146)</f>
        <v>ESO509-G097</v>
      </c>
      <c r="E146" t="str">
        <f>CONCATENATE("'",TRIM('NEDgalPV2_200..210d_-30..80d_1.'!E146),"'")</f>
        <v>'s'</v>
      </c>
      <c r="F146" t="str">
        <f t="shared" si="5"/>
        <v>/home/ec2-user/galaxies/POGSSNR_PS1only_ESO509-G097.fits</v>
      </c>
      <c r="G146">
        <v>0</v>
      </c>
      <c r="H146">
        <v>1</v>
      </c>
      <c r="I146" s="2" t="s">
        <v>4385</v>
      </c>
    </row>
    <row r="147" spans="1:9">
      <c r="A147" s="2" t="s">
        <v>2</v>
      </c>
      <c r="B147" t="str">
        <f t="shared" si="4"/>
        <v>/home/ec2-user/galaxies/POGS_PS1only_ESO509-G098.fits</v>
      </c>
      <c r="C147" s="1">
        <f>IF(MOD('NEDgalPV2_200..210d_-30..80d_1.'!D147*1000,10)=5,'NEDgalPV2_200..210d_-30..80d_1.'!D147-0.0001,'NEDgalPV2_200..210d_-30..80d_1.'!D147)</f>
        <v>2.6700000000000002E-2</v>
      </c>
      <c r="D147" t="str">
        <f>TRIM('NEDgalPV2_200..210d_-30..80d_1.'!A147)</f>
        <v>ESO509-G098</v>
      </c>
      <c r="E147" t="str">
        <f>CONCATENATE("'",TRIM('NEDgalPV2_200..210d_-30..80d_1.'!E147),"'")</f>
        <v>'s'</v>
      </c>
      <c r="F147" t="str">
        <f t="shared" si="5"/>
        <v>/home/ec2-user/galaxies/POGSSNR_PS1only_ESO509-G098.fits</v>
      </c>
      <c r="G147">
        <v>0</v>
      </c>
      <c r="H147">
        <v>1</v>
      </c>
      <c r="I147" s="2" t="s">
        <v>4385</v>
      </c>
    </row>
    <row r="148" spans="1:9">
      <c r="A148" s="2" t="s">
        <v>2</v>
      </c>
      <c r="B148" t="str">
        <f t="shared" si="4"/>
        <v>/home/ec2-user/galaxies/POGS_PS1only_ESO509-G098.fits</v>
      </c>
      <c r="C148" s="1">
        <f>IF(MOD('NEDgalPV2_200..210d_-30..80d_1.'!D148*1000,10)=5,'NEDgalPV2_200..210d_-30..80d_1.'!D148-0.0001,'NEDgalPV2_200..210d_-30..80d_1.'!D148)</f>
        <v>2.6700000000000002E-2</v>
      </c>
      <c r="D148" t="str">
        <f>TRIM('NEDgalPV2_200..210d_-30..80d_1.'!A148)</f>
        <v>ESO509-G098</v>
      </c>
      <c r="E148" t="str">
        <f>CONCATENATE("'",TRIM('NEDgalPV2_200..210d_-30..80d_1.'!E148),"'")</f>
        <v>'s'</v>
      </c>
      <c r="F148" t="str">
        <f t="shared" si="5"/>
        <v>/home/ec2-user/galaxies/POGSSNR_PS1only_ESO509-G098.fits</v>
      </c>
      <c r="G148">
        <v>0</v>
      </c>
      <c r="H148">
        <v>1</v>
      </c>
      <c r="I148" s="2" t="s">
        <v>4385</v>
      </c>
    </row>
    <row r="149" spans="1:9">
      <c r="A149" s="2" t="s">
        <v>2</v>
      </c>
      <c r="B149" t="str">
        <f t="shared" si="4"/>
        <v>/home/ec2-user/galaxies/POGS_PS1only_ESO509-G099.fits</v>
      </c>
      <c r="C149" s="1">
        <f>IF(MOD('NEDgalPV2_200..210d_-30..80d_1.'!D149*1000,10)=5,'NEDgalPV2_200..210d_-30..80d_1.'!D149-0.0001,'NEDgalPV2_200..210d_-30..80d_1.'!D149)</f>
        <v>3.4200000000000001E-2</v>
      </c>
      <c r="D149" t="str">
        <f>TRIM('NEDgalPV2_200..210d_-30..80d_1.'!A149)</f>
        <v>ESO509-G099</v>
      </c>
      <c r="E149" t="str">
        <f>CONCATENATE("'",TRIM('NEDgalPV2_200..210d_-30..80d_1.'!E149),"'")</f>
        <v>'s'</v>
      </c>
      <c r="F149" t="str">
        <f t="shared" si="5"/>
        <v>/home/ec2-user/galaxies/POGSSNR_PS1only_ESO509-G099.fits</v>
      </c>
      <c r="G149">
        <v>0</v>
      </c>
      <c r="H149">
        <v>1</v>
      </c>
      <c r="I149" s="2" t="s">
        <v>4385</v>
      </c>
    </row>
    <row r="150" spans="1:9">
      <c r="A150" s="2" t="s">
        <v>2</v>
      </c>
      <c r="B150" t="str">
        <f t="shared" si="4"/>
        <v>/home/ec2-user/galaxies/POGS_PS1only_ESO509-G100.fits</v>
      </c>
      <c r="C150" s="1">
        <f>IF(MOD('NEDgalPV2_200..210d_-30..80d_1.'!D150*1000,10)=5,'NEDgalPV2_200..210d_-30..80d_1.'!D150-0.0001,'NEDgalPV2_200..210d_-30..80d_1.'!D150)</f>
        <v>2.2100000000000002E-2</v>
      </c>
      <c r="D150" t="str">
        <f>TRIM('NEDgalPV2_200..210d_-30..80d_1.'!A150)</f>
        <v>ESO509-G100</v>
      </c>
      <c r="E150" t="str">
        <f>CONCATENATE("'",TRIM('NEDgalPV2_200..210d_-30..80d_1.'!E150),"'")</f>
        <v>'s'</v>
      </c>
      <c r="F150" t="str">
        <f t="shared" si="5"/>
        <v>/home/ec2-user/galaxies/POGSSNR_PS1only_ESO509-G100.fits</v>
      </c>
      <c r="G150">
        <v>0</v>
      </c>
      <c r="H150">
        <v>1</v>
      </c>
      <c r="I150" s="2" t="s">
        <v>4385</v>
      </c>
    </row>
    <row r="151" spans="1:9">
      <c r="A151" s="2" t="s">
        <v>2</v>
      </c>
      <c r="B151" t="str">
        <f t="shared" si="4"/>
        <v>/home/ec2-user/galaxies/POGS_PS1only_ESO509-G102.fits</v>
      </c>
      <c r="C151" s="1">
        <f>IF(MOD('NEDgalPV2_200..210d_-30..80d_1.'!D151*1000,10)=5,'NEDgalPV2_200..210d_-30..80d_1.'!D151-0.0001,'NEDgalPV2_200..210d_-30..80d_1.'!D151)</f>
        <v>3.4099999999999998E-2</v>
      </c>
      <c r="D151" t="str">
        <f>TRIM('NEDgalPV2_200..210d_-30..80d_1.'!A151)</f>
        <v>ESO509-G102</v>
      </c>
      <c r="E151" t="str">
        <f>CONCATENATE("'",TRIM('NEDgalPV2_200..210d_-30..80d_1.'!E151),"'")</f>
        <v>'s'</v>
      </c>
      <c r="F151" t="str">
        <f t="shared" si="5"/>
        <v>/home/ec2-user/galaxies/POGSSNR_PS1only_ESO509-G102.fits</v>
      </c>
      <c r="G151">
        <v>0</v>
      </c>
      <c r="H151">
        <v>1</v>
      </c>
      <c r="I151" s="2" t="s">
        <v>4385</v>
      </c>
    </row>
    <row r="152" spans="1:9">
      <c r="A152" s="2" t="s">
        <v>2</v>
      </c>
      <c r="B152" t="str">
        <f t="shared" si="4"/>
        <v>/home/ec2-user/galaxies/POGS_PS1only_ESO509-G103.fits</v>
      </c>
      <c r="C152" s="1">
        <f>IF(MOD('NEDgalPV2_200..210d_-30..80d_1.'!D152*1000,10)=5,'NEDgalPV2_200..210d_-30..80d_1.'!D152-0.0001,'NEDgalPV2_200..210d_-30..80d_1.'!D152)</f>
        <v>2.24E-2</v>
      </c>
      <c r="D152" t="str">
        <f>TRIM('NEDgalPV2_200..210d_-30..80d_1.'!A152)</f>
        <v>ESO509-G103</v>
      </c>
      <c r="E152" t="str">
        <f>CONCATENATE("'",TRIM('NEDgalPV2_200..210d_-30..80d_1.'!E152),"'")</f>
        <v>'s'</v>
      </c>
      <c r="F152" t="str">
        <f t="shared" si="5"/>
        <v>/home/ec2-user/galaxies/POGSSNR_PS1only_ESO509-G103.fits</v>
      </c>
      <c r="G152">
        <v>0</v>
      </c>
      <c r="H152">
        <v>1</v>
      </c>
      <c r="I152" s="2" t="s">
        <v>4385</v>
      </c>
    </row>
    <row r="153" spans="1:9">
      <c r="A153" s="2" t="s">
        <v>2</v>
      </c>
      <c r="B153" t="str">
        <f t="shared" si="4"/>
        <v>/home/ec2-user/galaxies/POGS_PS1only_ESO509-G104.fits</v>
      </c>
      <c r="C153" s="1">
        <f>IF(MOD('NEDgalPV2_200..210d_-30..80d_1.'!D153*1000,10)=5,'NEDgalPV2_200..210d_-30..80d_1.'!D153-0.0001,'NEDgalPV2_200..210d_-30..80d_1.'!D153)</f>
        <v>2.3699999999999999E-2</v>
      </c>
      <c r="D153" t="str">
        <f>TRIM('NEDgalPV2_200..210d_-30..80d_1.'!A153)</f>
        <v>ESO509-G104</v>
      </c>
      <c r="E153" t="str">
        <f>CONCATENATE("'",TRIM('NEDgalPV2_200..210d_-30..80d_1.'!E153),"'")</f>
        <v>'s'</v>
      </c>
      <c r="F153" t="str">
        <f t="shared" si="5"/>
        <v>/home/ec2-user/galaxies/POGSSNR_PS1only_ESO509-G104.fits</v>
      </c>
      <c r="G153">
        <v>0</v>
      </c>
      <c r="H153">
        <v>1</v>
      </c>
      <c r="I153" s="2" t="s">
        <v>4385</v>
      </c>
    </row>
    <row r="154" spans="1:9">
      <c r="A154" s="2" t="s">
        <v>2</v>
      </c>
      <c r="B154" t="str">
        <f t="shared" si="4"/>
        <v>/home/ec2-user/galaxies/POGS_PS1only_ESO509-G106.fits</v>
      </c>
      <c r="C154" s="1">
        <f>IF(MOD('NEDgalPV2_200..210d_-30..80d_1.'!D154*1000,10)=5,'NEDgalPV2_200..210d_-30..80d_1.'!D154-0.0001,'NEDgalPV2_200..210d_-30..80d_1.'!D154)</f>
        <v>2.2200000000000001E-2</v>
      </c>
      <c r="D154" t="str">
        <f>TRIM('NEDgalPV2_200..210d_-30..80d_1.'!A154)</f>
        <v>ESO509-G106</v>
      </c>
      <c r="E154" t="str">
        <f>CONCATENATE("'",TRIM('NEDgalPV2_200..210d_-30..80d_1.'!E154),"'")</f>
        <v>'i'</v>
      </c>
      <c r="F154" t="str">
        <f t="shared" si="5"/>
        <v>/home/ec2-user/galaxies/POGSSNR_PS1only_ESO509-G106.fits</v>
      </c>
      <c r="G154">
        <v>0</v>
      </c>
      <c r="H154">
        <v>1</v>
      </c>
      <c r="I154" s="2" t="s">
        <v>4385</v>
      </c>
    </row>
    <row r="155" spans="1:9">
      <c r="A155" s="2" t="s">
        <v>2</v>
      </c>
      <c r="B155" t="str">
        <f t="shared" si="4"/>
        <v>/home/ec2-user/galaxies/POGS_PS1only_ESO509-G107.fits</v>
      </c>
      <c r="C155" s="1">
        <f>IF(MOD('NEDgalPV2_200..210d_-30..80d_1.'!D155*1000,10)=5,'NEDgalPV2_200..210d_-30..80d_1.'!D155-0.0001,'NEDgalPV2_200..210d_-30..80d_1.'!D155)</f>
        <v>2.3599999999999999E-2</v>
      </c>
      <c r="D155" t="str">
        <f>TRIM('NEDgalPV2_200..210d_-30..80d_1.'!A155)</f>
        <v>ESO509-G107</v>
      </c>
      <c r="E155" t="str">
        <f>CONCATENATE("'",TRIM('NEDgalPV2_200..210d_-30..80d_1.'!E155),"'")</f>
        <v>'s'</v>
      </c>
      <c r="F155" t="str">
        <f t="shared" si="5"/>
        <v>/home/ec2-user/galaxies/POGSSNR_PS1only_ESO509-G107.fits</v>
      </c>
      <c r="G155">
        <v>0</v>
      </c>
      <c r="H155">
        <v>1</v>
      </c>
      <c r="I155" s="2" t="s">
        <v>4385</v>
      </c>
    </row>
    <row r="156" spans="1:9">
      <c r="A156" s="2" t="s">
        <v>2</v>
      </c>
      <c r="B156" t="str">
        <f t="shared" si="4"/>
        <v>/home/ec2-user/galaxies/POGS_PS1only_ESO509-G108.fits</v>
      </c>
      <c r="C156" s="1">
        <f>IF(MOD('NEDgalPV2_200..210d_-30..80d_1.'!D156*1000,10)=5,'NEDgalPV2_200..210d_-30..80d_1.'!D156-0.0001,'NEDgalPV2_200..210d_-30..80d_1.'!D156)</f>
        <v>1.9900000000000001E-2</v>
      </c>
      <c r="D156" t="str">
        <f>TRIM('NEDgalPV2_200..210d_-30..80d_1.'!A156)</f>
        <v>ESO509-G108</v>
      </c>
      <c r="E156" t="str">
        <f>CONCATENATE("'",TRIM('NEDgalPV2_200..210d_-30..80d_1.'!E156),"'")</f>
        <v>'s'</v>
      </c>
      <c r="F156" t="str">
        <f t="shared" si="5"/>
        <v>/home/ec2-user/galaxies/POGSSNR_PS1only_ESO509-G108.fits</v>
      </c>
      <c r="G156">
        <v>0</v>
      </c>
      <c r="H156">
        <v>1</v>
      </c>
      <c r="I156" s="2" t="s">
        <v>4385</v>
      </c>
    </row>
    <row r="157" spans="1:9">
      <c r="A157" s="2" t="s">
        <v>2</v>
      </c>
      <c r="B157" t="str">
        <f t="shared" si="4"/>
        <v>/home/ec2-user/galaxies/POGS_PS1only_ESO509-G109.fits</v>
      </c>
      <c r="C157" s="1">
        <f>IF(MOD('NEDgalPV2_200..210d_-30..80d_1.'!D157*1000,10)=5,'NEDgalPV2_200..210d_-30..80d_1.'!D157-0.0001,'NEDgalPV2_200..210d_-30..80d_1.'!D157)</f>
        <v>4.19E-2</v>
      </c>
      <c r="D157" t="str">
        <f>TRIM('NEDgalPV2_200..210d_-30..80d_1.'!A157)</f>
        <v>ESO509-G109</v>
      </c>
      <c r="E157" t="str">
        <f>CONCATENATE("'",TRIM('NEDgalPV2_200..210d_-30..80d_1.'!E157),"'")</f>
        <v>'s'</v>
      </c>
      <c r="F157" t="str">
        <f t="shared" si="5"/>
        <v>/home/ec2-user/galaxies/POGSSNR_PS1only_ESO509-G109.fits</v>
      </c>
      <c r="G157">
        <v>0</v>
      </c>
      <c r="H157">
        <v>1</v>
      </c>
      <c r="I157" s="2" t="s">
        <v>4385</v>
      </c>
    </row>
    <row r="158" spans="1:9">
      <c r="A158" s="2" t="s">
        <v>2</v>
      </c>
      <c r="B158" t="str">
        <f t="shared" si="4"/>
        <v>/home/ec2-user/galaxies/POGS_PS1only_ESO509-IG064.fits</v>
      </c>
      <c r="C158" s="1">
        <f>IF(MOD('NEDgalPV2_200..210d_-30..80d_1.'!D158*1000,10)=5,'NEDgalPV2_200..210d_-30..80d_1.'!D158-0.0001,'NEDgalPV2_200..210d_-30..80d_1.'!D158)</f>
        <v>8.6999999999999994E-3</v>
      </c>
      <c r="D158" t="str">
        <f>TRIM('NEDgalPV2_200..210d_-30..80d_1.'!A158)</f>
        <v>ESO509-IG064</v>
      </c>
      <c r="E158" t="str">
        <f>CONCATENATE("'",TRIM('NEDgalPV2_200..210d_-30..80d_1.'!E158),"'")</f>
        <v>'s'</v>
      </c>
      <c r="F158" t="str">
        <f t="shared" si="5"/>
        <v>/home/ec2-user/galaxies/POGSSNR_PS1only_ESO509-IG064.fits</v>
      </c>
      <c r="G158">
        <v>0</v>
      </c>
      <c r="H158">
        <v>1</v>
      </c>
      <c r="I158" s="2" t="s">
        <v>4385</v>
      </c>
    </row>
    <row r="159" spans="1:9">
      <c r="A159" s="2" t="s">
        <v>2</v>
      </c>
      <c r="B159" t="str">
        <f t="shared" si="4"/>
        <v>/home/ec2-user/galaxies/POGS_PS1only_ESO510-G002.fits</v>
      </c>
      <c r="C159" s="1">
        <f>IF(MOD('NEDgalPV2_200..210d_-30..80d_1.'!D159*1000,10)=5,'NEDgalPV2_200..210d_-30..80d_1.'!D159-0.0001,'NEDgalPV2_200..210d_-30..80d_1.'!D159)</f>
        <v>4.1099999999999998E-2</v>
      </c>
      <c r="D159" t="str">
        <f>TRIM('NEDgalPV2_200..210d_-30..80d_1.'!A159)</f>
        <v>ESO510-G002</v>
      </c>
      <c r="E159" t="str">
        <f>CONCATENATE("'",TRIM('NEDgalPV2_200..210d_-30..80d_1.'!E159),"'")</f>
        <v>'s'</v>
      </c>
      <c r="F159" t="str">
        <f t="shared" si="5"/>
        <v>/home/ec2-user/galaxies/POGSSNR_PS1only_ESO510-G002.fits</v>
      </c>
      <c r="G159">
        <v>0</v>
      </c>
      <c r="H159">
        <v>1</v>
      </c>
      <c r="I159" s="2" t="s">
        <v>4385</v>
      </c>
    </row>
    <row r="160" spans="1:9">
      <c r="A160" s="2" t="s">
        <v>2</v>
      </c>
      <c r="B160" t="str">
        <f t="shared" si="4"/>
        <v>/home/ec2-user/galaxies/POGS_PS1only_ESO510-G003.fits</v>
      </c>
      <c r="C160" s="1">
        <f>IF(MOD('NEDgalPV2_200..210d_-30..80d_1.'!D160*1000,10)=5,'NEDgalPV2_200..210d_-30..80d_1.'!D160-0.0001,'NEDgalPV2_200..210d_-30..80d_1.'!D160)</f>
        <v>3.7199999999999997E-2</v>
      </c>
      <c r="D160" t="str">
        <f>TRIM('NEDgalPV2_200..210d_-30..80d_1.'!A160)</f>
        <v>ESO510-G003</v>
      </c>
      <c r="E160" t="str">
        <f>CONCATENATE("'",TRIM('NEDgalPV2_200..210d_-30..80d_1.'!E160),"'")</f>
        <v>'s'</v>
      </c>
      <c r="F160" t="str">
        <f t="shared" si="5"/>
        <v>/home/ec2-user/galaxies/POGSSNR_PS1only_ESO510-G003.fits</v>
      </c>
      <c r="G160">
        <v>0</v>
      </c>
      <c r="H160">
        <v>1</v>
      </c>
      <c r="I160" s="2" t="s">
        <v>4385</v>
      </c>
    </row>
    <row r="161" spans="1:9">
      <c r="A161" s="2" t="s">
        <v>2</v>
      </c>
      <c r="B161" t="str">
        <f t="shared" si="4"/>
        <v>/home/ec2-user/galaxies/POGS_PS1only_ESO510-G005.fits</v>
      </c>
      <c r="C161" s="1">
        <f>IF(MOD('NEDgalPV2_200..210d_-30..80d_1.'!D161*1000,10)=5,'NEDgalPV2_200..210d_-30..80d_1.'!D161-0.0001,'NEDgalPV2_200..210d_-30..80d_1.'!D161)</f>
        <v>0</v>
      </c>
      <c r="D161" t="str">
        <f>TRIM('NEDgalPV2_200..210d_-30..80d_1.'!A161)</f>
        <v>ESO510-G005</v>
      </c>
      <c r="E161" t="str">
        <f>CONCATENATE("'",TRIM('NEDgalPV2_200..210d_-30..80d_1.'!E161),"'")</f>
        <v>'s'</v>
      </c>
      <c r="F161" t="str">
        <f t="shared" si="5"/>
        <v>/home/ec2-user/galaxies/POGSSNR_PS1only_ESO510-G005.fits</v>
      </c>
      <c r="G161">
        <v>0</v>
      </c>
      <c r="H161">
        <v>1</v>
      </c>
      <c r="I161" s="2" t="s">
        <v>4385</v>
      </c>
    </row>
    <row r="162" spans="1:9">
      <c r="A162" s="2" t="s">
        <v>2</v>
      </c>
      <c r="B162" t="str">
        <f t="shared" si="4"/>
        <v>/home/ec2-user/galaxies/POGS_PS1only_ESO510-G006.fits</v>
      </c>
      <c r="C162" s="1">
        <f>IF(MOD('NEDgalPV2_200..210d_-30..80d_1.'!D162*1000,10)=5,'NEDgalPV2_200..210d_-30..80d_1.'!D162-0.0001,'NEDgalPV2_200..210d_-30..80d_1.'!D162)</f>
        <v>2.1100000000000001E-2</v>
      </c>
      <c r="D162" t="str">
        <f>TRIM('NEDgalPV2_200..210d_-30..80d_1.'!A162)</f>
        <v>ESO510-G006</v>
      </c>
      <c r="E162" t="str">
        <f>CONCATENATE("'",TRIM('NEDgalPV2_200..210d_-30..80d_1.'!E162),"'")</f>
        <v>'s'</v>
      </c>
      <c r="F162" t="str">
        <f t="shared" si="5"/>
        <v>/home/ec2-user/galaxies/POGSSNR_PS1only_ESO510-G006.fits</v>
      </c>
      <c r="G162">
        <v>0</v>
      </c>
      <c r="H162">
        <v>1</v>
      </c>
      <c r="I162" s="2" t="s">
        <v>4385</v>
      </c>
    </row>
    <row r="163" spans="1:9">
      <c r="A163" s="2" t="s">
        <v>2</v>
      </c>
      <c r="B163" t="str">
        <f t="shared" si="4"/>
        <v>/home/ec2-user/galaxies/POGS_PS1only_ESO510-G007.fits</v>
      </c>
      <c r="C163" s="1">
        <f>IF(MOD('NEDgalPV2_200..210d_-30..80d_1.'!D163*1000,10)=5,'NEDgalPV2_200..210d_-30..80d_1.'!D163-0.0001,'NEDgalPV2_200..210d_-30..80d_1.'!D163)</f>
        <v>1.8599999999999998E-2</v>
      </c>
      <c r="D163" t="str">
        <f>TRIM('NEDgalPV2_200..210d_-30..80d_1.'!A163)</f>
        <v>ESO510-G007</v>
      </c>
      <c r="E163" t="str">
        <f>CONCATENATE("'",TRIM('NEDgalPV2_200..210d_-30..80d_1.'!E163),"'")</f>
        <v>'s'</v>
      </c>
      <c r="F163" t="str">
        <f t="shared" si="5"/>
        <v>/home/ec2-user/galaxies/POGSSNR_PS1only_ESO510-G007.fits</v>
      </c>
      <c r="G163">
        <v>0</v>
      </c>
      <c r="H163">
        <v>1</v>
      </c>
      <c r="I163" s="2" t="s">
        <v>4385</v>
      </c>
    </row>
    <row r="164" spans="1:9">
      <c r="A164" s="2" t="s">
        <v>2</v>
      </c>
      <c r="B164" t="str">
        <f t="shared" si="4"/>
        <v>/home/ec2-user/galaxies/POGS_PS1only_ESO510-G008.fits</v>
      </c>
      <c r="C164" s="1">
        <f>IF(MOD('NEDgalPV2_200..210d_-30..80d_1.'!D164*1000,10)=5,'NEDgalPV2_200..210d_-30..80d_1.'!D164-0.0001,'NEDgalPV2_200..210d_-30..80d_1.'!D164)</f>
        <v>1.83E-2</v>
      </c>
      <c r="D164" t="str">
        <f>TRIM('NEDgalPV2_200..210d_-30..80d_1.'!A164)</f>
        <v>ESO510-G008</v>
      </c>
      <c r="E164" t="str">
        <f>CONCATENATE("'",TRIM('NEDgalPV2_200..210d_-30..80d_1.'!E164),"'")</f>
        <v>'s'</v>
      </c>
      <c r="F164" t="str">
        <f t="shared" si="5"/>
        <v>/home/ec2-user/galaxies/POGSSNR_PS1only_ESO510-G008.fits</v>
      </c>
      <c r="G164">
        <v>0</v>
      </c>
      <c r="H164">
        <v>1</v>
      </c>
      <c r="I164" s="2" t="s">
        <v>4385</v>
      </c>
    </row>
    <row r="165" spans="1:9">
      <c r="A165" s="2" t="s">
        <v>2</v>
      </c>
      <c r="B165" t="str">
        <f t="shared" si="4"/>
        <v>/home/ec2-user/galaxies/POGS_PS1only_ESO510-G009.fits</v>
      </c>
      <c r="C165" s="1">
        <f>IF(MOD('NEDgalPV2_200..210d_-30..80d_1.'!D165*1000,10)=5,'NEDgalPV2_200..210d_-30..80d_1.'!D165-0.0001,'NEDgalPV2_200..210d_-30..80d_1.'!D165)</f>
        <v>0.02</v>
      </c>
      <c r="D165" t="str">
        <f>TRIM('NEDgalPV2_200..210d_-30..80d_1.'!A165)</f>
        <v>ESO510-G009</v>
      </c>
      <c r="E165" t="str">
        <f>CONCATENATE("'",TRIM('NEDgalPV2_200..210d_-30..80d_1.'!E165),"'")</f>
        <v>'s'</v>
      </c>
      <c r="F165" t="str">
        <f t="shared" si="5"/>
        <v>/home/ec2-user/galaxies/POGSSNR_PS1only_ESO510-G009.fits</v>
      </c>
      <c r="G165">
        <v>0</v>
      </c>
      <c r="H165">
        <v>1</v>
      </c>
      <c r="I165" s="2" t="s">
        <v>4385</v>
      </c>
    </row>
    <row r="166" spans="1:9">
      <c r="A166" s="2" t="s">
        <v>2</v>
      </c>
      <c r="B166" t="str">
        <f t="shared" si="4"/>
        <v>/home/ec2-user/galaxies/POGS_PS1only_ESO510-G010.fits</v>
      </c>
      <c r="C166" s="1">
        <f>IF(MOD('NEDgalPV2_200..210d_-30..80d_1.'!D166*1000,10)=5,'NEDgalPV2_200..210d_-30..80d_1.'!D166-0.0001,'NEDgalPV2_200..210d_-30..80d_1.'!D166)</f>
        <v>1.8800000000000001E-2</v>
      </c>
      <c r="D166" t="str">
        <f>TRIM('NEDgalPV2_200..210d_-30..80d_1.'!A166)</f>
        <v>ESO510-G010</v>
      </c>
      <c r="E166" t="str">
        <f>CONCATENATE("'",TRIM('NEDgalPV2_200..210d_-30..80d_1.'!E166),"'")</f>
        <v>'s'</v>
      </c>
      <c r="F166" t="str">
        <f t="shared" si="5"/>
        <v>/home/ec2-user/galaxies/POGSSNR_PS1only_ESO510-G010.fits</v>
      </c>
      <c r="G166">
        <v>0</v>
      </c>
      <c r="H166">
        <v>1</v>
      </c>
      <c r="I166" s="2" t="s">
        <v>4385</v>
      </c>
    </row>
    <row r="167" spans="1:9">
      <c r="A167" s="2" t="s">
        <v>2</v>
      </c>
      <c r="B167" t="str">
        <f t="shared" si="4"/>
        <v>/home/ec2-user/galaxies/POGS_PS1only_ESO510-G010.fits</v>
      </c>
      <c r="C167" s="1">
        <f>IF(MOD('NEDgalPV2_200..210d_-30..80d_1.'!D167*1000,10)=5,'NEDgalPV2_200..210d_-30..80d_1.'!D167-0.0001,'NEDgalPV2_200..210d_-30..80d_1.'!D167)</f>
        <v>1.8800000000000001E-2</v>
      </c>
      <c r="D167" t="str">
        <f>TRIM('NEDgalPV2_200..210d_-30..80d_1.'!A167)</f>
        <v>ESO510-G010</v>
      </c>
      <c r="E167" t="str">
        <f>CONCATENATE("'",TRIM('NEDgalPV2_200..210d_-30..80d_1.'!E167),"'")</f>
        <v>'s'</v>
      </c>
      <c r="F167" t="str">
        <f t="shared" si="5"/>
        <v>/home/ec2-user/galaxies/POGSSNR_PS1only_ESO510-G010.fits</v>
      </c>
      <c r="G167">
        <v>0</v>
      </c>
      <c r="H167">
        <v>1</v>
      </c>
      <c r="I167" s="2" t="s">
        <v>4385</v>
      </c>
    </row>
    <row r="168" spans="1:9">
      <c r="A168" s="2" t="s">
        <v>2</v>
      </c>
      <c r="B168" t="str">
        <f t="shared" si="4"/>
        <v>/home/ec2-user/galaxies/POGS_PS1only_ESO510-G010.fits</v>
      </c>
      <c r="C168" s="1">
        <f>IF(MOD('NEDgalPV2_200..210d_-30..80d_1.'!D168*1000,10)=5,'NEDgalPV2_200..210d_-30..80d_1.'!D168-0.0001,'NEDgalPV2_200..210d_-30..80d_1.'!D168)</f>
        <v>1.8800000000000001E-2</v>
      </c>
      <c r="D168" t="str">
        <f>TRIM('NEDgalPV2_200..210d_-30..80d_1.'!A168)</f>
        <v>ESO510-G010</v>
      </c>
      <c r="E168" t="str">
        <f>CONCATENATE("'",TRIM('NEDgalPV2_200..210d_-30..80d_1.'!E168),"'")</f>
        <v>'s'</v>
      </c>
      <c r="F168" t="str">
        <f t="shared" si="5"/>
        <v>/home/ec2-user/galaxies/POGSSNR_PS1only_ESO510-G010.fits</v>
      </c>
      <c r="G168">
        <v>0</v>
      </c>
      <c r="H168">
        <v>1</v>
      </c>
      <c r="I168" s="2" t="s">
        <v>4385</v>
      </c>
    </row>
    <row r="169" spans="1:9">
      <c r="A169" s="2" t="s">
        <v>2</v>
      </c>
      <c r="B169" t="str">
        <f t="shared" si="4"/>
        <v>/home/ec2-user/galaxies/POGS_PS1only_ESO510-G011.fits</v>
      </c>
      <c r="C169" s="1">
        <f>IF(MOD('NEDgalPV2_200..210d_-30..80d_1.'!D169*1000,10)=5,'NEDgalPV2_200..210d_-30..80d_1.'!D169-0.0001,'NEDgalPV2_200..210d_-30..80d_1.'!D169)</f>
        <v>1.95E-2</v>
      </c>
      <c r="D169" t="str">
        <f>TRIM('NEDgalPV2_200..210d_-30..80d_1.'!A169)</f>
        <v>ESO510-G011</v>
      </c>
      <c r="E169" t="str">
        <f>CONCATENATE("'",TRIM('NEDgalPV2_200..210d_-30..80d_1.'!E169),"'")</f>
        <v>'s'</v>
      </c>
      <c r="F169" t="str">
        <f t="shared" si="5"/>
        <v>/home/ec2-user/galaxies/POGSSNR_PS1only_ESO510-G011.fits</v>
      </c>
      <c r="G169">
        <v>0</v>
      </c>
      <c r="H169">
        <v>1</v>
      </c>
      <c r="I169" s="2" t="s">
        <v>4385</v>
      </c>
    </row>
    <row r="170" spans="1:9">
      <c r="A170" s="2" t="s">
        <v>2</v>
      </c>
      <c r="B170" t="str">
        <f t="shared" si="4"/>
        <v>/home/ec2-user/galaxies/POGS_PS1only_ESO510-G012.fits</v>
      </c>
      <c r="C170" s="1">
        <f>IF(MOD('NEDgalPV2_200..210d_-30..80d_1.'!D170*1000,10)=5,'NEDgalPV2_200..210d_-30..80d_1.'!D170-0.0001,'NEDgalPV2_200..210d_-30..80d_1.'!D170)</f>
        <v>1.9599999999999999E-2</v>
      </c>
      <c r="D170" t="str">
        <f>TRIM('NEDgalPV2_200..210d_-30..80d_1.'!A170)</f>
        <v>ESO510-G012</v>
      </c>
      <c r="E170" t="str">
        <f>CONCATENATE("'",TRIM('NEDgalPV2_200..210d_-30..80d_1.'!E170),"'")</f>
        <v>'s'</v>
      </c>
      <c r="F170" t="str">
        <f t="shared" si="5"/>
        <v>/home/ec2-user/galaxies/POGSSNR_PS1only_ESO510-G012.fits</v>
      </c>
      <c r="G170">
        <v>0</v>
      </c>
      <c r="H170">
        <v>1</v>
      </c>
      <c r="I170" s="2" t="s">
        <v>4385</v>
      </c>
    </row>
    <row r="171" spans="1:9">
      <c r="A171" s="2" t="s">
        <v>2</v>
      </c>
      <c r="B171" t="str">
        <f t="shared" si="4"/>
        <v>/home/ec2-user/galaxies/POGS_PS1only_ESO510-G013.fits</v>
      </c>
      <c r="C171" s="1">
        <f>IF(MOD('NEDgalPV2_200..210d_-30..80d_1.'!D171*1000,10)=5,'NEDgalPV2_200..210d_-30..80d_1.'!D171-0.0001,'NEDgalPV2_200..210d_-30..80d_1.'!D171)</f>
        <v>1.15E-2</v>
      </c>
      <c r="D171" t="str">
        <f>TRIM('NEDgalPV2_200..210d_-30..80d_1.'!A171)</f>
        <v>ESO510-G013</v>
      </c>
      <c r="E171" t="str">
        <f>CONCATENATE("'",TRIM('NEDgalPV2_200..210d_-30..80d_1.'!E171),"'")</f>
        <v>'s'</v>
      </c>
      <c r="F171" t="str">
        <f t="shared" si="5"/>
        <v>/home/ec2-user/galaxies/POGSSNR_PS1only_ESO510-G013.fits</v>
      </c>
      <c r="G171">
        <v>0</v>
      </c>
      <c r="H171">
        <v>1</v>
      </c>
      <c r="I171" s="2" t="s">
        <v>4385</v>
      </c>
    </row>
    <row r="172" spans="1:9">
      <c r="A172" s="2" t="s">
        <v>2</v>
      </c>
      <c r="B172" t="str">
        <f t="shared" si="4"/>
        <v>/home/ec2-user/galaxies/POGS_PS1only_ESO510-G013.fits</v>
      </c>
      <c r="C172" s="1">
        <f>IF(MOD('NEDgalPV2_200..210d_-30..80d_1.'!D172*1000,10)=5,'NEDgalPV2_200..210d_-30..80d_1.'!D172-0.0001,'NEDgalPV2_200..210d_-30..80d_1.'!D172)</f>
        <v>1.15E-2</v>
      </c>
      <c r="D172" t="str">
        <f>TRIM('NEDgalPV2_200..210d_-30..80d_1.'!A172)</f>
        <v>ESO510-G013</v>
      </c>
      <c r="E172" t="str">
        <f>CONCATENATE("'",TRIM('NEDgalPV2_200..210d_-30..80d_1.'!E172),"'")</f>
        <v>'s'</v>
      </c>
      <c r="F172" t="str">
        <f t="shared" si="5"/>
        <v>/home/ec2-user/galaxies/POGSSNR_PS1only_ESO510-G013.fits</v>
      </c>
      <c r="G172">
        <v>0</v>
      </c>
      <c r="H172">
        <v>1</v>
      </c>
      <c r="I172" s="2" t="s">
        <v>4385</v>
      </c>
    </row>
    <row r="173" spans="1:9">
      <c r="A173" s="2" t="s">
        <v>2</v>
      </c>
      <c r="B173" t="str">
        <f t="shared" si="4"/>
        <v>/home/ec2-user/galaxies/POGS_PS1only_ESO510-G014.fits</v>
      </c>
      <c r="C173" s="1">
        <f>IF(MOD('NEDgalPV2_200..210d_-30..80d_1.'!D173*1000,10)=5,'NEDgalPV2_200..210d_-30..80d_1.'!D173-0.0001,'NEDgalPV2_200..210d_-30..80d_1.'!D173)</f>
        <v>0</v>
      </c>
      <c r="D173" t="str">
        <f>TRIM('NEDgalPV2_200..210d_-30..80d_1.'!A173)</f>
        <v>ESO510-G014</v>
      </c>
      <c r="E173" t="str">
        <f>CONCATENATE("'",TRIM('NEDgalPV2_200..210d_-30..80d_1.'!E173),"'")</f>
        <v>'s'</v>
      </c>
      <c r="F173" t="str">
        <f t="shared" si="5"/>
        <v>/home/ec2-user/galaxies/POGSSNR_PS1only_ESO510-G014.fits</v>
      </c>
      <c r="G173">
        <v>0</v>
      </c>
      <c r="H173">
        <v>1</v>
      </c>
      <c r="I173" s="2" t="s">
        <v>4385</v>
      </c>
    </row>
    <row r="174" spans="1:9">
      <c r="A174" s="2" t="s">
        <v>2</v>
      </c>
      <c r="B174" t="str">
        <f t="shared" si="4"/>
        <v>/home/ec2-user/galaxies/POGS_PS1only_ESO510-G016.fits</v>
      </c>
      <c r="C174" s="1">
        <f>IF(MOD('NEDgalPV2_200..210d_-30..80d_1.'!D174*1000,10)=5,'NEDgalPV2_200..210d_-30..80d_1.'!D174-0.0001,'NEDgalPV2_200..210d_-30..80d_1.'!D174)</f>
        <v>5.8400000000000001E-2</v>
      </c>
      <c r="D174" t="str">
        <f>TRIM('NEDgalPV2_200..210d_-30..80d_1.'!A174)</f>
        <v>ESO510-G016</v>
      </c>
      <c r="E174" t="str">
        <f>CONCATENATE("'",TRIM('NEDgalPV2_200..210d_-30..80d_1.'!E174),"'")</f>
        <v>'s'</v>
      </c>
      <c r="F174" t="str">
        <f t="shared" si="5"/>
        <v>/home/ec2-user/galaxies/POGSSNR_PS1only_ESO510-G016.fits</v>
      </c>
      <c r="G174">
        <v>0</v>
      </c>
      <c r="H174">
        <v>1</v>
      </c>
      <c r="I174" s="2" t="s">
        <v>4385</v>
      </c>
    </row>
    <row r="175" spans="1:9">
      <c r="A175" s="2" t="s">
        <v>2</v>
      </c>
      <c r="B175" t="str">
        <f t="shared" si="4"/>
        <v>/home/ec2-user/galaxies/POGS_PS1only_ESO510-G017.fits</v>
      </c>
      <c r="C175" s="1">
        <f>IF(MOD('NEDgalPV2_200..210d_-30..80d_1.'!D175*1000,10)=5,'NEDgalPV2_200..210d_-30..80d_1.'!D175-0.0001,'NEDgalPV2_200..210d_-30..80d_1.'!D175)</f>
        <v>3.7499999999999999E-2</v>
      </c>
      <c r="D175" t="str">
        <f>TRIM('NEDgalPV2_200..210d_-30..80d_1.'!A175)</f>
        <v>ESO510-G017</v>
      </c>
      <c r="E175" t="str">
        <f>CONCATENATE("'",TRIM('NEDgalPV2_200..210d_-30..80d_1.'!E175),"'")</f>
        <v>'s'</v>
      </c>
      <c r="F175" t="str">
        <f t="shared" si="5"/>
        <v>/home/ec2-user/galaxies/POGSSNR_PS1only_ESO510-G017.fits</v>
      </c>
      <c r="G175">
        <v>0</v>
      </c>
      <c r="H175">
        <v>1</v>
      </c>
      <c r="I175" s="2" t="s">
        <v>4385</v>
      </c>
    </row>
    <row r="176" spans="1:9">
      <c r="A176" s="2" t="s">
        <v>2</v>
      </c>
      <c r="B176" t="str">
        <f t="shared" si="4"/>
        <v>/home/ec2-user/galaxies/POGS_PS1only_ESO510-G017.fits</v>
      </c>
      <c r="C176" s="1">
        <f>IF(MOD('NEDgalPV2_200..210d_-30..80d_1.'!D176*1000,10)=5,'NEDgalPV2_200..210d_-30..80d_1.'!D176-0.0001,'NEDgalPV2_200..210d_-30..80d_1.'!D176)</f>
        <v>3.7499999999999999E-2</v>
      </c>
      <c r="D176" t="str">
        <f>TRIM('NEDgalPV2_200..210d_-30..80d_1.'!A176)</f>
        <v>ESO510-G017</v>
      </c>
      <c r="E176" t="str">
        <f>CONCATENATE("'",TRIM('NEDgalPV2_200..210d_-30..80d_1.'!E176),"'")</f>
        <v>'s'</v>
      </c>
      <c r="F176" t="str">
        <f t="shared" si="5"/>
        <v>/home/ec2-user/galaxies/POGSSNR_PS1only_ESO510-G017.fits</v>
      </c>
      <c r="G176">
        <v>0</v>
      </c>
      <c r="H176">
        <v>1</v>
      </c>
      <c r="I176" s="2" t="s">
        <v>4385</v>
      </c>
    </row>
    <row r="177" spans="1:9">
      <c r="A177" s="2" t="s">
        <v>2</v>
      </c>
      <c r="B177" t="str">
        <f t="shared" si="4"/>
        <v>/home/ec2-user/galaxies/POGS_PS1only_ESO510-G018.fits</v>
      </c>
      <c r="C177" s="1">
        <f>IF(MOD('NEDgalPV2_200..210d_-30..80d_1.'!D177*1000,10)=5,'NEDgalPV2_200..210d_-30..80d_1.'!D177-0.0001,'NEDgalPV2_200..210d_-30..80d_1.'!D177)</f>
        <v>2.2499999999999999E-2</v>
      </c>
      <c r="D177" t="str">
        <f>TRIM('NEDgalPV2_200..210d_-30..80d_1.'!A177)</f>
        <v>ESO510-G018</v>
      </c>
      <c r="E177" t="str">
        <f>CONCATENATE("'",TRIM('NEDgalPV2_200..210d_-30..80d_1.'!E177),"'")</f>
        <v>'s'</v>
      </c>
      <c r="F177" t="str">
        <f t="shared" si="5"/>
        <v>/home/ec2-user/galaxies/POGSSNR_PS1only_ESO510-G018.fits</v>
      </c>
      <c r="G177">
        <v>0</v>
      </c>
      <c r="H177">
        <v>1</v>
      </c>
      <c r="I177" s="2" t="s">
        <v>4385</v>
      </c>
    </row>
    <row r="178" spans="1:9">
      <c r="A178" s="2" t="s">
        <v>2</v>
      </c>
      <c r="B178" t="str">
        <f t="shared" si="4"/>
        <v>/home/ec2-user/galaxies/POGS_PS1only_ESO510-G019.fits</v>
      </c>
      <c r="C178" s="1">
        <f>IF(MOD('NEDgalPV2_200..210d_-30..80d_1.'!D178*1000,10)=5,'NEDgalPV2_200..210d_-30..80d_1.'!D178-0.0001,'NEDgalPV2_200..210d_-30..80d_1.'!D178)</f>
        <v>3.6799999999999999E-2</v>
      </c>
      <c r="D178" t="str">
        <f>TRIM('NEDgalPV2_200..210d_-30..80d_1.'!A178)</f>
        <v>ESO510-G019</v>
      </c>
      <c r="E178" t="str">
        <f>CONCATENATE("'",TRIM('NEDgalPV2_200..210d_-30..80d_1.'!E178),"'")</f>
        <v>'s'</v>
      </c>
      <c r="F178" t="str">
        <f t="shared" si="5"/>
        <v>/home/ec2-user/galaxies/POGSSNR_PS1only_ESO510-G019.fits</v>
      </c>
      <c r="G178">
        <v>0</v>
      </c>
      <c r="H178">
        <v>1</v>
      </c>
      <c r="I178" s="2" t="s">
        <v>4385</v>
      </c>
    </row>
    <row r="179" spans="1:9">
      <c r="A179" s="2" t="s">
        <v>2</v>
      </c>
      <c r="B179" t="str">
        <f t="shared" si="4"/>
        <v>/home/ec2-user/galaxies/POGS_PS1only_ESO510-G020.fits</v>
      </c>
      <c r="C179" s="1">
        <f>IF(MOD('NEDgalPV2_200..210d_-30..80d_1.'!D179*1000,10)=5,'NEDgalPV2_200..210d_-30..80d_1.'!D179-0.0001,'NEDgalPV2_200..210d_-30..80d_1.'!D179)</f>
        <v>3.9800000000000002E-2</v>
      </c>
      <c r="D179" t="str">
        <f>TRIM('NEDgalPV2_200..210d_-30..80d_1.'!A179)</f>
        <v>ESO510-G020</v>
      </c>
      <c r="E179" t="str">
        <f>CONCATENATE("'",TRIM('NEDgalPV2_200..210d_-30..80d_1.'!E179),"'")</f>
        <v>'s'</v>
      </c>
      <c r="F179" t="str">
        <f t="shared" si="5"/>
        <v>/home/ec2-user/galaxies/POGSSNR_PS1only_ESO510-G020.fits</v>
      </c>
      <c r="G179">
        <v>0</v>
      </c>
      <c r="H179">
        <v>1</v>
      </c>
      <c r="I179" s="2" t="s">
        <v>4385</v>
      </c>
    </row>
    <row r="180" spans="1:9">
      <c r="A180" s="2" t="s">
        <v>2</v>
      </c>
      <c r="B180" t="str">
        <f t="shared" si="4"/>
        <v>/home/ec2-user/galaxies/POGS_PS1only_ESO510-G021.fits</v>
      </c>
      <c r="C180" s="1">
        <f>IF(MOD('NEDgalPV2_200..210d_-30..80d_1.'!D180*1000,10)=5,'NEDgalPV2_200..210d_-30..80d_1.'!D180-0.0001,'NEDgalPV2_200..210d_-30..80d_1.'!D180)</f>
        <v>4.4400000000000002E-2</v>
      </c>
      <c r="D180" t="str">
        <f>TRIM('NEDgalPV2_200..210d_-30..80d_1.'!A180)</f>
        <v>ESO510-G021</v>
      </c>
      <c r="E180" t="str">
        <f>CONCATENATE("'",TRIM('NEDgalPV2_200..210d_-30..80d_1.'!E180),"'")</f>
        <v>'s'</v>
      </c>
      <c r="F180" t="str">
        <f t="shared" si="5"/>
        <v>/home/ec2-user/galaxies/POGSSNR_PS1only_ESO510-G021.fits</v>
      </c>
      <c r="G180">
        <v>0</v>
      </c>
      <c r="H180">
        <v>1</v>
      </c>
      <c r="I180" s="2" t="s">
        <v>4385</v>
      </c>
    </row>
    <row r="181" spans="1:9">
      <c r="A181" s="2" t="s">
        <v>2</v>
      </c>
      <c r="B181" t="str">
        <f t="shared" si="4"/>
        <v>/home/ec2-user/galaxies/POGS_PS1only_ESO510-G023.fits</v>
      </c>
      <c r="C181" s="1">
        <f>IF(MOD('NEDgalPV2_200..210d_-30..80d_1.'!D181*1000,10)=5,'NEDgalPV2_200..210d_-30..80d_1.'!D181-0.0001,'NEDgalPV2_200..210d_-30..80d_1.'!D181)</f>
        <v>3.78E-2</v>
      </c>
      <c r="D181" t="str">
        <f>TRIM('NEDgalPV2_200..210d_-30..80d_1.'!A181)</f>
        <v>ESO510-G023</v>
      </c>
      <c r="E181" t="str">
        <f>CONCATENATE("'",TRIM('NEDgalPV2_200..210d_-30..80d_1.'!E181),"'")</f>
        <v>'s'</v>
      </c>
      <c r="F181" t="str">
        <f t="shared" si="5"/>
        <v>/home/ec2-user/galaxies/POGSSNR_PS1only_ESO510-G023.fits</v>
      </c>
      <c r="G181">
        <v>0</v>
      </c>
      <c r="H181">
        <v>1</v>
      </c>
      <c r="I181" s="2" t="s">
        <v>4385</v>
      </c>
    </row>
    <row r="182" spans="1:9">
      <c r="A182" s="2" t="s">
        <v>2</v>
      </c>
      <c r="B182" t="str">
        <f t="shared" si="4"/>
        <v>/home/ec2-user/galaxies/POGS_PS1only_ESO510-G024.fits</v>
      </c>
      <c r="C182" s="1">
        <f>IF(MOD('NEDgalPV2_200..210d_-30..80d_1.'!D182*1000,10)=5,'NEDgalPV2_200..210d_-30..80d_1.'!D182-0.0001,'NEDgalPV2_200..210d_-30..80d_1.'!D182)</f>
        <v>1.8800000000000001E-2</v>
      </c>
      <c r="D182" t="str">
        <f>TRIM('NEDgalPV2_200..210d_-30..80d_1.'!A182)</f>
        <v>ESO510-G024</v>
      </c>
      <c r="E182" t="str">
        <f>CONCATENATE("'",TRIM('NEDgalPV2_200..210d_-30..80d_1.'!E182),"'")</f>
        <v>'s'</v>
      </c>
      <c r="F182" t="str">
        <f t="shared" si="5"/>
        <v>/home/ec2-user/galaxies/POGSSNR_PS1only_ESO510-G024.fits</v>
      </c>
      <c r="G182">
        <v>0</v>
      </c>
      <c r="H182">
        <v>1</v>
      </c>
      <c r="I182" s="2" t="s">
        <v>4385</v>
      </c>
    </row>
    <row r="183" spans="1:9">
      <c r="A183" s="2" t="s">
        <v>2</v>
      </c>
      <c r="B183" t="str">
        <f t="shared" si="4"/>
        <v>/home/ec2-user/galaxies/POGS_PS1only_ESO510-G025.fits</v>
      </c>
      <c r="C183" s="1">
        <f>IF(MOD('NEDgalPV2_200..210d_-30..80d_1.'!D183*1000,10)=5,'NEDgalPV2_200..210d_-30..80d_1.'!D183-0.0001,'NEDgalPV2_200..210d_-30..80d_1.'!D183)</f>
        <v>3.6799999999999999E-2</v>
      </c>
      <c r="D183" t="str">
        <f>TRIM('NEDgalPV2_200..210d_-30..80d_1.'!A183)</f>
        <v>ESO510-G025</v>
      </c>
      <c r="E183" t="str">
        <f>CONCATENATE("'",TRIM('NEDgalPV2_200..210d_-30..80d_1.'!E183),"'")</f>
        <v>'s'</v>
      </c>
      <c r="F183" t="str">
        <f t="shared" si="5"/>
        <v>/home/ec2-user/galaxies/POGSSNR_PS1only_ESO510-G025.fits</v>
      </c>
      <c r="G183">
        <v>0</v>
      </c>
      <c r="H183">
        <v>1</v>
      </c>
      <c r="I183" s="2" t="s">
        <v>4385</v>
      </c>
    </row>
    <row r="184" spans="1:9">
      <c r="A184" s="2" t="s">
        <v>2</v>
      </c>
      <c r="B184" t="str">
        <f t="shared" si="4"/>
        <v>/home/ec2-user/galaxies/POGS_PS1only_ESO510-G026.fits</v>
      </c>
      <c r="C184" s="1">
        <f>IF(MOD('NEDgalPV2_200..210d_-30..80d_1.'!D184*1000,10)=5,'NEDgalPV2_200..210d_-30..80d_1.'!D184-0.0001,'NEDgalPV2_200..210d_-30..80d_1.'!D184)</f>
        <v>7.9000000000000008E-3</v>
      </c>
      <c r="D184" t="str">
        <f>TRIM('NEDgalPV2_200..210d_-30..80d_1.'!A184)</f>
        <v>ESO510-G026</v>
      </c>
      <c r="E184" t="str">
        <f>CONCATENATE("'",TRIM('NEDgalPV2_200..210d_-30..80d_1.'!E184),"'")</f>
        <v>'s'</v>
      </c>
      <c r="F184" t="str">
        <f t="shared" si="5"/>
        <v>/home/ec2-user/galaxies/POGSSNR_PS1only_ESO510-G026.fits</v>
      </c>
      <c r="G184">
        <v>0</v>
      </c>
      <c r="H184">
        <v>1</v>
      </c>
      <c r="I184" s="2" t="s">
        <v>4385</v>
      </c>
    </row>
    <row r="185" spans="1:9">
      <c r="A185" s="2" t="s">
        <v>2</v>
      </c>
      <c r="B185" t="str">
        <f t="shared" si="4"/>
        <v>/home/ec2-user/galaxies/POGS_PS1only_ESO510-G027.fits</v>
      </c>
      <c r="C185" s="1">
        <f>IF(MOD('NEDgalPV2_200..210d_-30..80d_1.'!D185*1000,10)=5,'NEDgalPV2_200..210d_-30..80d_1.'!D185-0.0001,'NEDgalPV2_200..210d_-30..80d_1.'!D185)</f>
        <v>4.7899999999999998E-2</v>
      </c>
      <c r="D185" t="str">
        <f>TRIM('NEDgalPV2_200..210d_-30..80d_1.'!A185)</f>
        <v>ESO510-G027</v>
      </c>
      <c r="E185" t="str">
        <f>CONCATENATE("'",TRIM('NEDgalPV2_200..210d_-30..80d_1.'!E185),"'")</f>
        <v>'s'</v>
      </c>
      <c r="F185" t="str">
        <f t="shared" si="5"/>
        <v>/home/ec2-user/galaxies/POGSSNR_PS1only_ESO510-G027.fits</v>
      </c>
      <c r="G185">
        <v>0</v>
      </c>
      <c r="H185">
        <v>1</v>
      </c>
      <c r="I185" s="2" t="s">
        <v>4385</v>
      </c>
    </row>
    <row r="186" spans="1:9">
      <c r="A186" s="2" t="s">
        <v>2</v>
      </c>
      <c r="B186" t="str">
        <f t="shared" si="4"/>
        <v>/home/ec2-user/galaxies/POGS_PS1only_ESO510-G028.fits</v>
      </c>
      <c r="C186" s="1">
        <f>IF(MOD('NEDgalPV2_200..210d_-30..80d_1.'!D186*1000,10)=5,'NEDgalPV2_200..210d_-30..80d_1.'!D186-0.0001,'NEDgalPV2_200..210d_-30..80d_1.'!D186)</f>
        <v>3.9100000000000003E-2</v>
      </c>
      <c r="D186" t="str">
        <f>TRIM('NEDgalPV2_200..210d_-30..80d_1.'!A186)</f>
        <v>ESO510-G028</v>
      </c>
      <c r="E186" t="str">
        <f>CONCATENATE("'",TRIM('NEDgalPV2_200..210d_-30..80d_1.'!E186),"'")</f>
        <v>'s'</v>
      </c>
      <c r="F186" t="str">
        <f t="shared" si="5"/>
        <v>/home/ec2-user/galaxies/POGSSNR_PS1only_ESO510-G028.fits</v>
      </c>
      <c r="G186">
        <v>0</v>
      </c>
      <c r="H186">
        <v>1</v>
      </c>
      <c r="I186" s="2" t="s">
        <v>4385</v>
      </c>
    </row>
    <row r="187" spans="1:9">
      <c r="A187" s="2" t="s">
        <v>2</v>
      </c>
      <c r="B187" t="str">
        <f t="shared" si="4"/>
        <v>/home/ec2-user/galaxies/POGS_PS1only_ESO510-G029.fits</v>
      </c>
      <c r="C187" s="1">
        <f>IF(MOD('NEDgalPV2_200..210d_-30..80d_1.'!D187*1000,10)=5,'NEDgalPV2_200..210d_-30..80d_1.'!D187-0.0001,'NEDgalPV2_200..210d_-30..80d_1.'!D187)</f>
        <v>0</v>
      </c>
      <c r="D187" t="str">
        <f>TRIM('NEDgalPV2_200..210d_-30..80d_1.'!A187)</f>
        <v>ESO510-G029</v>
      </c>
      <c r="E187" t="str">
        <f>CONCATENATE("'",TRIM('NEDgalPV2_200..210d_-30..80d_1.'!E187),"'")</f>
        <v>'s'</v>
      </c>
      <c r="F187" t="str">
        <f t="shared" si="5"/>
        <v>/home/ec2-user/galaxies/POGSSNR_PS1only_ESO510-G029.fits</v>
      </c>
      <c r="G187">
        <v>0</v>
      </c>
      <c r="H187">
        <v>1</v>
      </c>
      <c r="I187" s="2" t="s">
        <v>4385</v>
      </c>
    </row>
    <row r="188" spans="1:9">
      <c r="A188" s="2" t="s">
        <v>2</v>
      </c>
      <c r="B188" t="str">
        <f t="shared" si="4"/>
        <v>/home/ec2-user/galaxies/POGS_PS1only_ESO510-G030.fits</v>
      </c>
      <c r="C188" s="1">
        <f>IF(MOD('NEDgalPV2_200..210d_-30..80d_1.'!D188*1000,10)=5,'NEDgalPV2_200..210d_-30..80d_1.'!D188-0.0001,'NEDgalPV2_200..210d_-30..80d_1.'!D188)</f>
        <v>3.8300000000000001E-2</v>
      </c>
      <c r="D188" t="str">
        <f>TRIM('NEDgalPV2_200..210d_-30..80d_1.'!A188)</f>
        <v>ESO510-G030</v>
      </c>
      <c r="E188" t="str">
        <f>CONCATENATE("'",TRIM('NEDgalPV2_200..210d_-30..80d_1.'!E188),"'")</f>
        <v>'s'</v>
      </c>
      <c r="F188" t="str">
        <f t="shared" si="5"/>
        <v>/home/ec2-user/galaxies/POGSSNR_PS1only_ESO510-G030.fits</v>
      </c>
      <c r="G188">
        <v>0</v>
      </c>
      <c r="H188">
        <v>1</v>
      </c>
      <c r="I188" s="2" t="s">
        <v>4385</v>
      </c>
    </row>
    <row r="189" spans="1:9">
      <c r="A189" s="2" t="s">
        <v>2</v>
      </c>
      <c r="B189" t="str">
        <f t="shared" si="4"/>
        <v>/home/ec2-user/galaxies/POGS_PS1only_ESO510-G031.fits</v>
      </c>
      <c r="C189" s="1">
        <f>IF(MOD('NEDgalPV2_200..210d_-30..80d_1.'!D189*1000,10)=5,'NEDgalPV2_200..210d_-30..80d_1.'!D189-0.0001,'NEDgalPV2_200..210d_-30..80d_1.'!D189)</f>
        <v>3.6600000000000001E-2</v>
      </c>
      <c r="D189" t="str">
        <f>TRIM('NEDgalPV2_200..210d_-30..80d_1.'!A189)</f>
        <v>ESO510-G031</v>
      </c>
      <c r="E189" t="str">
        <f>CONCATENATE("'",TRIM('NEDgalPV2_200..210d_-30..80d_1.'!E189),"'")</f>
        <v>'s'</v>
      </c>
      <c r="F189" t="str">
        <f t="shared" si="5"/>
        <v>/home/ec2-user/galaxies/POGSSNR_PS1only_ESO510-G031.fits</v>
      </c>
      <c r="G189">
        <v>0</v>
      </c>
      <c r="H189">
        <v>1</v>
      </c>
      <c r="I189" s="2" t="s">
        <v>4385</v>
      </c>
    </row>
    <row r="190" spans="1:9">
      <c r="A190" s="2" t="s">
        <v>2</v>
      </c>
      <c r="B190" t="str">
        <f t="shared" si="4"/>
        <v>/home/ec2-user/galaxies/POGS_PS1only_ESO510-G032.fits</v>
      </c>
      <c r="C190" s="1">
        <f>IF(MOD('NEDgalPV2_200..210d_-30..80d_1.'!D190*1000,10)=5,'NEDgalPV2_200..210d_-30..80d_1.'!D190-0.0001,'NEDgalPV2_200..210d_-30..80d_1.'!D190)</f>
        <v>8.0999999999999996E-3</v>
      </c>
      <c r="D190" t="str">
        <f>TRIM('NEDgalPV2_200..210d_-30..80d_1.'!A190)</f>
        <v>ESO510-G032</v>
      </c>
      <c r="E190" t="str">
        <f>CONCATENATE("'",TRIM('NEDgalPV2_200..210d_-30..80d_1.'!E190),"'")</f>
        <v>'s'</v>
      </c>
      <c r="F190" t="str">
        <f t="shared" si="5"/>
        <v>/home/ec2-user/galaxies/POGSSNR_PS1only_ESO510-G032.fits</v>
      </c>
      <c r="G190">
        <v>0</v>
      </c>
      <c r="H190">
        <v>1</v>
      </c>
      <c r="I190" s="2" t="s">
        <v>4385</v>
      </c>
    </row>
    <row r="191" spans="1:9">
      <c r="A191" s="2" t="s">
        <v>2</v>
      </c>
      <c r="B191" t="str">
        <f t="shared" si="4"/>
        <v>/home/ec2-user/galaxies/POGS_PS1only_ESO510-G033.fits</v>
      </c>
      <c r="C191" s="1">
        <f>IF(MOD('NEDgalPV2_200..210d_-30..80d_1.'!D191*1000,10)=5,'NEDgalPV2_200..210d_-30..80d_1.'!D191-0.0001,'NEDgalPV2_200..210d_-30..80d_1.'!D191)</f>
        <v>3.6400000000000002E-2</v>
      </c>
      <c r="D191" t="str">
        <f>TRIM('NEDgalPV2_200..210d_-30..80d_1.'!A191)</f>
        <v>ESO510-G033</v>
      </c>
      <c r="E191" t="str">
        <f>CONCATENATE("'",TRIM('NEDgalPV2_200..210d_-30..80d_1.'!E191),"'")</f>
        <v>'s'</v>
      </c>
      <c r="F191" t="str">
        <f t="shared" si="5"/>
        <v>/home/ec2-user/galaxies/POGSSNR_PS1only_ESO510-G033.fits</v>
      </c>
      <c r="G191">
        <v>0</v>
      </c>
      <c r="H191">
        <v>1</v>
      </c>
      <c r="I191" s="2" t="s">
        <v>4385</v>
      </c>
    </row>
    <row r="192" spans="1:9">
      <c r="A192" s="2" t="s">
        <v>2</v>
      </c>
      <c r="B192" t="str">
        <f t="shared" si="4"/>
        <v>/home/ec2-user/galaxies/POGS_PS1only_ESO510-G034.fits</v>
      </c>
      <c r="C192" s="1">
        <f>IF(MOD('NEDgalPV2_200..210d_-30..80d_1.'!D192*1000,10)=5,'NEDgalPV2_200..210d_-30..80d_1.'!D192-0.0001,'NEDgalPV2_200..210d_-30..80d_1.'!D192)</f>
        <v>3.7900000000000003E-2</v>
      </c>
      <c r="D192" t="str">
        <f>TRIM('NEDgalPV2_200..210d_-30..80d_1.'!A192)</f>
        <v>ESO510-G034</v>
      </c>
      <c r="E192" t="str">
        <f>CONCATENATE("'",TRIM('NEDgalPV2_200..210d_-30..80d_1.'!E192),"'")</f>
        <v>'s'</v>
      </c>
      <c r="F192" t="str">
        <f t="shared" si="5"/>
        <v>/home/ec2-user/galaxies/POGSSNR_PS1only_ESO510-G034.fits</v>
      </c>
      <c r="G192">
        <v>0</v>
      </c>
      <c r="H192">
        <v>1</v>
      </c>
      <c r="I192" s="2" t="s">
        <v>4385</v>
      </c>
    </row>
    <row r="193" spans="1:9">
      <c r="A193" s="2" t="s">
        <v>2</v>
      </c>
      <c r="B193" t="str">
        <f t="shared" si="4"/>
        <v>/home/ec2-user/galaxies/POGS_PS1only_ESO576-G034.fits</v>
      </c>
      <c r="C193" s="1">
        <f>IF(MOD('NEDgalPV2_200..210d_-30..80d_1.'!D193*1000,10)=5,'NEDgalPV2_200..210d_-30..80d_1.'!D193-0.0001,'NEDgalPV2_200..210d_-30..80d_1.'!D193)</f>
        <v>2.0199999999999999E-2</v>
      </c>
      <c r="D193" t="str">
        <f>TRIM('NEDgalPV2_200..210d_-30..80d_1.'!A193)</f>
        <v>ESO576-G034</v>
      </c>
      <c r="E193" t="str">
        <f>CONCATENATE("'",TRIM('NEDgalPV2_200..210d_-30..80d_1.'!E193),"'")</f>
        <v>'s'</v>
      </c>
      <c r="F193" t="str">
        <f t="shared" si="5"/>
        <v>/home/ec2-user/galaxies/POGSSNR_PS1only_ESO576-G034.fits</v>
      </c>
      <c r="G193">
        <v>0</v>
      </c>
      <c r="H193">
        <v>1</v>
      </c>
      <c r="I193" s="2" t="s">
        <v>4385</v>
      </c>
    </row>
    <row r="194" spans="1:9">
      <c r="A194" s="2" t="s">
        <v>2</v>
      </c>
      <c r="B194" t="str">
        <f t="shared" si="4"/>
        <v>/home/ec2-user/galaxies/POGS_PS1only_ESO576-G034.fits</v>
      </c>
      <c r="C194" s="1">
        <f>IF(MOD('NEDgalPV2_200..210d_-30..80d_1.'!D194*1000,10)=5,'NEDgalPV2_200..210d_-30..80d_1.'!D194-0.0001,'NEDgalPV2_200..210d_-30..80d_1.'!D194)</f>
        <v>2.0199999999999999E-2</v>
      </c>
      <c r="D194" t="str">
        <f>TRIM('NEDgalPV2_200..210d_-30..80d_1.'!A194)</f>
        <v>ESO576-G034</v>
      </c>
      <c r="E194" t="str">
        <f>CONCATENATE("'",TRIM('NEDgalPV2_200..210d_-30..80d_1.'!E194),"'")</f>
        <v>'i'</v>
      </c>
      <c r="F194" t="str">
        <f t="shared" si="5"/>
        <v>/home/ec2-user/galaxies/POGSSNR_PS1only_ESO576-G034.fits</v>
      </c>
      <c r="G194">
        <v>0</v>
      </c>
      <c r="H194">
        <v>1</v>
      </c>
      <c r="I194" s="2" t="s">
        <v>4385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/home/ec2-user/galaxies/POGS_PS1only_ESO576-G036.fits</v>
      </c>
      <c r="C195" s="1">
        <f>IF(MOD('NEDgalPV2_200..210d_-30..80d_1.'!D195*1000,10)=5,'NEDgalPV2_200..210d_-30..80d_1.'!D195-0.0001,'NEDgalPV2_200..210d_-30..80d_1.'!D195)</f>
        <v>2.3300000000000001E-2</v>
      </c>
      <c r="D195" t="str">
        <f>TRIM('NEDgalPV2_200..210d_-30..80d_1.'!A195)</f>
        <v>ESO576-G036</v>
      </c>
      <c r="E195" t="str">
        <f>CONCATENATE("'",TRIM('NEDgalPV2_200..210d_-30..80d_1.'!E195),"'")</f>
        <v>'s'</v>
      </c>
      <c r="F195" t="str">
        <f t="shared" ref="F195:F258" si="7">CONCATENATE("/home/ec2-user/galaxies/POGSSNR_PS1only_",D195,".fits")</f>
        <v>/home/ec2-user/galaxies/POGSSNR_PS1only_ESO576-G036.fits</v>
      </c>
      <c r="G195">
        <v>0</v>
      </c>
      <c r="H195">
        <v>1</v>
      </c>
      <c r="I195" s="2" t="s">
        <v>4385</v>
      </c>
    </row>
    <row r="196" spans="1:9">
      <c r="A196" s="2" t="s">
        <v>2</v>
      </c>
      <c r="B196" t="str">
        <f t="shared" si="6"/>
        <v>/home/ec2-user/galaxies/POGS_PS1only_ESO576-G037.fits</v>
      </c>
      <c r="C196" s="1">
        <f>IF(MOD('NEDgalPV2_200..210d_-30..80d_1.'!D196*1000,10)=5,'NEDgalPV2_200..210d_-30..80d_1.'!D196-0.0001,'NEDgalPV2_200..210d_-30..80d_1.'!D196)</f>
        <v>5.7999999999999996E-3</v>
      </c>
      <c r="D196" t="str">
        <f>TRIM('NEDgalPV2_200..210d_-30..80d_1.'!A196)</f>
        <v>ESO576-G037</v>
      </c>
      <c r="E196" t="str">
        <f>CONCATENATE("'",TRIM('NEDgalPV2_200..210d_-30..80d_1.'!E196),"'")</f>
        <v>'s'</v>
      </c>
      <c r="F196" t="str">
        <f t="shared" si="7"/>
        <v>/home/ec2-user/galaxies/POGSSNR_PS1only_ESO576-G037.fits</v>
      </c>
      <c r="G196">
        <v>0</v>
      </c>
      <c r="H196">
        <v>1</v>
      </c>
      <c r="I196" s="2" t="s">
        <v>4385</v>
      </c>
    </row>
    <row r="197" spans="1:9">
      <c r="A197" s="2" t="s">
        <v>2</v>
      </c>
      <c r="B197" t="str">
        <f t="shared" si="6"/>
        <v>/home/ec2-user/galaxies/POGS_PS1only_ESO576-G038.fits</v>
      </c>
      <c r="C197" s="1">
        <f>IF(MOD('NEDgalPV2_200..210d_-30..80d_1.'!D197*1000,10)=5,'NEDgalPV2_200..210d_-30..80d_1.'!D197-0.0001,'NEDgalPV2_200..210d_-30..80d_1.'!D197)</f>
        <v>3.9899999999999998E-2</v>
      </c>
      <c r="D197" t="str">
        <f>TRIM('NEDgalPV2_200..210d_-30..80d_1.'!A197)</f>
        <v>ESO576-G038</v>
      </c>
      <c r="E197" t="str">
        <f>CONCATENATE("'",TRIM('NEDgalPV2_200..210d_-30..80d_1.'!E197),"'")</f>
        <v>'s'</v>
      </c>
      <c r="F197" t="str">
        <f t="shared" si="7"/>
        <v>/home/ec2-user/galaxies/POGSSNR_PS1only_ESO576-G038.fits</v>
      </c>
      <c r="G197">
        <v>0</v>
      </c>
      <c r="H197">
        <v>1</v>
      </c>
      <c r="I197" s="2" t="s">
        <v>4385</v>
      </c>
    </row>
    <row r="198" spans="1:9">
      <c r="A198" s="2" t="s">
        <v>2</v>
      </c>
      <c r="B198" t="str">
        <f t="shared" si="6"/>
        <v>/home/ec2-user/galaxies/POGS_PS1only_ESO576-G039.fits</v>
      </c>
      <c r="C198" s="1">
        <f>IF(MOD('NEDgalPV2_200..210d_-30..80d_1.'!D198*1000,10)=5,'NEDgalPV2_200..210d_-30..80d_1.'!D198-0.0001,'NEDgalPV2_200..210d_-30..80d_1.'!D198)</f>
        <v>1.7100000000000001E-2</v>
      </c>
      <c r="D198" t="str">
        <f>TRIM('NEDgalPV2_200..210d_-30..80d_1.'!A198)</f>
        <v>ESO576-G039</v>
      </c>
      <c r="E198" t="str">
        <f>CONCATENATE("'",TRIM('NEDgalPV2_200..210d_-30..80d_1.'!E198),"'")</f>
        <v>'s'</v>
      </c>
      <c r="F198" t="str">
        <f t="shared" si="7"/>
        <v>/home/ec2-user/galaxies/POGSSNR_PS1only_ESO576-G039.fits</v>
      </c>
      <c r="G198">
        <v>0</v>
      </c>
      <c r="H198">
        <v>1</v>
      </c>
      <c r="I198" s="2" t="s">
        <v>4385</v>
      </c>
    </row>
    <row r="199" spans="1:9">
      <c r="A199" s="2" t="s">
        <v>2</v>
      </c>
      <c r="B199" t="str">
        <f t="shared" si="6"/>
        <v>/home/ec2-user/galaxies/POGS_PS1only_ESO576-G040.fits</v>
      </c>
      <c r="C199" s="1">
        <f>IF(MOD('NEDgalPV2_200..210d_-30..80d_1.'!D199*1000,10)=5,'NEDgalPV2_200..210d_-30..80d_1.'!D199-0.0001,'NEDgalPV2_200..210d_-30..80d_1.'!D199)</f>
        <v>6.8999999999999999E-3</v>
      </c>
      <c r="D199" t="str">
        <f>TRIM('NEDgalPV2_200..210d_-30..80d_1.'!A199)</f>
        <v>ESO576-G040</v>
      </c>
      <c r="E199" t="str">
        <f>CONCATENATE("'",TRIM('NEDgalPV2_200..210d_-30..80d_1.'!E199),"'")</f>
        <v>'s'</v>
      </c>
      <c r="F199" t="str">
        <f t="shared" si="7"/>
        <v>/home/ec2-user/galaxies/POGSSNR_PS1only_ESO576-G040.fits</v>
      </c>
      <c r="G199">
        <v>0</v>
      </c>
      <c r="H199">
        <v>1</v>
      </c>
      <c r="I199" s="2" t="s">
        <v>4385</v>
      </c>
    </row>
    <row r="200" spans="1:9">
      <c r="A200" s="2" t="s">
        <v>2</v>
      </c>
      <c r="B200" t="str">
        <f t="shared" si="6"/>
        <v>/home/ec2-user/galaxies/POGS_PS1only_ESO576-G041.fits</v>
      </c>
      <c r="C200" s="1">
        <f>IF(MOD('NEDgalPV2_200..210d_-30..80d_1.'!D200*1000,10)=5,'NEDgalPV2_200..210d_-30..80d_1.'!D200-0.0001,'NEDgalPV2_200..210d_-30..80d_1.'!D200)</f>
        <v>0</v>
      </c>
      <c r="D200" t="str">
        <f>TRIM('NEDgalPV2_200..210d_-30..80d_1.'!A200)</f>
        <v>ESO576-G041</v>
      </c>
      <c r="E200" t="str">
        <f>CONCATENATE("'",TRIM('NEDgalPV2_200..210d_-30..80d_1.'!E200),"'")</f>
        <v>'s'</v>
      </c>
      <c r="F200" t="str">
        <f t="shared" si="7"/>
        <v>/home/ec2-user/galaxies/POGSSNR_PS1only_ESO576-G041.fits</v>
      </c>
      <c r="G200">
        <v>0</v>
      </c>
      <c r="H200">
        <v>1</v>
      </c>
      <c r="I200" s="2" t="s">
        <v>4385</v>
      </c>
    </row>
    <row r="201" spans="1:9">
      <c r="A201" s="2" t="s">
        <v>2</v>
      </c>
      <c r="B201" t="str">
        <f t="shared" si="6"/>
        <v>/home/ec2-user/galaxies/POGS_PS1only_ESO576-G043.fits</v>
      </c>
      <c r="C201" s="1">
        <f>IF(MOD('NEDgalPV2_200..210d_-30..80d_1.'!D201*1000,10)=5,'NEDgalPV2_200..210d_-30..80d_1.'!D201-0.0001,'NEDgalPV2_200..210d_-30..80d_1.'!D201)</f>
        <v>2.41E-2</v>
      </c>
      <c r="D201" t="str">
        <f>TRIM('NEDgalPV2_200..210d_-30..80d_1.'!A201)</f>
        <v>ESO576-G043</v>
      </c>
      <c r="E201" t="str">
        <f>CONCATENATE("'",TRIM('NEDgalPV2_200..210d_-30..80d_1.'!E201),"'")</f>
        <v>'s'</v>
      </c>
      <c r="F201" t="str">
        <f t="shared" si="7"/>
        <v>/home/ec2-user/galaxies/POGSSNR_PS1only_ESO576-G043.fits</v>
      </c>
      <c r="G201">
        <v>0</v>
      </c>
      <c r="H201">
        <v>1</v>
      </c>
      <c r="I201" s="2" t="s">
        <v>4385</v>
      </c>
    </row>
    <row r="202" spans="1:9">
      <c r="A202" s="2" t="s">
        <v>2</v>
      </c>
      <c r="B202" t="str">
        <f t="shared" si="6"/>
        <v>/home/ec2-user/galaxies/POGS_PS1only_ESO576-G044.fits</v>
      </c>
      <c r="C202" s="1">
        <f>IF(MOD('NEDgalPV2_200..210d_-30..80d_1.'!D202*1000,10)=5,'NEDgalPV2_200..210d_-30..80d_1.'!D202-0.0001,'NEDgalPV2_200..210d_-30..80d_1.'!D202)</f>
        <v>1.67E-2</v>
      </c>
      <c r="D202" t="str">
        <f>TRIM('NEDgalPV2_200..210d_-30..80d_1.'!A202)</f>
        <v>ESO576-G044</v>
      </c>
      <c r="E202" t="str">
        <f>CONCATENATE("'",TRIM('NEDgalPV2_200..210d_-30..80d_1.'!E202),"'")</f>
        <v>'s'</v>
      </c>
      <c r="F202" t="str">
        <f t="shared" si="7"/>
        <v>/home/ec2-user/galaxies/POGSSNR_PS1only_ESO576-G044.fits</v>
      </c>
      <c r="G202">
        <v>0</v>
      </c>
      <c r="H202">
        <v>1</v>
      </c>
      <c r="I202" s="2" t="s">
        <v>4385</v>
      </c>
    </row>
    <row r="203" spans="1:9">
      <c r="A203" s="2" t="s">
        <v>2</v>
      </c>
      <c r="B203" t="str">
        <f t="shared" si="6"/>
        <v>/home/ec2-user/galaxies/POGS_PS1only_ESO576-G044.fits</v>
      </c>
      <c r="C203" s="1">
        <f>IF(MOD('NEDgalPV2_200..210d_-30..80d_1.'!D203*1000,10)=5,'NEDgalPV2_200..210d_-30..80d_1.'!D203-0.0001,'NEDgalPV2_200..210d_-30..80d_1.'!D203)</f>
        <v>1.67E-2</v>
      </c>
      <c r="D203" t="str">
        <f>TRIM('NEDgalPV2_200..210d_-30..80d_1.'!A203)</f>
        <v>ESO576-G044</v>
      </c>
      <c r="E203" t="str">
        <f>CONCATENATE("'",TRIM('NEDgalPV2_200..210d_-30..80d_1.'!E203),"'")</f>
        <v>'s'</v>
      </c>
      <c r="F203" t="str">
        <f t="shared" si="7"/>
        <v>/home/ec2-user/galaxies/POGSSNR_PS1only_ESO576-G044.fits</v>
      </c>
      <c r="G203">
        <v>0</v>
      </c>
      <c r="H203">
        <v>1</v>
      </c>
      <c r="I203" s="2" t="s">
        <v>4385</v>
      </c>
    </row>
    <row r="204" spans="1:9">
      <c r="A204" s="2" t="s">
        <v>2</v>
      </c>
      <c r="B204" t="str">
        <f t="shared" si="6"/>
        <v>/home/ec2-user/galaxies/POGS_PS1only_ESO576-G044.fits</v>
      </c>
      <c r="C204" s="1">
        <f>IF(MOD('NEDgalPV2_200..210d_-30..80d_1.'!D204*1000,10)=5,'NEDgalPV2_200..210d_-30..80d_1.'!D204-0.0001,'NEDgalPV2_200..210d_-30..80d_1.'!D204)</f>
        <v>1.67E-2</v>
      </c>
      <c r="D204" t="str">
        <f>TRIM('NEDgalPV2_200..210d_-30..80d_1.'!A204)</f>
        <v>ESO576-G044</v>
      </c>
      <c r="E204" t="str">
        <f>CONCATENATE("'",TRIM('NEDgalPV2_200..210d_-30..80d_1.'!E204),"'")</f>
        <v>'s'</v>
      </c>
      <c r="F204" t="str">
        <f t="shared" si="7"/>
        <v>/home/ec2-user/galaxies/POGSSNR_PS1only_ESO576-G044.fits</v>
      </c>
      <c r="G204">
        <v>0</v>
      </c>
      <c r="H204">
        <v>1</v>
      </c>
      <c r="I204" s="2" t="s">
        <v>4385</v>
      </c>
    </row>
    <row r="205" spans="1:9">
      <c r="A205" s="2" t="s">
        <v>2</v>
      </c>
      <c r="B205" t="str">
        <f t="shared" si="6"/>
        <v>/home/ec2-user/galaxies/POGS_PS1only_ESO576-G045.fits</v>
      </c>
      <c r="C205" s="1">
        <f>IF(MOD('NEDgalPV2_200..210d_-30..80d_1.'!D205*1000,10)=5,'NEDgalPV2_200..210d_-30..80d_1.'!D205-0.0001,'NEDgalPV2_200..210d_-30..80d_1.'!D205)</f>
        <v>2.4500000000000001E-2</v>
      </c>
      <c r="D205" t="str">
        <f>TRIM('NEDgalPV2_200..210d_-30..80d_1.'!A205)</f>
        <v>ESO576-G045</v>
      </c>
      <c r="E205" t="str">
        <f>CONCATENATE("'",TRIM('NEDgalPV2_200..210d_-30..80d_1.'!E205),"'")</f>
        <v>'s'</v>
      </c>
      <c r="F205" t="str">
        <f t="shared" si="7"/>
        <v>/home/ec2-user/galaxies/POGSSNR_PS1only_ESO576-G045.fits</v>
      </c>
      <c r="G205">
        <v>0</v>
      </c>
      <c r="H205">
        <v>1</v>
      </c>
      <c r="I205" s="2" t="s">
        <v>4385</v>
      </c>
    </row>
    <row r="206" spans="1:9">
      <c r="A206" s="2" t="s">
        <v>2</v>
      </c>
      <c r="B206" t="str">
        <f t="shared" si="6"/>
        <v>/home/ec2-user/galaxies/POGS_PS1only_ESO576-G046.fits</v>
      </c>
      <c r="C206" s="1">
        <f>IF(MOD('NEDgalPV2_200..210d_-30..80d_1.'!D206*1000,10)=5,'NEDgalPV2_200..210d_-30..80d_1.'!D206-0.0001,'NEDgalPV2_200..210d_-30..80d_1.'!D206)</f>
        <v>2.3199999999999998E-2</v>
      </c>
      <c r="D206" t="str">
        <f>TRIM('NEDgalPV2_200..210d_-30..80d_1.'!A206)</f>
        <v>ESO576-G046</v>
      </c>
      <c r="E206" t="str">
        <f>CONCATENATE("'",TRIM('NEDgalPV2_200..210d_-30..80d_1.'!E206),"'")</f>
        <v>'s'</v>
      </c>
      <c r="F206" t="str">
        <f t="shared" si="7"/>
        <v>/home/ec2-user/galaxies/POGSSNR_PS1only_ESO576-G046.fits</v>
      </c>
      <c r="G206">
        <v>0</v>
      </c>
      <c r="H206">
        <v>1</v>
      </c>
      <c r="I206" s="2" t="s">
        <v>4385</v>
      </c>
    </row>
    <row r="207" spans="1:9">
      <c r="A207" s="2" t="s">
        <v>2</v>
      </c>
      <c r="B207" t="str">
        <f t="shared" si="6"/>
        <v>/home/ec2-user/galaxies/POGS_PS1only_ESO576-G047.fits</v>
      </c>
      <c r="C207" s="1">
        <f>IF(MOD('NEDgalPV2_200..210d_-30..80d_1.'!D207*1000,10)=5,'NEDgalPV2_200..210d_-30..80d_1.'!D207-0.0001,'NEDgalPV2_200..210d_-30..80d_1.'!D207)</f>
        <v>0</v>
      </c>
      <c r="D207" t="str">
        <f>TRIM('NEDgalPV2_200..210d_-30..80d_1.'!A207)</f>
        <v>ESO576-G047</v>
      </c>
      <c r="E207" t="str">
        <f>CONCATENATE("'",TRIM('NEDgalPV2_200..210d_-30..80d_1.'!E207),"'")</f>
        <v>'s'</v>
      </c>
      <c r="F207" t="str">
        <f t="shared" si="7"/>
        <v>/home/ec2-user/galaxies/POGSSNR_PS1only_ESO576-G047.fits</v>
      </c>
      <c r="G207">
        <v>0</v>
      </c>
      <c r="H207">
        <v>1</v>
      </c>
      <c r="I207" s="2" t="s">
        <v>4385</v>
      </c>
    </row>
    <row r="208" spans="1:9">
      <c r="A208" s="2" t="s">
        <v>2</v>
      </c>
      <c r="B208" t="str">
        <f t="shared" si="6"/>
        <v>/home/ec2-user/galaxies/POGS_PS1only_ESO576-G049.fits</v>
      </c>
      <c r="C208" s="1">
        <f>IF(MOD('NEDgalPV2_200..210d_-30..80d_1.'!D208*1000,10)=5,'NEDgalPV2_200..210d_-30..80d_1.'!D208-0.0001,'NEDgalPV2_200..210d_-30..80d_1.'!D208)</f>
        <v>2.6800000000000001E-2</v>
      </c>
      <c r="D208" t="str">
        <f>TRIM('NEDgalPV2_200..210d_-30..80d_1.'!A208)</f>
        <v>ESO576-G049</v>
      </c>
      <c r="E208" t="str">
        <f>CONCATENATE("'",TRIM('NEDgalPV2_200..210d_-30..80d_1.'!E208),"'")</f>
        <v>'s'</v>
      </c>
      <c r="F208" t="str">
        <f t="shared" si="7"/>
        <v>/home/ec2-user/galaxies/POGSSNR_PS1only_ESO576-G049.fits</v>
      </c>
      <c r="G208">
        <v>0</v>
      </c>
      <c r="H208">
        <v>1</v>
      </c>
      <c r="I208" s="2" t="s">
        <v>4385</v>
      </c>
    </row>
    <row r="209" spans="1:9">
      <c r="A209" s="2" t="s">
        <v>2</v>
      </c>
      <c r="B209" t="str">
        <f t="shared" si="6"/>
        <v>/home/ec2-user/galaxies/POGS_PS1only_ESO576-G051.fits</v>
      </c>
      <c r="C209" s="1">
        <f>IF(MOD('NEDgalPV2_200..210d_-30..80d_1.'!D209*1000,10)=5,'NEDgalPV2_200..210d_-30..80d_1.'!D209-0.0001,'NEDgalPV2_200..210d_-30..80d_1.'!D209)</f>
        <v>1.7299999999999999E-2</v>
      </c>
      <c r="D209" t="str">
        <f>TRIM('NEDgalPV2_200..210d_-30..80d_1.'!A209)</f>
        <v>ESO576-G051</v>
      </c>
      <c r="E209" t="str">
        <f>CONCATENATE("'",TRIM('NEDgalPV2_200..210d_-30..80d_1.'!E209),"'")</f>
        <v>'s'</v>
      </c>
      <c r="F209" t="str">
        <f t="shared" si="7"/>
        <v>/home/ec2-user/galaxies/POGSSNR_PS1only_ESO576-G051.fits</v>
      </c>
      <c r="G209">
        <v>0</v>
      </c>
      <c r="H209">
        <v>1</v>
      </c>
      <c r="I209" s="2" t="s">
        <v>4385</v>
      </c>
    </row>
    <row r="210" spans="1:9">
      <c r="A210" s="2" t="s">
        <v>2</v>
      </c>
      <c r="B210" t="str">
        <f t="shared" si="6"/>
        <v>/home/ec2-user/galaxies/POGS_PS1only_ESO576-G053.fits</v>
      </c>
      <c r="C210" s="1">
        <f>IF(MOD('NEDgalPV2_200..210d_-30..80d_1.'!D210*1000,10)=5,'NEDgalPV2_200..210d_-30..80d_1.'!D210-0.0001,'NEDgalPV2_200..210d_-30..80d_1.'!D210)</f>
        <v>3.1099999999999999E-2</v>
      </c>
      <c r="D210" t="str">
        <f>TRIM('NEDgalPV2_200..210d_-30..80d_1.'!A210)</f>
        <v>ESO576-G053</v>
      </c>
      <c r="E210" t="str">
        <f>CONCATENATE("'",TRIM('NEDgalPV2_200..210d_-30..80d_1.'!E210),"'")</f>
        <v>'s'</v>
      </c>
      <c r="F210" t="str">
        <f t="shared" si="7"/>
        <v>/home/ec2-user/galaxies/POGSSNR_PS1only_ESO576-G053.fits</v>
      </c>
      <c r="G210">
        <v>0</v>
      </c>
      <c r="H210">
        <v>1</v>
      </c>
      <c r="I210" s="2" t="s">
        <v>4385</v>
      </c>
    </row>
    <row r="211" spans="1:9">
      <c r="A211" s="2" t="s">
        <v>2</v>
      </c>
      <c r="B211" t="str">
        <f t="shared" si="6"/>
        <v>/home/ec2-user/galaxies/POGS_PS1only_ESO576-G054.fits</v>
      </c>
      <c r="C211" s="1">
        <f>IF(MOD('NEDgalPV2_200..210d_-30..80d_1.'!D211*1000,10)=5,'NEDgalPV2_200..210d_-30..80d_1.'!D211-0.0001,'NEDgalPV2_200..210d_-30..80d_1.'!D211)</f>
        <v>2.3699999999999999E-2</v>
      </c>
      <c r="D211" t="str">
        <f>TRIM('NEDgalPV2_200..210d_-30..80d_1.'!A211)</f>
        <v>ESO576-G054</v>
      </c>
      <c r="E211" t="str">
        <f>CONCATENATE("'",TRIM('NEDgalPV2_200..210d_-30..80d_1.'!E211),"'")</f>
        <v>'s'</v>
      </c>
      <c r="F211" t="str">
        <f t="shared" si="7"/>
        <v>/home/ec2-user/galaxies/POGSSNR_PS1only_ESO576-G054.fits</v>
      </c>
      <c r="G211">
        <v>0</v>
      </c>
      <c r="H211">
        <v>1</v>
      </c>
      <c r="I211" s="2" t="s">
        <v>4385</v>
      </c>
    </row>
    <row r="212" spans="1:9">
      <c r="A212" s="2" t="s">
        <v>2</v>
      </c>
      <c r="B212" t="str">
        <f t="shared" si="6"/>
        <v>/home/ec2-user/galaxies/POGS_PS1only_ESO576-G055.fits</v>
      </c>
      <c r="C212" s="1">
        <f>IF(MOD('NEDgalPV2_200..210d_-30..80d_1.'!D212*1000,10)=5,'NEDgalPV2_200..210d_-30..80d_1.'!D212-0.0001,'NEDgalPV2_200..210d_-30..80d_1.'!D212)</f>
        <v>2.4199999999999999E-2</v>
      </c>
      <c r="D212" t="str">
        <f>TRIM('NEDgalPV2_200..210d_-30..80d_1.'!A212)</f>
        <v>ESO576-G055</v>
      </c>
      <c r="E212" t="str">
        <f>CONCATENATE("'",TRIM('NEDgalPV2_200..210d_-30..80d_1.'!E212),"'")</f>
        <v>'s'</v>
      </c>
      <c r="F212" t="str">
        <f t="shared" si="7"/>
        <v>/home/ec2-user/galaxies/POGSSNR_PS1only_ESO576-G055.fits</v>
      </c>
      <c r="G212">
        <v>0</v>
      </c>
      <c r="H212">
        <v>1</v>
      </c>
      <c r="I212" s="2" t="s">
        <v>4385</v>
      </c>
    </row>
    <row r="213" spans="1:9">
      <c r="A213" s="2" t="s">
        <v>2</v>
      </c>
      <c r="B213" t="str">
        <f t="shared" si="6"/>
        <v>/home/ec2-user/galaxies/POGS_PS1only_ESO576-G056.fits</v>
      </c>
      <c r="C213" s="1">
        <f>IF(MOD('NEDgalPV2_200..210d_-30..80d_1.'!D213*1000,10)=5,'NEDgalPV2_200..210d_-30..80d_1.'!D213-0.0001,'NEDgalPV2_200..210d_-30..80d_1.'!D213)</f>
        <v>2.4900000000000002E-2</v>
      </c>
      <c r="D213" t="str">
        <f>TRIM('NEDgalPV2_200..210d_-30..80d_1.'!A213)</f>
        <v>ESO576-G056</v>
      </c>
      <c r="E213" t="str">
        <f>CONCATENATE("'",TRIM('NEDgalPV2_200..210d_-30..80d_1.'!E213),"'")</f>
        <v>'s'</v>
      </c>
      <c r="F213" t="str">
        <f t="shared" si="7"/>
        <v>/home/ec2-user/galaxies/POGSSNR_PS1only_ESO576-G056.fits</v>
      </c>
      <c r="G213">
        <v>0</v>
      </c>
      <c r="H213">
        <v>1</v>
      </c>
      <c r="I213" s="2" t="s">
        <v>4385</v>
      </c>
    </row>
    <row r="214" spans="1:9">
      <c r="A214" s="2" t="s">
        <v>2</v>
      </c>
      <c r="B214" t="str">
        <f t="shared" si="6"/>
        <v>/home/ec2-user/galaxies/POGS_PS1only_ESO576-G057.fits</v>
      </c>
      <c r="C214" s="1">
        <f>IF(MOD('NEDgalPV2_200..210d_-30..80d_1.'!D214*1000,10)=5,'NEDgalPV2_200..210d_-30..80d_1.'!D214-0.0001,'NEDgalPV2_200..210d_-30..80d_1.'!D214)</f>
        <v>1.54E-2</v>
      </c>
      <c r="D214" t="str">
        <f>TRIM('NEDgalPV2_200..210d_-30..80d_1.'!A214)</f>
        <v>ESO576-G057</v>
      </c>
      <c r="E214" t="str">
        <f>CONCATENATE("'",TRIM('NEDgalPV2_200..210d_-30..80d_1.'!E214),"'")</f>
        <v>'s'</v>
      </c>
      <c r="F214" t="str">
        <f t="shared" si="7"/>
        <v>/home/ec2-user/galaxies/POGSSNR_PS1only_ESO576-G057.fits</v>
      </c>
      <c r="G214">
        <v>0</v>
      </c>
      <c r="H214">
        <v>1</v>
      </c>
      <c r="I214" s="2" t="s">
        <v>4385</v>
      </c>
    </row>
    <row r="215" spans="1:9">
      <c r="A215" s="2" t="s">
        <v>2</v>
      </c>
      <c r="B215" t="str">
        <f t="shared" si="6"/>
        <v>/home/ec2-user/galaxies/POGS_PS1only_ESO576-G057.fits</v>
      </c>
      <c r="C215" s="1">
        <f>IF(MOD('NEDgalPV2_200..210d_-30..80d_1.'!D215*1000,10)=5,'NEDgalPV2_200..210d_-30..80d_1.'!D215-0.0001,'NEDgalPV2_200..210d_-30..80d_1.'!D215)</f>
        <v>1.54E-2</v>
      </c>
      <c r="D215" t="str">
        <f>TRIM('NEDgalPV2_200..210d_-30..80d_1.'!A215)</f>
        <v>ESO576-G057</v>
      </c>
      <c r="E215" t="str">
        <f>CONCATENATE("'",TRIM('NEDgalPV2_200..210d_-30..80d_1.'!E215),"'")</f>
        <v>'s'</v>
      </c>
      <c r="F215" t="str">
        <f t="shared" si="7"/>
        <v>/home/ec2-user/galaxies/POGSSNR_PS1only_ESO576-G057.fits</v>
      </c>
      <c r="G215">
        <v>0</v>
      </c>
      <c r="H215">
        <v>1</v>
      </c>
      <c r="I215" s="2" t="s">
        <v>4385</v>
      </c>
    </row>
    <row r="216" spans="1:9">
      <c r="A216" s="2" t="s">
        <v>2</v>
      </c>
      <c r="B216" t="str">
        <f t="shared" si="6"/>
        <v>/home/ec2-user/galaxies/POGS_PS1only_ESO576-G057.fits</v>
      </c>
      <c r="C216" s="1">
        <f>IF(MOD('NEDgalPV2_200..210d_-30..80d_1.'!D216*1000,10)=5,'NEDgalPV2_200..210d_-30..80d_1.'!D216-0.0001,'NEDgalPV2_200..210d_-30..80d_1.'!D216)</f>
        <v>1.54E-2</v>
      </c>
      <c r="D216" t="str">
        <f>TRIM('NEDgalPV2_200..210d_-30..80d_1.'!A216)</f>
        <v>ESO576-G057</v>
      </c>
      <c r="E216" t="str">
        <f>CONCATENATE("'",TRIM('NEDgalPV2_200..210d_-30..80d_1.'!E216),"'")</f>
        <v>'s'</v>
      </c>
      <c r="F216" t="str">
        <f t="shared" si="7"/>
        <v>/home/ec2-user/galaxies/POGSSNR_PS1only_ESO576-G057.fits</v>
      </c>
      <c r="G216">
        <v>0</v>
      </c>
      <c r="H216">
        <v>1</v>
      </c>
      <c r="I216" s="2" t="s">
        <v>4385</v>
      </c>
    </row>
    <row r="217" spans="1:9">
      <c r="A217" s="2" t="s">
        <v>2</v>
      </c>
      <c r="B217" t="str">
        <f t="shared" si="6"/>
        <v>/home/ec2-user/galaxies/POGS_PS1only_ESO576-G058.fits</v>
      </c>
      <c r="C217" s="1">
        <f>IF(MOD('NEDgalPV2_200..210d_-30..80d_1.'!D217*1000,10)=5,'NEDgalPV2_200..210d_-30..80d_1.'!D217-0.0001,'NEDgalPV2_200..210d_-30..80d_1.'!D217)</f>
        <v>2.3699999999999999E-2</v>
      </c>
      <c r="D217" t="str">
        <f>TRIM('NEDgalPV2_200..210d_-30..80d_1.'!A217)</f>
        <v>ESO576-G058</v>
      </c>
      <c r="E217" t="str">
        <f>CONCATENATE("'",TRIM('NEDgalPV2_200..210d_-30..80d_1.'!E217),"'")</f>
        <v>'s'</v>
      </c>
      <c r="F217" t="str">
        <f t="shared" si="7"/>
        <v>/home/ec2-user/galaxies/POGSSNR_PS1only_ESO576-G058.fits</v>
      </c>
      <c r="G217">
        <v>0</v>
      </c>
      <c r="H217">
        <v>1</v>
      </c>
      <c r="I217" s="2" t="s">
        <v>4385</v>
      </c>
    </row>
    <row r="218" spans="1:9">
      <c r="A218" s="2" t="s">
        <v>2</v>
      </c>
      <c r="B218" t="str">
        <f t="shared" si="6"/>
        <v>/home/ec2-user/galaxies/POGS_PS1only_ESO576-G060.fits</v>
      </c>
      <c r="C218" s="1">
        <f>IF(MOD('NEDgalPV2_200..210d_-30..80d_1.'!D218*1000,10)=5,'NEDgalPV2_200..210d_-30..80d_1.'!D218-0.0001,'NEDgalPV2_200..210d_-30..80d_1.'!D218)</f>
        <v>2.3199999999999998E-2</v>
      </c>
      <c r="D218" t="str">
        <f>TRIM('NEDgalPV2_200..210d_-30..80d_1.'!A218)</f>
        <v>ESO576-G060</v>
      </c>
      <c r="E218" t="str">
        <f>CONCATENATE("'",TRIM('NEDgalPV2_200..210d_-30..80d_1.'!E218),"'")</f>
        <v>'s'</v>
      </c>
      <c r="F218" t="str">
        <f t="shared" si="7"/>
        <v>/home/ec2-user/galaxies/POGSSNR_PS1only_ESO576-G060.fits</v>
      </c>
      <c r="G218">
        <v>0</v>
      </c>
      <c r="H218">
        <v>1</v>
      </c>
      <c r="I218" s="2" t="s">
        <v>4385</v>
      </c>
    </row>
    <row r="219" spans="1:9">
      <c r="A219" s="2" t="s">
        <v>2</v>
      </c>
      <c r="B219" t="str">
        <f t="shared" si="6"/>
        <v>/home/ec2-user/galaxies/POGS_PS1only_ESO576-G060.fits</v>
      </c>
      <c r="C219" s="1">
        <f>IF(MOD('NEDgalPV2_200..210d_-30..80d_1.'!D219*1000,10)=5,'NEDgalPV2_200..210d_-30..80d_1.'!D219-0.0001,'NEDgalPV2_200..210d_-30..80d_1.'!D219)</f>
        <v>2.3199999999999998E-2</v>
      </c>
      <c r="D219" t="str">
        <f>TRIM('NEDgalPV2_200..210d_-30..80d_1.'!A219)</f>
        <v>ESO576-G060</v>
      </c>
      <c r="E219" t="str">
        <f>CONCATENATE("'",TRIM('NEDgalPV2_200..210d_-30..80d_1.'!E219),"'")</f>
        <v>'s'</v>
      </c>
      <c r="F219" t="str">
        <f t="shared" si="7"/>
        <v>/home/ec2-user/galaxies/POGSSNR_PS1only_ESO576-G060.fits</v>
      </c>
      <c r="G219">
        <v>0</v>
      </c>
      <c r="H219">
        <v>1</v>
      </c>
      <c r="I219" s="2" t="s">
        <v>4385</v>
      </c>
    </row>
    <row r="220" spans="1:9">
      <c r="A220" s="2" t="s">
        <v>2</v>
      </c>
      <c r="B220" t="str">
        <f t="shared" si="6"/>
        <v>/home/ec2-user/galaxies/POGS_PS1only_ESO576-G060.fits</v>
      </c>
      <c r="C220" s="1">
        <f>IF(MOD('NEDgalPV2_200..210d_-30..80d_1.'!D220*1000,10)=5,'NEDgalPV2_200..210d_-30..80d_1.'!D220-0.0001,'NEDgalPV2_200..210d_-30..80d_1.'!D220)</f>
        <v>2.3199999999999998E-2</v>
      </c>
      <c r="D220" t="str">
        <f>TRIM('NEDgalPV2_200..210d_-30..80d_1.'!A220)</f>
        <v>ESO576-G060</v>
      </c>
      <c r="E220" t="str">
        <f>CONCATENATE("'",TRIM('NEDgalPV2_200..210d_-30..80d_1.'!E220),"'")</f>
        <v>'s'</v>
      </c>
      <c r="F220" t="str">
        <f t="shared" si="7"/>
        <v>/home/ec2-user/galaxies/POGSSNR_PS1only_ESO576-G060.fits</v>
      </c>
      <c r="G220">
        <v>0</v>
      </c>
      <c r="H220">
        <v>1</v>
      </c>
      <c r="I220" s="2" t="s">
        <v>4385</v>
      </c>
    </row>
    <row r="221" spans="1:9">
      <c r="A221" s="2" t="s">
        <v>2</v>
      </c>
      <c r="B221" t="str">
        <f t="shared" si="6"/>
        <v>/home/ec2-user/galaxies/POGS_PS1only_ESO576-G062.fits</v>
      </c>
      <c r="C221" s="1">
        <f>IF(MOD('NEDgalPV2_200..210d_-30..80d_1.'!D221*1000,10)=5,'NEDgalPV2_200..210d_-30..80d_1.'!D221-0.0001,'NEDgalPV2_200..210d_-30..80d_1.'!D221)</f>
        <v>1.8700000000000001E-2</v>
      </c>
      <c r="D221" t="str">
        <f>TRIM('NEDgalPV2_200..210d_-30..80d_1.'!A221)</f>
        <v>ESO576-G062</v>
      </c>
      <c r="E221" t="str">
        <f>CONCATENATE("'",TRIM('NEDgalPV2_200..210d_-30..80d_1.'!E221),"'")</f>
        <v>'s'</v>
      </c>
      <c r="F221" t="str">
        <f t="shared" si="7"/>
        <v>/home/ec2-user/galaxies/POGSSNR_PS1only_ESO576-G062.fits</v>
      </c>
      <c r="G221">
        <v>0</v>
      </c>
      <c r="H221">
        <v>1</v>
      </c>
      <c r="I221" s="2" t="s">
        <v>4385</v>
      </c>
    </row>
    <row r="222" spans="1:9">
      <c r="A222" s="2" t="s">
        <v>2</v>
      </c>
      <c r="B222" t="str">
        <f t="shared" si="6"/>
        <v>/home/ec2-user/galaxies/POGS_PS1only_ESO576-G063.fits</v>
      </c>
      <c r="C222" s="1">
        <f>IF(MOD('NEDgalPV2_200..210d_-30..80d_1.'!D222*1000,10)=5,'NEDgalPV2_200..210d_-30..80d_1.'!D222-0.0001,'NEDgalPV2_200..210d_-30..80d_1.'!D222)</f>
        <v>1.84E-2</v>
      </c>
      <c r="D222" t="str">
        <f>TRIM('NEDgalPV2_200..210d_-30..80d_1.'!A222)</f>
        <v>ESO576-G063</v>
      </c>
      <c r="E222" t="str">
        <f>CONCATENATE("'",TRIM('NEDgalPV2_200..210d_-30..80d_1.'!E222),"'")</f>
        <v>'s'</v>
      </c>
      <c r="F222" t="str">
        <f t="shared" si="7"/>
        <v>/home/ec2-user/galaxies/POGSSNR_PS1only_ESO576-G063.fits</v>
      </c>
      <c r="G222">
        <v>0</v>
      </c>
      <c r="H222">
        <v>1</v>
      </c>
      <c r="I222" s="2" t="s">
        <v>4385</v>
      </c>
    </row>
    <row r="223" spans="1:9">
      <c r="A223" s="2" t="s">
        <v>2</v>
      </c>
      <c r="B223" t="str">
        <f t="shared" si="6"/>
        <v>/home/ec2-user/galaxies/POGS_PS1only_ESO576-G064.fits</v>
      </c>
      <c r="C223" s="1">
        <f>IF(MOD('NEDgalPV2_200..210d_-30..80d_1.'!D223*1000,10)=5,'NEDgalPV2_200..210d_-30..80d_1.'!D223-0.0001,'NEDgalPV2_200..210d_-30..80d_1.'!D223)</f>
        <v>1.84E-2</v>
      </c>
      <c r="D223" t="str">
        <f>TRIM('NEDgalPV2_200..210d_-30..80d_1.'!A223)</f>
        <v>ESO576-G064</v>
      </c>
      <c r="E223" t="str">
        <f>CONCATENATE("'",TRIM('NEDgalPV2_200..210d_-30..80d_1.'!E223),"'")</f>
        <v>'s'</v>
      </c>
      <c r="F223" t="str">
        <f t="shared" si="7"/>
        <v>/home/ec2-user/galaxies/POGSSNR_PS1only_ESO576-G064.fits</v>
      </c>
      <c r="G223">
        <v>0</v>
      </c>
      <c r="H223">
        <v>1</v>
      </c>
      <c r="I223" s="2" t="s">
        <v>4385</v>
      </c>
    </row>
    <row r="224" spans="1:9">
      <c r="A224" s="2" t="s">
        <v>2</v>
      </c>
      <c r="B224" t="str">
        <f t="shared" si="6"/>
        <v>/home/ec2-user/galaxies/POGS_PS1only_ESO576-G066.fits</v>
      </c>
      <c r="C224" s="1">
        <f>IF(MOD('NEDgalPV2_200..210d_-30..80d_1.'!D224*1000,10)=5,'NEDgalPV2_200..210d_-30..80d_1.'!D224-0.0001,'NEDgalPV2_200..210d_-30..80d_1.'!D224)</f>
        <v>1.77E-2</v>
      </c>
      <c r="D224" t="str">
        <f>TRIM('NEDgalPV2_200..210d_-30..80d_1.'!A224)</f>
        <v>ESO576-G066</v>
      </c>
      <c r="E224" t="str">
        <f>CONCATENATE("'",TRIM('NEDgalPV2_200..210d_-30..80d_1.'!E224),"'")</f>
        <v>'s'</v>
      </c>
      <c r="F224" t="str">
        <f t="shared" si="7"/>
        <v>/home/ec2-user/galaxies/POGSSNR_PS1only_ESO576-G066.fits</v>
      </c>
      <c r="G224">
        <v>0</v>
      </c>
      <c r="H224">
        <v>1</v>
      </c>
      <c r="I224" s="2" t="s">
        <v>4385</v>
      </c>
    </row>
    <row r="225" spans="1:9">
      <c r="A225" s="2" t="s">
        <v>2</v>
      </c>
      <c r="B225" t="str">
        <f t="shared" si="6"/>
        <v>/home/ec2-user/galaxies/POGS_PS1only_ESO576-G067.fits</v>
      </c>
      <c r="C225" s="1">
        <f>IF(MOD('NEDgalPV2_200..210d_-30..80d_1.'!D225*1000,10)=5,'NEDgalPV2_200..210d_-30..80d_1.'!D225-0.0001,'NEDgalPV2_200..210d_-30..80d_1.'!D225)</f>
        <v>1.8499999999999999E-2</v>
      </c>
      <c r="D225" t="str">
        <f>TRIM('NEDgalPV2_200..210d_-30..80d_1.'!A225)</f>
        <v>ESO576-G067</v>
      </c>
      <c r="E225" t="str">
        <f>CONCATENATE("'",TRIM('NEDgalPV2_200..210d_-30..80d_1.'!E225),"'")</f>
        <v>'s'</v>
      </c>
      <c r="F225" t="str">
        <f t="shared" si="7"/>
        <v>/home/ec2-user/galaxies/POGSSNR_PS1only_ESO576-G067.fits</v>
      </c>
      <c r="G225">
        <v>0</v>
      </c>
      <c r="H225">
        <v>1</v>
      </c>
      <c r="I225" s="2" t="s">
        <v>4385</v>
      </c>
    </row>
    <row r="226" spans="1:9">
      <c r="A226" s="2" t="s">
        <v>2</v>
      </c>
      <c r="B226" t="str">
        <f t="shared" si="6"/>
        <v>/home/ec2-user/galaxies/POGS_PS1only_ESO576-G068.fits</v>
      </c>
      <c r="C226" s="1">
        <f>IF(MOD('NEDgalPV2_200..210d_-30..80d_1.'!D226*1000,10)=5,'NEDgalPV2_200..210d_-30..80d_1.'!D226-0.0001,'NEDgalPV2_200..210d_-30..80d_1.'!D226)</f>
        <v>1.7100000000000001E-2</v>
      </c>
      <c r="D226" t="str">
        <f>TRIM('NEDgalPV2_200..210d_-30..80d_1.'!A226)</f>
        <v>ESO576-G068</v>
      </c>
      <c r="E226" t="str">
        <f>CONCATENATE("'",TRIM('NEDgalPV2_200..210d_-30..80d_1.'!E226),"'")</f>
        <v>'s'</v>
      </c>
      <c r="F226" t="str">
        <f t="shared" si="7"/>
        <v>/home/ec2-user/galaxies/POGSSNR_PS1only_ESO576-G068.fits</v>
      </c>
      <c r="G226">
        <v>0</v>
      </c>
      <c r="H226">
        <v>1</v>
      </c>
      <c r="I226" s="2" t="s">
        <v>4385</v>
      </c>
    </row>
    <row r="227" spans="1:9">
      <c r="A227" s="2" t="s">
        <v>2</v>
      </c>
      <c r="B227" t="str">
        <f t="shared" si="6"/>
        <v>/home/ec2-user/galaxies/POGS_PS1only_ESO576-G069.fits</v>
      </c>
      <c r="C227" s="1">
        <f>IF(MOD('NEDgalPV2_200..210d_-30..80d_1.'!D227*1000,10)=5,'NEDgalPV2_200..210d_-30..80d_1.'!D227-0.0001,'NEDgalPV2_200..210d_-30..80d_1.'!D227)</f>
        <v>1.78E-2</v>
      </c>
      <c r="D227" t="str">
        <f>TRIM('NEDgalPV2_200..210d_-30..80d_1.'!A227)</f>
        <v>ESO576-G069</v>
      </c>
      <c r="E227" t="str">
        <f>CONCATENATE("'",TRIM('NEDgalPV2_200..210d_-30..80d_1.'!E227),"'")</f>
        <v>'s'</v>
      </c>
      <c r="F227" t="str">
        <f t="shared" si="7"/>
        <v>/home/ec2-user/galaxies/POGSSNR_PS1only_ESO576-G069.fits</v>
      </c>
      <c r="G227">
        <v>0</v>
      </c>
      <c r="H227">
        <v>1</v>
      </c>
      <c r="I227" s="2" t="s">
        <v>4385</v>
      </c>
    </row>
    <row r="228" spans="1:9">
      <c r="A228" s="2" t="s">
        <v>2</v>
      </c>
      <c r="B228" t="str">
        <f t="shared" si="6"/>
        <v>/home/ec2-user/galaxies/POGS_PS1only_ESO576-G070.fits</v>
      </c>
      <c r="C228" s="1">
        <f>IF(MOD('NEDgalPV2_200..210d_-30..80d_1.'!D228*1000,10)=5,'NEDgalPV2_200..210d_-30..80d_1.'!D228-0.0001,'NEDgalPV2_200..210d_-30..80d_1.'!D228)</f>
        <v>1.8100000000000002E-2</v>
      </c>
      <c r="D228" t="str">
        <f>TRIM('NEDgalPV2_200..210d_-30..80d_1.'!A228)</f>
        <v>ESO576-G070</v>
      </c>
      <c r="E228" t="str">
        <f>CONCATENATE("'",TRIM('NEDgalPV2_200..210d_-30..80d_1.'!E228),"'")</f>
        <v>'s'</v>
      </c>
      <c r="F228" t="str">
        <f t="shared" si="7"/>
        <v>/home/ec2-user/galaxies/POGSSNR_PS1only_ESO576-G070.fits</v>
      </c>
      <c r="G228">
        <v>0</v>
      </c>
      <c r="H228">
        <v>1</v>
      </c>
      <c r="I228" s="2" t="s">
        <v>4385</v>
      </c>
    </row>
    <row r="229" spans="1:9">
      <c r="A229" s="2" t="s">
        <v>2</v>
      </c>
      <c r="B229" t="str">
        <f t="shared" si="6"/>
        <v>/home/ec2-user/galaxies/POGS_PS1only_ESO576-G071.fits</v>
      </c>
      <c r="C229" s="1">
        <f>IF(MOD('NEDgalPV2_200..210d_-30..80d_1.'!D229*1000,10)=5,'NEDgalPV2_200..210d_-30..80d_1.'!D229-0.0001,'NEDgalPV2_200..210d_-30..80d_1.'!D229)</f>
        <v>1.8200000000000001E-2</v>
      </c>
      <c r="D229" t="str">
        <f>TRIM('NEDgalPV2_200..210d_-30..80d_1.'!A229)</f>
        <v>ESO576-G071</v>
      </c>
      <c r="E229" t="str">
        <f>CONCATENATE("'",TRIM('NEDgalPV2_200..210d_-30..80d_1.'!E229),"'")</f>
        <v>'s'</v>
      </c>
      <c r="F229" t="str">
        <f t="shared" si="7"/>
        <v>/home/ec2-user/galaxies/POGSSNR_PS1only_ESO576-G071.fits</v>
      </c>
      <c r="G229">
        <v>0</v>
      </c>
      <c r="H229">
        <v>1</v>
      </c>
      <c r="I229" s="2" t="s">
        <v>4385</v>
      </c>
    </row>
    <row r="230" spans="1:9">
      <c r="A230" s="2" t="s">
        <v>2</v>
      </c>
      <c r="B230" t="str">
        <f t="shared" si="6"/>
        <v>/home/ec2-user/galaxies/POGS_PS1only_ESO576-G072.fits</v>
      </c>
      <c r="C230" s="1">
        <f>IF(MOD('NEDgalPV2_200..210d_-30..80d_1.'!D230*1000,10)=5,'NEDgalPV2_200..210d_-30..80d_1.'!D230-0.0001,'NEDgalPV2_200..210d_-30..80d_1.'!D230)</f>
        <v>2.4400000000000002E-2</v>
      </c>
      <c r="D230" t="str">
        <f>TRIM('NEDgalPV2_200..210d_-30..80d_1.'!A230)</f>
        <v>ESO576-G072</v>
      </c>
      <c r="E230" t="str">
        <f>CONCATENATE("'",TRIM('NEDgalPV2_200..210d_-30..80d_1.'!E230),"'")</f>
        <v>'s'</v>
      </c>
      <c r="F230" t="str">
        <f t="shared" si="7"/>
        <v>/home/ec2-user/galaxies/POGSSNR_PS1only_ESO576-G072.fits</v>
      </c>
      <c r="G230">
        <v>0</v>
      </c>
      <c r="H230">
        <v>1</v>
      </c>
      <c r="I230" s="2" t="s">
        <v>4385</v>
      </c>
    </row>
    <row r="231" spans="1:9">
      <c r="A231" s="2" t="s">
        <v>2</v>
      </c>
      <c r="B231" t="str">
        <f t="shared" si="6"/>
        <v>/home/ec2-user/galaxies/POGS_PS1only_ESO576-G073.fits</v>
      </c>
      <c r="C231" s="1">
        <f>IF(MOD('NEDgalPV2_200..210d_-30..80d_1.'!D231*1000,10)=5,'NEDgalPV2_200..210d_-30..80d_1.'!D231-0.0001,'NEDgalPV2_200..210d_-30..80d_1.'!D231)</f>
        <v>1.84E-2</v>
      </c>
      <c r="D231" t="str">
        <f>TRIM('NEDgalPV2_200..210d_-30..80d_1.'!A231)</f>
        <v>ESO576-G073</v>
      </c>
      <c r="E231" t="str">
        <f>CONCATENATE("'",TRIM('NEDgalPV2_200..210d_-30..80d_1.'!E231),"'")</f>
        <v>'s'</v>
      </c>
      <c r="F231" t="str">
        <f t="shared" si="7"/>
        <v>/home/ec2-user/galaxies/POGSSNR_PS1only_ESO576-G073.fits</v>
      </c>
      <c r="G231">
        <v>0</v>
      </c>
      <c r="H231">
        <v>1</v>
      </c>
      <c r="I231" s="2" t="s">
        <v>4385</v>
      </c>
    </row>
    <row r="232" spans="1:9">
      <c r="A232" s="2" t="s">
        <v>2</v>
      </c>
      <c r="B232" t="str">
        <f t="shared" si="6"/>
        <v>/home/ec2-user/galaxies/POGS_PS1only_ESO576-G074.fits</v>
      </c>
      <c r="C232" s="1">
        <f>IF(MOD('NEDgalPV2_200..210d_-30..80d_1.'!D232*1000,10)=5,'NEDgalPV2_200..210d_-30..80d_1.'!D232-0.0001,'NEDgalPV2_200..210d_-30..80d_1.'!D232)</f>
        <v>1.8100000000000002E-2</v>
      </c>
      <c r="D232" t="str">
        <f>TRIM('NEDgalPV2_200..210d_-30..80d_1.'!A232)</f>
        <v>ESO576-G074</v>
      </c>
      <c r="E232" t="str">
        <f>CONCATENATE("'",TRIM('NEDgalPV2_200..210d_-30..80d_1.'!E232),"'")</f>
        <v>'s'</v>
      </c>
      <c r="F232" t="str">
        <f t="shared" si="7"/>
        <v>/home/ec2-user/galaxies/POGSSNR_PS1only_ESO576-G074.fits</v>
      </c>
      <c r="G232">
        <v>0</v>
      </c>
      <c r="H232">
        <v>1</v>
      </c>
      <c r="I232" s="2" t="s">
        <v>4385</v>
      </c>
    </row>
    <row r="233" spans="1:9">
      <c r="A233" s="2" t="s">
        <v>2</v>
      </c>
      <c r="B233" t="str">
        <f t="shared" si="6"/>
        <v>/home/ec2-user/galaxies/POGS_PS1only_ESO576-G075.fits</v>
      </c>
      <c r="C233" s="1">
        <f>IF(MOD('NEDgalPV2_200..210d_-30..80d_1.'!D233*1000,10)=5,'NEDgalPV2_200..210d_-30..80d_1.'!D233-0.0001,'NEDgalPV2_200..210d_-30..80d_1.'!D233)</f>
        <v>2.3900000000000001E-2</v>
      </c>
      <c r="D233" t="str">
        <f>TRIM('NEDgalPV2_200..210d_-30..80d_1.'!A233)</f>
        <v>ESO576-G075</v>
      </c>
      <c r="E233" t="str">
        <f>CONCATENATE("'",TRIM('NEDgalPV2_200..210d_-30..80d_1.'!E233),"'")</f>
        <v>'s'</v>
      </c>
      <c r="F233" t="str">
        <f t="shared" si="7"/>
        <v>/home/ec2-user/galaxies/POGSSNR_PS1only_ESO576-G075.fits</v>
      </c>
      <c r="G233">
        <v>0</v>
      </c>
      <c r="H233">
        <v>1</v>
      </c>
      <c r="I233" s="2" t="s">
        <v>4385</v>
      </c>
    </row>
    <row r="234" spans="1:9">
      <c r="A234" s="2" t="s">
        <v>2</v>
      </c>
      <c r="B234" t="str">
        <f t="shared" si="6"/>
        <v>/home/ec2-user/galaxies/POGS_PS1only_ESO576-G076.fits</v>
      </c>
      <c r="C234" s="1">
        <f>IF(MOD('NEDgalPV2_200..210d_-30..80d_1.'!D234*1000,10)=5,'NEDgalPV2_200..210d_-30..80d_1.'!D234-0.0001,'NEDgalPV2_200..210d_-30..80d_1.'!D234)</f>
        <v>5.7000000000000002E-3</v>
      </c>
      <c r="D234" t="str">
        <f>TRIM('NEDgalPV2_200..210d_-30..80d_1.'!A234)</f>
        <v>ESO576-G076</v>
      </c>
      <c r="E234" t="str">
        <f>CONCATENATE("'",TRIM('NEDgalPV2_200..210d_-30..80d_1.'!E234),"'")</f>
        <v>'s'</v>
      </c>
      <c r="F234" t="str">
        <f t="shared" si="7"/>
        <v>/home/ec2-user/galaxies/POGSSNR_PS1only_ESO576-G076.fits</v>
      </c>
      <c r="G234">
        <v>0</v>
      </c>
      <c r="H234">
        <v>1</v>
      </c>
      <c r="I234" s="2" t="s">
        <v>4385</v>
      </c>
    </row>
    <row r="235" spans="1:9">
      <c r="A235" s="2" t="s">
        <v>2</v>
      </c>
      <c r="B235" t="str">
        <f t="shared" si="6"/>
        <v>/home/ec2-user/galaxies/POGS_PS1only_ESO576-G077.fits</v>
      </c>
      <c r="C235" s="1">
        <f>IF(MOD('NEDgalPV2_200..210d_-30..80d_1.'!D235*1000,10)=5,'NEDgalPV2_200..210d_-30..80d_1.'!D235-0.0001,'NEDgalPV2_200..210d_-30..80d_1.'!D235)</f>
        <v>1.8100000000000002E-2</v>
      </c>
      <c r="D235" t="str">
        <f>TRIM('NEDgalPV2_200..210d_-30..80d_1.'!A235)</f>
        <v>ESO576-G077</v>
      </c>
      <c r="E235" t="str">
        <f>CONCATENATE("'",TRIM('NEDgalPV2_200..210d_-30..80d_1.'!E235),"'")</f>
        <v>'s'</v>
      </c>
      <c r="F235" t="str">
        <f t="shared" si="7"/>
        <v>/home/ec2-user/galaxies/POGSSNR_PS1only_ESO576-G077.fits</v>
      </c>
      <c r="G235">
        <v>0</v>
      </c>
      <c r="H235">
        <v>1</v>
      </c>
      <c r="I235" s="2" t="s">
        <v>4385</v>
      </c>
    </row>
    <row r="236" spans="1:9">
      <c r="A236" s="2" t="s">
        <v>2</v>
      </c>
      <c r="B236" t="str">
        <f t="shared" si="6"/>
        <v>/home/ec2-user/galaxies/POGS_PS1only_ESO577-G001.fits</v>
      </c>
      <c r="C236" s="1">
        <f>IF(MOD('NEDgalPV2_200..210d_-30..80d_1.'!D236*1000,10)=5,'NEDgalPV2_200..210d_-30..80d_1.'!D236-0.0001,'NEDgalPV2_200..210d_-30..80d_1.'!D236)</f>
        <v>2.4299999999999999E-2</v>
      </c>
      <c r="D236" t="str">
        <f>TRIM('NEDgalPV2_200..210d_-30..80d_1.'!A236)</f>
        <v>ESO577-G001</v>
      </c>
      <c r="E236" t="str">
        <f>CONCATENATE("'",TRIM('NEDgalPV2_200..210d_-30..80d_1.'!E236),"'")</f>
        <v>'s'</v>
      </c>
      <c r="F236" t="str">
        <f t="shared" si="7"/>
        <v>/home/ec2-user/galaxies/POGSSNR_PS1only_ESO577-G001.fits</v>
      </c>
      <c r="G236">
        <v>0</v>
      </c>
      <c r="H236">
        <v>1</v>
      </c>
      <c r="I236" s="2" t="s">
        <v>4385</v>
      </c>
    </row>
    <row r="237" spans="1:9">
      <c r="A237" s="2" t="s">
        <v>2</v>
      </c>
      <c r="B237" t="str">
        <f t="shared" si="6"/>
        <v>/home/ec2-user/galaxies/POGS_PS1only_ESO577-G002.fits</v>
      </c>
      <c r="C237" s="1">
        <f>IF(MOD('NEDgalPV2_200..210d_-30..80d_1.'!D237*1000,10)=5,'NEDgalPV2_200..210d_-30..80d_1.'!D237-0.0001,'NEDgalPV2_200..210d_-30..80d_1.'!D237)</f>
        <v>1.9099999999999999E-2</v>
      </c>
      <c r="D237" t="str">
        <f>TRIM('NEDgalPV2_200..210d_-30..80d_1.'!A237)</f>
        <v>ESO577-G002</v>
      </c>
      <c r="E237" t="str">
        <f>CONCATENATE("'",TRIM('NEDgalPV2_200..210d_-30..80d_1.'!E237),"'")</f>
        <v>'s'</v>
      </c>
      <c r="F237" t="str">
        <f t="shared" si="7"/>
        <v>/home/ec2-user/galaxies/POGSSNR_PS1only_ESO577-G002.fits</v>
      </c>
      <c r="G237">
        <v>0</v>
      </c>
      <c r="H237">
        <v>1</v>
      </c>
      <c r="I237" s="2" t="s">
        <v>4385</v>
      </c>
    </row>
    <row r="238" spans="1:9">
      <c r="A238" s="2" t="s">
        <v>2</v>
      </c>
      <c r="B238" t="str">
        <f t="shared" si="6"/>
        <v>/home/ec2-user/galaxies/POGS_PS1only_ESO577-G003.fits</v>
      </c>
      <c r="C238" s="1">
        <f>IF(MOD('NEDgalPV2_200..210d_-30..80d_1.'!D238*1000,10)=5,'NEDgalPV2_200..210d_-30..80d_1.'!D238-0.0001,'NEDgalPV2_200..210d_-30..80d_1.'!D238)</f>
        <v>1.8599999999999998E-2</v>
      </c>
      <c r="D238" t="str">
        <f>TRIM('NEDgalPV2_200..210d_-30..80d_1.'!A238)</f>
        <v>ESO577-G003</v>
      </c>
      <c r="E238" t="str">
        <f>CONCATENATE("'",TRIM('NEDgalPV2_200..210d_-30..80d_1.'!E238),"'")</f>
        <v>'s'</v>
      </c>
      <c r="F238" t="str">
        <f t="shared" si="7"/>
        <v>/home/ec2-user/galaxies/POGSSNR_PS1only_ESO577-G003.fits</v>
      </c>
      <c r="G238">
        <v>0</v>
      </c>
      <c r="H238">
        <v>1</v>
      </c>
      <c r="I238" s="2" t="s">
        <v>4385</v>
      </c>
    </row>
    <row r="239" spans="1:9">
      <c r="A239" s="2" t="s">
        <v>2</v>
      </c>
      <c r="B239" t="str">
        <f t="shared" si="6"/>
        <v>/home/ec2-user/galaxies/POGS_PS1only_ESO577-G004.fits</v>
      </c>
      <c r="C239" s="1">
        <f>IF(MOD('NEDgalPV2_200..210d_-30..80d_1.'!D239*1000,10)=5,'NEDgalPV2_200..210d_-30..80d_1.'!D239-0.0001,'NEDgalPV2_200..210d_-30..80d_1.'!D239)</f>
        <v>1.9E-2</v>
      </c>
      <c r="D239" t="str">
        <f>TRIM('NEDgalPV2_200..210d_-30..80d_1.'!A239)</f>
        <v>ESO577-G004</v>
      </c>
      <c r="E239" t="str">
        <f>CONCATENATE("'",TRIM('NEDgalPV2_200..210d_-30..80d_1.'!E239),"'")</f>
        <v>'s'</v>
      </c>
      <c r="F239" t="str">
        <f t="shared" si="7"/>
        <v>/home/ec2-user/galaxies/POGSSNR_PS1only_ESO577-G004.fits</v>
      </c>
      <c r="G239">
        <v>0</v>
      </c>
      <c r="H239">
        <v>1</v>
      </c>
      <c r="I239" s="2" t="s">
        <v>4385</v>
      </c>
    </row>
    <row r="240" spans="1:9">
      <c r="A240" s="2" t="s">
        <v>2</v>
      </c>
      <c r="B240" t="str">
        <f t="shared" si="6"/>
        <v>/home/ec2-user/galaxies/POGS_PS1only_ESO577-G005.fits</v>
      </c>
      <c r="C240" s="1">
        <f>IF(MOD('NEDgalPV2_200..210d_-30..80d_1.'!D240*1000,10)=5,'NEDgalPV2_200..210d_-30..80d_1.'!D240-0.0001,'NEDgalPV2_200..210d_-30..80d_1.'!D240)</f>
        <v>3.1399999999999997E-2</v>
      </c>
      <c r="D240" t="str">
        <f>TRIM('NEDgalPV2_200..210d_-30..80d_1.'!A240)</f>
        <v>ESO577-G005</v>
      </c>
      <c r="E240" t="str">
        <f>CONCATENATE("'",TRIM('NEDgalPV2_200..210d_-30..80d_1.'!E240),"'")</f>
        <v>'s'</v>
      </c>
      <c r="F240" t="str">
        <f t="shared" si="7"/>
        <v>/home/ec2-user/galaxies/POGSSNR_PS1only_ESO577-G005.fits</v>
      </c>
      <c r="G240">
        <v>0</v>
      </c>
      <c r="H240">
        <v>1</v>
      </c>
      <c r="I240" s="2" t="s">
        <v>4385</v>
      </c>
    </row>
    <row r="241" spans="1:9">
      <c r="A241" s="2" t="s">
        <v>2</v>
      </c>
      <c r="B241" t="str">
        <f t="shared" si="6"/>
        <v>/home/ec2-user/galaxies/POGS_PS1only_ESO577-G006.fits</v>
      </c>
      <c r="C241" s="1">
        <f>IF(MOD('NEDgalPV2_200..210d_-30..80d_1.'!D241*1000,10)=5,'NEDgalPV2_200..210d_-30..80d_1.'!D241-0.0001,'NEDgalPV2_200..210d_-30..80d_1.'!D241)</f>
        <v>1.9400000000000001E-2</v>
      </c>
      <c r="D241" t="str">
        <f>TRIM('NEDgalPV2_200..210d_-30..80d_1.'!A241)</f>
        <v>ESO577-G006</v>
      </c>
      <c r="E241" t="str">
        <f>CONCATENATE("'",TRIM('NEDgalPV2_200..210d_-30..80d_1.'!E241),"'")</f>
        <v>'s'</v>
      </c>
      <c r="F241" t="str">
        <f t="shared" si="7"/>
        <v>/home/ec2-user/galaxies/POGSSNR_PS1only_ESO577-G006.fits</v>
      </c>
      <c r="G241">
        <v>0</v>
      </c>
      <c r="H241">
        <v>1</v>
      </c>
      <c r="I241" s="2" t="s">
        <v>4385</v>
      </c>
    </row>
    <row r="242" spans="1:9">
      <c r="A242" s="2" t="s">
        <v>2</v>
      </c>
      <c r="B242" t="str">
        <f t="shared" si="6"/>
        <v>/home/ec2-user/galaxies/POGS_PS1only_ESO577-G007.fits</v>
      </c>
      <c r="C242" s="1">
        <f>IF(MOD('NEDgalPV2_200..210d_-30..80d_1.'!D242*1000,10)=5,'NEDgalPV2_200..210d_-30..80d_1.'!D242-0.0001,'NEDgalPV2_200..210d_-30..80d_1.'!D242)</f>
        <v>1.9900000000000001E-2</v>
      </c>
      <c r="D242" t="str">
        <f>TRIM('NEDgalPV2_200..210d_-30..80d_1.'!A242)</f>
        <v>ESO577-G007</v>
      </c>
      <c r="E242" t="str">
        <f>CONCATENATE("'",TRIM('NEDgalPV2_200..210d_-30..80d_1.'!E242),"'")</f>
        <v>'s'</v>
      </c>
      <c r="F242" t="str">
        <f t="shared" si="7"/>
        <v>/home/ec2-user/galaxies/POGSSNR_PS1only_ESO577-G007.fits</v>
      </c>
      <c r="G242">
        <v>0</v>
      </c>
      <c r="H242">
        <v>1</v>
      </c>
      <c r="I242" s="2" t="s">
        <v>4385</v>
      </c>
    </row>
    <row r="243" spans="1:9">
      <c r="A243" s="2" t="s">
        <v>2</v>
      </c>
      <c r="B243" t="str">
        <f t="shared" si="6"/>
        <v>/home/ec2-user/galaxies/POGS_PS1only_ESO577-G008.fits</v>
      </c>
      <c r="C243" s="1">
        <f>IF(MOD('NEDgalPV2_200..210d_-30..80d_1.'!D243*1000,10)=5,'NEDgalPV2_200..210d_-30..80d_1.'!D243-0.0001,'NEDgalPV2_200..210d_-30..80d_1.'!D243)</f>
        <v>2.4E-2</v>
      </c>
      <c r="D243" t="str">
        <f>TRIM('NEDgalPV2_200..210d_-30..80d_1.'!A243)</f>
        <v>ESO577-G008</v>
      </c>
      <c r="E243" t="str">
        <f>CONCATENATE("'",TRIM('NEDgalPV2_200..210d_-30..80d_1.'!E243),"'")</f>
        <v>'s'</v>
      </c>
      <c r="F243" t="str">
        <f t="shared" si="7"/>
        <v>/home/ec2-user/galaxies/POGSSNR_PS1only_ESO577-G008.fits</v>
      </c>
      <c r="G243">
        <v>0</v>
      </c>
      <c r="H243">
        <v>1</v>
      </c>
      <c r="I243" s="2" t="s">
        <v>4385</v>
      </c>
    </row>
    <row r="244" spans="1:9">
      <c r="A244" s="2" t="s">
        <v>2</v>
      </c>
      <c r="B244" t="str">
        <f t="shared" si="6"/>
        <v>/home/ec2-user/galaxies/POGS_PS1only_ESO577-G008.fits</v>
      </c>
      <c r="C244" s="1">
        <f>IF(MOD('NEDgalPV2_200..210d_-30..80d_1.'!D244*1000,10)=5,'NEDgalPV2_200..210d_-30..80d_1.'!D244-0.0001,'NEDgalPV2_200..210d_-30..80d_1.'!D244)</f>
        <v>2.4E-2</v>
      </c>
      <c r="D244" t="str">
        <f>TRIM('NEDgalPV2_200..210d_-30..80d_1.'!A244)</f>
        <v>ESO577-G008</v>
      </c>
      <c r="E244" t="str">
        <f>CONCATENATE("'",TRIM('NEDgalPV2_200..210d_-30..80d_1.'!E244),"'")</f>
        <v>'s'</v>
      </c>
      <c r="F244" t="str">
        <f t="shared" si="7"/>
        <v>/home/ec2-user/galaxies/POGSSNR_PS1only_ESO577-G008.fits</v>
      </c>
      <c r="G244">
        <v>0</v>
      </c>
      <c r="H244">
        <v>1</v>
      </c>
      <c r="I244" s="2" t="s">
        <v>4385</v>
      </c>
    </row>
    <row r="245" spans="1:9">
      <c r="A245" s="2" t="s">
        <v>2</v>
      </c>
      <c r="B245" t="str">
        <f t="shared" si="6"/>
        <v>/home/ec2-user/galaxies/POGS_PS1only_ESO577-G008.fits</v>
      </c>
      <c r="C245" s="1">
        <f>IF(MOD('NEDgalPV2_200..210d_-30..80d_1.'!D245*1000,10)=5,'NEDgalPV2_200..210d_-30..80d_1.'!D245-0.0001,'NEDgalPV2_200..210d_-30..80d_1.'!D245)</f>
        <v>2.4E-2</v>
      </c>
      <c r="D245" t="str">
        <f>TRIM('NEDgalPV2_200..210d_-30..80d_1.'!A245)</f>
        <v>ESO577-G008</v>
      </c>
      <c r="E245" t="str">
        <f>CONCATENATE("'",TRIM('NEDgalPV2_200..210d_-30..80d_1.'!E245),"'")</f>
        <v>'s'</v>
      </c>
      <c r="F245" t="str">
        <f t="shared" si="7"/>
        <v>/home/ec2-user/galaxies/POGSSNR_PS1only_ESO577-G008.fits</v>
      </c>
      <c r="G245">
        <v>0</v>
      </c>
      <c r="H245">
        <v>1</v>
      </c>
      <c r="I245" s="2" t="s">
        <v>4385</v>
      </c>
    </row>
    <row r="246" spans="1:9">
      <c r="A246" s="2" t="s">
        <v>2</v>
      </c>
      <c r="B246" t="str">
        <f t="shared" si="6"/>
        <v>/home/ec2-user/galaxies/POGS_PS1only_ESO577-G009.fits</v>
      </c>
      <c r="C246" s="1">
        <f>IF(MOD('NEDgalPV2_200..210d_-30..80d_1.'!D246*1000,10)=5,'NEDgalPV2_200..210d_-30..80d_1.'!D246-0.0001,'NEDgalPV2_200..210d_-30..80d_1.'!D246)</f>
        <v>4.2999999999999997E-2</v>
      </c>
      <c r="D246" t="str">
        <f>TRIM('NEDgalPV2_200..210d_-30..80d_1.'!A246)</f>
        <v>ESO577-G009</v>
      </c>
      <c r="E246" t="str">
        <f>CONCATENATE("'",TRIM('NEDgalPV2_200..210d_-30..80d_1.'!E246),"'")</f>
        <v>'e'</v>
      </c>
      <c r="F246" t="str">
        <f t="shared" si="7"/>
        <v>/home/ec2-user/galaxies/POGSSNR_PS1only_ESO577-G009.fits</v>
      </c>
      <c r="G246">
        <v>0</v>
      </c>
      <c r="H246">
        <v>1</v>
      </c>
      <c r="I246" s="2" t="s">
        <v>4385</v>
      </c>
    </row>
    <row r="247" spans="1:9">
      <c r="A247" s="2" t="s">
        <v>2</v>
      </c>
      <c r="B247" t="str">
        <f t="shared" si="6"/>
        <v>/home/ec2-user/galaxies/POGS_PS1only_ESO577-G010.fits</v>
      </c>
      <c r="C247" s="1">
        <f>IF(MOD('NEDgalPV2_200..210d_-30..80d_1.'!D247*1000,10)=5,'NEDgalPV2_200..210d_-30..80d_1.'!D247-0.0001,'NEDgalPV2_200..210d_-30..80d_1.'!D247)</f>
        <v>2.3699999999999999E-2</v>
      </c>
      <c r="D247" t="str">
        <f>TRIM('NEDgalPV2_200..210d_-30..80d_1.'!A247)</f>
        <v>ESO577-G010</v>
      </c>
      <c r="E247" t="str">
        <f>CONCATENATE("'",TRIM('NEDgalPV2_200..210d_-30..80d_1.'!E247),"'")</f>
        <v>'s'</v>
      </c>
      <c r="F247" t="str">
        <f t="shared" si="7"/>
        <v>/home/ec2-user/galaxies/POGSSNR_PS1only_ESO577-G010.fits</v>
      </c>
      <c r="G247">
        <v>0</v>
      </c>
      <c r="H247">
        <v>1</v>
      </c>
      <c r="I247" s="2" t="s">
        <v>4385</v>
      </c>
    </row>
    <row r="248" spans="1:9">
      <c r="A248" s="2" t="s">
        <v>2</v>
      </c>
      <c r="B248" t="str">
        <f t="shared" si="6"/>
        <v>/home/ec2-user/galaxies/POGS_PS1only_ESO577-G012.fits</v>
      </c>
      <c r="C248" s="1">
        <f>IF(MOD('NEDgalPV2_200..210d_-30..80d_1.'!D248*1000,10)=5,'NEDgalPV2_200..210d_-30..80d_1.'!D248-0.0001,'NEDgalPV2_200..210d_-30..80d_1.'!D248)</f>
        <v>3.95E-2</v>
      </c>
      <c r="D248" t="str">
        <f>TRIM('NEDgalPV2_200..210d_-30..80d_1.'!A248)</f>
        <v>ESO577-G012</v>
      </c>
      <c r="E248" t="str">
        <f>CONCATENATE("'",TRIM('NEDgalPV2_200..210d_-30..80d_1.'!E248),"'")</f>
        <v>'s'</v>
      </c>
      <c r="F248" t="str">
        <f t="shared" si="7"/>
        <v>/home/ec2-user/galaxies/POGSSNR_PS1only_ESO577-G012.fits</v>
      </c>
      <c r="G248">
        <v>0</v>
      </c>
      <c r="H248">
        <v>1</v>
      </c>
      <c r="I248" s="2" t="s">
        <v>4385</v>
      </c>
    </row>
    <row r="249" spans="1:9">
      <c r="A249" s="2" t="s">
        <v>2</v>
      </c>
      <c r="B249" t="str">
        <f t="shared" si="6"/>
        <v>/home/ec2-user/galaxies/POGS_PS1only_ESO577-G013.fits</v>
      </c>
      <c r="C249" s="1">
        <f>IF(MOD('NEDgalPV2_200..210d_-30..80d_1.'!D249*1000,10)=5,'NEDgalPV2_200..210d_-30..80d_1.'!D249-0.0001,'NEDgalPV2_200..210d_-30..80d_1.'!D249)</f>
        <v>3.04E-2</v>
      </c>
      <c r="D249" t="str">
        <f>TRIM('NEDgalPV2_200..210d_-30..80d_1.'!A249)</f>
        <v>ESO577-G013</v>
      </c>
      <c r="E249" t="str">
        <f>CONCATENATE("'",TRIM('NEDgalPV2_200..210d_-30..80d_1.'!E249),"'")</f>
        <v>'s'</v>
      </c>
      <c r="F249" t="str">
        <f t="shared" si="7"/>
        <v>/home/ec2-user/galaxies/POGSSNR_PS1only_ESO577-G013.fits</v>
      </c>
      <c r="G249">
        <v>0</v>
      </c>
      <c r="H249">
        <v>1</v>
      </c>
      <c r="I249" s="2" t="s">
        <v>4385</v>
      </c>
    </row>
    <row r="250" spans="1:9">
      <c r="A250" s="2" t="s">
        <v>2</v>
      </c>
      <c r="B250" t="str">
        <f t="shared" si="6"/>
        <v>/home/ec2-user/galaxies/POGS_PS1only_ESO577-G015.fits</v>
      </c>
      <c r="C250" s="1">
        <f>IF(MOD('NEDgalPV2_200..210d_-30..80d_1.'!D250*1000,10)=5,'NEDgalPV2_200..210d_-30..80d_1.'!D250-0.0001,'NEDgalPV2_200..210d_-30..80d_1.'!D250)</f>
        <v>4.3200000000000002E-2</v>
      </c>
      <c r="D250" t="str">
        <f>TRIM('NEDgalPV2_200..210d_-30..80d_1.'!A250)</f>
        <v>ESO577-G015</v>
      </c>
      <c r="E250" t="str">
        <f>CONCATENATE("'",TRIM('NEDgalPV2_200..210d_-30..80d_1.'!E250),"'")</f>
        <v>'s'</v>
      </c>
      <c r="F250" t="str">
        <f t="shared" si="7"/>
        <v>/home/ec2-user/galaxies/POGSSNR_PS1only_ESO577-G015.fits</v>
      </c>
      <c r="G250">
        <v>0</v>
      </c>
      <c r="H250">
        <v>1</v>
      </c>
      <c r="I250" s="2" t="s">
        <v>4385</v>
      </c>
    </row>
    <row r="251" spans="1:9">
      <c r="A251" s="2" t="s">
        <v>2</v>
      </c>
      <c r="B251" t="str">
        <f t="shared" si="6"/>
        <v>/home/ec2-user/galaxies/POGS_PS1only_ESO577-G016.fits</v>
      </c>
      <c r="C251" s="1">
        <f>IF(MOD('NEDgalPV2_200..210d_-30..80d_1.'!D251*1000,10)=5,'NEDgalPV2_200..210d_-30..80d_1.'!D251-0.0001,'NEDgalPV2_200..210d_-30..80d_1.'!D251)</f>
        <v>1.6799999999999999E-2</v>
      </c>
      <c r="D251" t="str">
        <f>TRIM('NEDgalPV2_200..210d_-30..80d_1.'!A251)</f>
        <v>ESO577-G016</v>
      </c>
      <c r="E251" t="str">
        <f>CONCATENATE("'",TRIM('NEDgalPV2_200..210d_-30..80d_1.'!E251),"'")</f>
        <v>'s'</v>
      </c>
      <c r="F251" t="str">
        <f t="shared" si="7"/>
        <v>/home/ec2-user/galaxies/POGSSNR_PS1only_ESO577-G016.fits</v>
      </c>
      <c r="G251">
        <v>0</v>
      </c>
      <c r="H251">
        <v>1</v>
      </c>
      <c r="I251" s="2" t="s">
        <v>4385</v>
      </c>
    </row>
    <row r="252" spans="1:9">
      <c r="A252" s="2" t="s">
        <v>2</v>
      </c>
      <c r="B252" t="str">
        <f t="shared" si="6"/>
        <v>/home/ec2-user/galaxies/POGS_PS1only_ESO577-G017.fits</v>
      </c>
      <c r="C252" s="1">
        <f>IF(MOD('NEDgalPV2_200..210d_-30..80d_1.'!D252*1000,10)=5,'NEDgalPV2_200..210d_-30..80d_1.'!D252-0.0001,'NEDgalPV2_200..210d_-30..80d_1.'!D252)</f>
        <v>1.9199999999999998E-2</v>
      </c>
      <c r="D252" t="str">
        <f>TRIM('NEDgalPV2_200..210d_-30..80d_1.'!A252)</f>
        <v>ESO577-G017</v>
      </c>
      <c r="E252" t="str">
        <f>CONCATENATE("'",TRIM('NEDgalPV2_200..210d_-30..80d_1.'!E252),"'")</f>
        <v>'s'</v>
      </c>
      <c r="F252" t="str">
        <f t="shared" si="7"/>
        <v>/home/ec2-user/galaxies/POGSSNR_PS1only_ESO577-G017.fits</v>
      </c>
      <c r="G252">
        <v>0</v>
      </c>
      <c r="H252">
        <v>1</v>
      </c>
      <c r="I252" s="2" t="s">
        <v>4385</v>
      </c>
    </row>
    <row r="253" spans="1:9">
      <c r="A253" s="2" t="s">
        <v>2</v>
      </c>
      <c r="B253" t="str">
        <f t="shared" si="6"/>
        <v>/home/ec2-user/galaxies/POGS_PS1only_ESO577-G019.fits</v>
      </c>
      <c r="C253" s="1">
        <f>IF(MOD('NEDgalPV2_200..210d_-30..80d_1.'!D253*1000,10)=5,'NEDgalPV2_200..210d_-30..80d_1.'!D253-0.0001,'NEDgalPV2_200..210d_-30..80d_1.'!D253)</f>
        <v>3.1699999999999999E-2</v>
      </c>
      <c r="D253" t="str">
        <f>TRIM('NEDgalPV2_200..210d_-30..80d_1.'!A253)</f>
        <v>ESO577-G019</v>
      </c>
      <c r="E253" t="str">
        <f>CONCATENATE("'",TRIM('NEDgalPV2_200..210d_-30..80d_1.'!E253),"'")</f>
        <v>'s'</v>
      </c>
      <c r="F253" t="str">
        <f t="shared" si="7"/>
        <v>/home/ec2-user/galaxies/POGSSNR_PS1only_ESO577-G019.fits</v>
      </c>
      <c r="G253">
        <v>0</v>
      </c>
      <c r="H253">
        <v>1</v>
      </c>
      <c r="I253" s="2" t="s">
        <v>4385</v>
      </c>
    </row>
    <row r="254" spans="1:9">
      <c r="A254" s="2" t="s">
        <v>2</v>
      </c>
      <c r="B254" t="str">
        <f t="shared" si="6"/>
        <v>/home/ec2-user/galaxies/POGS_PS1only_ESO577-G020.fits</v>
      </c>
      <c r="C254" s="1">
        <f>IF(MOD('NEDgalPV2_200..210d_-30..80d_1.'!D254*1000,10)=5,'NEDgalPV2_200..210d_-30..80d_1.'!D254-0.0001,'NEDgalPV2_200..210d_-30..80d_1.'!D254)</f>
        <v>2.3199999999999998E-2</v>
      </c>
      <c r="D254" t="str">
        <f>TRIM('NEDgalPV2_200..210d_-30..80d_1.'!A254)</f>
        <v>ESO577-G020</v>
      </c>
      <c r="E254" t="str">
        <f>CONCATENATE("'",TRIM('NEDgalPV2_200..210d_-30..80d_1.'!E254),"'")</f>
        <v>'s'</v>
      </c>
      <c r="F254" t="str">
        <f t="shared" si="7"/>
        <v>/home/ec2-user/galaxies/POGSSNR_PS1only_ESO577-G020.fits</v>
      </c>
      <c r="G254">
        <v>0</v>
      </c>
      <c r="H254">
        <v>1</v>
      </c>
      <c r="I254" s="2" t="s">
        <v>4385</v>
      </c>
    </row>
    <row r="255" spans="1:9">
      <c r="A255" s="2" t="s">
        <v>2</v>
      </c>
      <c r="B255" t="str">
        <f t="shared" si="6"/>
        <v>/home/ec2-user/galaxies/POGS_PS1only_ESO577-G021.fits</v>
      </c>
      <c r="C255" s="1">
        <f>IF(MOD('NEDgalPV2_200..210d_-30..80d_1.'!D255*1000,10)=5,'NEDgalPV2_200..210d_-30..80d_1.'!D255-0.0001,'NEDgalPV2_200..210d_-30..80d_1.'!D255)</f>
        <v>1.9599999999999999E-2</v>
      </c>
      <c r="D255" t="str">
        <f>TRIM('NEDgalPV2_200..210d_-30..80d_1.'!A255)</f>
        <v>ESO577-G021</v>
      </c>
      <c r="E255" t="str">
        <f>CONCATENATE("'",TRIM('NEDgalPV2_200..210d_-30..80d_1.'!E255),"'")</f>
        <v>'s'</v>
      </c>
      <c r="F255" t="str">
        <f t="shared" si="7"/>
        <v>/home/ec2-user/galaxies/POGSSNR_PS1only_ESO577-G021.fits</v>
      </c>
      <c r="G255">
        <v>0</v>
      </c>
      <c r="H255">
        <v>1</v>
      </c>
      <c r="I255" s="2" t="s">
        <v>4385</v>
      </c>
    </row>
    <row r="256" spans="1:9">
      <c r="A256" s="2" t="s">
        <v>2</v>
      </c>
      <c r="B256" t="str">
        <f t="shared" si="6"/>
        <v>/home/ec2-user/galaxies/POGS_PS1only_ESO577-G022.fits</v>
      </c>
      <c r="C256" s="1">
        <f>IF(MOD('NEDgalPV2_200..210d_-30..80d_1.'!D256*1000,10)=5,'NEDgalPV2_200..210d_-30..80d_1.'!D256-0.0001,'NEDgalPV2_200..210d_-30..80d_1.'!D256)</f>
        <v>1.9099999999999999E-2</v>
      </c>
      <c r="D256" t="str">
        <f>TRIM('NEDgalPV2_200..210d_-30..80d_1.'!A256)</f>
        <v>ESO577-G022</v>
      </c>
      <c r="E256" t="str">
        <f>CONCATENATE("'",TRIM('NEDgalPV2_200..210d_-30..80d_1.'!E256),"'")</f>
        <v>'s'</v>
      </c>
      <c r="F256" t="str">
        <f t="shared" si="7"/>
        <v>/home/ec2-user/galaxies/POGSSNR_PS1only_ESO577-G022.fits</v>
      </c>
      <c r="G256">
        <v>0</v>
      </c>
      <c r="H256">
        <v>1</v>
      </c>
      <c r="I256" s="2" t="s">
        <v>4385</v>
      </c>
    </row>
    <row r="257" spans="1:9">
      <c r="A257" s="2" t="s">
        <v>2</v>
      </c>
      <c r="B257" t="str">
        <f t="shared" si="6"/>
        <v>/home/ec2-user/galaxies/POGS_PS1only_ESO577-G023.fits</v>
      </c>
      <c r="C257" s="1">
        <f>IF(MOD('NEDgalPV2_200..210d_-30..80d_1.'!D257*1000,10)=5,'NEDgalPV2_200..210d_-30..80d_1.'!D257-0.0001,'NEDgalPV2_200..210d_-30..80d_1.'!D257)</f>
        <v>3.3099999999999997E-2</v>
      </c>
      <c r="D257" t="str">
        <f>TRIM('NEDgalPV2_200..210d_-30..80d_1.'!A257)</f>
        <v>ESO577-G023</v>
      </c>
      <c r="E257" t="str">
        <f>CONCATENATE("'",TRIM('NEDgalPV2_200..210d_-30..80d_1.'!E257),"'")</f>
        <v>'s'</v>
      </c>
      <c r="F257" t="str">
        <f t="shared" si="7"/>
        <v>/home/ec2-user/galaxies/POGSSNR_PS1only_ESO577-G023.fits</v>
      </c>
      <c r="G257">
        <v>0</v>
      </c>
      <c r="H257">
        <v>1</v>
      </c>
      <c r="I257" s="2" t="s">
        <v>4385</v>
      </c>
    </row>
    <row r="258" spans="1:9">
      <c r="A258" s="2" t="s">
        <v>2</v>
      </c>
      <c r="B258" t="str">
        <f t="shared" si="6"/>
        <v>/home/ec2-user/galaxies/POGS_PS1only_ESO577-G025.fits</v>
      </c>
      <c r="C258" s="1">
        <f>IF(MOD('NEDgalPV2_200..210d_-30..80d_1.'!D258*1000,10)=5,'NEDgalPV2_200..210d_-30..80d_1.'!D258-0.0001,'NEDgalPV2_200..210d_-30..80d_1.'!D258)</f>
        <v>2.58E-2</v>
      </c>
      <c r="D258" t="str">
        <f>TRIM('NEDgalPV2_200..210d_-30..80d_1.'!A258)</f>
        <v>ESO577-G025</v>
      </c>
      <c r="E258" t="str">
        <f>CONCATENATE("'",TRIM('NEDgalPV2_200..210d_-30..80d_1.'!E258),"'")</f>
        <v>'s'</v>
      </c>
      <c r="F258" t="str">
        <f t="shared" si="7"/>
        <v>/home/ec2-user/galaxies/POGSSNR_PS1only_ESO577-G025.fits</v>
      </c>
      <c r="G258">
        <v>0</v>
      </c>
      <c r="H258">
        <v>1</v>
      </c>
      <c r="I258" s="2" t="s">
        <v>4385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/home/ec2-user/galaxies/POGS_PS1only_ESO577-G026.fits</v>
      </c>
      <c r="C259" s="1">
        <f>IF(MOD('NEDgalPV2_200..210d_-30..80d_1.'!D259*1000,10)=5,'NEDgalPV2_200..210d_-30..80d_1.'!D259-0.0001,'NEDgalPV2_200..210d_-30..80d_1.'!D259)</f>
        <v>4.87E-2</v>
      </c>
      <c r="D259" t="str">
        <f>TRIM('NEDgalPV2_200..210d_-30..80d_1.'!A259)</f>
        <v>ESO577-G026</v>
      </c>
      <c r="E259" t="str">
        <f>CONCATENATE("'",TRIM('NEDgalPV2_200..210d_-30..80d_1.'!E259),"'")</f>
        <v>'s'</v>
      </c>
      <c r="F259" t="str">
        <f t="shared" ref="F259:F322" si="9">CONCATENATE("/home/ec2-user/galaxies/POGSSNR_PS1only_",D259,".fits")</f>
        <v>/home/ec2-user/galaxies/POGSSNR_PS1only_ESO577-G026.fits</v>
      </c>
      <c r="G259">
        <v>0</v>
      </c>
      <c r="H259">
        <v>1</v>
      </c>
      <c r="I259" s="2" t="s">
        <v>4385</v>
      </c>
    </row>
    <row r="260" spans="1:9">
      <c r="A260" s="2" t="s">
        <v>2</v>
      </c>
      <c r="B260" t="str">
        <f t="shared" si="8"/>
        <v>/home/ec2-user/galaxies/POGS_PS1only_ESO577-G028.fits</v>
      </c>
      <c r="C260" s="1">
        <f>IF(MOD('NEDgalPV2_200..210d_-30..80d_1.'!D260*1000,10)=5,'NEDgalPV2_200..210d_-30..80d_1.'!D260-0.0001,'NEDgalPV2_200..210d_-30..80d_1.'!D260)</f>
        <v>0</v>
      </c>
      <c r="D260" t="str">
        <f>TRIM('NEDgalPV2_200..210d_-30..80d_1.'!A260)</f>
        <v>ESO577-G028</v>
      </c>
      <c r="E260" t="str">
        <f>CONCATENATE("'",TRIM('NEDgalPV2_200..210d_-30..80d_1.'!E260),"'")</f>
        <v>'s'</v>
      </c>
      <c r="F260" t="str">
        <f t="shared" si="9"/>
        <v>/home/ec2-user/galaxies/POGSSNR_PS1only_ESO577-G028.fits</v>
      </c>
      <c r="G260">
        <v>0</v>
      </c>
      <c r="H260">
        <v>1</v>
      </c>
      <c r="I260" s="2" t="s">
        <v>4385</v>
      </c>
    </row>
    <row r="261" spans="1:9">
      <c r="A261" s="2" t="s">
        <v>2</v>
      </c>
      <c r="B261" t="str">
        <f t="shared" si="8"/>
        <v>/home/ec2-user/galaxies/POGS_PS1only_ESO577-G029.fits</v>
      </c>
      <c r="C261" s="1">
        <f>IF(MOD('NEDgalPV2_200..210d_-30..80d_1.'!D261*1000,10)=5,'NEDgalPV2_200..210d_-30..80d_1.'!D261-0.0001,'NEDgalPV2_200..210d_-30..80d_1.'!D261)</f>
        <v>3.9399999999999998E-2</v>
      </c>
      <c r="D261" t="str">
        <f>TRIM('NEDgalPV2_200..210d_-30..80d_1.'!A261)</f>
        <v>ESO577-G029</v>
      </c>
      <c r="E261" t="str">
        <f>CONCATENATE("'",TRIM('NEDgalPV2_200..210d_-30..80d_1.'!E261),"'")</f>
        <v>'s'</v>
      </c>
      <c r="F261" t="str">
        <f t="shared" si="9"/>
        <v>/home/ec2-user/galaxies/POGSSNR_PS1only_ESO577-G029.fits</v>
      </c>
      <c r="G261">
        <v>0</v>
      </c>
      <c r="H261">
        <v>1</v>
      </c>
      <c r="I261" s="2" t="s">
        <v>4385</v>
      </c>
    </row>
    <row r="262" spans="1:9">
      <c r="A262" s="2" t="s">
        <v>2</v>
      </c>
      <c r="B262" t="str">
        <f t="shared" si="8"/>
        <v>/home/ec2-user/galaxies/POGS_PS1only_ESO577-G030.fits</v>
      </c>
      <c r="C262" s="1">
        <f>IF(MOD('NEDgalPV2_200..210d_-30..80d_1.'!D262*1000,10)=5,'NEDgalPV2_200..210d_-30..80d_1.'!D262-0.0001,'NEDgalPV2_200..210d_-30..80d_1.'!D262)</f>
        <v>3.49E-2</v>
      </c>
      <c r="D262" t="str">
        <f>TRIM('NEDgalPV2_200..210d_-30..80d_1.'!A262)</f>
        <v>ESO577-G030</v>
      </c>
      <c r="E262" t="str">
        <f>CONCATENATE("'",TRIM('NEDgalPV2_200..210d_-30..80d_1.'!E262),"'")</f>
        <v>'s'</v>
      </c>
      <c r="F262" t="str">
        <f t="shared" si="9"/>
        <v>/home/ec2-user/galaxies/POGSSNR_PS1only_ESO577-G030.fits</v>
      </c>
      <c r="G262">
        <v>0</v>
      </c>
      <c r="H262">
        <v>1</v>
      </c>
      <c r="I262" s="2" t="s">
        <v>4385</v>
      </c>
    </row>
    <row r="263" spans="1:9">
      <c r="A263" s="2" t="s">
        <v>2</v>
      </c>
      <c r="B263" t="str">
        <f t="shared" si="8"/>
        <v>/home/ec2-user/galaxies/POGS_PS1only_ESO577-G031.fits</v>
      </c>
      <c r="C263" s="1">
        <f>IF(MOD('NEDgalPV2_200..210d_-30..80d_1.'!D263*1000,10)=5,'NEDgalPV2_200..210d_-30..80d_1.'!D263-0.0001,'NEDgalPV2_200..210d_-30..80d_1.'!D263)</f>
        <v>4.8399999999999999E-2</v>
      </c>
      <c r="D263" t="str">
        <f>TRIM('NEDgalPV2_200..210d_-30..80d_1.'!A263)</f>
        <v>ESO577-G031</v>
      </c>
      <c r="E263" t="str">
        <f>CONCATENATE("'",TRIM('NEDgalPV2_200..210d_-30..80d_1.'!E263),"'")</f>
        <v>'s'</v>
      </c>
      <c r="F263" t="str">
        <f t="shared" si="9"/>
        <v>/home/ec2-user/galaxies/POGSSNR_PS1only_ESO577-G031.fits</v>
      </c>
      <c r="G263">
        <v>0</v>
      </c>
      <c r="H263">
        <v>1</v>
      </c>
      <c r="I263" s="2" t="s">
        <v>4385</v>
      </c>
    </row>
    <row r="264" spans="1:9">
      <c r="A264" s="2" t="s">
        <v>2</v>
      </c>
      <c r="B264" t="str">
        <f t="shared" si="8"/>
        <v>/home/ec2-user/galaxies/POGS_PS1only_ESO577-G034.fits</v>
      </c>
      <c r="C264" s="1">
        <f>IF(MOD('NEDgalPV2_200..210d_-30..80d_1.'!D264*1000,10)=5,'NEDgalPV2_200..210d_-30..80d_1.'!D264-0.0001,'NEDgalPV2_200..210d_-30..80d_1.'!D264)</f>
        <v>3.2000000000000001E-2</v>
      </c>
      <c r="D264" t="str">
        <f>TRIM('NEDgalPV2_200..210d_-30..80d_1.'!A264)</f>
        <v>ESO577-G034</v>
      </c>
      <c r="E264" t="str">
        <f>CONCATENATE("'",TRIM('NEDgalPV2_200..210d_-30..80d_1.'!E264),"'")</f>
        <v>'s'</v>
      </c>
      <c r="F264" t="str">
        <f t="shared" si="9"/>
        <v>/home/ec2-user/galaxies/POGSSNR_PS1only_ESO577-G034.fits</v>
      </c>
      <c r="G264">
        <v>0</v>
      </c>
      <c r="H264">
        <v>1</v>
      </c>
      <c r="I264" s="2" t="s">
        <v>4385</v>
      </c>
    </row>
    <row r="265" spans="1:9">
      <c r="A265" s="2" t="s">
        <v>2</v>
      </c>
      <c r="B265" t="str">
        <f t="shared" si="8"/>
        <v>/home/ec2-user/galaxies/POGS_PS1only_ESO577-G036.fits</v>
      </c>
      <c r="C265" s="1">
        <f>IF(MOD('NEDgalPV2_200..210d_-30..80d_1.'!D265*1000,10)=5,'NEDgalPV2_200..210d_-30..80d_1.'!D265-0.0001,'NEDgalPV2_200..210d_-30..80d_1.'!D265)</f>
        <v>4.1700000000000001E-2</v>
      </c>
      <c r="D265" t="str">
        <f>TRIM('NEDgalPV2_200..210d_-30..80d_1.'!A265)</f>
        <v>ESO577-G036</v>
      </c>
      <c r="E265" t="str">
        <f>CONCATENATE("'",TRIM('NEDgalPV2_200..210d_-30..80d_1.'!E265),"'")</f>
        <v>'s'</v>
      </c>
      <c r="F265" t="str">
        <f t="shared" si="9"/>
        <v>/home/ec2-user/galaxies/POGSSNR_PS1only_ESO577-G036.fits</v>
      </c>
      <c r="G265">
        <v>0</v>
      </c>
      <c r="H265">
        <v>1</v>
      </c>
      <c r="I265" s="2" t="s">
        <v>4385</v>
      </c>
    </row>
    <row r="266" spans="1:9">
      <c r="A266" s="2" t="s">
        <v>2</v>
      </c>
      <c r="B266" t="str">
        <f t="shared" si="8"/>
        <v>/home/ec2-user/galaxies/POGS_PS1only_ESO577-G037.fits</v>
      </c>
      <c r="C266" s="1">
        <f>IF(MOD('NEDgalPV2_200..210d_-30..80d_1.'!D266*1000,10)=5,'NEDgalPV2_200..210d_-30..80d_1.'!D266-0.0001,'NEDgalPV2_200..210d_-30..80d_1.'!D266)</f>
        <v>6.7699999999999996E-2</v>
      </c>
      <c r="D266" t="str">
        <f>TRIM('NEDgalPV2_200..210d_-30..80d_1.'!A266)</f>
        <v>ESO577-G037</v>
      </c>
      <c r="E266" t="str">
        <f>CONCATENATE("'",TRIM('NEDgalPV2_200..210d_-30..80d_1.'!E266),"'")</f>
        <v>'s'</v>
      </c>
      <c r="F266" t="str">
        <f t="shared" si="9"/>
        <v>/home/ec2-user/galaxies/POGSSNR_PS1only_ESO577-G037.fits</v>
      </c>
      <c r="G266">
        <v>0</v>
      </c>
      <c r="H266">
        <v>1</v>
      </c>
      <c r="I266" s="2" t="s">
        <v>4385</v>
      </c>
    </row>
    <row r="267" spans="1:9">
      <c r="A267" s="2" t="s">
        <v>2</v>
      </c>
      <c r="B267" t="str">
        <f t="shared" si="8"/>
        <v>/home/ec2-user/galaxies/POGS_PS1only_ESO577-G038.fits</v>
      </c>
      <c r="C267" s="1">
        <f>IF(MOD('NEDgalPV2_200..210d_-30..80d_1.'!D267*1000,10)=5,'NEDgalPV2_200..210d_-30..80d_1.'!D267-0.0001,'NEDgalPV2_200..210d_-30..80d_1.'!D267)</f>
        <v>6.3E-3</v>
      </c>
      <c r="D267" t="str">
        <f>TRIM('NEDgalPV2_200..210d_-30..80d_1.'!A267)</f>
        <v>ESO577-G038</v>
      </c>
      <c r="E267" t="str">
        <f>CONCATENATE("'",TRIM('NEDgalPV2_200..210d_-30..80d_1.'!E267),"'")</f>
        <v>'s'</v>
      </c>
      <c r="F267" t="str">
        <f t="shared" si="9"/>
        <v>/home/ec2-user/galaxies/POGSSNR_PS1only_ESO577-G038.fits</v>
      </c>
      <c r="G267">
        <v>0</v>
      </c>
      <c r="H267">
        <v>1</v>
      </c>
      <c r="I267" s="2" t="s">
        <v>4385</v>
      </c>
    </row>
    <row r="268" spans="1:9">
      <c r="A268" s="2" t="s">
        <v>2</v>
      </c>
      <c r="B268" t="str">
        <f t="shared" si="8"/>
        <v>/home/ec2-user/galaxies/POGS_PS1only_ESO577-G039.fits</v>
      </c>
      <c r="C268" s="1">
        <f>IF(MOD('NEDgalPV2_200..210d_-30..80d_1.'!D268*1000,10)=5,'NEDgalPV2_200..210d_-30..80d_1.'!D268-0.0001,'NEDgalPV2_200..210d_-30..80d_1.'!D268)</f>
        <v>2.4500000000000001E-2</v>
      </c>
      <c r="D268" t="str">
        <f>TRIM('NEDgalPV2_200..210d_-30..80d_1.'!A268)</f>
        <v>ESO577-G039</v>
      </c>
      <c r="E268" t="str">
        <f>CONCATENATE("'",TRIM('NEDgalPV2_200..210d_-30..80d_1.'!E268),"'")</f>
        <v>'s'</v>
      </c>
      <c r="F268" t="str">
        <f t="shared" si="9"/>
        <v>/home/ec2-user/galaxies/POGSSNR_PS1only_ESO577-G039.fits</v>
      </c>
      <c r="G268">
        <v>0</v>
      </c>
      <c r="H268">
        <v>1</v>
      </c>
      <c r="I268" s="2" t="s">
        <v>4385</v>
      </c>
    </row>
    <row r="269" spans="1:9">
      <c r="A269" s="2" t="s">
        <v>2</v>
      </c>
      <c r="B269" t="str">
        <f t="shared" si="8"/>
        <v>/home/ec2-user/galaxies/POGS_PS1only_ESO578-G001.fits</v>
      </c>
      <c r="C269" s="1">
        <f>IF(MOD('NEDgalPV2_200..210d_-30..80d_1.'!D269*1000,10)=5,'NEDgalPV2_200..210d_-30..80d_1.'!D269-0.0001,'NEDgalPV2_200..210d_-30..80d_1.'!D269)</f>
        <v>3.6600000000000001E-2</v>
      </c>
      <c r="D269" t="str">
        <f>TRIM('NEDgalPV2_200..210d_-30..80d_1.'!A269)</f>
        <v>ESO578-G001</v>
      </c>
      <c r="E269" t="str">
        <f>CONCATENATE("'",TRIM('NEDgalPV2_200..210d_-30..80d_1.'!E269),"'")</f>
        <v>'s'</v>
      </c>
      <c r="F269" t="str">
        <f t="shared" si="9"/>
        <v>/home/ec2-user/galaxies/POGSSNR_PS1only_ESO578-G001.fits</v>
      </c>
      <c r="G269">
        <v>0</v>
      </c>
      <c r="H269">
        <v>1</v>
      </c>
      <c r="I269" s="2" t="s">
        <v>4385</v>
      </c>
    </row>
    <row r="270" spans="1:9">
      <c r="A270" s="2" t="s">
        <v>2</v>
      </c>
      <c r="B270" t="str">
        <f t="shared" si="8"/>
        <v>/home/ec2-user/galaxies/POGS_PS1only_ESO578-G002.fits</v>
      </c>
      <c r="C270" s="1">
        <f>IF(MOD('NEDgalPV2_200..210d_-30..80d_1.'!D270*1000,10)=5,'NEDgalPV2_200..210d_-30..80d_1.'!D270-0.0001,'NEDgalPV2_200..210d_-30..80d_1.'!D270)</f>
        <v>4.1700000000000001E-2</v>
      </c>
      <c r="D270" t="str">
        <f>TRIM('NEDgalPV2_200..210d_-30..80d_1.'!A270)</f>
        <v>ESO578-G002</v>
      </c>
      <c r="E270" t="str">
        <f>CONCATENATE("'",TRIM('NEDgalPV2_200..210d_-30..80d_1.'!E270),"'")</f>
        <v>'s'</v>
      </c>
      <c r="F270" t="str">
        <f t="shared" si="9"/>
        <v>/home/ec2-user/galaxies/POGSSNR_PS1only_ESO578-G002.fits</v>
      </c>
      <c r="G270">
        <v>0</v>
      </c>
      <c r="H270">
        <v>1</v>
      </c>
      <c r="I270" s="2" t="s">
        <v>4385</v>
      </c>
    </row>
    <row r="271" spans="1:9">
      <c r="A271" s="2" t="s">
        <v>2</v>
      </c>
      <c r="B271" t="str">
        <f t="shared" si="8"/>
        <v>/home/ec2-user/galaxies/POGS_PS1only_ESO578-G003.fits</v>
      </c>
      <c r="C271" s="1">
        <f>IF(MOD('NEDgalPV2_200..210d_-30..80d_1.'!D271*1000,10)=5,'NEDgalPV2_200..210d_-30..80d_1.'!D271-0.0001,'NEDgalPV2_200..210d_-30..80d_1.'!D271)</f>
        <v>3.4700000000000002E-2</v>
      </c>
      <c r="D271" t="str">
        <f>TRIM('NEDgalPV2_200..210d_-30..80d_1.'!A271)</f>
        <v>ESO578-G003</v>
      </c>
      <c r="E271" t="str">
        <f>CONCATENATE("'",TRIM('NEDgalPV2_200..210d_-30..80d_1.'!E271),"'")</f>
        <v>'s'</v>
      </c>
      <c r="F271" t="str">
        <f t="shared" si="9"/>
        <v>/home/ec2-user/galaxies/POGSSNR_PS1only_ESO578-G003.fits</v>
      </c>
      <c r="G271">
        <v>0</v>
      </c>
      <c r="H271">
        <v>1</v>
      </c>
      <c r="I271" s="2" t="s">
        <v>4385</v>
      </c>
    </row>
    <row r="272" spans="1:9">
      <c r="A272" s="2" t="s">
        <v>2</v>
      </c>
      <c r="B272" t="str">
        <f t="shared" si="8"/>
        <v>/home/ec2-user/galaxies/POGS_PS1only_ESO578-G004.fits</v>
      </c>
      <c r="C272" s="1">
        <f>IF(MOD('NEDgalPV2_200..210d_-30..80d_1.'!D272*1000,10)=5,'NEDgalPV2_200..210d_-30..80d_1.'!D272-0.0001,'NEDgalPV2_200..210d_-30..80d_1.'!D272)</f>
        <v>3.49E-2</v>
      </c>
      <c r="D272" t="str">
        <f>TRIM('NEDgalPV2_200..210d_-30..80d_1.'!A272)</f>
        <v>ESO578-G004</v>
      </c>
      <c r="E272" t="str">
        <f>CONCATENATE("'",TRIM('NEDgalPV2_200..210d_-30..80d_1.'!E272),"'")</f>
        <v>'s'</v>
      </c>
      <c r="F272" t="str">
        <f t="shared" si="9"/>
        <v>/home/ec2-user/galaxies/POGSSNR_PS1only_ESO578-G004.fits</v>
      </c>
      <c r="G272">
        <v>0</v>
      </c>
      <c r="H272">
        <v>1</v>
      </c>
      <c r="I272" s="2" t="s">
        <v>4385</v>
      </c>
    </row>
    <row r="273" spans="1:9">
      <c r="A273" s="2" t="s">
        <v>2</v>
      </c>
      <c r="B273" t="str">
        <f t="shared" si="8"/>
        <v>/home/ec2-user/galaxies/POGS_PS1only_ESO578-G005.fits</v>
      </c>
      <c r="C273" s="1">
        <f>IF(MOD('NEDgalPV2_200..210d_-30..80d_1.'!D273*1000,10)=5,'NEDgalPV2_200..210d_-30..80d_1.'!D273-0.0001,'NEDgalPV2_200..210d_-30..80d_1.'!D273)</f>
        <v>4.24E-2</v>
      </c>
      <c r="D273" t="str">
        <f>TRIM('NEDgalPV2_200..210d_-30..80d_1.'!A273)</f>
        <v>ESO578-G005</v>
      </c>
      <c r="E273" t="str">
        <f>CONCATENATE("'",TRIM('NEDgalPV2_200..210d_-30..80d_1.'!E273),"'")</f>
        <v>'s'</v>
      </c>
      <c r="F273" t="str">
        <f t="shared" si="9"/>
        <v>/home/ec2-user/galaxies/POGSSNR_PS1only_ESO578-G005.fits</v>
      </c>
      <c r="G273">
        <v>0</v>
      </c>
      <c r="H273">
        <v>1</v>
      </c>
      <c r="I273" s="2" t="s">
        <v>4385</v>
      </c>
    </row>
    <row r="274" spans="1:9">
      <c r="A274" s="2" t="s">
        <v>2</v>
      </c>
      <c r="B274" t="str">
        <f t="shared" si="8"/>
        <v>/home/ec2-user/galaxies/POGS_PS1only_ESO578-G006.fits</v>
      </c>
      <c r="C274" s="1">
        <f>IF(MOD('NEDgalPV2_200..210d_-30..80d_1.'!D274*1000,10)=5,'NEDgalPV2_200..210d_-30..80d_1.'!D274-0.0001,'NEDgalPV2_200..210d_-30..80d_1.'!D274)</f>
        <v>3.3399999999999999E-2</v>
      </c>
      <c r="D274" t="str">
        <f>TRIM('NEDgalPV2_200..210d_-30..80d_1.'!A274)</f>
        <v>ESO578-G006</v>
      </c>
      <c r="E274" t="str">
        <f>CONCATENATE("'",TRIM('NEDgalPV2_200..210d_-30..80d_1.'!E274),"'")</f>
        <v>'s'</v>
      </c>
      <c r="F274" t="str">
        <f t="shared" si="9"/>
        <v>/home/ec2-user/galaxies/POGSSNR_PS1only_ESO578-G006.fits</v>
      </c>
      <c r="G274">
        <v>0</v>
      </c>
      <c r="H274">
        <v>1</v>
      </c>
      <c r="I274" s="2" t="s">
        <v>4385</v>
      </c>
    </row>
    <row r="275" spans="1:9">
      <c r="A275" s="2" t="s">
        <v>2</v>
      </c>
      <c r="B275" t="str">
        <f t="shared" si="8"/>
        <v>/home/ec2-user/galaxies/POGS_PS1only_ESO578-G007.fits</v>
      </c>
      <c r="C275" s="1">
        <f>IF(MOD('NEDgalPV2_200..210d_-30..80d_1.'!D275*1000,10)=5,'NEDgalPV2_200..210d_-30..80d_1.'!D275-0.0001,'NEDgalPV2_200..210d_-30..80d_1.'!D275)</f>
        <v>3.3599999999999998E-2</v>
      </c>
      <c r="D275" t="str">
        <f>TRIM('NEDgalPV2_200..210d_-30..80d_1.'!A275)</f>
        <v>ESO578-G007</v>
      </c>
      <c r="E275" t="str">
        <f>CONCATENATE("'",TRIM('NEDgalPV2_200..210d_-30..80d_1.'!E275),"'")</f>
        <v>'s'</v>
      </c>
      <c r="F275" t="str">
        <f t="shared" si="9"/>
        <v>/home/ec2-user/galaxies/POGSSNR_PS1only_ESO578-G007.fits</v>
      </c>
      <c r="G275">
        <v>0</v>
      </c>
      <c r="H275">
        <v>1</v>
      </c>
      <c r="I275" s="2" t="s">
        <v>4385</v>
      </c>
    </row>
    <row r="276" spans="1:9">
      <c r="A276" s="2" t="s">
        <v>2</v>
      </c>
      <c r="B276" t="str">
        <f t="shared" si="8"/>
        <v>/home/ec2-user/galaxies/POGS_PS1only_ESO578-G008.fits</v>
      </c>
      <c r="C276" s="1">
        <f>IF(MOD('NEDgalPV2_200..210d_-30..80d_1.'!D276*1000,10)=5,'NEDgalPV2_200..210d_-30..80d_1.'!D276-0.0001,'NEDgalPV2_200..210d_-30..80d_1.'!D276)</f>
        <v>4.1000000000000002E-2</v>
      </c>
      <c r="D276" t="str">
        <f>TRIM('NEDgalPV2_200..210d_-30..80d_1.'!A276)</f>
        <v>ESO578-G008</v>
      </c>
      <c r="E276" t="str">
        <f>CONCATENATE("'",TRIM('NEDgalPV2_200..210d_-30..80d_1.'!E276),"'")</f>
        <v>'s'</v>
      </c>
      <c r="F276" t="str">
        <f t="shared" si="9"/>
        <v>/home/ec2-user/galaxies/POGSSNR_PS1only_ESO578-G008.fits</v>
      </c>
      <c r="G276">
        <v>0</v>
      </c>
      <c r="H276">
        <v>1</v>
      </c>
      <c r="I276" s="2" t="s">
        <v>4385</v>
      </c>
    </row>
    <row r="277" spans="1:9">
      <c r="A277" s="2" t="s">
        <v>2</v>
      </c>
      <c r="B277" t="str">
        <f t="shared" si="8"/>
        <v>/home/ec2-user/galaxies/POGS_PS1only_ESO578-G009.fits</v>
      </c>
      <c r="C277" s="1">
        <f>IF(MOD('NEDgalPV2_200..210d_-30..80d_1.'!D277*1000,10)=5,'NEDgalPV2_200..210d_-30..80d_1.'!D277-0.0001,'NEDgalPV2_200..210d_-30..80d_1.'!D277)</f>
        <v>3.49E-2</v>
      </c>
      <c r="D277" t="str">
        <f>TRIM('NEDgalPV2_200..210d_-30..80d_1.'!A277)</f>
        <v>ESO578-G009</v>
      </c>
      <c r="E277" t="str">
        <f>CONCATENATE("'",TRIM('NEDgalPV2_200..210d_-30..80d_1.'!E277),"'")</f>
        <v>'s'</v>
      </c>
      <c r="F277" t="str">
        <f t="shared" si="9"/>
        <v>/home/ec2-user/galaxies/POGSSNR_PS1only_ESO578-G009.fits</v>
      </c>
      <c r="G277">
        <v>0</v>
      </c>
      <c r="H277">
        <v>1</v>
      </c>
      <c r="I277" s="2" t="s">
        <v>4385</v>
      </c>
    </row>
    <row r="278" spans="1:9">
      <c r="A278" s="2" t="s">
        <v>2</v>
      </c>
      <c r="B278" t="str">
        <f t="shared" si="8"/>
        <v>/home/ec2-user/galaxies/POGS_PS1only_ESO578-G012.fits</v>
      </c>
      <c r="C278" s="1">
        <f>IF(MOD('NEDgalPV2_200..210d_-30..80d_1.'!D278*1000,10)=5,'NEDgalPV2_200..210d_-30..80d_1.'!D278-0.0001,'NEDgalPV2_200..210d_-30..80d_1.'!D278)</f>
        <v>3.32E-2</v>
      </c>
      <c r="D278" t="str">
        <f>TRIM('NEDgalPV2_200..210d_-30..80d_1.'!A278)</f>
        <v>ESO578-G012</v>
      </c>
      <c r="E278" t="str">
        <f>CONCATENATE("'",TRIM('NEDgalPV2_200..210d_-30..80d_1.'!E278),"'")</f>
        <v>'s'</v>
      </c>
      <c r="F278" t="str">
        <f t="shared" si="9"/>
        <v>/home/ec2-user/galaxies/POGSSNR_PS1only_ESO578-G012.fits</v>
      </c>
      <c r="G278">
        <v>0</v>
      </c>
      <c r="H278">
        <v>1</v>
      </c>
      <c r="I278" s="2" t="s">
        <v>4385</v>
      </c>
    </row>
    <row r="279" spans="1:9">
      <c r="A279" s="2" t="s">
        <v>2</v>
      </c>
      <c r="B279" t="str">
        <f t="shared" si="8"/>
        <v>/home/ec2-user/galaxies/POGS_PS1only_FGC1664.fits</v>
      </c>
      <c r="C279" s="1">
        <f>IF(MOD('NEDgalPV2_200..210d_-30..80d_1.'!D279*1000,10)=5,'NEDgalPV2_200..210d_-30..80d_1.'!D279-0.0001,'NEDgalPV2_200..210d_-30..80d_1.'!D279)</f>
        <v>7.51E-2</v>
      </c>
      <c r="D279" t="str">
        <f>TRIM('NEDgalPV2_200..210d_-30..80d_1.'!A279)</f>
        <v>FGC1664</v>
      </c>
      <c r="E279" t="str">
        <f>CONCATENATE("'",TRIM('NEDgalPV2_200..210d_-30..80d_1.'!E279),"'")</f>
        <v>'s'</v>
      </c>
      <c r="F279" t="str">
        <f t="shared" si="9"/>
        <v>/home/ec2-user/galaxies/POGSSNR_PS1only_FGC1664.fits</v>
      </c>
      <c r="G279">
        <v>0</v>
      </c>
      <c r="H279">
        <v>1</v>
      </c>
      <c r="I279" s="2" t="s">
        <v>4385</v>
      </c>
    </row>
    <row r="280" spans="1:9">
      <c r="A280" s="2" t="s">
        <v>2</v>
      </c>
      <c r="B280" t="str">
        <f t="shared" si="8"/>
        <v>/home/ec2-user/galaxies/POGS_PS1only_FGC1665.fits</v>
      </c>
      <c r="C280" s="1">
        <f>IF(MOD('NEDgalPV2_200..210d_-30..80d_1.'!D280*1000,10)=5,'NEDgalPV2_200..210d_-30..80d_1.'!D280-0.0001,'NEDgalPV2_200..210d_-30..80d_1.'!D280)</f>
        <v>3.9399999999999998E-2</v>
      </c>
      <c r="D280" t="str">
        <f>TRIM('NEDgalPV2_200..210d_-30..80d_1.'!A280)</f>
        <v>FGC1665</v>
      </c>
      <c r="E280" t="str">
        <f>CONCATENATE("'",TRIM('NEDgalPV2_200..210d_-30..80d_1.'!E280),"'")</f>
        <v>'s'</v>
      </c>
      <c r="F280" t="str">
        <f t="shared" si="9"/>
        <v>/home/ec2-user/galaxies/POGSSNR_PS1only_FGC1665.fits</v>
      </c>
      <c r="G280">
        <v>0</v>
      </c>
      <c r="H280">
        <v>1</v>
      </c>
      <c r="I280" s="2" t="s">
        <v>4385</v>
      </c>
    </row>
    <row r="281" spans="1:9">
      <c r="A281" s="2" t="s">
        <v>2</v>
      </c>
      <c r="B281" t="str">
        <f t="shared" si="8"/>
        <v>/home/ec2-user/galaxies/POGS_PS1only_FGC1671.fits</v>
      </c>
      <c r="C281" s="1">
        <f>IF(MOD('NEDgalPV2_200..210d_-30..80d_1.'!D281*1000,10)=5,'NEDgalPV2_200..210d_-30..80d_1.'!D281-0.0001,'NEDgalPV2_200..210d_-30..80d_1.'!D281)</f>
        <v>2.24E-2</v>
      </c>
      <c r="D281" t="str">
        <f>TRIM('NEDgalPV2_200..210d_-30..80d_1.'!A281)</f>
        <v>FGC1671</v>
      </c>
      <c r="E281" t="str">
        <f>CONCATENATE("'",TRIM('NEDgalPV2_200..210d_-30..80d_1.'!E281),"'")</f>
        <v>'s'</v>
      </c>
      <c r="F281" t="str">
        <f t="shared" si="9"/>
        <v>/home/ec2-user/galaxies/POGSSNR_PS1only_FGC1671.fits</v>
      </c>
      <c r="G281">
        <v>0</v>
      </c>
      <c r="H281">
        <v>1</v>
      </c>
      <c r="I281" s="2" t="s">
        <v>4385</v>
      </c>
    </row>
    <row r="282" spans="1:9">
      <c r="A282" s="2" t="s">
        <v>2</v>
      </c>
      <c r="B282" t="str">
        <f t="shared" si="8"/>
        <v>/home/ec2-user/galaxies/POGS_PS1only_HolmbergV.fits</v>
      </c>
      <c r="C282" s="1">
        <f>IF(MOD('NEDgalPV2_200..210d_-30..80d_1.'!D282*1000,10)=5,'NEDgalPV2_200..210d_-30..80d_1.'!D282-0.0001,'NEDgalPV2_200..210d_-30..80d_1.'!D282)</f>
        <v>6.7999999999999996E-3</v>
      </c>
      <c r="D282" t="str">
        <f>TRIM('NEDgalPV2_200..210d_-30..80d_1.'!A282)</f>
        <v>HolmbergV</v>
      </c>
      <c r="E282" t="str">
        <f>CONCATENATE("'",TRIM('NEDgalPV2_200..210d_-30..80d_1.'!E282),"'")</f>
        <v>'s'</v>
      </c>
      <c r="F282" t="str">
        <f t="shared" si="9"/>
        <v>/home/ec2-user/galaxies/POGSSNR_PS1only_HolmbergV.fits</v>
      </c>
      <c r="G282">
        <v>0</v>
      </c>
      <c r="H282">
        <v>1</v>
      </c>
      <c r="I282" s="2" t="s">
        <v>4385</v>
      </c>
    </row>
    <row r="283" spans="1:9">
      <c r="A283" s="2" t="s">
        <v>2</v>
      </c>
      <c r="B283" t="str">
        <f t="shared" si="8"/>
        <v>/home/ec2-user/galaxies/POGS_PS1only_IC0892.fits</v>
      </c>
      <c r="C283" s="1">
        <f>IF(MOD('NEDgalPV2_200..210d_-30..80d_1.'!D283*1000,10)=5,'NEDgalPV2_200..210d_-30..80d_1.'!D283-0.0001,'NEDgalPV2_200..210d_-30..80d_1.'!D283)</f>
        <v>2.0899999999999998E-2</v>
      </c>
      <c r="D283" t="str">
        <f>TRIM('NEDgalPV2_200..210d_-30..80d_1.'!A283)</f>
        <v>IC0892</v>
      </c>
      <c r="E283" t="str">
        <f>CONCATENATE("'",TRIM('NEDgalPV2_200..210d_-30..80d_1.'!E283),"'")</f>
        <v>'s'</v>
      </c>
      <c r="F283" t="str">
        <f t="shared" si="9"/>
        <v>/home/ec2-user/galaxies/POGSSNR_PS1only_IC0892.fits</v>
      </c>
      <c r="G283">
        <v>0</v>
      </c>
      <c r="H283">
        <v>1</v>
      </c>
      <c r="I283" s="2" t="s">
        <v>4385</v>
      </c>
    </row>
    <row r="284" spans="1:9">
      <c r="A284" s="2" t="s">
        <v>2</v>
      </c>
      <c r="B284" t="str">
        <f t="shared" si="8"/>
        <v>/home/ec2-user/galaxies/POGS_PS1only_IC0892.fits</v>
      </c>
      <c r="C284" s="1">
        <f>IF(MOD('NEDgalPV2_200..210d_-30..80d_1.'!D284*1000,10)=5,'NEDgalPV2_200..210d_-30..80d_1.'!D284-0.0001,'NEDgalPV2_200..210d_-30..80d_1.'!D284)</f>
        <v>2.0899999999999998E-2</v>
      </c>
      <c r="D284" t="str">
        <f>TRIM('NEDgalPV2_200..210d_-30..80d_1.'!A284)</f>
        <v>IC0892</v>
      </c>
      <c r="E284" t="str">
        <f>CONCATENATE("'",TRIM('NEDgalPV2_200..210d_-30..80d_1.'!E284),"'")</f>
        <v>'e'</v>
      </c>
      <c r="F284" t="str">
        <f t="shared" si="9"/>
        <v>/home/ec2-user/galaxies/POGSSNR_PS1only_IC0892.fits</v>
      </c>
      <c r="G284">
        <v>0</v>
      </c>
      <c r="H284">
        <v>1</v>
      </c>
      <c r="I284" s="2" t="s">
        <v>4385</v>
      </c>
    </row>
    <row r="285" spans="1:9">
      <c r="A285" s="2" t="s">
        <v>2</v>
      </c>
      <c r="B285" t="str">
        <f t="shared" si="8"/>
        <v>/home/ec2-user/galaxies/POGS_PS1only_IC0893.fits</v>
      </c>
      <c r="C285" s="1">
        <f>IF(MOD('NEDgalPV2_200..210d_-30..80d_1.'!D285*1000,10)=5,'NEDgalPV2_200..210d_-30..80d_1.'!D285-0.0001,'NEDgalPV2_200..210d_-30..80d_1.'!D285)</f>
        <v>2.0299999999999999E-2</v>
      </c>
      <c r="D285" t="str">
        <f>TRIM('NEDgalPV2_200..210d_-30..80d_1.'!A285)</f>
        <v>IC0893</v>
      </c>
      <c r="E285" t="str">
        <f>CONCATENATE("'",TRIM('NEDgalPV2_200..210d_-30..80d_1.'!E285),"'")</f>
        <v>'s'</v>
      </c>
      <c r="F285" t="str">
        <f t="shared" si="9"/>
        <v>/home/ec2-user/galaxies/POGSSNR_PS1only_IC0893.fits</v>
      </c>
      <c r="G285">
        <v>0</v>
      </c>
      <c r="H285">
        <v>1</v>
      </c>
      <c r="I285" s="2" t="s">
        <v>4385</v>
      </c>
    </row>
    <row r="286" spans="1:9">
      <c r="A286" s="2" t="s">
        <v>2</v>
      </c>
      <c r="B286" t="str">
        <f t="shared" si="8"/>
        <v>/home/ec2-user/galaxies/POGS_PS1only_IC0893.fits</v>
      </c>
      <c r="C286" s="1">
        <f>IF(MOD('NEDgalPV2_200..210d_-30..80d_1.'!D286*1000,10)=5,'NEDgalPV2_200..210d_-30..80d_1.'!D286-0.0001,'NEDgalPV2_200..210d_-30..80d_1.'!D286)</f>
        <v>2.0299999999999999E-2</v>
      </c>
      <c r="D286" t="str">
        <f>TRIM('NEDgalPV2_200..210d_-30..80d_1.'!A286)</f>
        <v>IC0893</v>
      </c>
      <c r="E286" t="str">
        <f>CONCATENATE("'",TRIM('NEDgalPV2_200..210d_-30..80d_1.'!E286),"'")</f>
        <v>'s'</v>
      </c>
      <c r="F286" t="str">
        <f t="shared" si="9"/>
        <v>/home/ec2-user/galaxies/POGSSNR_PS1only_IC0893.fits</v>
      </c>
      <c r="G286">
        <v>0</v>
      </c>
      <c r="H286">
        <v>1</v>
      </c>
      <c r="I286" s="2" t="s">
        <v>4385</v>
      </c>
    </row>
    <row r="287" spans="1:9">
      <c r="A287" s="2" t="s">
        <v>2</v>
      </c>
      <c r="B287" t="str">
        <f t="shared" si="8"/>
        <v>/home/ec2-user/galaxies/POGS_PS1only_IC0893.fits</v>
      </c>
      <c r="C287" s="1">
        <f>IF(MOD('NEDgalPV2_200..210d_-30..80d_1.'!D287*1000,10)=5,'NEDgalPV2_200..210d_-30..80d_1.'!D287-0.0001,'NEDgalPV2_200..210d_-30..80d_1.'!D287)</f>
        <v>2.0299999999999999E-2</v>
      </c>
      <c r="D287" t="str">
        <f>TRIM('NEDgalPV2_200..210d_-30..80d_1.'!A287)</f>
        <v>IC0893</v>
      </c>
      <c r="E287" t="str">
        <f>CONCATENATE("'",TRIM('NEDgalPV2_200..210d_-30..80d_1.'!E287),"'")</f>
        <v>'s'</v>
      </c>
      <c r="F287" t="str">
        <f t="shared" si="9"/>
        <v>/home/ec2-user/galaxies/POGSSNR_PS1only_IC0893.fits</v>
      </c>
      <c r="G287">
        <v>0</v>
      </c>
      <c r="H287">
        <v>1</v>
      </c>
      <c r="I287" s="2" t="s">
        <v>4385</v>
      </c>
    </row>
    <row r="288" spans="1:9">
      <c r="A288" s="2" t="s">
        <v>2</v>
      </c>
      <c r="B288" t="str">
        <f t="shared" si="8"/>
        <v>/home/ec2-user/galaxies/POGS_PS1only_IC0896.fits</v>
      </c>
      <c r="C288" s="1">
        <f>IF(MOD('NEDgalPV2_200..210d_-30..80d_1.'!D288*1000,10)=5,'NEDgalPV2_200..210d_-30..80d_1.'!D288-0.0001,'NEDgalPV2_200..210d_-30..80d_1.'!D288)</f>
        <v>2.1999999999999999E-2</v>
      </c>
      <c r="D288" t="str">
        <f>TRIM('NEDgalPV2_200..210d_-30..80d_1.'!A288)</f>
        <v>IC0896</v>
      </c>
      <c r="E288" t="str">
        <f>CONCATENATE("'",TRIM('NEDgalPV2_200..210d_-30..80d_1.'!E288),"'")</f>
        <v>'e'</v>
      </c>
      <c r="F288" t="str">
        <f t="shared" si="9"/>
        <v>/home/ec2-user/galaxies/POGSSNR_PS1only_IC0896.fits</v>
      </c>
      <c r="G288">
        <v>0</v>
      </c>
      <c r="H288">
        <v>1</v>
      </c>
      <c r="I288" s="2" t="s">
        <v>4385</v>
      </c>
    </row>
    <row r="289" spans="1:9">
      <c r="A289" s="2" t="s">
        <v>2</v>
      </c>
      <c r="B289" t="str">
        <f t="shared" si="8"/>
        <v>/home/ec2-user/galaxies/POGS_PS1only_IC0900.fits</v>
      </c>
      <c r="C289" s="1">
        <f>IF(MOD('NEDgalPV2_200..210d_-30..80d_1.'!D289*1000,10)=5,'NEDgalPV2_200..210d_-30..80d_1.'!D289-0.0001,'NEDgalPV2_200..210d_-30..80d_1.'!D289)</f>
        <v>2.3599999999999999E-2</v>
      </c>
      <c r="D289" t="str">
        <f>TRIM('NEDgalPV2_200..210d_-30..80d_1.'!A289)</f>
        <v>IC0900</v>
      </c>
      <c r="E289" t="str">
        <f>CONCATENATE("'",TRIM('NEDgalPV2_200..210d_-30..80d_1.'!E289),"'")</f>
        <v>'s'</v>
      </c>
      <c r="F289" t="str">
        <f t="shared" si="9"/>
        <v>/home/ec2-user/galaxies/POGSSNR_PS1only_IC0900.fits</v>
      </c>
      <c r="G289">
        <v>0</v>
      </c>
      <c r="H289">
        <v>1</v>
      </c>
      <c r="I289" s="2" t="s">
        <v>4385</v>
      </c>
    </row>
    <row r="290" spans="1:9">
      <c r="A290" s="2" t="s">
        <v>2</v>
      </c>
      <c r="B290" t="str">
        <f t="shared" si="8"/>
        <v>/home/ec2-user/galaxies/POGS_PS1only_IC0902.fits</v>
      </c>
      <c r="C290" s="1">
        <f>IF(MOD('NEDgalPV2_200..210d_-30..80d_1.'!D290*1000,10)=5,'NEDgalPV2_200..210d_-30..80d_1.'!D290-0.0001,'NEDgalPV2_200..210d_-30..80d_1.'!D290)</f>
        <v>5.4000000000000003E-3</v>
      </c>
      <c r="D290" t="str">
        <f>TRIM('NEDgalPV2_200..210d_-30..80d_1.'!A290)</f>
        <v>IC0902</v>
      </c>
      <c r="E290" t="str">
        <f>CONCATENATE("'",TRIM('NEDgalPV2_200..210d_-30..80d_1.'!E290),"'")</f>
        <v>'s'</v>
      </c>
      <c r="F290" t="str">
        <f t="shared" si="9"/>
        <v>/home/ec2-user/galaxies/POGSSNR_PS1only_IC0902.fits</v>
      </c>
      <c r="G290">
        <v>0</v>
      </c>
      <c r="H290">
        <v>1</v>
      </c>
      <c r="I290" s="2" t="s">
        <v>4385</v>
      </c>
    </row>
    <row r="291" spans="1:9">
      <c r="A291" s="2" t="s">
        <v>2</v>
      </c>
      <c r="B291" t="str">
        <f t="shared" si="8"/>
        <v>/home/ec2-user/galaxies/POGS_PS1only_IC0903.fits</v>
      </c>
      <c r="C291" s="1">
        <f>IF(MOD('NEDgalPV2_200..210d_-30..80d_1.'!D291*1000,10)=5,'NEDgalPV2_200..210d_-30..80d_1.'!D291-0.0001,'NEDgalPV2_200..210d_-30..80d_1.'!D291)</f>
        <v>1.24E-2</v>
      </c>
      <c r="D291" t="str">
        <f>TRIM('NEDgalPV2_200..210d_-30..80d_1.'!A291)</f>
        <v>IC0903</v>
      </c>
      <c r="E291" t="str">
        <f>CONCATENATE("'",TRIM('NEDgalPV2_200..210d_-30..80d_1.'!E291),"'")</f>
        <v>'s'</v>
      </c>
      <c r="F291" t="str">
        <f t="shared" si="9"/>
        <v>/home/ec2-user/galaxies/POGSSNR_PS1only_IC0903.fits</v>
      </c>
      <c r="G291">
        <v>0</v>
      </c>
      <c r="H291">
        <v>1</v>
      </c>
      <c r="I291" s="2" t="s">
        <v>4385</v>
      </c>
    </row>
    <row r="292" spans="1:9">
      <c r="A292" s="2" t="s">
        <v>2</v>
      </c>
      <c r="B292" t="str">
        <f t="shared" si="8"/>
        <v>/home/ec2-user/galaxies/POGS_PS1only_IC0904.fits</v>
      </c>
      <c r="C292" s="1">
        <f>IF(MOD('NEDgalPV2_200..210d_-30..80d_1.'!D292*1000,10)=5,'NEDgalPV2_200..210d_-30..80d_1.'!D292-0.0001,'NEDgalPV2_200..210d_-30..80d_1.'!D292)</f>
        <v>2.2499999999999999E-2</v>
      </c>
      <c r="D292" t="str">
        <f>TRIM('NEDgalPV2_200..210d_-30..80d_1.'!A292)</f>
        <v>IC0904</v>
      </c>
      <c r="E292" t="str">
        <f>CONCATENATE("'",TRIM('NEDgalPV2_200..210d_-30..80d_1.'!E292),"'")</f>
        <v>'s'</v>
      </c>
      <c r="F292" t="str">
        <f t="shared" si="9"/>
        <v>/home/ec2-user/galaxies/POGSSNR_PS1only_IC0904.fits</v>
      </c>
      <c r="G292">
        <v>0</v>
      </c>
      <c r="H292">
        <v>1</v>
      </c>
      <c r="I292" s="2" t="s">
        <v>4385</v>
      </c>
    </row>
    <row r="293" spans="1:9">
      <c r="A293" s="2" t="s">
        <v>2</v>
      </c>
      <c r="B293" t="str">
        <f t="shared" si="8"/>
        <v>/home/ec2-user/galaxies/POGS_PS1only_IC0904.fits</v>
      </c>
      <c r="C293" s="1">
        <f>IF(MOD('NEDgalPV2_200..210d_-30..80d_1.'!D293*1000,10)=5,'NEDgalPV2_200..210d_-30..80d_1.'!D293-0.0001,'NEDgalPV2_200..210d_-30..80d_1.'!D293)</f>
        <v>2.2499999999999999E-2</v>
      </c>
      <c r="D293" t="str">
        <f>TRIM('NEDgalPV2_200..210d_-30..80d_1.'!A293)</f>
        <v>IC0904</v>
      </c>
      <c r="E293" t="str">
        <f>CONCATENATE("'",TRIM('NEDgalPV2_200..210d_-30..80d_1.'!E293),"'")</f>
        <v>'s'</v>
      </c>
      <c r="F293" t="str">
        <f t="shared" si="9"/>
        <v>/home/ec2-user/galaxies/POGSSNR_PS1only_IC0904.fits</v>
      </c>
      <c r="G293">
        <v>0</v>
      </c>
      <c r="H293">
        <v>1</v>
      </c>
      <c r="I293" s="2" t="s">
        <v>4385</v>
      </c>
    </row>
    <row r="294" spans="1:9">
      <c r="A294" s="2" t="s">
        <v>2</v>
      </c>
      <c r="B294" t="str">
        <f t="shared" si="8"/>
        <v>/home/ec2-user/galaxies/POGS_PS1only_IC0907.fits</v>
      </c>
      <c r="C294" s="1">
        <f>IF(MOD('NEDgalPV2_200..210d_-30..80d_1.'!D294*1000,10)=5,'NEDgalPV2_200..210d_-30..80d_1.'!D294-0.0001,'NEDgalPV2_200..210d_-30..80d_1.'!D294)</f>
        <v>1.54E-2</v>
      </c>
      <c r="D294" t="str">
        <f>TRIM('NEDgalPV2_200..210d_-30..80d_1.'!A294)</f>
        <v>IC0907</v>
      </c>
      <c r="E294" t="str">
        <f>CONCATENATE("'",TRIM('NEDgalPV2_200..210d_-30..80d_1.'!E294),"'")</f>
        <v>'s'</v>
      </c>
      <c r="F294" t="str">
        <f t="shared" si="9"/>
        <v>/home/ec2-user/galaxies/POGSSNR_PS1only_IC0907.fits</v>
      </c>
      <c r="G294">
        <v>0</v>
      </c>
      <c r="H294">
        <v>1</v>
      </c>
      <c r="I294" s="2" t="s">
        <v>4385</v>
      </c>
    </row>
    <row r="295" spans="1:9">
      <c r="A295" s="2" t="s">
        <v>2</v>
      </c>
      <c r="B295" t="str">
        <f t="shared" si="8"/>
        <v>/home/ec2-user/galaxies/POGS_PS1only_IC0933.fits</v>
      </c>
      <c r="C295" s="1">
        <f>IF(MOD('NEDgalPV2_200..210d_-30..80d_1.'!D295*1000,10)=5,'NEDgalPV2_200..210d_-30..80d_1.'!D295-0.0001,'NEDgalPV2_200..210d_-30..80d_1.'!D295)</f>
        <v>3.0599999999999999E-2</v>
      </c>
      <c r="D295" t="str">
        <f>TRIM('NEDgalPV2_200..210d_-30..80d_1.'!A295)</f>
        <v>IC0933</v>
      </c>
      <c r="E295" t="str">
        <f>CONCATENATE("'",TRIM('NEDgalPV2_200..210d_-30..80d_1.'!E295),"'")</f>
        <v>'s'</v>
      </c>
      <c r="F295" t="str">
        <f t="shared" si="9"/>
        <v>/home/ec2-user/galaxies/POGSSNR_PS1only_IC0933.fits</v>
      </c>
      <c r="G295">
        <v>0</v>
      </c>
      <c r="H295">
        <v>1</v>
      </c>
      <c r="I295" s="2" t="s">
        <v>4385</v>
      </c>
    </row>
    <row r="296" spans="1:9">
      <c r="A296" s="2" t="s">
        <v>2</v>
      </c>
      <c r="B296" t="str">
        <f t="shared" si="8"/>
        <v>/home/ec2-user/galaxies/POGS_PS1only_IC0944.fits</v>
      </c>
      <c r="C296" s="1">
        <f>IF(MOD('NEDgalPV2_200..210d_-30..80d_1.'!D296*1000,10)=5,'NEDgalPV2_200..210d_-30..80d_1.'!D296-0.0001,'NEDgalPV2_200..210d_-30..80d_1.'!D296)</f>
        <v>2.3300000000000001E-2</v>
      </c>
      <c r="D296" t="str">
        <f>TRIM('NEDgalPV2_200..210d_-30..80d_1.'!A296)</f>
        <v>IC0944</v>
      </c>
      <c r="E296" t="str">
        <f>CONCATENATE("'",TRIM('NEDgalPV2_200..210d_-30..80d_1.'!E296),"'")</f>
        <v>'s'</v>
      </c>
      <c r="F296" t="str">
        <f t="shared" si="9"/>
        <v>/home/ec2-user/galaxies/POGSSNR_PS1only_IC0944.fits</v>
      </c>
      <c r="G296">
        <v>0</v>
      </c>
      <c r="H296">
        <v>1</v>
      </c>
      <c r="I296" s="2" t="s">
        <v>4385</v>
      </c>
    </row>
    <row r="297" spans="1:9">
      <c r="A297" s="2" t="s">
        <v>2</v>
      </c>
      <c r="B297" t="str">
        <f t="shared" si="8"/>
        <v>/home/ec2-user/galaxies/POGS_PS1only_IC0945.fits</v>
      </c>
      <c r="C297" s="1">
        <f>IF(MOD('NEDgalPV2_200..210d_-30..80d_1.'!D297*1000,10)=5,'NEDgalPV2_200..210d_-30..80d_1.'!D297-0.0001,'NEDgalPV2_200..210d_-30..80d_1.'!D297)</f>
        <v>0.03</v>
      </c>
      <c r="D297" t="str">
        <f>TRIM('NEDgalPV2_200..210d_-30..80d_1.'!A297)</f>
        <v>IC0945</v>
      </c>
      <c r="E297" t="str">
        <f>CONCATENATE("'",TRIM('NEDgalPV2_200..210d_-30..80d_1.'!E297),"'")</f>
        <v>'s'</v>
      </c>
      <c r="F297" t="str">
        <f t="shared" si="9"/>
        <v>/home/ec2-user/galaxies/POGSSNR_PS1only_IC0945.fits</v>
      </c>
      <c r="G297">
        <v>0</v>
      </c>
      <c r="H297">
        <v>1</v>
      </c>
      <c r="I297" s="2" t="s">
        <v>4385</v>
      </c>
    </row>
    <row r="298" spans="1:9">
      <c r="A298" s="2" t="s">
        <v>2</v>
      </c>
      <c r="B298" t="str">
        <f t="shared" si="8"/>
        <v>/home/ec2-user/galaxies/POGS_PS1only_IC0946.fits</v>
      </c>
      <c r="C298" s="1">
        <f>IF(MOD('NEDgalPV2_200..210d_-30..80d_1.'!D298*1000,10)=5,'NEDgalPV2_200..210d_-30..80d_1.'!D298-0.0001,'NEDgalPV2_200..210d_-30..80d_1.'!D298)</f>
        <v>2.2800000000000001E-2</v>
      </c>
      <c r="D298" t="str">
        <f>TRIM('NEDgalPV2_200..210d_-30..80d_1.'!A298)</f>
        <v>IC0946</v>
      </c>
      <c r="E298" t="str">
        <f>CONCATENATE("'",TRIM('NEDgalPV2_200..210d_-30..80d_1.'!E298),"'")</f>
        <v>'s'</v>
      </c>
      <c r="F298" t="str">
        <f t="shared" si="9"/>
        <v>/home/ec2-user/galaxies/POGSSNR_PS1only_IC0946.fits</v>
      </c>
      <c r="G298">
        <v>0</v>
      </c>
      <c r="H298">
        <v>1</v>
      </c>
      <c r="I298" s="2" t="s">
        <v>4385</v>
      </c>
    </row>
    <row r="299" spans="1:9">
      <c r="A299" s="2" t="s">
        <v>2</v>
      </c>
      <c r="B299" t="str">
        <f t="shared" si="8"/>
        <v>/home/ec2-user/galaxies/POGS_PS1only_IC0947.fits</v>
      </c>
      <c r="C299" s="1">
        <f>IF(MOD('NEDgalPV2_200..210d_-30..80d_1.'!D299*1000,10)=5,'NEDgalPV2_200..210d_-30..80d_1.'!D299-0.0001,'NEDgalPV2_200..210d_-30..80d_1.'!D299)</f>
        <v>1.4800000000000001E-2</v>
      </c>
      <c r="D299" t="str">
        <f>TRIM('NEDgalPV2_200..210d_-30..80d_1.'!A299)</f>
        <v>IC0947</v>
      </c>
      <c r="E299" t="str">
        <f>CONCATENATE("'",TRIM('NEDgalPV2_200..210d_-30..80d_1.'!E299),"'")</f>
        <v>'s'</v>
      </c>
      <c r="F299" t="str">
        <f t="shared" si="9"/>
        <v>/home/ec2-user/galaxies/POGSSNR_PS1only_IC0947.fits</v>
      </c>
      <c r="G299">
        <v>0</v>
      </c>
      <c r="H299">
        <v>1</v>
      </c>
      <c r="I299" s="2" t="s">
        <v>4385</v>
      </c>
    </row>
    <row r="300" spans="1:9">
      <c r="A300" s="2" t="s">
        <v>2</v>
      </c>
      <c r="B300" t="str">
        <f t="shared" si="8"/>
        <v>/home/ec2-user/galaxies/POGS_PS1only_IC0947.fits</v>
      </c>
      <c r="C300" s="1">
        <f>IF(MOD('NEDgalPV2_200..210d_-30..80d_1.'!D300*1000,10)=5,'NEDgalPV2_200..210d_-30..80d_1.'!D300-0.0001,'NEDgalPV2_200..210d_-30..80d_1.'!D300)</f>
        <v>1.4800000000000001E-2</v>
      </c>
      <c r="D300" t="str">
        <f>TRIM('NEDgalPV2_200..210d_-30..80d_1.'!A300)</f>
        <v>IC0947</v>
      </c>
      <c r="E300" t="str">
        <f>CONCATENATE("'",TRIM('NEDgalPV2_200..210d_-30..80d_1.'!E300),"'")</f>
        <v>'e'</v>
      </c>
      <c r="F300" t="str">
        <f t="shared" si="9"/>
        <v>/home/ec2-user/galaxies/POGSSNR_PS1only_IC0947.fits</v>
      </c>
      <c r="G300">
        <v>0</v>
      </c>
      <c r="H300">
        <v>1</v>
      </c>
      <c r="I300" s="2" t="s">
        <v>4385</v>
      </c>
    </row>
    <row r="301" spans="1:9">
      <c r="A301" s="2" t="s">
        <v>2</v>
      </c>
      <c r="B301" t="str">
        <f t="shared" si="8"/>
        <v>/home/ec2-user/galaxies/POGS_PS1only_IC0948.fits</v>
      </c>
      <c r="C301" s="1">
        <f>IF(MOD('NEDgalPV2_200..210d_-30..80d_1.'!D301*1000,10)=5,'NEDgalPV2_200..210d_-30..80d_1.'!D301-0.0001,'NEDgalPV2_200..210d_-30..80d_1.'!D301)</f>
        <v>2.3099999999999999E-2</v>
      </c>
      <c r="D301" t="str">
        <f>TRIM('NEDgalPV2_200..210d_-30..80d_1.'!A301)</f>
        <v>IC0948</v>
      </c>
      <c r="E301" t="str">
        <f>CONCATENATE("'",TRIM('NEDgalPV2_200..210d_-30..80d_1.'!E301),"'")</f>
        <v>'e'</v>
      </c>
      <c r="F301" t="str">
        <f t="shared" si="9"/>
        <v>/home/ec2-user/galaxies/POGSSNR_PS1only_IC0948.fits</v>
      </c>
      <c r="G301">
        <v>0</v>
      </c>
      <c r="H301">
        <v>1</v>
      </c>
      <c r="I301" s="2" t="s">
        <v>4385</v>
      </c>
    </row>
    <row r="302" spans="1:9">
      <c r="A302" s="2" t="s">
        <v>2</v>
      </c>
      <c r="B302" t="str">
        <f t="shared" si="8"/>
        <v>/home/ec2-user/galaxies/POGS_PS1only_IC0949.fits</v>
      </c>
      <c r="C302" s="1">
        <f>IF(MOD('NEDgalPV2_200..210d_-30..80d_1.'!D302*1000,10)=5,'NEDgalPV2_200..210d_-30..80d_1.'!D302-0.0001,'NEDgalPV2_200..210d_-30..80d_1.'!D302)</f>
        <v>2.7799999999999998E-2</v>
      </c>
      <c r="D302" t="str">
        <f>TRIM('NEDgalPV2_200..210d_-30..80d_1.'!A302)</f>
        <v>IC0949</v>
      </c>
      <c r="E302" t="str">
        <f>CONCATENATE("'",TRIM('NEDgalPV2_200..210d_-30..80d_1.'!E302),"'")</f>
        <v>'s'</v>
      </c>
      <c r="F302" t="str">
        <f t="shared" si="9"/>
        <v>/home/ec2-user/galaxies/POGSSNR_PS1only_IC0949.fits</v>
      </c>
      <c r="G302">
        <v>0</v>
      </c>
      <c r="H302">
        <v>1</v>
      </c>
      <c r="I302" s="2" t="s">
        <v>4385</v>
      </c>
    </row>
    <row r="303" spans="1:9">
      <c r="A303" s="2" t="s">
        <v>2</v>
      </c>
      <c r="B303" t="str">
        <f t="shared" si="8"/>
        <v>/home/ec2-user/galaxies/POGS_PS1only_IC0951.fits</v>
      </c>
      <c r="C303" s="1">
        <f>IF(MOD('NEDgalPV2_200..210d_-30..80d_1.'!D303*1000,10)=5,'NEDgalPV2_200..210d_-30..80d_1.'!D303-0.0001,'NEDgalPV2_200..210d_-30..80d_1.'!D303)</f>
        <v>1.35E-2</v>
      </c>
      <c r="D303" t="str">
        <f>TRIM('NEDgalPV2_200..210d_-30..80d_1.'!A303)</f>
        <v>IC0951</v>
      </c>
      <c r="E303" t="str">
        <f>CONCATENATE("'",TRIM('NEDgalPV2_200..210d_-30..80d_1.'!E303),"'")</f>
        <v>'s'</v>
      </c>
      <c r="F303" t="str">
        <f t="shared" si="9"/>
        <v>/home/ec2-user/galaxies/POGSSNR_PS1only_IC0951.fits</v>
      </c>
      <c r="G303">
        <v>0</v>
      </c>
      <c r="H303">
        <v>1</v>
      </c>
      <c r="I303" s="2" t="s">
        <v>4385</v>
      </c>
    </row>
    <row r="304" spans="1:9">
      <c r="A304" s="2" t="s">
        <v>2</v>
      </c>
      <c r="B304" t="str">
        <f t="shared" si="8"/>
        <v>/home/ec2-user/galaxies/POGS_PS1only_IC0952.fits</v>
      </c>
      <c r="C304" s="1">
        <f>IF(MOD('NEDgalPV2_200..210d_-30..80d_1.'!D304*1000,10)=5,'NEDgalPV2_200..210d_-30..80d_1.'!D304-0.0001,'NEDgalPV2_200..210d_-30..80d_1.'!D304)</f>
        <v>1.55E-2</v>
      </c>
      <c r="D304" t="str">
        <f>TRIM('NEDgalPV2_200..210d_-30..80d_1.'!A304)</f>
        <v>IC0952</v>
      </c>
      <c r="E304" t="str">
        <f>CONCATENATE("'",TRIM('NEDgalPV2_200..210d_-30..80d_1.'!E304),"'")</f>
        <v>'s'</v>
      </c>
      <c r="F304" t="str">
        <f t="shared" si="9"/>
        <v>/home/ec2-user/galaxies/POGSSNR_PS1only_IC0952.fits</v>
      </c>
      <c r="G304">
        <v>0</v>
      </c>
      <c r="H304">
        <v>1</v>
      </c>
      <c r="I304" s="2" t="s">
        <v>4385</v>
      </c>
    </row>
    <row r="305" spans="1:9">
      <c r="A305" s="2" t="s">
        <v>2</v>
      </c>
      <c r="B305" t="str">
        <f t="shared" si="8"/>
        <v>/home/ec2-user/galaxies/POGS_PS1only_IC0959.fits</v>
      </c>
      <c r="C305" s="1">
        <f>IF(MOD('NEDgalPV2_200..210d_-30..80d_1.'!D305*1000,10)=5,'NEDgalPV2_200..210d_-30..80d_1.'!D305-0.0001,'NEDgalPV2_200..210d_-30..80d_1.'!D305)</f>
        <v>2.29E-2</v>
      </c>
      <c r="D305" t="str">
        <f>TRIM('NEDgalPV2_200..210d_-30..80d_1.'!A305)</f>
        <v>IC0959</v>
      </c>
      <c r="E305" t="str">
        <f>CONCATENATE("'",TRIM('NEDgalPV2_200..210d_-30..80d_1.'!E305),"'")</f>
        <v>'s'</v>
      </c>
      <c r="F305" t="str">
        <f t="shared" si="9"/>
        <v>/home/ec2-user/galaxies/POGSSNR_PS1only_IC0959.fits</v>
      </c>
      <c r="G305">
        <v>0</v>
      </c>
      <c r="H305">
        <v>1</v>
      </c>
      <c r="I305" s="2" t="s">
        <v>4385</v>
      </c>
    </row>
    <row r="306" spans="1:9">
      <c r="A306" s="2" t="s">
        <v>2</v>
      </c>
      <c r="B306" t="str">
        <f t="shared" si="8"/>
        <v>/home/ec2-user/galaxies/POGS_PS1only_IC0966.fits</v>
      </c>
      <c r="C306" s="1">
        <f>IF(MOD('NEDgalPV2_200..210d_-30..80d_1.'!D306*1000,10)=5,'NEDgalPV2_200..210d_-30..80d_1.'!D306-0.0001,'NEDgalPV2_200..210d_-30..80d_1.'!D306)</f>
        <v>1.43E-2</v>
      </c>
      <c r="D306" t="str">
        <f>TRIM('NEDgalPV2_200..210d_-30..80d_1.'!A306)</f>
        <v>IC0966</v>
      </c>
      <c r="E306" t="str">
        <f>CONCATENATE("'",TRIM('NEDgalPV2_200..210d_-30..80d_1.'!E306),"'")</f>
        <v>'s'</v>
      </c>
      <c r="F306" t="str">
        <f t="shared" si="9"/>
        <v>/home/ec2-user/galaxies/POGSSNR_PS1only_IC0966.fits</v>
      </c>
      <c r="G306">
        <v>0</v>
      </c>
      <c r="H306">
        <v>1</v>
      </c>
      <c r="I306" s="2" t="s">
        <v>4385</v>
      </c>
    </row>
    <row r="307" spans="1:9">
      <c r="A307" s="2" t="s">
        <v>2</v>
      </c>
      <c r="B307" t="str">
        <f t="shared" si="8"/>
        <v>/home/ec2-user/galaxies/POGS_PS1only_IC4225.fits</v>
      </c>
      <c r="C307" s="1">
        <f>IF(MOD('NEDgalPV2_200..210d_-30..80d_1.'!D307*1000,10)=5,'NEDgalPV2_200..210d_-30..80d_1.'!D307-0.0001,'NEDgalPV2_200..210d_-30..80d_1.'!D307)</f>
        <v>1.8100000000000002E-2</v>
      </c>
      <c r="D307" t="str">
        <f>TRIM('NEDgalPV2_200..210d_-30..80d_1.'!A307)</f>
        <v>IC4225</v>
      </c>
      <c r="E307" t="str">
        <f>CONCATENATE("'",TRIM('NEDgalPV2_200..210d_-30..80d_1.'!E307),"'")</f>
        <v>'s'</v>
      </c>
      <c r="F307" t="str">
        <f t="shared" si="9"/>
        <v>/home/ec2-user/galaxies/POGSSNR_PS1only_IC4225.fits</v>
      </c>
      <c r="G307">
        <v>0</v>
      </c>
      <c r="H307">
        <v>1</v>
      </c>
      <c r="I307" s="2" t="s">
        <v>4385</v>
      </c>
    </row>
    <row r="308" spans="1:9">
      <c r="A308" s="2" t="s">
        <v>2</v>
      </c>
      <c r="B308" t="str">
        <f t="shared" si="8"/>
        <v>/home/ec2-user/galaxies/POGS_PS1only_IC4225.fits</v>
      </c>
      <c r="C308" s="1">
        <f>IF(MOD('NEDgalPV2_200..210d_-30..80d_1.'!D308*1000,10)=5,'NEDgalPV2_200..210d_-30..80d_1.'!D308-0.0001,'NEDgalPV2_200..210d_-30..80d_1.'!D308)</f>
        <v>1.8100000000000002E-2</v>
      </c>
      <c r="D308" t="str">
        <f>TRIM('NEDgalPV2_200..210d_-30..80d_1.'!A308)</f>
        <v>IC4225</v>
      </c>
      <c r="E308" t="str">
        <f>CONCATENATE("'",TRIM('NEDgalPV2_200..210d_-30..80d_1.'!E308),"'")</f>
        <v>'s'</v>
      </c>
      <c r="F308" t="str">
        <f t="shared" si="9"/>
        <v>/home/ec2-user/galaxies/POGSSNR_PS1only_IC4225.fits</v>
      </c>
      <c r="G308">
        <v>0</v>
      </c>
      <c r="H308">
        <v>1</v>
      </c>
      <c r="I308" s="2" t="s">
        <v>4385</v>
      </c>
    </row>
    <row r="309" spans="1:9">
      <c r="A309" s="2" t="s">
        <v>2</v>
      </c>
      <c r="B309" t="str">
        <f t="shared" si="8"/>
        <v>/home/ec2-user/galaxies/POGS_PS1only_IC4225.fits</v>
      </c>
      <c r="C309" s="1">
        <f>IF(MOD('NEDgalPV2_200..210d_-30..80d_1.'!D309*1000,10)=5,'NEDgalPV2_200..210d_-30..80d_1.'!D309-0.0001,'NEDgalPV2_200..210d_-30..80d_1.'!D309)</f>
        <v>1.8100000000000002E-2</v>
      </c>
      <c r="D309" t="str">
        <f>TRIM('NEDgalPV2_200..210d_-30..80d_1.'!A309)</f>
        <v>IC4225</v>
      </c>
      <c r="E309" t="str">
        <f>CONCATENATE("'",TRIM('NEDgalPV2_200..210d_-30..80d_1.'!E309),"'")</f>
        <v>'s'</v>
      </c>
      <c r="F309" t="str">
        <f t="shared" si="9"/>
        <v>/home/ec2-user/galaxies/POGSSNR_PS1only_IC4225.fits</v>
      </c>
      <c r="G309">
        <v>0</v>
      </c>
      <c r="H309">
        <v>1</v>
      </c>
      <c r="I309" s="2" t="s">
        <v>4385</v>
      </c>
    </row>
    <row r="310" spans="1:9">
      <c r="A310" s="2" t="s">
        <v>2</v>
      </c>
      <c r="B310" t="str">
        <f t="shared" si="8"/>
        <v>/home/ec2-user/galaxies/POGS_PS1only_IC4230.fits</v>
      </c>
      <c r="C310" s="1">
        <f>IF(MOD('NEDgalPV2_200..210d_-30..80d_1.'!D310*1000,10)=5,'NEDgalPV2_200..210d_-30..80d_1.'!D310-0.0001,'NEDgalPV2_200..210d_-30..80d_1.'!D310)</f>
        <v>2.4299999999999999E-2</v>
      </c>
      <c r="D310" t="str">
        <f>TRIM('NEDgalPV2_200..210d_-30..80d_1.'!A310)</f>
        <v>IC4230</v>
      </c>
      <c r="E310" t="str">
        <f>CONCATENATE("'",TRIM('NEDgalPV2_200..210d_-30..80d_1.'!E310),"'")</f>
        <v>'s'</v>
      </c>
      <c r="F310" t="str">
        <f t="shared" si="9"/>
        <v>/home/ec2-user/galaxies/POGSSNR_PS1only_IC4230.fits</v>
      </c>
      <c r="G310">
        <v>0</v>
      </c>
      <c r="H310">
        <v>1</v>
      </c>
      <c r="I310" s="2" t="s">
        <v>4385</v>
      </c>
    </row>
    <row r="311" spans="1:9">
      <c r="A311" s="2" t="s">
        <v>2</v>
      </c>
      <c r="B311" t="str">
        <f t="shared" si="8"/>
        <v>/home/ec2-user/galaxies/POGS_PS1only_IC4231.fits</v>
      </c>
      <c r="C311" s="1">
        <f>IF(MOD('NEDgalPV2_200..210d_-30..80d_1.'!D311*1000,10)=5,'NEDgalPV2_200..210d_-30..80d_1.'!D311-0.0001,'NEDgalPV2_200..210d_-30..80d_1.'!D311)</f>
        <v>7.4999999999999997E-3</v>
      </c>
      <c r="D311" t="str">
        <f>TRIM('NEDgalPV2_200..210d_-30..80d_1.'!A311)</f>
        <v>IC4231</v>
      </c>
      <c r="E311" t="str">
        <f>CONCATENATE("'",TRIM('NEDgalPV2_200..210d_-30..80d_1.'!E311),"'")</f>
        <v>'s'</v>
      </c>
      <c r="F311" t="str">
        <f t="shared" si="9"/>
        <v>/home/ec2-user/galaxies/POGSSNR_PS1only_IC4231.fits</v>
      </c>
      <c r="G311">
        <v>0</v>
      </c>
      <c r="H311">
        <v>1</v>
      </c>
      <c r="I311" s="2" t="s">
        <v>4385</v>
      </c>
    </row>
    <row r="312" spans="1:9">
      <c r="A312" s="2" t="s">
        <v>2</v>
      </c>
      <c r="B312" t="str">
        <f t="shared" si="8"/>
        <v>/home/ec2-user/galaxies/POGS_PS1only_IC4232.fits</v>
      </c>
      <c r="C312" s="1">
        <f>IF(MOD('NEDgalPV2_200..210d_-30..80d_1.'!D312*1000,10)=5,'NEDgalPV2_200..210d_-30..80d_1.'!D312-0.0001,'NEDgalPV2_200..210d_-30..80d_1.'!D312)</f>
        <v>3.1399999999999997E-2</v>
      </c>
      <c r="D312" t="str">
        <f>TRIM('NEDgalPV2_200..210d_-30..80d_1.'!A312)</f>
        <v>IC4232</v>
      </c>
      <c r="E312" t="str">
        <f>CONCATENATE("'",TRIM('NEDgalPV2_200..210d_-30..80d_1.'!E312),"'")</f>
        <v>'s'</v>
      </c>
      <c r="F312" t="str">
        <f t="shared" si="9"/>
        <v>/home/ec2-user/galaxies/POGSSNR_PS1only_IC4232.fits</v>
      </c>
      <c r="G312">
        <v>0</v>
      </c>
      <c r="H312">
        <v>1</v>
      </c>
      <c r="I312" s="2" t="s">
        <v>4385</v>
      </c>
    </row>
    <row r="313" spans="1:9">
      <c r="A313" s="2" t="s">
        <v>2</v>
      </c>
      <c r="B313" t="str">
        <f t="shared" si="8"/>
        <v>/home/ec2-user/galaxies/POGS_PS1only_IC4237.fits</v>
      </c>
      <c r="C313" s="1">
        <f>IF(MOD('NEDgalPV2_200..210d_-30..80d_1.'!D313*1000,10)=5,'NEDgalPV2_200..210d_-30..80d_1.'!D313-0.0001,'NEDgalPV2_200..210d_-30..80d_1.'!D313)</f>
        <v>8.8000000000000005E-3</v>
      </c>
      <c r="D313" t="str">
        <f>TRIM('NEDgalPV2_200..210d_-30..80d_1.'!A313)</f>
        <v>IC4237</v>
      </c>
      <c r="E313" t="str">
        <f>CONCATENATE("'",TRIM('NEDgalPV2_200..210d_-30..80d_1.'!E313),"'")</f>
        <v>'s'</v>
      </c>
      <c r="F313" t="str">
        <f t="shared" si="9"/>
        <v>/home/ec2-user/galaxies/POGSSNR_PS1only_IC4237.fits</v>
      </c>
      <c r="G313">
        <v>0</v>
      </c>
      <c r="H313">
        <v>1</v>
      </c>
      <c r="I313" s="2" t="s">
        <v>4385</v>
      </c>
    </row>
    <row r="314" spans="1:9">
      <c r="A314" s="2" t="s">
        <v>2</v>
      </c>
      <c r="B314" t="str">
        <f t="shared" si="8"/>
        <v>/home/ec2-user/galaxies/POGS_PS1only_IC4248.fits</v>
      </c>
      <c r="C314" s="1">
        <f>IF(MOD('NEDgalPV2_200..210d_-30..80d_1.'!D314*1000,10)=5,'NEDgalPV2_200..210d_-30..80d_1.'!D314-0.0001,'NEDgalPV2_200..210d_-30..80d_1.'!D314)</f>
        <v>1.37E-2</v>
      </c>
      <c r="D314" t="str">
        <f>TRIM('NEDgalPV2_200..210d_-30..80d_1.'!A314)</f>
        <v>IC4248</v>
      </c>
      <c r="E314" t="str">
        <f>CONCATENATE("'",TRIM('NEDgalPV2_200..210d_-30..80d_1.'!E314),"'")</f>
        <v>'s'</v>
      </c>
      <c r="F314" t="str">
        <f t="shared" si="9"/>
        <v>/home/ec2-user/galaxies/POGSSNR_PS1only_IC4248.fits</v>
      </c>
      <c r="G314">
        <v>0</v>
      </c>
      <c r="H314">
        <v>1</v>
      </c>
      <c r="I314" s="2" t="s">
        <v>4385</v>
      </c>
    </row>
    <row r="315" spans="1:9">
      <c r="A315" s="2" t="s">
        <v>2</v>
      </c>
      <c r="B315" t="str">
        <f t="shared" si="8"/>
        <v>/home/ec2-user/galaxies/POGS_PS1only_IC4249.fits</v>
      </c>
      <c r="C315" s="1">
        <f>IF(MOD('NEDgalPV2_200..210d_-30..80d_1.'!D315*1000,10)=5,'NEDgalPV2_200..210d_-30..80d_1.'!D315-0.0001,'NEDgalPV2_200..210d_-30..80d_1.'!D315)</f>
        <v>6.7999999999999996E-3</v>
      </c>
      <c r="D315" t="str">
        <f>TRIM('NEDgalPV2_200..210d_-30..80d_1.'!A315)</f>
        <v>IC4249</v>
      </c>
      <c r="E315" t="str">
        <f>CONCATENATE("'",TRIM('NEDgalPV2_200..210d_-30..80d_1.'!E315),"'")</f>
        <v>'s'</v>
      </c>
      <c r="F315" t="str">
        <f t="shared" si="9"/>
        <v>/home/ec2-user/galaxies/POGSSNR_PS1only_IC4249.fits</v>
      </c>
      <c r="G315">
        <v>0</v>
      </c>
      <c r="H315">
        <v>1</v>
      </c>
      <c r="I315" s="2" t="s">
        <v>4385</v>
      </c>
    </row>
    <row r="316" spans="1:9">
      <c r="A316" s="2" t="s">
        <v>2</v>
      </c>
      <c r="B316" t="str">
        <f t="shared" si="8"/>
        <v>/home/ec2-user/galaxies/POGS_PS1only_IC4252.fits</v>
      </c>
      <c r="C316" s="1">
        <f>IF(MOD('NEDgalPV2_200..210d_-30..80d_1.'!D316*1000,10)=5,'NEDgalPV2_200..210d_-30..80d_1.'!D316-0.0001,'NEDgalPV2_200..210d_-30..80d_1.'!D316)</f>
        <v>4.5400000000000003E-2</v>
      </c>
      <c r="D316" t="str">
        <f>TRIM('NEDgalPV2_200..210d_-30..80d_1.'!A316)</f>
        <v>IC4252</v>
      </c>
      <c r="E316" t="str">
        <f>CONCATENATE("'",TRIM('NEDgalPV2_200..210d_-30..80d_1.'!E316),"'")</f>
        <v>'s'</v>
      </c>
      <c r="F316" t="str">
        <f t="shared" si="9"/>
        <v>/home/ec2-user/galaxies/POGSSNR_PS1only_IC4252.fits</v>
      </c>
      <c r="G316">
        <v>0</v>
      </c>
      <c r="H316">
        <v>1</v>
      </c>
      <c r="I316" s="2" t="s">
        <v>4385</v>
      </c>
    </row>
    <row r="317" spans="1:9">
      <c r="A317" s="2" t="s">
        <v>2</v>
      </c>
      <c r="B317" t="str">
        <f t="shared" si="8"/>
        <v>/home/ec2-user/galaxies/POGS_PS1only_IC4253.fits</v>
      </c>
      <c r="C317" s="1">
        <f>IF(MOD('NEDgalPV2_200..210d_-30..80d_1.'!D317*1000,10)=5,'NEDgalPV2_200..210d_-30..80d_1.'!D317-0.0001,'NEDgalPV2_200..210d_-30..80d_1.'!D317)</f>
        <v>3.39E-2</v>
      </c>
      <c r="D317" t="str">
        <f>TRIM('NEDgalPV2_200..210d_-30..80d_1.'!A317)</f>
        <v>IC4253</v>
      </c>
      <c r="E317" t="str">
        <f>CONCATENATE("'",TRIM('NEDgalPV2_200..210d_-30..80d_1.'!E317),"'")</f>
        <v>'s'</v>
      </c>
      <c r="F317" t="str">
        <f t="shared" si="9"/>
        <v>/home/ec2-user/galaxies/POGSSNR_PS1only_IC4253.fits</v>
      </c>
      <c r="G317">
        <v>0</v>
      </c>
      <c r="H317">
        <v>1</v>
      </c>
      <c r="I317" s="2" t="s">
        <v>4385</v>
      </c>
    </row>
    <row r="318" spans="1:9">
      <c r="A318" s="2" t="s">
        <v>2</v>
      </c>
      <c r="B318" t="str">
        <f t="shared" si="8"/>
        <v>/home/ec2-user/galaxies/POGS_PS1only_IC4260.fits</v>
      </c>
      <c r="C318" s="1">
        <f>IF(MOD('NEDgalPV2_200..210d_-30..80d_1.'!D318*1000,10)=5,'NEDgalPV2_200..210d_-30..80d_1.'!D318-0.0001,'NEDgalPV2_200..210d_-30..80d_1.'!D318)</f>
        <v>3.2899999999999999E-2</v>
      </c>
      <c r="D318" t="str">
        <f>TRIM('NEDgalPV2_200..210d_-30..80d_1.'!A318)</f>
        <v>IC4260</v>
      </c>
      <c r="E318" t="str">
        <f>CONCATENATE("'",TRIM('NEDgalPV2_200..210d_-30..80d_1.'!E318),"'")</f>
        <v>'s'</v>
      </c>
      <c r="F318" t="str">
        <f t="shared" si="9"/>
        <v>/home/ec2-user/galaxies/POGSSNR_PS1only_IC4260.fits</v>
      </c>
      <c r="G318">
        <v>0</v>
      </c>
      <c r="H318">
        <v>1</v>
      </c>
      <c r="I318" s="2" t="s">
        <v>4385</v>
      </c>
    </row>
    <row r="319" spans="1:9">
      <c r="A319" s="2" t="s">
        <v>2</v>
      </c>
      <c r="B319" t="str">
        <f t="shared" si="8"/>
        <v>/home/ec2-user/galaxies/POGS_PS1only_IC4261.fits</v>
      </c>
      <c r="C319" s="1">
        <f>IF(MOD('NEDgalPV2_200..210d_-30..80d_1.'!D319*1000,10)=5,'NEDgalPV2_200..210d_-30..80d_1.'!D319-0.0001,'NEDgalPV2_200..210d_-30..80d_1.'!D319)</f>
        <v>3.2899999999999999E-2</v>
      </c>
      <c r="D319" t="str">
        <f>TRIM('NEDgalPV2_200..210d_-30..80d_1.'!A319)</f>
        <v>IC4261</v>
      </c>
      <c r="E319" t="str">
        <f>CONCATENATE("'",TRIM('NEDgalPV2_200..210d_-30..80d_1.'!E319),"'")</f>
        <v>'s'</v>
      </c>
      <c r="F319" t="str">
        <f t="shared" si="9"/>
        <v>/home/ec2-user/galaxies/POGSSNR_PS1only_IC4261.fits</v>
      </c>
      <c r="G319">
        <v>0</v>
      </c>
      <c r="H319">
        <v>1</v>
      </c>
      <c r="I319" s="2" t="s">
        <v>4385</v>
      </c>
    </row>
    <row r="320" spans="1:9">
      <c r="A320" s="2" t="s">
        <v>2</v>
      </c>
      <c r="B320" t="str">
        <f t="shared" si="8"/>
        <v>/home/ec2-user/galaxies/POGS_PS1only_IC4262.fits</v>
      </c>
      <c r="C320" s="1">
        <f>IF(MOD('NEDgalPV2_200..210d_-30..80d_1.'!D320*1000,10)=5,'NEDgalPV2_200..210d_-30..80d_1.'!D320-0.0001,'NEDgalPV2_200..210d_-30..80d_1.'!D320)</f>
        <v>3.49E-2</v>
      </c>
      <c r="D320" t="str">
        <f>TRIM('NEDgalPV2_200..210d_-30..80d_1.'!A320)</f>
        <v>IC4262</v>
      </c>
      <c r="E320" t="str">
        <f>CONCATENATE("'",TRIM('NEDgalPV2_200..210d_-30..80d_1.'!E320),"'")</f>
        <v>'s'</v>
      </c>
      <c r="F320" t="str">
        <f t="shared" si="9"/>
        <v>/home/ec2-user/galaxies/POGSSNR_PS1only_IC4262.fits</v>
      </c>
      <c r="G320">
        <v>0</v>
      </c>
      <c r="H320">
        <v>1</v>
      </c>
      <c r="I320" s="2" t="s">
        <v>4385</v>
      </c>
    </row>
    <row r="321" spans="1:9">
      <c r="A321" s="2" t="s">
        <v>2</v>
      </c>
      <c r="B321" t="str">
        <f t="shared" si="8"/>
        <v>/home/ec2-user/galaxies/POGS_PS1only_IC4263.fits</v>
      </c>
      <c r="C321" s="1">
        <f>IF(MOD('NEDgalPV2_200..210d_-30..80d_1.'!D321*1000,10)=5,'NEDgalPV2_200..210d_-30..80d_1.'!D321-0.0001,'NEDgalPV2_200..210d_-30..80d_1.'!D321)</f>
        <v>9.1000000000000004E-3</v>
      </c>
      <c r="D321" t="str">
        <f>TRIM('NEDgalPV2_200..210d_-30..80d_1.'!A321)</f>
        <v>IC4263</v>
      </c>
      <c r="E321" t="str">
        <f>CONCATENATE("'",TRIM('NEDgalPV2_200..210d_-30..80d_1.'!E321),"'")</f>
        <v>'s'</v>
      </c>
      <c r="F321" t="str">
        <f t="shared" si="9"/>
        <v>/home/ec2-user/galaxies/POGSSNR_PS1only_IC4263.fits</v>
      </c>
      <c r="G321">
        <v>0</v>
      </c>
      <c r="H321">
        <v>1</v>
      </c>
      <c r="I321" s="2" t="s">
        <v>4385</v>
      </c>
    </row>
    <row r="322" spans="1:9">
      <c r="A322" s="2" t="s">
        <v>2</v>
      </c>
      <c r="B322" t="str">
        <f t="shared" si="8"/>
        <v>/home/ec2-user/galaxies/POGS_PS1only_IC4264.fits</v>
      </c>
      <c r="C322" s="1">
        <f>IF(MOD('NEDgalPV2_200..210d_-30..80d_1.'!D322*1000,10)=5,'NEDgalPV2_200..210d_-30..80d_1.'!D322-0.0001,'NEDgalPV2_200..210d_-30..80d_1.'!D322)</f>
        <v>1.1599999999999999E-2</v>
      </c>
      <c r="D322" t="str">
        <f>TRIM('NEDgalPV2_200..210d_-30..80d_1.'!A322)</f>
        <v>IC4264</v>
      </c>
      <c r="E322" t="str">
        <f>CONCATENATE("'",TRIM('NEDgalPV2_200..210d_-30..80d_1.'!E322),"'")</f>
        <v>'s'</v>
      </c>
      <c r="F322" t="str">
        <f t="shared" si="9"/>
        <v>/home/ec2-user/galaxies/POGSSNR_PS1only_IC4264.fits</v>
      </c>
      <c r="G322">
        <v>0</v>
      </c>
      <c r="H322">
        <v>1</v>
      </c>
      <c r="I322" s="2" t="s">
        <v>4385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/home/ec2-user/galaxies/POGS_PS1only_IC4265.fits</v>
      </c>
      <c r="C323" s="1">
        <f>IF(MOD('NEDgalPV2_200..210d_-30..80d_1.'!D323*1000,10)=5,'NEDgalPV2_200..210d_-30..80d_1.'!D323-0.0001,'NEDgalPV2_200..210d_-30..80d_1.'!D323)</f>
        <v>4.3700000000000003E-2</v>
      </c>
      <c r="D323" t="str">
        <f>TRIM('NEDgalPV2_200..210d_-30..80d_1.'!A323)</f>
        <v>IC4265</v>
      </c>
      <c r="E323" t="str">
        <f>CONCATENATE("'",TRIM('NEDgalPV2_200..210d_-30..80d_1.'!E323),"'")</f>
        <v>'s'</v>
      </c>
      <c r="F323" t="str">
        <f t="shared" ref="F323:F386" si="11">CONCATENATE("/home/ec2-user/galaxies/POGSSNR_PS1only_",D323,".fits")</f>
        <v>/home/ec2-user/galaxies/POGSSNR_PS1only_IC4265.fits</v>
      </c>
      <c r="G323">
        <v>0</v>
      </c>
      <c r="H323">
        <v>1</v>
      </c>
      <c r="I323" s="2" t="s">
        <v>4385</v>
      </c>
    </row>
    <row r="324" spans="1:9">
      <c r="A324" s="2" t="s">
        <v>2</v>
      </c>
      <c r="B324" t="str">
        <f t="shared" si="10"/>
        <v>/home/ec2-user/galaxies/POGS_PS1only_IC4267.fits</v>
      </c>
      <c r="C324" s="1">
        <f>IF(MOD('NEDgalPV2_200..210d_-30..80d_1.'!D324*1000,10)=5,'NEDgalPV2_200..210d_-30..80d_1.'!D324-0.0001,'NEDgalPV2_200..210d_-30..80d_1.'!D324)</f>
        <v>1.49E-2</v>
      </c>
      <c r="D324" t="str">
        <f>TRIM('NEDgalPV2_200..210d_-30..80d_1.'!A324)</f>
        <v>IC4267</v>
      </c>
      <c r="E324" t="str">
        <f>CONCATENATE("'",TRIM('NEDgalPV2_200..210d_-30..80d_1.'!E324),"'")</f>
        <v>'s'</v>
      </c>
      <c r="F324" t="str">
        <f t="shared" si="11"/>
        <v>/home/ec2-user/galaxies/POGSSNR_PS1only_IC4267.fits</v>
      </c>
      <c r="G324">
        <v>0</v>
      </c>
      <c r="H324">
        <v>1</v>
      </c>
      <c r="I324" s="2" t="s">
        <v>4385</v>
      </c>
    </row>
    <row r="325" spans="1:9">
      <c r="A325" s="2" t="s">
        <v>2</v>
      </c>
      <c r="B325" t="str">
        <f t="shared" si="10"/>
        <v>/home/ec2-user/galaxies/POGS_PS1only_IC4267.fits</v>
      </c>
      <c r="C325" s="1">
        <f>IF(MOD('NEDgalPV2_200..210d_-30..80d_1.'!D325*1000,10)=5,'NEDgalPV2_200..210d_-30..80d_1.'!D325-0.0001,'NEDgalPV2_200..210d_-30..80d_1.'!D325)</f>
        <v>1.49E-2</v>
      </c>
      <c r="D325" t="str">
        <f>TRIM('NEDgalPV2_200..210d_-30..80d_1.'!A325)</f>
        <v>IC4267</v>
      </c>
      <c r="E325" t="str">
        <f>CONCATENATE("'",TRIM('NEDgalPV2_200..210d_-30..80d_1.'!E325),"'")</f>
        <v>'s'</v>
      </c>
      <c r="F325" t="str">
        <f t="shared" si="11"/>
        <v>/home/ec2-user/galaxies/POGSSNR_PS1only_IC4267.fits</v>
      </c>
      <c r="G325">
        <v>0</v>
      </c>
      <c r="H325">
        <v>1</v>
      </c>
      <c r="I325" s="2" t="s">
        <v>4385</v>
      </c>
    </row>
    <row r="326" spans="1:9">
      <c r="A326" s="2" t="s">
        <v>2</v>
      </c>
      <c r="B326" t="str">
        <f t="shared" si="10"/>
        <v>/home/ec2-user/galaxies/POGS_PS1only_IC4270.fits</v>
      </c>
      <c r="C326" s="1">
        <f>IF(MOD('NEDgalPV2_200..210d_-30..80d_1.'!D326*1000,10)=5,'NEDgalPV2_200..210d_-30..80d_1.'!D326-0.0001,'NEDgalPV2_200..210d_-30..80d_1.'!D326)</f>
        <v>2.6599999999999999E-2</v>
      </c>
      <c r="D326" t="str">
        <f>TRIM('NEDgalPV2_200..210d_-30..80d_1.'!A326)</f>
        <v>IC4270</v>
      </c>
      <c r="E326" t="str">
        <f>CONCATENATE("'",TRIM('NEDgalPV2_200..210d_-30..80d_1.'!E326),"'")</f>
        <v>'s'</v>
      </c>
      <c r="F326" t="str">
        <f t="shared" si="11"/>
        <v>/home/ec2-user/galaxies/POGSSNR_PS1only_IC4270.fits</v>
      </c>
      <c r="G326">
        <v>0</v>
      </c>
      <c r="H326">
        <v>1</v>
      </c>
      <c r="I326" s="2" t="s">
        <v>4385</v>
      </c>
    </row>
    <row r="327" spans="1:9">
      <c r="A327" s="2" t="s">
        <v>2</v>
      </c>
      <c r="B327" t="str">
        <f t="shared" si="10"/>
        <v>/home/ec2-user/galaxies/POGS_PS1only_IC4272.fits</v>
      </c>
      <c r="C327" s="1">
        <f>IF(MOD('NEDgalPV2_200..210d_-30..80d_1.'!D327*1000,10)=5,'NEDgalPV2_200..210d_-30..80d_1.'!D327-0.0001,'NEDgalPV2_200..210d_-30..80d_1.'!D327)</f>
        <v>1.38E-2</v>
      </c>
      <c r="D327" t="str">
        <f>TRIM('NEDgalPV2_200..210d_-30..80d_1.'!A327)</f>
        <v>IC4272</v>
      </c>
      <c r="E327" t="str">
        <f>CONCATENATE("'",TRIM('NEDgalPV2_200..210d_-30..80d_1.'!E327),"'")</f>
        <v>'s'</v>
      </c>
      <c r="F327" t="str">
        <f t="shared" si="11"/>
        <v>/home/ec2-user/galaxies/POGSSNR_PS1only_IC4272.fits</v>
      </c>
      <c r="G327">
        <v>0</v>
      </c>
      <c r="H327">
        <v>1</v>
      </c>
      <c r="I327" s="2" t="s">
        <v>4385</v>
      </c>
    </row>
    <row r="328" spans="1:9">
      <c r="A328" s="2" t="s">
        <v>2</v>
      </c>
      <c r="B328" t="str">
        <f t="shared" si="10"/>
        <v>/home/ec2-user/galaxies/POGS_PS1only_IC4276.fits</v>
      </c>
      <c r="C328" s="1">
        <f>IF(MOD('NEDgalPV2_200..210d_-30..80d_1.'!D328*1000,10)=5,'NEDgalPV2_200..210d_-30..80d_1.'!D328-0.0001,'NEDgalPV2_200..210d_-30..80d_1.'!D328)</f>
        <v>3.0700000000000002E-2</v>
      </c>
      <c r="D328" t="str">
        <f>TRIM('NEDgalPV2_200..210d_-30..80d_1.'!A328)</f>
        <v>IC4276</v>
      </c>
      <c r="E328" t="str">
        <f>CONCATENATE("'",TRIM('NEDgalPV2_200..210d_-30..80d_1.'!E328),"'")</f>
        <v>'s'</v>
      </c>
      <c r="F328" t="str">
        <f t="shared" si="11"/>
        <v>/home/ec2-user/galaxies/POGSSNR_PS1only_IC4276.fits</v>
      </c>
      <c r="G328">
        <v>0</v>
      </c>
      <c r="H328">
        <v>1</v>
      </c>
      <c r="I328" s="2" t="s">
        <v>4385</v>
      </c>
    </row>
    <row r="329" spans="1:9">
      <c r="A329" s="2" t="s">
        <v>2</v>
      </c>
      <c r="B329" t="str">
        <f t="shared" si="10"/>
        <v>/home/ec2-user/galaxies/POGS_PS1only_IC4279.fits</v>
      </c>
      <c r="C329" s="1">
        <f>IF(MOD('NEDgalPV2_200..210d_-30..80d_1.'!D329*1000,10)=5,'NEDgalPV2_200..210d_-30..80d_1.'!D329-0.0001,'NEDgalPV2_200..210d_-30..80d_1.'!D329)</f>
        <v>3.9899999999999998E-2</v>
      </c>
      <c r="D329" t="str">
        <f>TRIM('NEDgalPV2_200..210d_-30..80d_1.'!A329)</f>
        <v>IC4279</v>
      </c>
      <c r="E329" t="str">
        <f>CONCATENATE("'",TRIM('NEDgalPV2_200..210d_-30..80d_1.'!E329),"'")</f>
        <v>'s'</v>
      </c>
      <c r="F329" t="str">
        <f t="shared" si="11"/>
        <v>/home/ec2-user/galaxies/POGSSNR_PS1only_IC4279.fits</v>
      </c>
      <c r="G329">
        <v>0</v>
      </c>
      <c r="H329">
        <v>1</v>
      </c>
      <c r="I329" s="2" t="s">
        <v>4385</v>
      </c>
    </row>
    <row r="330" spans="1:9">
      <c r="A330" s="2" t="s">
        <v>2</v>
      </c>
      <c r="B330" t="str">
        <f t="shared" si="10"/>
        <v>/home/ec2-user/galaxies/POGS_PS1only_IC4280.fits</v>
      </c>
      <c r="C330" s="1">
        <f>IF(MOD('NEDgalPV2_200..210d_-30..80d_1.'!D330*1000,10)=5,'NEDgalPV2_200..210d_-30..80d_1.'!D330-0.0001,'NEDgalPV2_200..210d_-30..80d_1.'!D330)</f>
        <v>1.6299999999999999E-2</v>
      </c>
      <c r="D330" t="str">
        <f>TRIM('NEDgalPV2_200..210d_-30..80d_1.'!A330)</f>
        <v>IC4280</v>
      </c>
      <c r="E330" t="str">
        <f>CONCATENATE("'",TRIM('NEDgalPV2_200..210d_-30..80d_1.'!E330),"'")</f>
        <v>'s'</v>
      </c>
      <c r="F330" t="str">
        <f t="shared" si="11"/>
        <v>/home/ec2-user/galaxies/POGSSNR_PS1only_IC4280.fits</v>
      </c>
      <c r="G330">
        <v>0</v>
      </c>
      <c r="H330">
        <v>1</v>
      </c>
      <c r="I330" s="2" t="s">
        <v>4385</v>
      </c>
    </row>
    <row r="331" spans="1:9">
      <c r="A331" s="2" t="s">
        <v>2</v>
      </c>
      <c r="B331" t="str">
        <f t="shared" si="10"/>
        <v>/home/ec2-user/galaxies/POGS_PS1only_IC4281.fits</v>
      </c>
      <c r="C331" s="1">
        <f>IF(MOD('NEDgalPV2_200..210d_-30..80d_1.'!D331*1000,10)=5,'NEDgalPV2_200..210d_-30..80d_1.'!D331-0.0001,'NEDgalPV2_200..210d_-30..80d_1.'!D331)</f>
        <v>3.9899999999999998E-2</v>
      </c>
      <c r="D331" t="str">
        <f>TRIM('NEDgalPV2_200..210d_-30..80d_1.'!A331)</f>
        <v>IC4281</v>
      </c>
      <c r="E331" t="str">
        <f>CONCATENATE("'",TRIM('NEDgalPV2_200..210d_-30..80d_1.'!E331),"'")</f>
        <v>'s'</v>
      </c>
      <c r="F331" t="str">
        <f t="shared" si="11"/>
        <v>/home/ec2-user/galaxies/POGSSNR_PS1only_IC4281.fits</v>
      </c>
      <c r="G331">
        <v>0</v>
      </c>
      <c r="H331">
        <v>1</v>
      </c>
      <c r="I331" s="2" t="s">
        <v>4385</v>
      </c>
    </row>
    <row r="332" spans="1:9">
      <c r="A332" s="2" t="s">
        <v>2</v>
      </c>
      <c r="B332" t="str">
        <f t="shared" si="10"/>
        <v>/home/ec2-user/galaxies/POGS_PS1only_IC4288.fits</v>
      </c>
      <c r="C332" s="1">
        <f>IF(MOD('NEDgalPV2_200..210d_-30..80d_1.'!D332*1000,10)=5,'NEDgalPV2_200..210d_-30..80d_1.'!D332-0.0001,'NEDgalPV2_200..210d_-30..80d_1.'!D332)</f>
        <v>3.49E-2</v>
      </c>
      <c r="D332" t="str">
        <f>TRIM('NEDgalPV2_200..210d_-30..80d_1.'!A332)</f>
        <v>IC4288</v>
      </c>
      <c r="E332" t="str">
        <f>CONCATENATE("'",TRIM('NEDgalPV2_200..210d_-30..80d_1.'!E332),"'")</f>
        <v>'s'</v>
      </c>
      <c r="F332" t="str">
        <f t="shared" si="11"/>
        <v>/home/ec2-user/galaxies/POGSSNR_PS1only_IC4288.fits</v>
      </c>
      <c r="G332">
        <v>0</v>
      </c>
      <c r="H332">
        <v>1</v>
      </c>
      <c r="I332" s="2" t="s">
        <v>4385</v>
      </c>
    </row>
    <row r="333" spans="1:9">
      <c r="A333" s="2" t="s">
        <v>2</v>
      </c>
      <c r="B333" t="str">
        <f t="shared" si="10"/>
        <v>/home/ec2-user/galaxies/POGS_PS1only_IC4289.fits</v>
      </c>
      <c r="C333" s="1">
        <f>IF(MOD('NEDgalPV2_200..210d_-30..80d_1.'!D333*1000,10)=5,'NEDgalPV2_200..210d_-30..80d_1.'!D333-0.0001,'NEDgalPV2_200..210d_-30..80d_1.'!D333)</f>
        <v>3.4700000000000002E-2</v>
      </c>
      <c r="D333" t="str">
        <f>TRIM('NEDgalPV2_200..210d_-30..80d_1.'!A333)</f>
        <v>IC4289</v>
      </c>
      <c r="E333" t="str">
        <f>CONCATENATE("'",TRIM('NEDgalPV2_200..210d_-30..80d_1.'!E333),"'")</f>
        <v>'s'</v>
      </c>
      <c r="F333" t="str">
        <f t="shared" si="11"/>
        <v>/home/ec2-user/galaxies/POGSSNR_PS1only_IC4289.fits</v>
      </c>
      <c r="G333">
        <v>0</v>
      </c>
      <c r="H333">
        <v>1</v>
      </c>
      <c r="I333" s="2" t="s">
        <v>4385</v>
      </c>
    </row>
    <row r="334" spans="1:9">
      <c r="A334" s="2" t="s">
        <v>2</v>
      </c>
      <c r="B334" t="str">
        <f t="shared" si="10"/>
        <v>/home/ec2-user/galaxies/POGS_PS1only_IC4289.fits</v>
      </c>
      <c r="C334" s="1">
        <f>IF(MOD('NEDgalPV2_200..210d_-30..80d_1.'!D334*1000,10)=5,'NEDgalPV2_200..210d_-30..80d_1.'!D334-0.0001,'NEDgalPV2_200..210d_-30..80d_1.'!D334)</f>
        <v>3.4700000000000002E-2</v>
      </c>
      <c r="D334" t="str">
        <f>TRIM('NEDgalPV2_200..210d_-30..80d_1.'!A334)</f>
        <v>IC4289</v>
      </c>
      <c r="E334" t="str">
        <f>CONCATENATE("'",TRIM('NEDgalPV2_200..210d_-30..80d_1.'!E334),"'")</f>
        <v>'e'</v>
      </c>
      <c r="F334" t="str">
        <f t="shared" si="11"/>
        <v>/home/ec2-user/galaxies/POGSSNR_PS1only_IC4289.fits</v>
      </c>
      <c r="G334">
        <v>0</v>
      </c>
      <c r="H334">
        <v>1</v>
      </c>
      <c r="I334" s="2" t="s">
        <v>4385</v>
      </c>
    </row>
    <row r="335" spans="1:9">
      <c r="A335" s="2" t="s">
        <v>2</v>
      </c>
      <c r="B335" t="str">
        <f t="shared" si="10"/>
        <v>/home/ec2-user/galaxies/POGS_PS1only_IC4290.fits</v>
      </c>
      <c r="C335" s="1">
        <f>IF(MOD('NEDgalPV2_200..210d_-30..80d_1.'!D335*1000,10)=5,'NEDgalPV2_200..210d_-30..80d_1.'!D335-0.0001,'NEDgalPV2_200..210d_-30..80d_1.'!D335)</f>
        <v>1.61E-2</v>
      </c>
      <c r="D335" t="str">
        <f>TRIM('NEDgalPV2_200..210d_-30..80d_1.'!A335)</f>
        <v>IC4290</v>
      </c>
      <c r="E335" t="str">
        <f>CONCATENATE("'",TRIM('NEDgalPV2_200..210d_-30..80d_1.'!E335),"'")</f>
        <v>'s'</v>
      </c>
      <c r="F335" t="str">
        <f t="shared" si="11"/>
        <v>/home/ec2-user/galaxies/POGSSNR_PS1only_IC4290.fits</v>
      </c>
      <c r="G335">
        <v>0</v>
      </c>
      <c r="H335">
        <v>1</v>
      </c>
      <c r="I335" s="2" t="s">
        <v>4385</v>
      </c>
    </row>
    <row r="336" spans="1:9">
      <c r="A336" s="2" t="s">
        <v>2</v>
      </c>
      <c r="B336" t="str">
        <f t="shared" si="10"/>
        <v>/home/ec2-user/galaxies/POGS_PS1only_IC4293.fits</v>
      </c>
      <c r="C336" s="1">
        <f>IF(MOD('NEDgalPV2_200..210d_-30..80d_1.'!D336*1000,10)=5,'NEDgalPV2_200..210d_-30..80d_1.'!D336-0.0001,'NEDgalPV2_200..210d_-30..80d_1.'!D336)</f>
        <v>1.52E-2</v>
      </c>
      <c r="D336" t="str">
        <f>TRIM('NEDgalPV2_200..210d_-30..80d_1.'!A336)</f>
        <v>IC4293</v>
      </c>
      <c r="E336" t="str">
        <f>CONCATENATE("'",TRIM('NEDgalPV2_200..210d_-30..80d_1.'!E336),"'")</f>
        <v>'s'</v>
      </c>
      <c r="F336" t="str">
        <f t="shared" si="11"/>
        <v>/home/ec2-user/galaxies/POGSSNR_PS1only_IC4293.fits</v>
      </c>
      <c r="G336">
        <v>0</v>
      </c>
      <c r="H336">
        <v>1</v>
      </c>
      <c r="I336" s="2" t="s">
        <v>4385</v>
      </c>
    </row>
    <row r="337" spans="1:9">
      <c r="A337" s="2" t="s">
        <v>2</v>
      </c>
      <c r="B337" t="str">
        <f t="shared" si="10"/>
        <v>/home/ec2-user/galaxies/POGS_PS1only_IC4293.fits</v>
      </c>
      <c r="C337" s="1">
        <f>IF(MOD('NEDgalPV2_200..210d_-30..80d_1.'!D337*1000,10)=5,'NEDgalPV2_200..210d_-30..80d_1.'!D337-0.0001,'NEDgalPV2_200..210d_-30..80d_1.'!D337)</f>
        <v>1.52E-2</v>
      </c>
      <c r="D337" t="str">
        <f>TRIM('NEDgalPV2_200..210d_-30..80d_1.'!A337)</f>
        <v>IC4293</v>
      </c>
      <c r="E337" t="str">
        <f>CONCATENATE("'",TRIM('NEDgalPV2_200..210d_-30..80d_1.'!E337),"'")</f>
        <v>'e'</v>
      </c>
      <c r="F337" t="str">
        <f t="shared" si="11"/>
        <v>/home/ec2-user/galaxies/POGSSNR_PS1only_IC4293.fits</v>
      </c>
      <c r="G337">
        <v>0</v>
      </c>
      <c r="H337">
        <v>1</v>
      </c>
      <c r="I337" s="2" t="s">
        <v>4385</v>
      </c>
    </row>
    <row r="338" spans="1:9">
      <c r="A338" s="2" t="s">
        <v>2</v>
      </c>
      <c r="B338" t="str">
        <f t="shared" si="10"/>
        <v>/home/ec2-user/galaxies/POGS_PS1only_IC4294.fits</v>
      </c>
      <c r="C338" s="1">
        <f>IF(MOD('NEDgalPV2_200..210d_-30..80d_1.'!D338*1000,10)=5,'NEDgalPV2_200..210d_-30..80d_1.'!D338-0.0001,'NEDgalPV2_200..210d_-30..80d_1.'!D338)</f>
        <v>4.7E-2</v>
      </c>
      <c r="D338" t="str">
        <f>TRIM('NEDgalPV2_200..210d_-30..80d_1.'!A338)</f>
        <v>IC4294</v>
      </c>
      <c r="E338" t="str">
        <f>CONCATENATE("'",TRIM('NEDgalPV2_200..210d_-30..80d_1.'!E338),"'")</f>
        <v>'s'</v>
      </c>
      <c r="F338" t="str">
        <f t="shared" si="11"/>
        <v>/home/ec2-user/galaxies/POGSSNR_PS1only_IC4294.fits</v>
      </c>
      <c r="G338">
        <v>0</v>
      </c>
      <c r="H338">
        <v>1</v>
      </c>
      <c r="I338" s="2" t="s">
        <v>4385</v>
      </c>
    </row>
    <row r="339" spans="1:9">
      <c r="A339" s="2" t="s">
        <v>2</v>
      </c>
      <c r="B339" t="str">
        <f t="shared" si="10"/>
        <v>/home/ec2-user/galaxies/POGS_PS1only_IC4295.fits</v>
      </c>
      <c r="C339" s="1">
        <f>IF(MOD('NEDgalPV2_200..210d_-30..80d_1.'!D339*1000,10)=5,'NEDgalPV2_200..210d_-30..80d_1.'!D339-0.0001,'NEDgalPV2_200..210d_-30..80d_1.'!D339)</f>
        <v>1.49E-2</v>
      </c>
      <c r="D339" t="str">
        <f>TRIM('NEDgalPV2_200..210d_-30..80d_1.'!A339)</f>
        <v>IC4295</v>
      </c>
      <c r="E339" t="str">
        <f>CONCATENATE("'",TRIM('NEDgalPV2_200..210d_-30..80d_1.'!E339),"'")</f>
        <v>'s'</v>
      </c>
      <c r="F339" t="str">
        <f t="shared" si="11"/>
        <v>/home/ec2-user/galaxies/POGSSNR_PS1only_IC4295.fits</v>
      </c>
      <c r="G339">
        <v>0</v>
      </c>
      <c r="H339">
        <v>1</v>
      </c>
      <c r="I339" s="2" t="s">
        <v>4385</v>
      </c>
    </row>
    <row r="340" spans="1:9">
      <c r="A340" s="2" t="s">
        <v>2</v>
      </c>
      <c r="B340" t="str">
        <f t="shared" si="10"/>
        <v>/home/ec2-user/galaxies/POGS_PS1only_IC4297.fits</v>
      </c>
      <c r="C340" s="1">
        <f>IF(MOD('NEDgalPV2_200..210d_-30..80d_1.'!D340*1000,10)=5,'NEDgalPV2_200..210d_-30..80d_1.'!D340-0.0001,'NEDgalPV2_200..210d_-30..80d_1.'!D340)</f>
        <v>2.5499999999999998E-2</v>
      </c>
      <c r="D340" t="str">
        <f>TRIM('NEDgalPV2_200..210d_-30..80d_1.'!A340)</f>
        <v>IC4297</v>
      </c>
      <c r="E340" t="str">
        <f>CONCATENATE("'",TRIM('NEDgalPV2_200..210d_-30..80d_1.'!E340),"'")</f>
        <v>'s'</v>
      </c>
      <c r="F340" t="str">
        <f t="shared" si="11"/>
        <v>/home/ec2-user/galaxies/POGSSNR_PS1only_IC4297.fits</v>
      </c>
      <c r="G340">
        <v>0</v>
      </c>
      <c r="H340">
        <v>1</v>
      </c>
      <c r="I340" s="2" t="s">
        <v>4385</v>
      </c>
    </row>
    <row r="341" spans="1:9">
      <c r="A341" s="2" t="s">
        <v>2</v>
      </c>
      <c r="B341" t="str">
        <f t="shared" si="10"/>
        <v>/home/ec2-user/galaxies/POGS_PS1only_IC4298.fits</v>
      </c>
      <c r="C341" s="1">
        <f>IF(MOD('NEDgalPV2_200..210d_-30..80d_1.'!D341*1000,10)=5,'NEDgalPV2_200..210d_-30..80d_1.'!D341-0.0001,'NEDgalPV2_200..210d_-30..80d_1.'!D341)</f>
        <v>2.2200000000000001E-2</v>
      </c>
      <c r="D341" t="str">
        <f>TRIM('NEDgalPV2_200..210d_-30..80d_1.'!A341)</f>
        <v>IC4298</v>
      </c>
      <c r="E341" t="str">
        <f>CONCATENATE("'",TRIM('NEDgalPV2_200..210d_-30..80d_1.'!E341),"'")</f>
        <v>'s'</v>
      </c>
      <c r="F341" t="str">
        <f t="shared" si="11"/>
        <v>/home/ec2-user/galaxies/POGSSNR_PS1only_IC4298.fits</v>
      </c>
      <c r="G341">
        <v>0</v>
      </c>
      <c r="H341">
        <v>1</v>
      </c>
      <c r="I341" s="2" t="s">
        <v>4385</v>
      </c>
    </row>
    <row r="342" spans="1:9">
      <c r="A342" s="2" t="s">
        <v>2</v>
      </c>
      <c r="B342" t="str">
        <f t="shared" si="10"/>
        <v>/home/ec2-user/galaxies/POGS_PS1only_IC4302.fits</v>
      </c>
      <c r="C342" s="1">
        <f>IF(MOD('NEDgalPV2_200..210d_-30..80d_1.'!D342*1000,10)=5,'NEDgalPV2_200..210d_-30..80d_1.'!D342-0.0001,'NEDgalPV2_200..210d_-30..80d_1.'!D342)</f>
        <v>2.4899999999999999E-2</v>
      </c>
      <c r="D342" t="str">
        <f>TRIM('NEDgalPV2_200..210d_-30..80d_1.'!A342)</f>
        <v>IC4302</v>
      </c>
      <c r="E342" t="str">
        <f>CONCATENATE("'",TRIM('NEDgalPV2_200..210d_-30..80d_1.'!E342),"'")</f>
        <v>'s'</v>
      </c>
      <c r="F342" t="str">
        <f t="shared" si="11"/>
        <v>/home/ec2-user/galaxies/POGSSNR_PS1only_IC4302.fits</v>
      </c>
      <c r="G342">
        <v>0</v>
      </c>
      <c r="H342">
        <v>1</v>
      </c>
      <c r="I342" s="2" t="s">
        <v>4385</v>
      </c>
    </row>
    <row r="343" spans="1:9">
      <c r="A343" s="2" t="s">
        <v>2</v>
      </c>
      <c r="B343" t="str">
        <f t="shared" si="10"/>
        <v>/home/ec2-user/galaxies/POGS_PS1only_IC4303.fits</v>
      </c>
      <c r="C343" s="1">
        <f>IF(MOD('NEDgalPV2_200..210d_-30..80d_1.'!D343*1000,10)=5,'NEDgalPV2_200..210d_-30..80d_1.'!D343-0.0001,'NEDgalPV2_200..210d_-30..80d_1.'!D343)</f>
        <v>8.0000000000000002E-3</v>
      </c>
      <c r="D343" t="str">
        <f>TRIM('NEDgalPV2_200..210d_-30..80d_1.'!A343)</f>
        <v>IC4303</v>
      </c>
      <c r="E343" t="str">
        <f>CONCATENATE("'",TRIM('NEDgalPV2_200..210d_-30..80d_1.'!E343),"'")</f>
        <v>'s'</v>
      </c>
      <c r="F343" t="str">
        <f t="shared" si="11"/>
        <v>/home/ec2-user/galaxies/POGSSNR_PS1only_IC4303.fits</v>
      </c>
      <c r="G343">
        <v>0</v>
      </c>
      <c r="H343">
        <v>1</v>
      </c>
      <c r="I343" s="2" t="s">
        <v>4385</v>
      </c>
    </row>
    <row r="344" spans="1:9">
      <c r="A344" s="2" t="s">
        <v>2</v>
      </c>
      <c r="B344" t="str">
        <f t="shared" si="10"/>
        <v>/home/ec2-user/galaxies/POGS_PS1only_IC4304.fits</v>
      </c>
      <c r="C344" s="1">
        <f>IF(MOD('NEDgalPV2_200..210d_-30..80d_1.'!D344*1000,10)=5,'NEDgalPV2_200..210d_-30..80d_1.'!D344-0.0001,'NEDgalPV2_200..210d_-30..80d_1.'!D344)</f>
        <v>2.5399999999999999E-2</v>
      </c>
      <c r="D344" t="str">
        <f>TRIM('NEDgalPV2_200..210d_-30..80d_1.'!A344)</f>
        <v>IC4304</v>
      </c>
      <c r="E344" t="str">
        <f>CONCATENATE("'",TRIM('NEDgalPV2_200..210d_-30..80d_1.'!E344),"'")</f>
        <v>'s'</v>
      </c>
      <c r="F344" t="str">
        <f t="shared" si="11"/>
        <v>/home/ec2-user/galaxies/POGSSNR_PS1only_IC4304.fits</v>
      </c>
      <c r="G344">
        <v>0</v>
      </c>
      <c r="H344">
        <v>1</v>
      </c>
      <c r="I344" s="2" t="s">
        <v>4385</v>
      </c>
    </row>
    <row r="345" spans="1:9">
      <c r="A345" s="2" t="s">
        <v>2</v>
      </c>
      <c r="B345" t="str">
        <f t="shared" si="10"/>
        <v>/home/ec2-user/galaxies/POGS_PS1only_IC4310.fits</v>
      </c>
      <c r="C345" s="1">
        <f>IF(MOD('NEDgalPV2_200..210d_-30..80d_1.'!D345*1000,10)=5,'NEDgalPV2_200..210d_-30..80d_1.'!D345-0.0001,'NEDgalPV2_200..210d_-30..80d_1.'!D345)</f>
        <v>8.3999999999999995E-3</v>
      </c>
      <c r="D345" t="str">
        <f>TRIM('NEDgalPV2_200..210d_-30..80d_1.'!A345)</f>
        <v>IC4310</v>
      </c>
      <c r="E345" t="str">
        <f>CONCATENATE("'",TRIM('NEDgalPV2_200..210d_-30..80d_1.'!E345),"'")</f>
        <v>'s'</v>
      </c>
      <c r="F345" t="str">
        <f t="shared" si="11"/>
        <v>/home/ec2-user/galaxies/POGSSNR_PS1only_IC4310.fits</v>
      </c>
      <c r="G345">
        <v>0</v>
      </c>
      <c r="H345">
        <v>1</v>
      </c>
      <c r="I345" s="2" t="s">
        <v>4385</v>
      </c>
    </row>
    <row r="346" spans="1:9">
      <c r="A346" s="2" t="s">
        <v>2</v>
      </c>
      <c r="B346" t="str">
        <f t="shared" si="10"/>
        <v>/home/ec2-user/galaxies/POGS_PS1only_IC4315.fits</v>
      </c>
      <c r="C346" s="1">
        <f>IF(MOD('NEDgalPV2_200..210d_-30..80d_1.'!D346*1000,10)=5,'NEDgalPV2_200..210d_-30..80d_1.'!D346-0.0001,'NEDgalPV2_200..210d_-30..80d_1.'!D346)</f>
        <v>1.7000000000000001E-2</v>
      </c>
      <c r="D346" t="str">
        <f>TRIM('NEDgalPV2_200..210d_-30..80d_1.'!A346)</f>
        <v>IC4315</v>
      </c>
      <c r="E346" t="str">
        <f>CONCATENATE("'",TRIM('NEDgalPV2_200..210d_-30..80d_1.'!E346),"'")</f>
        <v>'s'</v>
      </c>
      <c r="F346" t="str">
        <f t="shared" si="11"/>
        <v>/home/ec2-user/galaxies/POGSSNR_PS1only_IC4315.fits</v>
      </c>
      <c r="G346">
        <v>0</v>
      </c>
      <c r="H346">
        <v>1</v>
      </c>
      <c r="I346" s="2" t="s">
        <v>4385</v>
      </c>
    </row>
    <row r="347" spans="1:9">
      <c r="A347" s="2" t="s">
        <v>2</v>
      </c>
      <c r="B347" t="str">
        <f t="shared" si="10"/>
        <v>/home/ec2-user/galaxies/POGS_PS1only_IC4315.fits</v>
      </c>
      <c r="C347" s="1">
        <f>IF(MOD('NEDgalPV2_200..210d_-30..80d_1.'!D347*1000,10)=5,'NEDgalPV2_200..210d_-30..80d_1.'!D347-0.0001,'NEDgalPV2_200..210d_-30..80d_1.'!D347)</f>
        <v>1.7000000000000001E-2</v>
      </c>
      <c r="D347" t="str">
        <f>TRIM('NEDgalPV2_200..210d_-30..80d_1.'!A347)</f>
        <v>IC4315</v>
      </c>
      <c r="E347" t="str">
        <f>CONCATENATE("'",TRIM('NEDgalPV2_200..210d_-30..80d_1.'!E347),"'")</f>
        <v>'i'</v>
      </c>
      <c r="F347" t="str">
        <f t="shared" si="11"/>
        <v>/home/ec2-user/galaxies/POGSSNR_PS1only_IC4315.fits</v>
      </c>
      <c r="G347">
        <v>0</v>
      </c>
      <c r="H347">
        <v>1</v>
      </c>
      <c r="I347" s="2" t="s">
        <v>4385</v>
      </c>
    </row>
    <row r="348" spans="1:9">
      <c r="A348" s="2" t="s">
        <v>2</v>
      </c>
      <c r="B348" t="str">
        <f t="shared" si="10"/>
        <v>/home/ec2-user/galaxies/POGS_PS1only_IC4316.fits</v>
      </c>
      <c r="C348" s="1">
        <f>IF(MOD('NEDgalPV2_200..210d_-30..80d_1.'!D348*1000,10)=5,'NEDgalPV2_200..210d_-30..80d_1.'!D348-0.0001,'NEDgalPV2_200..210d_-30..80d_1.'!D348)</f>
        <v>1.9E-3</v>
      </c>
      <c r="D348" t="str">
        <f>TRIM('NEDgalPV2_200..210d_-30..80d_1.'!A348)</f>
        <v>IC4316</v>
      </c>
      <c r="E348" t="str">
        <f>CONCATENATE("'",TRIM('NEDgalPV2_200..210d_-30..80d_1.'!E348),"'")</f>
        <v>'i'</v>
      </c>
      <c r="F348" t="str">
        <f t="shared" si="11"/>
        <v>/home/ec2-user/galaxies/POGSSNR_PS1only_IC4316.fits</v>
      </c>
      <c r="G348">
        <v>0</v>
      </c>
      <c r="H348">
        <v>1</v>
      </c>
      <c r="I348" s="2" t="s">
        <v>4385</v>
      </c>
    </row>
    <row r="349" spans="1:9">
      <c r="A349" s="2" t="s">
        <v>2</v>
      </c>
      <c r="B349" t="str">
        <f t="shared" si="10"/>
        <v>/home/ec2-user/galaxies/POGS_PS1only_IC4318.fits</v>
      </c>
      <c r="C349" s="1">
        <f>IF(MOD('NEDgalPV2_200..210d_-30..80d_1.'!D349*1000,10)=5,'NEDgalPV2_200..210d_-30..80d_1.'!D349-0.0001,'NEDgalPV2_200..210d_-30..80d_1.'!D349)</f>
        <v>2.98E-2</v>
      </c>
      <c r="D349" t="str">
        <f>TRIM('NEDgalPV2_200..210d_-30..80d_1.'!A349)</f>
        <v>IC4318</v>
      </c>
      <c r="E349" t="str">
        <f>CONCATENATE("'",TRIM('NEDgalPV2_200..210d_-30..80d_1.'!E349),"'")</f>
        <v>'s'</v>
      </c>
      <c r="F349" t="str">
        <f t="shared" si="11"/>
        <v>/home/ec2-user/galaxies/POGSSNR_PS1only_IC4318.fits</v>
      </c>
      <c r="G349">
        <v>0</v>
      </c>
      <c r="H349">
        <v>1</v>
      </c>
      <c r="I349" s="2" t="s">
        <v>4385</v>
      </c>
    </row>
    <row r="350" spans="1:9">
      <c r="A350" s="2" t="s">
        <v>2</v>
      </c>
      <c r="B350" t="str">
        <f t="shared" si="10"/>
        <v>/home/ec2-user/galaxies/POGS_PS1only_IC4319.fits</v>
      </c>
      <c r="C350" s="1">
        <f>IF(MOD('NEDgalPV2_200..210d_-30..80d_1.'!D350*1000,10)=5,'NEDgalPV2_200..210d_-30..80d_1.'!D350-0.0001,'NEDgalPV2_200..210d_-30..80d_1.'!D350)</f>
        <v>1.55E-2</v>
      </c>
      <c r="D350" t="str">
        <f>TRIM('NEDgalPV2_200..210d_-30..80d_1.'!A350)</f>
        <v>IC4319</v>
      </c>
      <c r="E350" t="str">
        <f>CONCATENATE("'",TRIM('NEDgalPV2_200..210d_-30..80d_1.'!E350),"'")</f>
        <v>'s'</v>
      </c>
      <c r="F350" t="str">
        <f t="shared" si="11"/>
        <v>/home/ec2-user/galaxies/POGSSNR_PS1only_IC4319.fits</v>
      </c>
      <c r="G350">
        <v>0</v>
      </c>
      <c r="H350">
        <v>1</v>
      </c>
      <c r="I350" s="2" t="s">
        <v>4385</v>
      </c>
    </row>
    <row r="351" spans="1:9">
      <c r="A351" s="2" t="s">
        <v>2</v>
      </c>
      <c r="B351" t="str">
        <f t="shared" si="10"/>
        <v>/home/ec2-user/galaxies/POGS_PS1only_IC4320.fits</v>
      </c>
      <c r="C351" s="1">
        <f>IF(MOD('NEDgalPV2_200..210d_-30..80d_1.'!D351*1000,10)=5,'NEDgalPV2_200..210d_-30..80d_1.'!D351-0.0001,'NEDgalPV2_200..210d_-30..80d_1.'!D351)</f>
        <v>2.2700000000000001E-2</v>
      </c>
      <c r="D351" t="str">
        <f>TRIM('NEDgalPV2_200..210d_-30..80d_1.'!A351)</f>
        <v>IC4320</v>
      </c>
      <c r="E351" t="str">
        <f>CONCATENATE("'",TRIM('NEDgalPV2_200..210d_-30..80d_1.'!E351),"'")</f>
        <v>'s'</v>
      </c>
      <c r="F351" t="str">
        <f t="shared" si="11"/>
        <v>/home/ec2-user/galaxies/POGSSNR_PS1only_IC4320.fits</v>
      </c>
      <c r="G351">
        <v>0</v>
      </c>
      <c r="H351">
        <v>1</v>
      </c>
      <c r="I351" s="2" t="s">
        <v>4385</v>
      </c>
    </row>
    <row r="352" spans="1:9">
      <c r="A352" s="2" t="s">
        <v>2</v>
      </c>
      <c r="B352" t="str">
        <f t="shared" si="10"/>
        <v>/home/ec2-user/galaxies/POGS_PS1only_IC4323.fits</v>
      </c>
      <c r="C352" s="1">
        <f>IF(MOD('NEDgalPV2_200..210d_-30..80d_1.'!D352*1000,10)=5,'NEDgalPV2_200..210d_-30..80d_1.'!D352-0.0001,'NEDgalPV2_200..210d_-30..80d_1.'!D352)</f>
        <v>8.2000000000000007E-3</v>
      </c>
      <c r="D352" t="str">
        <f>TRIM('NEDgalPV2_200..210d_-30..80d_1.'!A352)</f>
        <v>IC4323</v>
      </c>
      <c r="E352" t="str">
        <f>CONCATENATE("'",TRIM('NEDgalPV2_200..210d_-30..80d_1.'!E352),"'")</f>
        <v>'s'</v>
      </c>
      <c r="F352" t="str">
        <f t="shared" si="11"/>
        <v>/home/ec2-user/galaxies/POGSSNR_PS1only_IC4323.fits</v>
      </c>
      <c r="G352">
        <v>0</v>
      </c>
      <c r="H352">
        <v>1</v>
      </c>
      <c r="I352" s="2" t="s">
        <v>4385</v>
      </c>
    </row>
    <row r="353" spans="1:9">
      <c r="A353" s="2" t="s">
        <v>2</v>
      </c>
      <c r="B353" t="str">
        <f t="shared" si="10"/>
        <v>/home/ec2-user/galaxies/POGS_PS1only_IC4325.fits</v>
      </c>
      <c r="C353" s="1">
        <f>IF(MOD('NEDgalPV2_200..210d_-30..80d_1.'!D353*1000,10)=5,'NEDgalPV2_200..210d_-30..80d_1.'!D353-0.0001,'NEDgalPV2_200..210d_-30..80d_1.'!D353)</f>
        <v>1.2800000000000001E-2</v>
      </c>
      <c r="D353" t="str">
        <f>TRIM('NEDgalPV2_200..210d_-30..80d_1.'!A353)</f>
        <v>IC4325</v>
      </c>
      <c r="E353" t="str">
        <f>CONCATENATE("'",TRIM('NEDgalPV2_200..210d_-30..80d_1.'!E353),"'")</f>
        <v>'s'</v>
      </c>
      <c r="F353" t="str">
        <f t="shared" si="11"/>
        <v>/home/ec2-user/galaxies/POGSSNR_PS1only_IC4325.fits</v>
      </c>
      <c r="G353">
        <v>0</v>
      </c>
      <c r="H353">
        <v>1</v>
      </c>
      <c r="I353" s="2" t="s">
        <v>4385</v>
      </c>
    </row>
    <row r="354" spans="1:9">
      <c r="A354" s="2" t="s">
        <v>2</v>
      </c>
      <c r="B354" t="str">
        <f t="shared" si="10"/>
        <v>/home/ec2-user/galaxies/POGS_PS1only_IC4330.fits</v>
      </c>
      <c r="C354" s="1">
        <f>IF(MOD('NEDgalPV2_200..210d_-30..80d_1.'!D354*1000,10)=5,'NEDgalPV2_200..210d_-30..80d_1.'!D354-0.0001,'NEDgalPV2_200..210d_-30..80d_1.'!D354)</f>
        <v>3.7999999999999999E-2</v>
      </c>
      <c r="D354" t="str">
        <f>TRIM('NEDgalPV2_200..210d_-30..80d_1.'!A354)</f>
        <v>IC4330</v>
      </c>
      <c r="E354" t="str">
        <f>CONCATENATE("'",TRIM('NEDgalPV2_200..210d_-30..80d_1.'!E354),"'")</f>
        <v>'s'</v>
      </c>
      <c r="F354" t="str">
        <f t="shared" si="11"/>
        <v>/home/ec2-user/galaxies/POGSSNR_PS1only_IC4330.fits</v>
      </c>
      <c r="G354">
        <v>0</v>
      </c>
      <c r="H354">
        <v>1</v>
      </c>
      <c r="I354" s="2" t="s">
        <v>4385</v>
      </c>
    </row>
    <row r="355" spans="1:9">
      <c r="A355" s="2" t="s">
        <v>2</v>
      </c>
      <c r="B355" t="str">
        <f t="shared" si="10"/>
        <v>/home/ec2-user/galaxies/POGS_PS1only_IC4336.fits</v>
      </c>
      <c r="C355" s="1">
        <f>IF(MOD('NEDgalPV2_200..210d_-30..80d_1.'!D355*1000,10)=5,'NEDgalPV2_200..210d_-30..80d_1.'!D355-0.0001,'NEDgalPV2_200..210d_-30..80d_1.'!D355)</f>
        <v>8.3999999999999995E-3</v>
      </c>
      <c r="D355" t="str">
        <f>TRIM('NEDgalPV2_200..210d_-30..80d_1.'!A355)</f>
        <v>IC4336</v>
      </c>
      <c r="E355" t="str">
        <f>CONCATENATE("'",TRIM('NEDgalPV2_200..210d_-30..80d_1.'!E355),"'")</f>
        <v>'s'</v>
      </c>
      <c r="F355" t="str">
        <f t="shared" si="11"/>
        <v>/home/ec2-user/galaxies/POGSSNR_PS1only_IC4336.fits</v>
      </c>
      <c r="G355">
        <v>0</v>
      </c>
      <c r="H355">
        <v>1</v>
      </c>
      <c r="I355" s="2" t="s">
        <v>4385</v>
      </c>
    </row>
    <row r="356" spans="1:9">
      <c r="A356" s="2" t="s">
        <v>2</v>
      </c>
      <c r="B356" t="str">
        <f t="shared" si="10"/>
        <v>/home/ec2-user/galaxies/POGS_PS1only_IC4350.fits</v>
      </c>
      <c r="C356" s="1">
        <f>IF(MOD('NEDgalPV2_200..210d_-30..80d_1.'!D356*1000,10)=5,'NEDgalPV2_200..210d_-30..80d_1.'!D356-0.0001,'NEDgalPV2_200..210d_-30..80d_1.'!D356)</f>
        <v>2.07E-2</v>
      </c>
      <c r="D356" t="str">
        <f>TRIM('NEDgalPV2_200..210d_-30..80d_1.'!A356)</f>
        <v>IC4350</v>
      </c>
      <c r="E356" t="str">
        <f>CONCATENATE("'",TRIM('NEDgalPV2_200..210d_-30..80d_1.'!E356),"'")</f>
        <v>'s'</v>
      </c>
      <c r="F356" t="str">
        <f t="shared" si="11"/>
        <v>/home/ec2-user/galaxies/POGSSNR_PS1only_IC4350.fits</v>
      </c>
      <c r="G356">
        <v>0</v>
      </c>
      <c r="H356">
        <v>1</v>
      </c>
      <c r="I356" s="2" t="s">
        <v>4385</v>
      </c>
    </row>
    <row r="357" spans="1:9">
      <c r="A357" s="2" t="s">
        <v>2</v>
      </c>
      <c r="B357" t="str">
        <f t="shared" si="10"/>
        <v>/home/ec2-user/galaxies/POGS_PS1only_IC4354.fits</v>
      </c>
      <c r="C357" s="1">
        <f>IF(MOD('NEDgalPV2_200..210d_-30..80d_1.'!D357*1000,10)=5,'NEDgalPV2_200..210d_-30..80d_1.'!D357-0.0001,'NEDgalPV2_200..210d_-30..80d_1.'!D357)</f>
        <v>3.8600000000000002E-2</v>
      </c>
      <c r="D357" t="str">
        <f>TRIM('NEDgalPV2_200..210d_-30..80d_1.'!A357)</f>
        <v>IC4354</v>
      </c>
      <c r="E357" t="str">
        <f>CONCATENATE("'",TRIM('NEDgalPV2_200..210d_-30..80d_1.'!E357),"'")</f>
        <v>'s'</v>
      </c>
      <c r="F357" t="str">
        <f t="shared" si="11"/>
        <v>/home/ec2-user/galaxies/POGSSNR_PS1only_IC4354.fits</v>
      </c>
      <c r="G357">
        <v>0</v>
      </c>
      <c r="H357">
        <v>1</v>
      </c>
      <c r="I357" s="2" t="s">
        <v>4385</v>
      </c>
    </row>
    <row r="358" spans="1:9">
      <c r="A358" s="2" t="s">
        <v>2</v>
      </c>
      <c r="B358" t="str">
        <f t="shared" si="10"/>
        <v>/home/ec2-user/galaxies/POGS_PS1only_LCRSB132309.8-033615.fits</v>
      </c>
      <c r="C358" s="1">
        <f>IF(MOD('NEDgalPV2_200..210d_-30..80d_1.'!D358*1000,10)=5,'NEDgalPV2_200..210d_-30..80d_1.'!D358-0.0001,'NEDgalPV2_200..210d_-30..80d_1.'!D358)</f>
        <v>3.5299999999999998E-2</v>
      </c>
      <c r="D358" t="str">
        <f>TRIM('NEDgalPV2_200..210d_-30..80d_1.'!A358)</f>
        <v>LCRSB132309.8-033615</v>
      </c>
      <c r="E358" t="str">
        <f>CONCATENATE("'",TRIM('NEDgalPV2_200..210d_-30..80d_1.'!E358),"'")</f>
        <v>'s'</v>
      </c>
      <c r="F358" t="str">
        <f t="shared" si="11"/>
        <v>/home/ec2-user/galaxies/POGSSNR_PS1only_LCRSB132309.8-033615.fits</v>
      </c>
      <c r="G358">
        <v>0</v>
      </c>
      <c r="H358">
        <v>1</v>
      </c>
      <c r="I358" s="2" t="s">
        <v>4385</v>
      </c>
    </row>
    <row r="359" spans="1:9">
      <c r="A359" s="2" t="s">
        <v>2</v>
      </c>
      <c r="B359" t="str">
        <f t="shared" si="10"/>
        <v>/home/ec2-user/galaxies/POGS_PS1only_MCG-01-35-002.fits</v>
      </c>
      <c r="C359" s="1">
        <f>IF(MOD('NEDgalPV2_200..210d_-30..80d_1.'!D359*1000,10)=5,'NEDgalPV2_200..210d_-30..80d_1.'!D359-0.0001,'NEDgalPV2_200..210d_-30..80d_1.'!D359)</f>
        <v>2.2700000000000001E-2</v>
      </c>
      <c r="D359" t="str">
        <f>TRIM('NEDgalPV2_200..210d_-30..80d_1.'!A359)</f>
        <v>MCG-01-35-002</v>
      </c>
      <c r="E359" t="str">
        <f>CONCATENATE("'",TRIM('NEDgalPV2_200..210d_-30..80d_1.'!E359),"'")</f>
        <v>'s'</v>
      </c>
      <c r="F359" t="str">
        <f t="shared" si="11"/>
        <v>/home/ec2-user/galaxies/POGSSNR_PS1only_MCG-01-35-002.fits</v>
      </c>
      <c r="G359">
        <v>0</v>
      </c>
      <c r="H359">
        <v>1</v>
      </c>
      <c r="I359" s="2" t="s">
        <v>4385</v>
      </c>
    </row>
    <row r="360" spans="1:9">
      <c r="A360" s="2" t="s">
        <v>2</v>
      </c>
      <c r="B360" t="str">
        <f t="shared" si="10"/>
        <v>/home/ec2-user/galaxies/POGS_PS1only_MCG-01-35-007.fits</v>
      </c>
      <c r="C360" s="1">
        <f>IF(MOD('NEDgalPV2_200..210d_-30..80d_1.'!D360*1000,10)=5,'NEDgalPV2_200..210d_-30..80d_1.'!D360-0.0001,'NEDgalPV2_200..210d_-30..80d_1.'!D360)</f>
        <v>9.4000000000000004E-3</v>
      </c>
      <c r="D360" t="str">
        <f>TRIM('NEDgalPV2_200..210d_-30..80d_1.'!A360)</f>
        <v>MCG-01-35-007</v>
      </c>
      <c r="E360" t="str">
        <f>CONCATENATE("'",TRIM('NEDgalPV2_200..210d_-30..80d_1.'!E360),"'")</f>
        <v>'s'</v>
      </c>
      <c r="F360" t="str">
        <f t="shared" si="11"/>
        <v>/home/ec2-user/galaxies/POGSSNR_PS1only_MCG-01-35-007.fits</v>
      </c>
      <c r="G360">
        <v>0</v>
      </c>
      <c r="H360">
        <v>1</v>
      </c>
      <c r="I360" s="2" t="s">
        <v>4385</v>
      </c>
    </row>
    <row r="361" spans="1:9">
      <c r="A361" s="2" t="s">
        <v>2</v>
      </c>
      <c r="B361" t="str">
        <f t="shared" si="10"/>
        <v>/home/ec2-user/galaxies/POGS_PS1only_MCG-01-35-007.fits</v>
      </c>
      <c r="C361" s="1">
        <f>IF(MOD('NEDgalPV2_200..210d_-30..80d_1.'!D361*1000,10)=5,'NEDgalPV2_200..210d_-30..80d_1.'!D361-0.0001,'NEDgalPV2_200..210d_-30..80d_1.'!D361)</f>
        <v>9.4000000000000004E-3</v>
      </c>
      <c r="D361" t="str">
        <f>TRIM('NEDgalPV2_200..210d_-30..80d_1.'!A361)</f>
        <v>MCG-01-35-007</v>
      </c>
      <c r="E361" t="str">
        <f>CONCATENATE("'",TRIM('NEDgalPV2_200..210d_-30..80d_1.'!E361),"'")</f>
        <v>'s'</v>
      </c>
      <c r="F361" t="str">
        <f t="shared" si="11"/>
        <v>/home/ec2-user/galaxies/POGSSNR_PS1only_MCG-01-35-007.fits</v>
      </c>
      <c r="G361">
        <v>0</v>
      </c>
      <c r="H361">
        <v>1</v>
      </c>
      <c r="I361" s="2" t="s">
        <v>4385</v>
      </c>
    </row>
    <row r="362" spans="1:9">
      <c r="A362" s="2" t="s">
        <v>2</v>
      </c>
      <c r="B362" t="str">
        <f t="shared" si="10"/>
        <v>/home/ec2-user/galaxies/POGS_PS1only_MCG-01-35-007.fits</v>
      </c>
      <c r="C362" s="1">
        <f>IF(MOD('NEDgalPV2_200..210d_-30..80d_1.'!D362*1000,10)=5,'NEDgalPV2_200..210d_-30..80d_1.'!D362-0.0001,'NEDgalPV2_200..210d_-30..80d_1.'!D362)</f>
        <v>9.4000000000000004E-3</v>
      </c>
      <c r="D362" t="str">
        <f>TRIM('NEDgalPV2_200..210d_-30..80d_1.'!A362)</f>
        <v>MCG-01-35-007</v>
      </c>
      <c r="E362" t="str">
        <f>CONCATENATE("'",TRIM('NEDgalPV2_200..210d_-30..80d_1.'!E362),"'")</f>
        <v>'s'</v>
      </c>
      <c r="F362" t="str">
        <f t="shared" si="11"/>
        <v>/home/ec2-user/galaxies/POGSSNR_PS1only_MCG-01-35-007.fits</v>
      </c>
      <c r="G362">
        <v>0</v>
      </c>
      <c r="H362">
        <v>1</v>
      </c>
      <c r="I362" s="2" t="s">
        <v>4385</v>
      </c>
    </row>
    <row r="363" spans="1:9">
      <c r="A363" s="2" t="s">
        <v>2</v>
      </c>
      <c r="B363" t="str">
        <f t="shared" si="10"/>
        <v>/home/ec2-user/galaxies/POGS_PS1only_MCG-01-35-007.fits</v>
      </c>
      <c r="C363" s="1">
        <f>IF(MOD('NEDgalPV2_200..210d_-30..80d_1.'!D363*1000,10)=5,'NEDgalPV2_200..210d_-30..80d_1.'!D363-0.0001,'NEDgalPV2_200..210d_-30..80d_1.'!D363)</f>
        <v>9.4000000000000004E-3</v>
      </c>
      <c r="D363" t="str">
        <f>TRIM('NEDgalPV2_200..210d_-30..80d_1.'!A363)</f>
        <v>MCG-01-35-007</v>
      </c>
      <c r="E363" t="str">
        <f>CONCATENATE("'",TRIM('NEDgalPV2_200..210d_-30..80d_1.'!E363),"'")</f>
        <v>'e'</v>
      </c>
      <c r="F363" t="str">
        <f t="shared" si="11"/>
        <v>/home/ec2-user/galaxies/POGSSNR_PS1only_MCG-01-35-007.fits</v>
      </c>
      <c r="G363">
        <v>0</v>
      </c>
      <c r="H363">
        <v>1</v>
      </c>
      <c r="I363" s="2" t="s">
        <v>4385</v>
      </c>
    </row>
    <row r="364" spans="1:9">
      <c r="A364" s="2" t="s">
        <v>2</v>
      </c>
      <c r="B364" t="str">
        <f t="shared" si="10"/>
        <v>/home/ec2-user/galaxies/POGS_PS1only_MCG-01-35-008.fits</v>
      </c>
      <c r="C364" s="1">
        <f>IF(MOD('NEDgalPV2_200..210d_-30..80d_1.'!D364*1000,10)=5,'NEDgalPV2_200..210d_-30..80d_1.'!D364-0.0001,'NEDgalPV2_200..210d_-30..80d_1.'!D364)</f>
        <v>2.1600000000000001E-2</v>
      </c>
      <c r="D364" t="str">
        <f>TRIM('NEDgalPV2_200..210d_-30..80d_1.'!A364)</f>
        <v>MCG-01-35-008</v>
      </c>
      <c r="E364" t="str">
        <f>CONCATENATE("'",TRIM('NEDgalPV2_200..210d_-30..80d_1.'!E364),"'")</f>
        <v>'s'</v>
      </c>
      <c r="F364" t="str">
        <f t="shared" si="11"/>
        <v>/home/ec2-user/galaxies/POGSSNR_PS1only_MCG-01-35-008.fits</v>
      </c>
      <c r="G364">
        <v>0</v>
      </c>
      <c r="H364">
        <v>1</v>
      </c>
      <c r="I364" s="2" t="s">
        <v>4385</v>
      </c>
    </row>
    <row r="365" spans="1:9">
      <c r="A365" s="2" t="s">
        <v>2</v>
      </c>
      <c r="B365" t="str">
        <f t="shared" si="10"/>
        <v>/home/ec2-user/galaxies/POGS_PS1only_MCG-01-35-012.fits</v>
      </c>
      <c r="C365" s="1">
        <f>IF(MOD('NEDgalPV2_200..210d_-30..80d_1.'!D365*1000,10)=5,'NEDgalPV2_200..210d_-30..80d_1.'!D365-0.0001,'NEDgalPV2_200..210d_-30..80d_1.'!D365)</f>
        <v>2.3300000000000001E-2</v>
      </c>
      <c r="D365" t="str">
        <f>TRIM('NEDgalPV2_200..210d_-30..80d_1.'!A365)</f>
        <v>MCG-01-35-012</v>
      </c>
      <c r="E365" t="str">
        <f>CONCATENATE("'",TRIM('NEDgalPV2_200..210d_-30..80d_1.'!E365),"'")</f>
        <v>'s'</v>
      </c>
      <c r="F365" t="str">
        <f t="shared" si="11"/>
        <v>/home/ec2-user/galaxies/POGSSNR_PS1only_MCG-01-35-012.fits</v>
      </c>
      <c r="G365">
        <v>0</v>
      </c>
      <c r="H365">
        <v>1</v>
      </c>
      <c r="I365" s="2" t="s">
        <v>4385</v>
      </c>
    </row>
    <row r="366" spans="1:9">
      <c r="A366" s="2" t="s">
        <v>2</v>
      </c>
      <c r="B366" t="str">
        <f t="shared" si="10"/>
        <v>/home/ec2-user/galaxies/POGS_PS1only_MCG-01-35-013.fits</v>
      </c>
      <c r="C366" s="1">
        <f>IF(MOD('NEDgalPV2_200..210d_-30..80d_1.'!D366*1000,10)=5,'NEDgalPV2_200..210d_-30..80d_1.'!D366-0.0001,'NEDgalPV2_200..210d_-30..80d_1.'!D366)</f>
        <v>2.53E-2</v>
      </c>
      <c r="D366" t="str">
        <f>TRIM('NEDgalPV2_200..210d_-30..80d_1.'!A366)</f>
        <v>MCG-01-35-013</v>
      </c>
      <c r="E366" t="str">
        <f>CONCATENATE("'",TRIM('NEDgalPV2_200..210d_-30..80d_1.'!E366),"'")</f>
        <v>'s'</v>
      </c>
      <c r="F366" t="str">
        <f t="shared" si="11"/>
        <v>/home/ec2-user/galaxies/POGSSNR_PS1only_MCG-01-35-013.fits</v>
      </c>
      <c r="G366">
        <v>0</v>
      </c>
      <c r="H366">
        <v>1</v>
      </c>
      <c r="I366" s="2" t="s">
        <v>4385</v>
      </c>
    </row>
    <row r="367" spans="1:9">
      <c r="A367" s="2" t="s">
        <v>2</v>
      </c>
      <c r="B367" t="str">
        <f t="shared" si="10"/>
        <v>/home/ec2-user/galaxies/POGS_PS1only_MCG-01-35-020.fits</v>
      </c>
      <c r="C367" s="1">
        <f>IF(MOD('NEDgalPV2_200..210d_-30..80d_1.'!D367*1000,10)=5,'NEDgalPV2_200..210d_-30..80d_1.'!D367-0.0001,'NEDgalPV2_200..210d_-30..80d_1.'!D367)</f>
        <v>1.44E-2</v>
      </c>
      <c r="D367" t="str">
        <f>TRIM('NEDgalPV2_200..210d_-30..80d_1.'!A367)</f>
        <v>MCG-01-35-020</v>
      </c>
      <c r="E367" t="str">
        <f>CONCATENATE("'",TRIM('NEDgalPV2_200..210d_-30..80d_1.'!E367),"'")</f>
        <v>'s'</v>
      </c>
      <c r="F367" t="str">
        <f t="shared" si="11"/>
        <v>/home/ec2-user/galaxies/POGSSNR_PS1only_MCG-01-35-020.fits</v>
      </c>
      <c r="G367">
        <v>0</v>
      </c>
      <c r="H367">
        <v>1</v>
      </c>
      <c r="I367" s="2" t="s">
        <v>4385</v>
      </c>
    </row>
    <row r="368" spans="1:9">
      <c r="A368" s="2" t="s">
        <v>2</v>
      </c>
      <c r="B368" t="str">
        <f t="shared" si="10"/>
        <v>/home/ec2-user/galaxies/POGS_PS1only_MCG-02-34-048.fits</v>
      </c>
      <c r="C368" s="1">
        <f>IF(MOD('NEDgalPV2_200..210d_-30..80d_1.'!D368*1000,10)=5,'NEDgalPV2_200..210d_-30..80d_1.'!D368-0.0001,'NEDgalPV2_200..210d_-30..80d_1.'!D368)</f>
        <v>2.3300000000000001E-2</v>
      </c>
      <c r="D368" t="str">
        <f>TRIM('NEDgalPV2_200..210d_-30..80d_1.'!A368)</f>
        <v>MCG-02-34-048</v>
      </c>
      <c r="E368" t="str">
        <f>CONCATENATE("'",TRIM('NEDgalPV2_200..210d_-30..80d_1.'!E368),"'")</f>
        <v>'s'</v>
      </c>
      <c r="F368" t="str">
        <f t="shared" si="11"/>
        <v>/home/ec2-user/galaxies/POGSSNR_PS1only_MCG-02-34-048.fits</v>
      </c>
      <c r="G368">
        <v>0</v>
      </c>
      <c r="H368">
        <v>1</v>
      </c>
      <c r="I368" s="2" t="s">
        <v>4385</v>
      </c>
    </row>
    <row r="369" spans="1:9">
      <c r="A369" s="2" t="s">
        <v>2</v>
      </c>
      <c r="B369" t="str">
        <f t="shared" si="10"/>
        <v>/home/ec2-user/galaxies/POGS_PS1only_MCG-02-34-051.fits</v>
      </c>
      <c r="C369" s="1">
        <f>IF(MOD('NEDgalPV2_200..210d_-30..80d_1.'!D369*1000,10)=5,'NEDgalPV2_200..210d_-30..80d_1.'!D369-0.0001,'NEDgalPV2_200..210d_-30..80d_1.'!D369)</f>
        <v>2.0299999999999999E-2</v>
      </c>
      <c r="D369" t="str">
        <f>TRIM('NEDgalPV2_200..210d_-30..80d_1.'!A369)</f>
        <v>MCG-02-34-051</v>
      </c>
      <c r="E369" t="str">
        <f>CONCATENATE("'",TRIM('NEDgalPV2_200..210d_-30..80d_1.'!E369),"'")</f>
        <v>'s'</v>
      </c>
      <c r="F369" t="str">
        <f t="shared" si="11"/>
        <v>/home/ec2-user/galaxies/POGSSNR_PS1only_MCG-02-34-051.fits</v>
      </c>
      <c r="G369">
        <v>0</v>
      </c>
      <c r="H369">
        <v>1</v>
      </c>
      <c r="I369" s="2" t="s">
        <v>4385</v>
      </c>
    </row>
    <row r="370" spans="1:9">
      <c r="A370" s="2" t="s">
        <v>2</v>
      </c>
      <c r="B370" t="str">
        <f t="shared" si="10"/>
        <v>/home/ec2-user/galaxies/POGS_PS1only_MCG-02-34-054.fits</v>
      </c>
      <c r="C370" s="1">
        <f>IF(MOD('NEDgalPV2_200..210d_-30..80d_1.'!D370*1000,10)=5,'NEDgalPV2_200..210d_-30..80d_1.'!D370-0.0001,'NEDgalPV2_200..210d_-30..80d_1.'!D370)</f>
        <v>2.2700000000000001E-2</v>
      </c>
      <c r="D370" t="str">
        <f>TRIM('NEDgalPV2_200..210d_-30..80d_1.'!A370)</f>
        <v>MCG-02-34-054</v>
      </c>
      <c r="E370" t="str">
        <f>CONCATENATE("'",TRIM('NEDgalPV2_200..210d_-30..80d_1.'!E370),"'")</f>
        <v>'s'</v>
      </c>
      <c r="F370" t="str">
        <f t="shared" si="11"/>
        <v>/home/ec2-user/galaxies/POGSSNR_PS1only_MCG-02-34-054.fits</v>
      </c>
      <c r="G370">
        <v>0</v>
      </c>
      <c r="H370">
        <v>1</v>
      </c>
      <c r="I370" s="2" t="s">
        <v>4385</v>
      </c>
    </row>
    <row r="371" spans="1:9">
      <c r="A371" s="2" t="s">
        <v>2</v>
      </c>
      <c r="B371" t="str">
        <f t="shared" si="10"/>
        <v>/home/ec2-user/galaxies/POGS_PS1only_MCG-02-34-055.fits</v>
      </c>
      <c r="C371" s="1">
        <f>IF(MOD('NEDgalPV2_200..210d_-30..80d_1.'!D371*1000,10)=5,'NEDgalPV2_200..210d_-30..80d_1.'!D371-0.0001,'NEDgalPV2_200..210d_-30..80d_1.'!D371)</f>
        <v>1.9900000000000001E-2</v>
      </c>
      <c r="D371" t="str">
        <f>TRIM('NEDgalPV2_200..210d_-30..80d_1.'!A371)</f>
        <v>MCG-02-34-055</v>
      </c>
      <c r="E371" t="str">
        <f>CONCATENATE("'",TRIM('NEDgalPV2_200..210d_-30..80d_1.'!E371),"'")</f>
        <v>'s'</v>
      </c>
      <c r="F371" t="str">
        <f t="shared" si="11"/>
        <v>/home/ec2-user/galaxies/POGSSNR_PS1only_MCG-02-34-055.fits</v>
      </c>
      <c r="G371">
        <v>0</v>
      </c>
      <c r="H371">
        <v>1</v>
      </c>
      <c r="I371" s="2" t="s">
        <v>4385</v>
      </c>
    </row>
    <row r="372" spans="1:9">
      <c r="A372" s="2" t="s">
        <v>2</v>
      </c>
      <c r="B372" t="str">
        <f t="shared" si="10"/>
        <v>/home/ec2-user/galaxies/POGS_PS1only_MCG-02-34-055.fits</v>
      </c>
      <c r="C372" s="1">
        <f>IF(MOD('NEDgalPV2_200..210d_-30..80d_1.'!D372*1000,10)=5,'NEDgalPV2_200..210d_-30..80d_1.'!D372-0.0001,'NEDgalPV2_200..210d_-30..80d_1.'!D372)</f>
        <v>1.9900000000000001E-2</v>
      </c>
      <c r="D372" t="str">
        <f>TRIM('NEDgalPV2_200..210d_-30..80d_1.'!A372)</f>
        <v>MCG-02-34-055</v>
      </c>
      <c r="E372" t="str">
        <f>CONCATENATE("'",TRIM('NEDgalPV2_200..210d_-30..80d_1.'!E372),"'")</f>
        <v>'s'</v>
      </c>
      <c r="F372" t="str">
        <f t="shared" si="11"/>
        <v>/home/ec2-user/galaxies/POGSSNR_PS1only_MCG-02-34-055.fits</v>
      </c>
      <c r="G372">
        <v>0</v>
      </c>
      <c r="H372">
        <v>1</v>
      </c>
      <c r="I372" s="2" t="s">
        <v>4385</v>
      </c>
    </row>
    <row r="373" spans="1:9">
      <c r="A373" s="2" t="s">
        <v>2</v>
      </c>
      <c r="B373" t="str">
        <f t="shared" si="10"/>
        <v>/home/ec2-user/galaxies/POGS_PS1only_MCG-02-34-058.fits</v>
      </c>
      <c r="C373" s="1">
        <f>IF(MOD('NEDgalPV2_200..210d_-30..80d_1.'!D373*1000,10)=5,'NEDgalPV2_200..210d_-30..80d_1.'!D373-0.0001,'NEDgalPV2_200..210d_-30..80d_1.'!D373)</f>
        <v>2.1600000000000001E-2</v>
      </c>
      <c r="D373" t="str">
        <f>TRIM('NEDgalPV2_200..210d_-30..80d_1.'!A373)</f>
        <v>MCG-02-34-058</v>
      </c>
      <c r="E373" t="str">
        <f>CONCATENATE("'",TRIM('NEDgalPV2_200..210d_-30..80d_1.'!E373),"'")</f>
        <v>'s'</v>
      </c>
      <c r="F373" t="str">
        <f t="shared" si="11"/>
        <v>/home/ec2-user/galaxies/POGSSNR_PS1only_MCG-02-34-058.fits</v>
      </c>
      <c r="G373">
        <v>0</v>
      </c>
      <c r="H373">
        <v>1</v>
      </c>
      <c r="I373" s="2" t="s">
        <v>4385</v>
      </c>
    </row>
    <row r="374" spans="1:9">
      <c r="A374" s="2" t="s">
        <v>2</v>
      </c>
      <c r="B374" t="str">
        <f t="shared" si="10"/>
        <v>/home/ec2-user/galaxies/POGS_PS1only_MCG-02-34-058.fits</v>
      </c>
      <c r="C374" s="1">
        <f>IF(MOD('NEDgalPV2_200..210d_-30..80d_1.'!D374*1000,10)=5,'NEDgalPV2_200..210d_-30..80d_1.'!D374-0.0001,'NEDgalPV2_200..210d_-30..80d_1.'!D374)</f>
        <v>2.1600000000000001E-2</v>
      </c>
      <c r="D374" t="str">
        <f>TRIM('NEDgalPV2_200..210d_-30..80d_1.'!A374)</f>
        <v>MCG-02-34-058</v>
      </c>
      <c r="E374" t="str">
        <f>CONCATENATE("'",TRIM('NEDgalPV2_200..210d_-30..80d_1.'!E374),"'")</f>
        <v>'s'</v>
      </c>
      <c r="F374" t="str">
        <f t="shared" si="11"/>
        <v>/home/ec2-user/galaxies/POGSSNR_PS1only_MCG-02-34-058.fits</v>
      </c>
      <c r="G374">
        <v>0</v>
      </c>
      <c r="H374">
        <v>1</v>
      </c>
      <c r="I374" s="2" t="s">
        <v>4385</v>
      </c>
    </row>
    <row r="375" spans="1:9">
      <c r="A375" s="2" t="s">
        <v>2</v>
      </c>
      <c r="B375" t="str">
        <f t="shared" si="10"/>
        <v>/home/ec2-user/galaxies/POGS_PS1only_MCG-02-34-059.fits</v>
      </c>
      <c r="C375" s="1">
        <f>IF(MOD('NEDgalPV2_200..210d_-30..80d_1.'!D375*1000,10)=5,'NEDgalPV2_200..210d_-30..80d_1.'!D375-0.0001,'NEDgalPV2_200..210d_-30..80d_1.'!D375)</f>
        <v>1.4E-2</v>
      </c>
      <c r="D375" t="str">
        <f>TRIM('NEDgalPV2_200..210d_-30..80d_1.'!A375)</f>
        <v>MCG-02-34-059</v>
      </c>
      <c r="E375" t="str">
        <f>CONCATENATE("'",TRIM('NEDgalPV2_200..210d_-30..80d_1.'!E375),"'")</f>
        <v>'s'</v>
      </c>
      <c r="F375" t="str">
        <f t="shared" si="11"/>
        <v>/home/ec2-user/galaxies/POGSSNR_PS1only_MCG-02-34-059.fits</v>
      </c>
      <c r="G375">
        <v>0</v>
      </c>
      <c r="H375">
        <v>1</v>
      </c>
      <c r="I375" s="2" t="s">
        <v>4385</v>
      </c>
    </row>
    <row r="376" spans="1:9">
      <c r="A376" s="2" t="s">
        <v>2</v>
      </c>
      <c r="B376" t="str">
        <f t="shared" si="10"/>
        <v>/home/ec2-user/galaxies/POGS_PS1only_MCG-02-34-060.fits</v>
      </c>
      <c r="C376" s="1">
        <f>IF(MOD('NEDgalPV2_200..210d_-30..80d_1.'!D376*1000,10)=5,'NEDgalPV2_200..210d_-30..80d_1.'!D376-0.0001,'NEDgalPV2_200..210d_-30..80d_1.'!D376)</f>
        <v>1.4E-2</v>
      </c>
      <c r="D376" t="str">
        <f>TRIM('NEDgalPV2_200..210d_-30..80d_1.'!A376)</f>
        <v>MCG-02-34-060</v>
      </c>
      <c r="E376" t="str">
        <f>CONCATENATE("'",TRIM('NEDgalPV2_200..210d_-30..80d_1.'!E376),"'")</f>
        <v>'s'</v>
      </c>
      <c r="F376" t="str">
        <f t="shared" si="11"/>
        <v>/home/ec2-user/galaxies/POGSSNR_PS1only_MCG-02-34-060.fits</v>
      </c>
      <c r="G376">
        <v>0</v>
      </c>
      <c r="H376">
        <v>1</v>
      </c>
      <c r="I376" s="2" t="s">
        <v>4385</v>
      </c>
    </row>
    <row r="377" spans="1:9">
      <c r="A377" s="2" t="s">
        <v>2</v>
      </c>
      <c r="B377" t="str">
        <f t="shared" si="10"/>
        <v>/home/ec2-user/galaxies/POGS_PS1only_MCG-02-34-061.fits</v>
      </c>
      <c r="C377" s="1">
        <f>IF(MOD('NEDgalPV2_200..210d_-30..80d_1.'!D377*1000,10)=5,'NEDgalPV2_200..210d_-30..80d_1.'!D377-0.0001,'NEDgalPV2_200..210d_-30..80d_1.'!D377)</f>
        <v>1.41E-2</v>
      </c>
      <c r="D377" t="str">
        <f>TRIM('NEDgalPV2_200..210d_-30..80d_1.'!A377)</f>
        <v>MCG-02-34-061</v>
      </c>
      <c r="E377" t="str">
        <f>CONCATENATE("'",TRIM('NEDgalPV2_200..210d_-30..80d_1.'!E377),"'")</f>
        <v>'s'</v>
      </c>
      <c r="F377" t="str">
        <f t="shared" si="11"/>
        <v>/home/ec2-user/galaxies/POGSSNR_PS1only_MCG-02-34-061.fits</v>
      </c>
      <c r="G377">
        <v>0</v>
      </c>
      <c r="H377">
        <v>1</v>
      </c>
      <c r="I377" s="2" t="s">
        <v>4385</v>
      </c>
    </row>
    <row r="378" spans="1:9">
      <c r="A378" s="2" t="s">
        <v>2</v>
      </c>
      <c r="B378" t="str">
        <f t="shared" si="10"/>
        <v>/home/ec2-user/galaxies/POGS_PS1only_MCG-02-35-011.fits</v>
      </c>
      <c r="C378" s="1">
        <f>IF(MOD('NEDgalPV2_200..210d_-30..80d_1.'!D378*1000,10)=5,'NEDgalPV2_200..210d_-30..80d_1.'!D378-0.0001,'NEDgalPV2_200..210d_-30..80d_1.'!D378)</f>
        <v>2.23E-2</v>
      </c>
      <c r="D378" t="str">
        <f>TRIM('NEDgalPV2_200..210d_-30..80d_1.'!A378)</f>
        <v>MCG-02-35-011</v>
      </c>
      <c r="E378" t="str">
        <f>CONCATENATE("'",TRIM('NEDgalPV2_200..210d_-30..80d_1.'!E378),"'")</f>
        <v>'s'</v>
      </c>
      <c r="F378" t="str">
        <f t="shared" si="11"/>
        <v>/home/ec2-user/galaxies/POGSSNR_PS1only_MCG-02-35-011.fits</v>
      </c>
      <c r="G378">
        <v>0</v>
      </c>
      <c r="H378">
        <v>1</v>
      </c>
      <c r="I378" s="2" t="s">
        <v>4385</v>
      </c>
    </row>
    <row r="379" spans="1:9">
      <c r="A379" s="2" t="s">
        <v>2</v>
      </c>
      <c r="B379" t="str">
        <f t="shared" si="10"/>
        <v>/home/ec2-user/galaxies/POGS_PS1only_MCG-03-34-061.fits</v>
      </c>
      <c r="C379" s="1">
        <f>IF(MOD('NEDgalPV2_200..210d_-30..80d_1.'!D379*1000,10)=5,'NEDgalPV2_200..210d_-30..80d_1.'!D379-0.0001,'NEDgalPV2_200..210d_-30..80d_1.'!D379)</f>
        <v>2.3599999999999999E-2</v>
      </c>
      <c r="D379" t="str">
        <f>TRIM('NEDgalPV2_200..210d_-30..80d_1.'!A379)</f>
        <v>MCG-03-34-061</v>
      </c>
      <c r="E379" t="str">
        <f>CONCATENATE("'",TRIM('NEDgalPV2_200..210d_-30..80d_1.'!E379),"'")</f>
        <v>'s'</v>
      </c>
      <c r="F379" t="str">
        <f t="shared" si="11"/>
        <v>/home/ec2-user/galaxies/POGSSNR_PS1only_MCG-03-34-061.fits</v>
      </c>
      <c r="G379">
        <v>0</v>
      </c>
      <c r="H379">
        <v>1</v>
      </c>
      <c r="I379" s="2" t="s">
        <v>4385</v>
      </c>
    </row>
    <row r="380" spans="1:9">
      <c r="A380" s="2" t="s">
        <v>2</v>
      </c>
      <c r="B380" t="str">
        <f t="shared" si="10"/>
        <v>/home/ec2-user/galaxies/POGS_PS1only_MCG-03-34-063.fits</v>
      </c>
      <c r="C380" s="1">
        <f>IF(MOD('NEDgalPV2_200..210d_-30..80d_1.'!D380*1000,10)=5,'NEDgalPV2_200..210d_-30..80d_1.'!D380-0.0001,'NEDgalPV2_200..210d_-30..80d_1.'!D380)</f>
        <v>2.1299999999999999E-2</v>
      </c>
      <c r="D380" t="str">
        <f>TRIM('NEDgalPV2_200..210d_-30..80d_1.'!A380)</f>
        <v>MCG-03-34-063</v>
      </c>
      <c r="E380" t="str">
        <f>CONCATENATE("'",TRIM('NEDgalPV2_200..210d_-30..80d_1.'!E380),"'")</f>
        <v>'s'</v>
      </c>
      <c r="F380" t="str">
        <f t="shared" si="11"/>
        <v>/home/ec2-user/galaxies/POGSSNR_PS1only_MCG-03-34-063.fits</v>
      </c>
      <c r="G380">
        <v>0</v>
      </c>
      <c r="H380">
        <v>1</v>
      </c>
      <c r="I380" s="2" t="s">
        <v>4385</v>
      </c>
    </row>
    <row r="381" spans="1:9">
      <c r="A381" s="2" t="s">
        <v>2</v>
      </c>
      <c r="B381" t="str">
        <f t="shared" si="10"/>
        <v>/home/ec2-user/galaxies/POGS_PS1only_MCG-03-34-064.fits</v>
      </c>
      <c r="C381" s="1">
        <f>IF(MOD('NEDgalPV2_200..210d_-30..80d_1.'!D381*1000,10)=5,'NEDgalPV2_200..210d_-30..80d_1.'!D381-0.0001,'NEDgalPV2_200..210d_-30..80d_1.'!D381)</f>
        <v>1.6500000000000001E-2</v>
      </c>
      <c r="D381" t="str">
        <f>TRIM('NEDgalPV2_200..210d_-30..80d_1.'!A381)</f>
        <v>MCG-03-34-064</v>
      </c>
      <c r="E381" t="str">
        <f>CONCATENATE("'",TRIM('NEDgalPV2_200..210d_-30..80d_1.'!E381),"'")</f>
        <v>'s'</v>
      </c>
      <c r="F381" t="str">
        <f t="shared" si="11"/>
        <v>/home/ec2-user/galaxies/POGSSNR_PS1only_MCG-03-34-064.fits</v>
      </c>
      <c r="G381">
        <v>0</v>
      </c>
      <c r="H381">
        <v>1</v>
      </c>
      <c r="I381" s="2" t="s">
        <v>4385</v>
      </c>
    </row>
    <row r="382" spans="1:9">
      <c r="A382" s="2" t="s">
        <v>2</v>
      </c>
      <c r="B382" t="str">
        <f t="shared" si="10"/>
        <v>/home/ec2-user/galaxies/POGS_PS1only_MCG-03-34-064.fits</v>
      </c>
      <c r="C382" s="1">
        <f>IF(MOD('NEDgalPV2_200..210d_-30..80d_1.'!D382*1000,10)=5,'NEDgalPV2_200..210d_-30..80d_1.'!D382-0.0001,'NEDgalPV2_200..210d_-30..80d_1.'!D382)</f>
        <v>1.6500000000000001E-2</v>
      </c>
      <c r="D382" t="str">
        <f>TRIM('NEDgalPV2_200..210d_-30..80d_1.'!A382)</f>
        <v>MCG-03-34-064</v>
      </c>
      <c r="E382" t="str">
        <f>CONCATENATE("'",TRIM('NEDgalPV2_200..210d_-30..80d_1.'!E382),"'")</f>
        <v>'s'</v>
      </c>
      <c r="F382" t="str">
        <f t="shared" si="11"/>
        <v>/home/ec2-user/galaxies/POGSSNR_PS1only_MCG-03-34-064.fits</v>
      </c>
      <c r="G382">
        <v>0</v>
      </c>
      <c r="H382">
        <v>1</v>
      </c>
      <c r="I382" s="2" t="s">
        <v>4385</v>
      </c>
    </row>
    <row r="383" spans="1:9">
      <c r="A383" s="2" t="s">
        <v>2</v>
      </c>
      <c r="B383" t="str">
        <f t="shared" si="10"/>
        <v>/home/ec2-user/galaxies/POGS_PS1only_MCG-03-34-064.fits</v>
      </c>
      <c r="C383" s="1">
        <f>IF(MOD('NEDgalPV2_200..210d_-30..80d_1.'!D383*1000,10)=5,'NEDgalPV2_200..210d_-30..80d_1.'!D383-0.0001,'NEDgalPV2_200..210d_-30..80d_1.'!D383)</f>
        <v>1.6500000000000001E-2</v>
      </c>
      <c r="D383" t="str">
        <f>TRIM('NEDgalPV2_200..210d_-30..80d_1.'!A383)</f>
        <v>MCG-03-34-064</v>
      </c>
      <c r="E383" t="str">
        <f>CONCATENATE("'",TRIM('NEDgalPV2_200..210d_-30..80d_1.'!E383),"'")</f>
        <v>'s'</v>
      </c>
      <c r="F383" t="str">
        <f t="shared" si="11"/>
        <v>/home/ec2-user/galaxies/POGSSNR_PS1only_MCG-03-34-064.fits</v>
      </c>
      <c r="G383">
        <v>0</v>
      </c>
      <c r="H383">
        <v>1</v>
      </c>
      <c r="I383" s="2" t="s">
        <v>4385</v>
      </c>
    </row>
    <row r="384" spans="1:9">
      <c r="A384" s="2" t="s">
        <v>2</v>
      </c>
      <c r="B384" t="str">
        <f t="shared" si="10"/>
        <v>/home/ec2-user/galaxies/POGS_PS1only_MCG-03-34-076.fits</v>
      </c>
      <c r="C384" s="1">
        <f>IF(MOD('NEDgalPV2_200..210d_-30..80d_1.'!D384*1000,10)=5,'NEDgalPV2_200..210d_-30..80d_1.'!D384-0.0001,'NEDgalPV2_200..210d_-30..80d_1.'!D384)</f>
        <v>2.29E-2</v>
      </c>
      <c r="D384" t="str">
        <f>TRIM('NEDgalPV2_200..210d_-30..80d_1.'!A384)</f>
        <v>MCG-03-34-076</v>
      </c>
      <c r="E384" t="str">
        <f>CONCATENATE("'",TRIM('NEDgalPV2_200..210d_-30..80d_1.'!E384),"'")</f>
        <v>'s'</v>
      </c>
      <c r="F384" t="str">
        <f t="shared" si="11"/>
        <v>/home/ec2-user/galaxies/POGSSNR_PS1only_MCG-03-34-076.fits</v>
      </c>
      <c r="G384">
        <v>0</v>
      </c>
      <c r="H384">
        <v>1</v>
      </c>
      <c r="I384" s="2" t="s">
        <v>4385</v>
      </c>
    </row>
    <row r="385" spans="1:9">
      <c r="A385" s="2" t="s">
        <v>2</v>
      </c>
      <c r="B385" t="str">
        <f t="shared" si="10"/>
        <v>/home/ec2-user/galaxies/POGS_PS1only_MCG-03-34-080.fits</v>
      </c>
      <c r="C385" s="1">
        <f>IF(MOD('NEDgalPV2_200..210d_-30..80d_1.'!D385*1000,10)=5,'NEDgalPV2_200..210d_-30..80d_1.'!D385-0.0001,'NEDgalPV2_200..210d_-30..80d_1.'!D385)</f>
        <v>2.3300000000000001E-2</v>
      </c>
      <c r="D385" t="str">
        <f>TRIM('NEDgalPV2_200..210d_-30..80d_1.'!A385)</f>
        <v>MCG-03-34-080</v>
      </c>
      <c r="E385" t="str">
        <f>CONCATENATE("'",TRIM('NEDgalPV2_200..210d_-30..80d_1.'!E385),"'")</f>
        <v>'e'</v>
      </c>
      <c r="F385" t="str">
        <f t="shared" si="11"/>
        <v>/home/ec2-user/galaxies/POGSSNR_PS1only_MCG-03-34-080.fits</v>
      </c>
      <c r="G385">
        <v>0</v>
      </c>
      <c r="H385">
        <v>1</v>
      </c>
      <c r="I385" s="2" t="s">
        <v>4385</v>
      </c>
    </row>
    <row r="386" spans="1:9">
      <c r="A386" s="2" t="s">
        <v>2</v>
      </c>
      <c r="B386" t="str">
        <f t="shared" si="10"/>
        <v>/home/ec2-user/galaxies/POGS_PS1only_MCG-03-34-082.fits</v>
      </c>
      <c r="C386" s="1">
        <f>IF(MOD('NEDgalPV2_200..210d_-30..80d_1.'!D386*1000,10)=5,'NEDgalPV2_200..210d_-30..80d_1.'!D386-0.0001,'NEDgalPV2_200..210d_-30..80d_1.'!D386)</f>
        <v>4.7999999999999996E-3</v>
      </c>
      <c r="D386" t="str">
        <f>TRIM('NEDgalPV2_200..210d_-30..80d_1.'!A386)</f>
        <v>MCG-03-34-082</v>
      </c>
      <c r="E386" t="str">
        <f>CONCATENATE("'",TRIM('NEDgalPV2_200..210d_-30..80d_1.'!E386),"'")</f>
        <v>'s'</v>
      </c>
      <c r="F386" t="str">
        <f t="shared" si="11"/>
        <v>/home/ec2-user/galaxies/POGSSNR_PS1only_MCG-03-34-082.fits</v>
      </c>
      <c r="G386">
        <v>0</v>
      </c>
      <c r="H386">
        <v>1</v>
      </c>
      <c r="I386" s="2" t="s">
        <v>4385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/home/ec2-user/galaxies/POGS_PS1only_MCG-03-35-004.fits</v>
      </c>
      <c r="C387" s="1">
        <f>IF(MOD('NEDgalPV2_200..210d_-30..80d_1.'!D387*1000,10)=5,'NEDgalPV2_200..210d_-30..80d_1.'!D387-0.0001,'NEDgalPV2_200..210d_-30..80d_1.'!D387)</f>
        <v>2.0500000000000001E-2</v>
      </c>
      <c r="D387" t="str">
        <f>TRIM('NEDgalPV2_200..210d_-30..80d_1.'!A387)</f>
        <v>MCG-03-35-004</v>
      </c>
      <c r="E387" t="str">
        <f>CONCATENATE("'",TRIM('NEDgalPV2_200..210d_-30..80d_1.'!E387),"'")</f>
        <v>'s'</v>
      </c>
      <c r="F387" t="str">
        <f t="shared" ref="F387:F450" si="13">CONCATENATE("/home/ec2-user/galaxies/POGSSNR_PS1only_",D387,".fits")</f>
        <v>/home/ec2-user/galaxies/POGSSNR_PS1only_MCG-03-35-004.fits</v>
      </c>
      <c r="G387">
        <v>0</v>
      </c>
      <c r="H387">
        <v>1</v>
      </c>
      <c r="I387" s="2" t="s">
        <v>4385</v>
      </c>
    </row>
    <row r="388" spans="1:9">
      <c r="A388" s="2" t="s">
        <v>2</v>
      </c>
      <c r="B388" t="str">
        <f t="shared" si="12"/>
        <v>/home/ec2-user/galaxies/POGS_PS1only_NGC5087.fits</v>
      </c>
      <c r="C388" s="1">
        <f>IF(MOD('NEDgalPV2_200..210d_-30..80d_1.'!D388*1000,10)=5,'NEDgalPV2_200..210d_-30..80d_1.'!D388-0.0001,'NEDgalPV2_200..210d_-30..80d_1.'!D388)</f>
        <v>6.1999999999999998E-3</v>
      </c>
      <c r="D388" t="str">
        <f>TRIM('NEDgalPV2_200..210d_-30..80d_1.'!A388)</f>
        <v>NGC5087</v>
      </c>
      <c r="E388" t="str">
        <f>CONCATENATE("'",TRIM('NEDgalPV2_200..210d_-30..80d_1.'!E388),"'")</f>
        <v>'s'</v>
      </c>
      <c r="F388" t="str">
        <f t="shared" si="13"/>
        <v>/home/ec2-user/galaxies/POGSSNR_PS1only_NGC5087.fits</v>
      </c>
      <c r="G388">
        <v>0</v>
      </c>
      <c r="H388">
        <v>1</v>
      </c>
      <c r="I388" s="2" t="s">
        <v>4385</v>
      </c>
    </row>
    <row r="389" spans="1:9">
      <c r="A389" s="2" t="s">
        <v>2</v>
      </c>
      <c r="B389" t="str">
        <f t="shared" si="12"/>
        <v>/home/ec2-user/galaxies/POGS_PS1only_NGC5087.fits</v>
      </c>
      <c r="C389" s="1">
        <f>IF(MOD('NEDgalPV2_200..210d_-30..80d_1.'!D389*1000,10)=5,'NEDgalPV2_200..210d_-30..80d_1.'!D389-0.0001,'NEDgalPV2_200..210d_-30..80d_1.'!D389)</f>
        <v>6.1999999999999998E-3</v>
      </c>
      <c r="D389" t="str">
        <f>TRIM('NEDgalPV2_200..210d_-30..80d_1.'!A389)</f>
        <v>NGC5087</v>
      </c>
      <c r="E389" t="str">
        <f>CONCATENATE("'",TRIM('NEDgalPV2_200..210d_-30..80d_1.'!E389),"'")</f>
        <v>'e'</v>
      </c>
      <c r="F389" t="str">
        <f t="shared" si="13"/>
        <v>/home/ec2-user/galaxies/POGSSNR_PS1only_NGC5087.fits</v>
      </c>
      <c r="G389">
        <v>0</v>
      </c>
      <c r="H389">
        <v>1</v>
      </c>
      <c r="I389" s="2" t="s">
        <v>4385</v>
      </c>
    </row>
    <row r="390" spans="1:9">
      <c r="A390" s="2" t="s">
        <v>2</v>
      </c>
      <c r="B390" t="str">
        <f t="shared" si="12"/>
        <v>/home/ec2-user/galaxies/POGS_PS1only_NGC5088.fits</v>
      </c>
      <c r="C390" s="1">
        <f>IF(MOD('NEDgalPV2_200..210d_-30..80d_1.'!D390*1000,10)=5,'NEDgalPV2_200..210d_-30..80d_1.'!D390-0.0001,'NEDgalPV2_200..210d_-30..80d_1.'!D390)</f>
        <v>4.7999999999999996E-3</v>
      </c>
      <c r="D390" t="str">
        <f>TRIM('NEDgalPV2_200..210d_-30..80d_1.'!A390)</f>
        <v>NGC5088</v>
      </c>
      <c r="E390" t="str">
        <f>CONCATENATE("'",TRIM('NEDgalPV2_200..210d_-30..80d_1.'!E390),"'")</f>
        <v>'s'</v>
      </c>
      <c r="F390" t="str">
        <f t="shared" si="13"/>
        <v>/home/ec2-user/galaxies/POGSSNR_PS1only_NGC5088.fits</v>
      </c>
      <c r="G390">
        <v>0</v>
      </c>
      <c r="H390">
        <v>1</v>
      </c>
      <c r="I390" s="2" t="s">
        <v>4385</v>
      </c>
    </row>
    <row r="391" spans="1:9">
      <c r="A391" s="2" t="s">
        <v>2</v>
      </c>
      <c r="B391" t="str">
        <f t="shared" si="12"/>
        <v>/home/ec2-user/galaxies/POGS_PS1only_NGC5095.fits</v>
      </c>
      <c r="C391" s="1">
        <f>IF(MOD('NEDgalPV2_200..210d_-30..80d_1.'!D391*1000,10)=5,'NEDgalPV2_200..210d_-30..80d_1.'!D391-0.0001,'NEDgalPV2_200..210d_-30..80d_1.'!D391)</f>
        <v>1.9300000000000001E-2</v>
      </c>
      <c r="D391" t="str">
        <f>TRIM('NEDgalPV2_200..210d_-30..80d_1.'!A391)</f>
        <v>NGC5095</v>
      </c>
      <c r="E391" t="str">
        <f>CONCATENATE("'",TRIM('NEDgalPV2_200..210d_-30..80d_1.'!E391),"'")</f>
        <v>'s'</v>
      </c>
      <c r="F391" t="str">
        <f t="shared" si="13"/>
        <v>/home/ec2-user/galaxies/POGSSNR_PS1only_NGC5095.fits</v>
      </c>
      <c r="G391">
        <v>0</v>
      </c>
      <c r="H391">
        <v>1</v>
      </c>
      <c r="I391" s="2" t="s">
        <v>4385</v>
      </c>
    </row>
    <row r="392" spans="1:9">
      <c r="A392" s="2" t="s">
        <v>2</v>
      </c>
      <c r="B392" t="str">
        <f t="shared" si="12"/>
        <v>/home/ec2-user/galaxies/POGS_PS1only_NGC5095.fits</v>
      </c>
      <c r="C392" s="1">
        <f>IF(MOD('NEDgalPV2_200..210d_-30..80d_1.'!D392*1000,10)=5,'NEDgalPV2_200..210d_-30..80d_1.'!D392-0.0001,'NEDgalPV2_200..210d_-30..80d_1.'!D392)</f>
        <v>1.9300000000000001E-2</v>
      </c>
      <c r="D392" t="str">
        <f>TRIM('NEDgalPV2_200..210d_-30..80d_1.'!A392)</f>
        <v>NGC5095</v>
      </c>
      <c r="E392" t="str">
        <f>CONCATENATE("'",TRIM('NEDgalPV2_200..210d_-30..80d_1.'!E392),"'")</f>
        <v>'s'</v>
      </c>
      <c r="F392" t="str">
        <f t="shared" si="13"/>
        <v>/home/ec2-user/galaxies/POGSSNR_PS1only_NGC5095.fits</v>
      </c>
      <c r="G392">
        <v>0</v>
      </c>
      <c r="H392">
        <v>1</v>
      </c>
      <c r="I392" s="2" t="s">
        <v>4385</v>
      </c>
    </row>
    <row r="393" spans="1:9">
      <c r="A393" s="2" t="s">
        <v>2</v>
      </c>
      <c r="B393" t="str">
        <f t="shared" si="12"/>
        <v>/home/ec2-user/galaxies/POGS_PS1only_NGC5095.fits</v>
      </c>
      <c r="C393" s="1">
        <f>IF(MOD('NEDgalPV2_200..210d_-30..80d_1.'!D393*1000,10)=5,'NEDgalPV2_200..210d_-30..80d_1.'!D393-0.0001,'NEDgalPV2_200..210d_-30..80d_1.'!D393)</f>
        <v>1.9300000000000001E-2</v>
      </c>
      <c r="D393" t="str">
        <f>TRIM('NEDgalPV2_200..210d_-30..80d_1.'!A393)</f>
        <v>NGC5095</v>
      </c>
      <c r="E393" t="str">
        <f>CONCATENATE("'",TRIM('NEDgalPV2_200..210d_-30..80d_1.'!E393),"'")</f>
        <v>'s'</v>
      </c>
      <c r="F393" t="str">
        <f t="shared" si="13"/>
        <v>/home/ec2-user/galaxies/POGSSNR_PS1only_NGC5095.fits</v>
      </c>
      <c r="G393">
        <v>0</v>
      </c>
      <c r="H393">
        <v>1</v>
      </c>
      <c r="I393" s="2" t="s">
        <v>4385</v>
      </c>
    </row>
    <row r="394" spans="1:9">
      <c r="A394" s="2" t="s">
        <v>2</v>
      </c>
      <c r="B394" t="str">
        <f t="shared" si="12"/>
        <v>/home/ec2-user/galaxies/POGS_PS1only_NGC5103.fits</v>
      </c>
      <c r="C394" s="1">
        <f>IF(MOD('NEDgalPV2_200..210d_-30..80d_1.'!D394*1000,10)=5,'NEDgalPV2_200..210d_-30..80d_1.'!D394-0.0001,'NEDgalPV2_200..210d_-30..80d_1.'!D394)</f>
        <v>4.3E-3</v>
      </c>
      <c r="D394" t="str">
        <f>TRIM('NEDgalPV2_200..210d_-30..80d_1.'!A394)</f>
        <v>NGC5103</v>
      </c>
      <c r="E394" t="str">
        <f>CONCATENATE("'",TRIM('NEDgalPV2_200..210d_-30..80d_1.'!E394),"'")</f>
        <v>'s'</v>
      </c>
      <c r="F394" t="str">
        <f t="shared" si="13"/>
        <v>/home/ec2-user/galaxies/POGSSNR_PS1only_NGC5103.fits</v>
      </c>
      <c r="G394">
        <v>0</v>
      </c>
      <c r="H394">
        <v>1</v>
      </c>
      <c r="I394" s="2" t="s">
        <v>4385</v>
      </c>
    </row>
    <row r="395" spans="1:9">
      <c r="A395" s="2" t="s">
        <v>2</v>
      </c>
      <c r="B395" t="str">
        <f t="shared" si="12"/>
        <v>/home/ec2-user/galaxies/POGS_PS1only_NGC5104.fits</v>
      </c>
      <c r="C395" s="1">
        <f>IF(MOD('NEDgalPV2_200..210d_-30..80d_1.'!D395*1000,10)=5,'NEDgalPV2_200..210d_-30..80d_1.'!D395-0.0001,'NEDgalPV2_200..210d_-30..80d_1.'!D395)</f>
        <v>1.8599999999999998E-2</v>
      </c>
      <c r="D395" t="str">
        <f>TRIM('NEDgalPV2_200..210d_-30..80d_1.'!A395)</f>
        <v>NGC5104</v>
      </c>
      <c r="E395" t="str">
        <f>CONCATENATE("'",TRIM('NEDgalPV2_200..210d_-30..80d_1.'!E395),"'")</f>
        <v>'s'</v>
      </c>
      <c r="F395" t="str">
        <f t="shared" si="13"/>
        <v>/home/ec2-user/galaxies/POGSSNR_PS1only_NGC5104.fits</v>
      </c>
      <c r="G395">
        <v>0</v>
      </c>
      <c r="H395">
        <v>1</v>
      </c>
      <c r="I395" s="2" t="s">
        <v>4385</v>
      </c>
    </row>
    <row r="396" spans="1:9">
      <c r="A396" s="2" t="s">
        <v>2</v>
      </c>
      <c r="B396" t="str">
        <f t="shared" si="12"/>
        <v>/home/ec2-user/galaxies/POGS_PS1only_NGC5105.fits</v>
      </c>
      <c r="C396" s="1">
        <f>IF(MOD('NEDgalPV2_200..210d_-30..80d_1.'!D396*1000,10)=5,'NEDgalPV2_200..210d_-30..80d_1.'!D396-0.0001,'NEDgalPV2_200..210d_-30..80d_1.'!D396)</f>
        <v>9.7000000000000003E-3</v>
      </c>
      <c r="D396" t="str">
        <f>TRIM('NEDgalPV2_200..210d_-30..80d_1.'!A396)</f>
        <v>NGC5105</v>
      </c>
      <c r="E396" t="str">
        <f>CONCATENATE("'",TRIM('NEDgalPV2_200..210d_-30..80d_1.'!E396),"'")</f>
        <v>'s'</v>
      </c>
      <c r="F396" t="str">
        <f t="shared" si="13"/>
        <v>/home/ec2-user/galaxies/POGSSNR_PS1only_NGC5105.fits</v>
      </c>
      <c r="G396">
        <v>0</v>
      </c>
      <c r="H396">
        <v>1</v>
      </c>
      <c r="I396" s="2" t="s">
        <v>4385</v>
      </c>
    </row>
    <row r="397" spans="1:9">
      <c r="A397" s="2" t="s">
        <v>2</v>
      </c>
      <c r="B397" t="str">
        <f t="shared" si="12"/>
        <v>/home/ec2-user/galaxies/POGS_PS1only_NGC5107.fits</v>
      </c>
      <c r="C397" s="1">
        <f>IF(MOD('NEDgalPV2_200..210d_-30..80d_1.'!D397*1000,10)=5,'NEDgalPV2_200..210d_-30..80d_1.'!D397-0.0001,'NEDgalPV2_200..210d_-30..80d_1.'!D397)</f>
        <v>3.2000000000000002E-3</v>
      </c>
      <c r="D397" t="str">
        <f>TRIM('NEDgalPV2_200..210d_-30..80d_1.'!A397)</f>
        <v>NGC5107</v>
      </c>
      <c r="E397" t="str">
        <f>CONCATENATE("'",TRIM('NEDgalPV2_200..210d_-30..80d_1.'!E397),"'")</f>
        <v>'s'</v>
      </c>
      <c r="F397" t="str">
        <f t="shared" si="13"/>
        <v>/home/ec2-user/galaxies/POGSSNR_PS1only_NGC5107.fits</v>
      </c>
      <c r="G397">
        <v>0</v>
      </c>
      <c r="H397">
        <v>1</v>
      </c>
      <c r="I397" s="2" t="s">
        <v>4385</v>
      </c>
    </row>
    <row r="398" spans="1:9">
      <c r="A398" s="2" t="s">
        <v>2</v>
      </c>
      <c r="B398" t="str">
        <f t="shared" si="12"/>
        <v>/home/ec2-user/galaxies/POGS_PS1only_NGC5109.fits</v>
      </c>
      <c r="C398" s="1">
        <f>IF(MOD('NEDgalPV2_200..210d_-30..80d_1.'!D398*1000,10)=5,'NEDgalPV2_200..210d_-30..80d_1.'!D398-0.0001,'NEDgalPV2_200..210d_-30..80d_1.'!D398)</f>
        <v>7.1000000000000004E-3</v>
      </c>
      <c r="D398" t="str">
        <f>TRIM('NEDgalPV2_200..210d_-30..80d_1.'!A398)</f>
        <v>NGC5109</v>
      </c>
      <c r="E398" t="str">
        <f>CONCATENATE("'",TRIM('NEDgalPV2_200..210d_-30..80d_1.'!E398),"'")</f>
        <v>'s'</v>
      </c>
      <c r="F398" t="str">
        <f t="shared" si="13"/>
        <v>/home/ec2-user/galaxies/POGSSNR_PS1only_NGC5109.fits</v>
      </c>
      <c r="G398">
        <v>0</v>
      </c>
      <c r="H398">
        <v>1</v>
      </c>
      <c r="I398" s="2" t="s">
        <v>4385</v>
      </c>
    </row>
    <row r="399" spans="1:9">
      <c r="A399" s="2" t="s">
        <v>2</v>
      </c>
      <c r="B399" t="str">
        <f t="shared" si="12"/>
        <v>/home/ec2-user/galaxies/POGS_PS1only_NGC5115.fits</v>
      </c>
      <c r="C399" s="1">
        <f>IF(MOD('NEDgalPV2_200..210d_-30..80d_1.'!D399*1000,10)=5,'NEDgalPV2_200..210d_-30..80d_1.'!D399-0.0001,'NEDgalPV2_200..210d_-30..80d_1.'!D399)</f>
        <v>2.4400000000000002E-2</v>
      </c>
      <c r="D399" t="str">
        <f>TRIM('NEDgalPV2_200..210d_-30..80d_1.'!A399)</f>
        <v>NGC5115</v>
      </c>
      <c r="E399" t="str">
        <f>CONCATENATE("'",TRIM('NEDgalPV2_200..210d_-30..80d_1.'!E399),"'")</f>
        <v>'s'</v>
      </c>
      <c r="F399" t="str">
        <f t="shared" si="13"/>
        <v>/home/ec2-user/galaxies/POGSSNR_PS1only_NGC5115.fits</v>
      </c>
      <c r="G399">
        <v>0</v>
      </c>
      <c r="H399">
        <v>1</v>
      </c>
      <c r="I399" s="2" t="s">
        <v>4385</v>
      </c>
    </row>
    <row r="400" spans="1:9">
      <c r="A400" s="2" t="s">
        <v>2</v>
      </c>
      <c r="B400" t="str">
        <f t="shared" si="12"/>
        <v>/home/ec2-user/galaxies/POGS_PS1only_NGC5116.fits</v>
      </c>
      <c r="C400" s="1">
        <f>IF(MOD('NEDgalPV2_200..210d_-30..80d_1.'!D400*1000,10)=5,'NEDgalPV2_200..210d_-30..80d_1.'!D400-0.0001,'NEDgalPV2_200..210d_-30..80d_1.'!D400)</f>
        <v>9.7000000000000003E-3</v>
      </c>
      <c r="D400" t="str">
        <f>TRIM('NEDgalPV2_200..210d_-30..80d_1.'!A400)</f>
        <v>NGC5116</v>
      </c>
      <c r="E400" t="str">
        <f>CONCATENATE("'",TRIM('NEDgalPV2_200..210d_-30..80d_1.'!E400),"'")</f>
        <v>'s'</v>
      </c>
      <c r="F400" t="str">
        <f t="shared" si="13"/>
        <v>/home/ec2-user/galaxies/POGSSNR_PS1only_NGC5116.fits</v>
      </c>
      <c r="G400">
        <v>0</v>
      </c>
      <c r="H400">
        <v>1</v>
      </c>
      <c r="I400" s="2" t="s">
        <v>4385</v>
      </c>
    </row>
    <row r="401" spans="1:9">
      <c r="A401" s="2" t="s">
        <v>2</v>
      </c>
      <c r="B401" t="str">
        <f t="shared" si="12"/>
        <v>/home/ec2-user/galaxies/POGS_PS1only_NGC5117.fits</v>
      </c>
      <c r="C401" s="1">
        <f>IF(MOD('NEDgalPV2_200..210d_-30..80d_1.'!D401*1000,10)=5,'NEDgalPV2_200..210d_-30..80d_1.'!D401-0.0001,'NEDgalPV2_200..210d_-30..80d_1.'!D401)</f>
        <v>7.9000000000000008E-3</v>
      </c>
      <c r="D401" t="str">
        <f>TRIM('NEDgalPV2_200..210d_-30..80d_1.'!A401)</f>
        <v>NGC5117</v>
      </c>
      <c r="E401" t="str">
        <f>CONCATENATE("'",TRIM('NEDgalPV2_200..210d_-30..80d_1.'!E401),"'")</f>
        <v>'s'</v>
      </c>
      <c r="F401" t="str">
        <f t="shared" si="13"/>
        <v>/home/ec2-user/galaxies/POGSSNR_PS1only_NGC5117.fits</v>
      </c>
      <c r="G401">
        <v>0</v>
      </c>
      <c r="H401">
        <v>1</v>
      </c>
      <c r="I401" s="2" t="s">
        <v>4385</v>
      </c>
    </row>
    <row r="402" spans="1:9">
      <c r="A402" s="2" t="s">
        <v>2</v>
      </c>
      <c r="B402" t="str">
        <f t="shared" si="12"/>
        <v>/home/ec2-user/galaxies/POGS_PS1only_NGC5119.fits</v>
      </c>
      <c r="C402" s="1">
        <f>IF(MOD('NEDgalPV2_200..210d_-30..80d_1.'!D402*1000,10)=5,'NEDgalPV2_200..210d_-30..80d_1.'!D402-0.0001,'NEDgalPV2_200..210d_-30..80d_1.'!D402)</f>
        <v>9.7000000000000003E-3</v>
      </c>
      <c r="D402" t="str">
        <f>TRIM('NEDgalPV2_200..210d_-30..80d_1.'!A402)</f>
        <v>NGC5119</v>
      </c>
      <c r="E402" t="str">
        <f>CONCATENATE("'",TRIM('NEDgalPV2_200..210d_-30..80d_1.'!E402),"'")</f>
        <v>'s'</v>
      </c>
      <c r="F402" t="str">
        <f t="shared" si="13"/>
        <v>/home/ec2-user/galaxies/POGSSNR_PS1only_NGC5119.fits</v>
      </c>
      <c r="G402">
        <v>0</v>
      </c>
      <c r="H402">
        <v>1</v>
      </c>
      <c r="I402" s="2" t="s">
        <v>4385</v>
      </c>
    </row>
    <row r="403" spans="1:9">
      <c r="A403" s="2" t="s">
        <v>2</v>
      </c>
      <c r="B403" t="str">
        <f t="shared" si="12"/>
        <v>/home/ec2-user/galaxies/POGS_PS1only_NGC5119.fits</v>
      </c>
      <c r="C403" s="1">
        <f>IF(MOD('NEDgalPV2_200..210d_-30..80d_1.'!D403*1000,10)=5,'NEDgalPV2_200..210d_-30..80d_1.'!D403-0.0001,'NEDgalPV2_200..210d_-30..80d_1.'!D403)</f>
        <v>9.7000000000000003E-3</v>
      </c>
      <c r="D403" t="str">
        <f>TRIM('NEDgalPV2_200..210d_-30..80d_1.'!A403)</f>
        <v>NGC5119</v>
      </c>
      <c r="E403" t="str">
        <f>CONCATENATE("'",TRIM('NEDgalPV2_200..210d_-30..80d_1.'!E403),"'")</f>
        <v>'e'</v>
      </c>
      <c r="F403" t="str">
        <f t="shared" si="13"/>
        <v>/home/ec2-user/galaxies/POGSSNR_PS1only_NGC5119.fits</v>
      </c>
      <c r="G403">
        <v>0</v>
      </c>
      <c r="H403">
        <v>1</v>
      </c>
      <c r="I403" s="2" t="s">
        <v>4385</v>
      </c>
    </row>
    <row r="404" spans="1:9">
      <c r="A404" s="2" t="s">
        <v>2</v>
      </c>
      <c r="B404" t="str">
        <f t="shared" si="12"/>
        <v>/home/ec2-user/galaxies/POGS_PS1only_NGC5123.fits</v>
      </c>
      <c r="C404" s="1">
        <f>IF(MOD('NEDgalPV2_200..210d_-30..80d_1.'!D404*1000,10)=5,'NEDgalPV2_200..210d_-30..80d_1.'!D404-0.0001,'NEDgalPV2_200..210d_-30..80d_1.'!D404)</f>
        <v>2.76E-2</v>
      </c>
      <c r="D404" t="str">
        <f>TRIM('NEDgalPV2_200..210d_-30..80d_1.'!A404)</f>
        <v>NGC5123</v>
      </c>
      <c r="E404" t="str">
        <f>CONCATENATE("'",TRIM('NEDgalPV2_200..210d_-30..80d_1.'!E404),"'")</f>
        <v>'s'</v>
      </c>
      <c r="F404" t="str">
        <f t="shared" si="13"/>
        <v>/home/ec2-user/galaxies/POGSSNR_PS1only_NGC5123.fits</v>
      </c>
      <c r="G404">
        <v>0</v>
      </c>
      <c r="H404">
        <v>1</v>
      </c>
      <c r="I404" s="2" t="s">
        <v>4385</v>
      </c>
    </row>
    <row r="405" spans="1:9">
      <c r="A405" s="2" t="s">
        <v>2</v>
      </c>
      <c r="B405" t="str">
        <f t="shared" si="12"/>
        <v>/home/ec2-user/galaxies/POGS_PS1only_NGC5125.fits</v>
      </c>
      <c r="C405" s="1">
        <f>IF(MOD('NEDgalPV2_200..210d_-30..80d_1.'!D405*1000,10)=5,'NEDgalPV2_200..210d_-30..80d_1.'!D405-0.0001,'NEDgalPV2_200..210d_-30..80d_1.'!D405)</f>
        <v>2.3300000000000001E-2</v>
      </c>
      <c r="D405" t="str">
        <f>TRIM('NEDgalPV2_200..210d_-30..80d_1.'!A405)</f>
        <v>NGC5125</v>
      </c>
      <c r="E405" t="str">
        <f>CONCATENATE("'",TRIM('NEDgalPV2_200..210d_-30..80d_1.'!E405),"'")</f>
        <v>'s'</v>
      </c>
      <c r="F405" t="str">
        <f t="shared" si="13"/>
        <v>/home/ec2-user/galaxies/POGSSNR_PS1only_NGC5125.fits</v>
      </c>
      <c r="G405">
        <v>0</v>
      </c>
      <c r="H405">
        <v>1</v>
      </c>
      <c r="I405" s="2" t="s">
        <v>4385</v>
      </c>
    </row>
    <row r="406" spans="1:9">
      <c r="A406" s="2" t="s">
        <v>2</v>
      </c>
      <c r="B406" t="str">
        <f t="shared" si="12"/>
        <v>/home/ec2-user/galaxies/POGS_PS1only_NGC5127.fits</v>
      </c>
      <c r="C406" s="1">
        <f>IF(MOD('NEDgalPV2_200..210d_-30..80d_1.'!D406*1000,10)=5,'NEDgalPV2_200..210d_-30..80d_1.'!D406-0.0001,'NEDgalPV2_200..210d_-30..80d_1.'!D406)</f>
        <v>1.6199999999999999E-2</v>
      </c>
      <c r="D406" t="str">
        <f>TRIM('NEDgalPV2_200..210d_-30..80d_1.'!A406)</f>
        <v>NGC5127</v>
      </c>
      <c r="E406" t="str">
        <f>CONCATENATE("'",TRIM('NEDgalPV2_200..210d_-30..80d_1.'!E406),"'")</f>
        <v>'e'</v>
      </c>
      <c r="F406" t="str">
        <f t="shared" si="13"/>
        <v>/home/ec2-user/galaxies/POGSSNR_PS1only_NGC5127.fits</v>
      </c>
      <c r="G406">
        <v>0</v>
      </c>
      <c r="H406">
        <v>1</v>
      </c>
      <c r="I406" s="2" t="s">
        <v>4385</v>
      </c>
    </row>
    <row r="407" spans="1:9">
      <c r="A407" s="2" t="s">
        <v>2</v>
      </c>
      <c r="B407" t="str">
        <f t="shared" si="12"/>
        <v>/home/ec2-user/galaxies/POGS_PS1only_NGC5129.fits</v>
      </c>
      <c r="C407" s="1">
        <f>IF(MOD('NEDgalPV2_200..210d_-30..80d_1.'!D407*1000,10)=5,'NEDgalPV2_200..210d_-30..80d_1.'!D407-0.0001,'NEDgalPV2_200..210d_-30..80d_1.'!D407)</f>
        <v>2.3E-2</v>
      </c>
      <c r="D407" t="str">
        <f>TRIM('NEDgalPV2_200..210d_-30..80d_1.'!A407)</f>
        <v>NGC5129</v>
      </c>
      <c r="E407" t="str">
        <f>CONCATENATE("'",TRIM('NEDgalPV2_200..210d_-30..80d_1.'!E407),"'")</f>
        <v>'e'</v>
      </c>
      <c r="F407" t="str">
        <f t="shared" si="13"/>
        <v>/home/ec2-user/galaxies/POGSSNR_PS1only_NGC5129.fits</v>
      </c>
      <c r="G407">
        <v>0</v>
      </c>
      <c r="H407">
        <v>1</v>
      </c>
      <c r="I407" s="2" t="s">
        <v>4385</v>
      </c>
    </row>
    <row r="408" spans="1:9">
      <c r="A408" s="2" t="s">
        <v>2</v>
      </c>
      <c r="B408" t="str">
        <f t="shared" si="12"/>
        <v>/home/ec2-user/galaxies/POGS_PS1only_NGC5131.fits</v>
      </c>
      <c r="C408" s="1">
        <f>IF(MOD('NEDgalPV2_200..210d_-30..80d_1.'!D408*1000,10)=5,'NEDgalPV2_200..210d_-30..80d_1.'!D408-0.0001,'NEDgalPV2_200..210d_-30..80d_1.'!D408)</f>
        <v>2.2100000000000002E-2</v>
      </c>
      <c r="D408" t="str">
        <f>TRIM('NEDgalPV2_200..210d_-30..80d_1.'!A408)</f>
        <v>NGC5131</v>
      </c>
      <c r="E408" t="str">
        <f>CONCATENATE("'",TRIM('NEDgalPV2_200..210d_-30..80d_1.'!E408),"'")</f>
        <v>'s'</v>
      </c>
      <c r="F408" t="str">
        <f t="shared" si="13"/>
        <v>/home/ec2-user/galaxies/POGSSNR_PS1only_NGC5131.fits</v>
      </c>
      <c r="G408">
        <v>0</v>
      </c>
      <c r="H408">
        <v>1</v>
      </c>
      <c r="I408" s="2" t="s">
        <v>4385</v>
      </c>
    </row>
    <row r="409" spans="1:9">
      <c r="A409" s="2" t="s">
        <v>2</v>
      </c>
      <c r="B409" t="str">
        <f t="shared" si="12"/>
        <v>/home/ec2-user/galaxies/POGS_PS1only_NGC5132.fits</v>
      </c>
      <c r="C409" s="1">
        <f>IF(MOD('NEDgalPV2_200..210d_-30..80d_1.'!D409*1000,10)=5,'NEDgalPV2_200..210d_-30..80d_1.'!D409-0.0001,'NEDgalPV2_200..210d_-30..80d_1.'!D409)</f>
        <v>2.4400000000000002E-2</v>
      </c>
      <c r="D409" t="str">
        <f>TRIM('NEDgalPV2_200..210d_-30..80d_1.'!A409)</f>
        <v>NGC5132</v>
      </c>
      <c r="E409" t="str">
        <f>CONCATENATE("'",TRIM('NEDgalPV2_200..210d_-30..80d_1.'!E409),"'")</f>
        <v>'s'</v>
      </c>
      <c r="F409" t="str">
        <f t="shared" si="13"/>
        <v>/home/ec2-user/galaxies/POGSSNR_PS1only_NGC5132.fits</v>
      </c>
      <c r="G409">
        <v>0</v>
      </c>
      <c r="H409">
        <v>1</v>
      </c>
      <c r="I409" s="2" t="s">
        <v>4385</v>
      </c>
    </row>
    <row r="410" spans="1:9">
      <c r="A410" s="2" t="s">
        <v>2</v>
      </c>
      <c r="B410" t="str">
        <f t="shared" si="12"/>
        <v>/home/ec2-user/galaxies/POGS_PS1only_NGC5134.fits</v>
      </c>
      <c r="C410" s="1">
        <f>IF(MOD('NEDgalPV2_200..210d_-30..80d_1.'!D410*1000,10)=5,'NEDgalPV2_200..210d_-30..80d_1.'!D410-0.0001,'NEDgalPV2_200..210d_-30..80d_1.'!D410)</f>
        <v>5.8999999999999999E-3</v>
      </c>
      <c r="D410" t="str">
        <f>TRIM('NEDgalPV2_200..210d_-30..80d_1.'!A410)</f>
        <v>NGC5134</v>
      </c>
      <c r="E410" t="str">
        <f>CONCATENATE("'",TRIM('NEDgalPV2_200..210d_-30..80d_1.'!E410),"'")</f>
        <v>'s'</v>
      </c>
      <c r="F410" t="str">
        <f t="shared" si="13"/>
        <v>/home/ec2-user/galaxies/POGSSNR_PS1only_NGC5134.fits</v>
      </c>
      <c r="G410">
        <v>0</v>
      </c>
      <c r="H410">
        <v>1</v>
      </c>
      <c r="I410" s="2" t="s">
        <v>4385</v>
      </c>
    </row>
    <row r="411" spans="1:9">
      <c r="A411" s="2" t="s">
        <v>2</v>
      </c>
      <c r="B411" t="str">
        <f t="shared" si="12"/>
        <v>/home/ec2-user/galaxies/POGS_PS1only_NGC5135.fits</v>
      </c>
      <c r="C411" s="1">
        <f>IF(MOD('NEDgalPV2_200..210d_-30..80d_1.'!D411*1000,10)=5,'NEDgalPV2_200..210d_-30..80d_1.'!D411-0.0001,'NEDgalPV2_200..210d_-30..80d_1.'!D411)</f>
        <v>1.37E-2</v>
      </c>
      <c r="D411" t="str">
        <f>TRIM('NEDgalPV2_200..210d_-30..80d_1.'!A411)</f>
        <v>NGC5135</v>
      </c>
      <c r="E411" t="str">
        <f>CONCATENATE("'",TRIM('NEDgalPV2_200..210d_-30..80d_1.'!E411),"'")</f>
        <v>'s'</v>
      </c>
      <c r="F411" t="str">
        <f t="shared" si="13"/>
        <v>/home/ec2-user/galaxies/POGSSNR_PS1only_NGC5135.fits</v>
      </c>
      <c r="G411">
        <v>0</v>
      </c>
      <c r="H411">
        <v>1</v>
      </c>
      <c r="I411" s="2" t="s">
        <v>4385</v>
      </c>
    </row>
    <row r="412" spans="1:9">
      <c r="A412" s="2" t="s">
        <v>2</v>
      </c>
      <c r="B412" t="str">
        <f t="shared" si="12"/>
        <v>/home/ec2-user/galaxies/POGS_PS1only_NGC5141.fits</v>
      </c>
      <c r="C412" s="1">
        <f>IF(MOD('NEDgalPV2_200..210d_-30..80d_1.'!D412*1000,10)=5,'NEDgalPV2_200..210d_-30..80d_1.'!D412-0.0001,'NEDgalPV2_200..210d_-30..80d_1.'!D412)</f>
        <v>1.7399999999999999E-2</v>
      </c>
      <c r="D412" t="str">
        <f>TRIM('NEDgalPV2_200..210d_-30..80d_1.'!A412)</f>
        <v>NGC5141</v>
      </c>
      <c r="E412" t="str">
        <f>CONCATENATE("'",TRIM('NEDgalPV2_200..210d_-30..80d_1.'!E412),"'")</f>
        <v>'s'</v>
      </c>
      <c r="F412" t="str">
        <f t="shared" si="13"/>
        <v>/home/ec2-user/galaxies/POGSSNR_PS1only_NGC5141.fits</v>
      </c>
      <c r="G412">
        <v>0</v>
      </c>
      <c r="H412">
        <v>1</v>
      </c>
      <c r="I412" s="2" t="s">
        <v>4385</v>
      </c>
    </row>
    <row r="413" spans="1:9">
      <c r="A413" s="2" t="s">
        <v>2</v>
      </c>
      <c r="B413" t="str">
        <f t="shared" si="12"/>
        <v>/home/ec2-user/galaxies/POGS_PS1only_NGC5142.fits</v>
      </c>
      <c r="C413" s="1">
        <f>IF(MOD('NEDgalPV2_200..210d_-30..80d_1.'!D413*1000,10)=5,'NEDgalPV2_200..210d_-30..80d_1.'!D413-0.0001,'NEDgalPV2_200..210d_-30..80d_1.'!D413)</f>
        <v>1.8700000000000001E-2</v>
      </c>
      <c r="D413" t="str">
        <f>TRIM('NEDgalPV2_200..210d_-30..80d_1.'!A413)</f>
        <v>NGC5142</v>
      </c>
      <c r="E413" t="str">
        <f>CONCATENATE("'",TRIM('NEDgalPV2_200..210d_-30..80d_1.'!E413),"'")</f>
        <v>'s'</v>
      </c>
      <c r="F413" t="str">
        <f t="shared" si="13"/>
        <v>/home/ec2-user/galaxies/POGSSNR_PS1only_NGC5142.fits</v>
      </c>
      <c r="G413">
        <v>0</v>
      </c>
      <c r="H413">
        <v>1</v>
      </c>
      <c r="I413" s="2" t="s">
        <v>4385</v>
      </c>
    </row>
    <row r="414" spans="1:9">
      <c r="A414" s="2" t="s">
        <v>2</v>
      </c>
      <c r="B414" t="str">
        <f t="shared" si="12"/>
        <v>/home/ec2-user/galaxies/POGS_PS1only_NGC5145.fits</v>
      </c>
      <c r="C414" s="1">
        <f>IF(MOD('NEDgalPV2_200..210d_-30..80d_1.'!D414*1000,10)=5,'NEDgalPV2_200..210d_-30..80d_1.'!D414-0.0001,'NEDgalPV2_200..210d_-30..80d_1.'!D414)</f>
        <v>4.1000000000000003E-3</v>
      </c>
      <c r="D414" t="str">
        <f>TRIM('NEDgalPV2_200..210d_-30..80d_1.'!A414)</f>
        <v>NGC5145</v>
      </c>
      <c r="E414" t="str">
        <f>CONCATENATE("'",TRIM('NEDgalPV2_200..210d_-30..80d_1.'!E414),"'")</f>
        <v>'s'</v>
      </c>
      <c r="F414" t="str">
        <f t="shared" si="13"/>
        <v>/home/ec2-user/galaxies/POGSSNR_PS1only_NGC5145.fits</v>
      </c>
      <c r="G414">
        <v>0</v>
      </c>
      <c r="H414">
        <v>1</v>
      </c>
      <c r="I414" s="2" t="s">
        <v>4385</v>
      </c>
    </row>
    <row r="415" spans="1:9">
      <c r="A415" s="2" t="s">
        <v>2</v>
      </c>
      <c r="B415" t="str">
        <f t="shared" si="12"/>
        <v>/home/ec2-user/galaxies/POGS_PS1only_NGC5147.fits</v>
      </c>
      <c r="C415" s="1">
        <f>IF(MOD('NEDgalPV2_200..210d_-30..80d_1.'!D415*1000,10)=5,'NEDgalPV2_200..210d_-30..80d_1.'!D415-0.0001,'NEDgalPV2_200..210d_-30..80d_1.'!D415)</f>
        <v>3.5999999999999999E-3</v>
      </c>
      <c r="D415" t="str">
        <f>TRIM('NEDgalPV2_200..210d_-30..80d_1.'!A415)</f>
        <v>NGC5147</v>
      </c>
      <c r="E415" t="str">
        <f>CONCATENATE("'",TRIM('NEDgalPV2_200..210d_-30..80d_1.'!E415),"'")</f>
        <v>'s'</v>
      </c>
      <c r="F415" t="str">
        <f t="shared" si="13"/>
        <v>/home/ec2-user/galaxies/POGSSNR_PS1only_NGC5147.fits</v>
      </c>
      <c r="G415">
        <v>0</v>
      </c>
      <c r="H415">
        <v>1</v>
      </c>
      <c r="I415" s="2" t="s">
        <v>4385</v>
      </c>
    </row>
    <row r="416" spans="1:9">
      <c r="A416" s="2" t="s">
        <v>2</v>
      </c>
      <c r="B416" t="str">
        <f t="shared" si="12"/>
        <v>/home/ec2-user/galaxies/POGS_PS1only_NGC5149.fits</v>
      </c>
      <c r="C416" s="1">
        <f>IF(MOD('NEDgalPV2_200..210d_-30..80d_1.'!D416*1000,10)=5,'NEDgalPV2_200..210d_-30..80d_1.'!D416-0.0001,'NEDgalPV2_200..210d_-30..80d_1.'!D416)</f>
        <v>1.89E-2</v>
      </c>
      <c r="D416" t="str">
        <f>TRIM('NEDgalPV2_200..210d_-30..80d_1.'!A416)</f>
        <v>NGC5149</v>
      </c>
      <c r="E416" t="str">
        <f>CONCATENATE("'",TRIM('NEDgalPV2_200..210d_-30..80d_1.'!E416),"'")</f>
        <v>'s'</v>
      </c>
      <c r="F416" t="str">
        <f t="shared" si="13"/>
        <v>/home/ec2-user/galaxies/POGSSNR_PS1only_NGC5149.fits</v>
      </c>
      <c r="G416">
        <v>0</v>
      </c>
      <c r="H416">
        <v>1</v>
      </c>
      <c r="I416" s="2" t="s">
        <v>4385</v>
      </c>
    </row>
    <row r="417" spans="1:9">
      <c r="A417" s="2" t="s">
        <v>2</v>
      </c>
      <c r="B417" t="str">
        <f t="shared" si="12"/>
        <v>/home/ec2-user/galaxies/POGS_PS1only_NGC5150.fits</v>
      </c>
      <c r="C417" s="1">
        <f>IF(MOD('NEDgalPV2_200..210d_-30..80d_1.'!D417*1000,10)=5,'NEDgalPV2_200..210d_-30..80d_1.'!D417-0.0001,'NEDgalPV2_200..210d_-30..80d_1.'!D417)</f>
        <v>1.2999999999999999E-2</v>
      </c>
      <c r="D417" t="str">
        <f>TRIM('NEDgalPV2_200..210d_-30..80d_1.'!A417)</f>
        <v>NGC5150</v>
      </c>
      <c r="E417" t="str">
        <f>CONCATENATE("'",TRIM('NEDgalPV2_200..210d_-30..80d_1.'!E417),"'")</f>
        <v>'s'</v>
      </c>
      <c r="F417" t="str">
        <f t="shared" si="13"/>
        <v>/home/ec2-user/galaxies/POGSSNR_PS1only_NGC5150.fits</v>
      </c>
      <c r="G417">
        <v>0</v>
      </c>
      <c r="H417">
        <v>1</v>
      </c>
      <c r="I417" s="2" t="s">
        <v>4385</v>
      </c>
    </row>
    <row r="418" spans="1:9">
      <c r="A418" s="2" t="s">
        <v>2</v>
      </c>
      <c r="B418" t="str">
        <f t="shared" si="12"/>
        <v>/home/ec2-user/galaxies/POGS_PS1only_NGC5152.fits</v>
      </c>
      <c r="C418" s="1">
        <f>IF(MOD('NEDgalPV2_200..210d_-30..80d_1.'!D418*1000,10)=5,'NEDgalPV2_200..210d_-30..80d_1.'!D418-0.0001,'NEDgalPV2_200..210d_-30..80d_1.'!D418)</f>
        <v>1.3899999999999999E-2</v>
      </c>
      <c r="D418" t="str">
        <f>TRIM('NEDgalPV2_200..210d_-30..80d_1.'!A418)</f>
        <v>NGC5152</v>
      </c>
      <c r="E418" t="str">
        <f>CONCATENATE("'",TRIM('NEDgalPV2_200..210d_-30..80d_1.'!E418),"'")</f>
        <v>'s'</v>
      </c>
      <c r="F418" t="str">
        <f t="shared" si="13"/>
        <v>/home/ec2-user/galaxies/POGSSNR_PS1only_NGC5152.fits</v>
      </c>
      <c r="G418">
        <v>0</v>
      </c>
      <c r="H418">
        <v>1</v>
      </c>
      <c r="I418" s="2" t="s">
        <v>4385</v>
      </c>
    </row>
    <row r="419" spans="1:9">
      <c r="A419" s="2" t="s">
        <v>2</v>
      </c>
      <c r="B419" t="str">
        <f t="shared" si="12"/>
        <v>/home/ec2-user/galaxies/POGS_PS1only_NGC5153.fits</v>
      </c>
      <c r="C419" s="1">
        <f>IF(MOD('NEDgalPV2_200..210d_-30..80d_1.'!D419*1000,10)=5,'NEDgalPV2_200..210d_-30..80d_1.'!D419-0.0001,'NEDgalPV2_200..210d_-30..80d_1.'!D419)</f>
        <v>1.44E-2</v>
      </c>
      <c r="D419" t="str">
        <f>TRIM('NEDgalPV2_200..210d_-30..80d_1.'!A419)</f>
        <v>NGC5153</v>
      </c>
      <c r="E419" t="str">
        <f>CONCATENATE("'",TRIM('NEDgalPV2_200..210d_-30..80d_1.'!E419),"'")</f>
        <v>'e'</v>
      </c>
      <c r="F419" t="str">
        <f t="shared" si="13"/>
        <v>/home/ec2-user/galaxies/POGSSNR_PS1only_NGC5153.fits</v>
      </c>
      <c r="G419">
        <v>0</v>
      </c>
      <c r="H419">
        <v>1</v>
      </c>
      <c r="I419" s="2" t="s">
        <v>4385</v>
      </c>
    </row>
    <row r="420" spans="1:9">
      <c r="A420" s="2" t="s">
        <v>2</v>
      </c>
      <c r="B420" t="str">
        <f t="shared" si="12"/>
        <v>/home/ec2-user/galaxies/POGS_PS1only_NGC5154.fits</v>
      </c>
      <c r="C420" s="1">
        <f>IF(MOD('NEDgalPV2_200..210d_-30..80d_1.'!D420*1000,10)=5,'NEDgalPV2_200..210d_-30..80d_1.'!D420-0.0001,'NEDgalPV2_200..210d_-30..80d_1.'!D420)</f>
        <v>1.8599999999999998E-2</v>
      </c>
      <c r="D420" t="str">
        <f>TRIM('NEDgalPV2_200..210d_-30..80d_1.'!A420)</f>
        <v>NGC5154</v>
      </c>
      <c r="E420" t="str">
        <f>CONCATENATE("'",TRIM('NEDgalPV2_200..210d_-30..80d_1.'!E420),"'")</f>
        <v>'s'</v>
      </c>
      <c r="F420" t="str">
        <f t="shared" si="13"/>
        <v>/home/ec2-user/galaxies/POGSSNR_PS1only_NGC5154.fits</v>
      </c>
      <c r="G420">
        <v>0</v>
      </c>
      <c r="H420">
        <v>1</v>
      </c>
      <c r="I420" s="2" t="s">
        <v>4385</v>
      </c>
    </row>
    <row r="421" spans="1:9">
      <c r="A421" s="2" t="s">
        <v>2</v>
      </c>
      <c r="B421" t="str">
        <f t="shared" si="12"/>
        <v>/home/ec2-user/galaxies/POGS_PS1only_NGC5157.fits</v>
      </c>
      <c r="C421" s="1">
        <f>IF(MOD('NEDgalPV2_200..210d_-30..80d_1.'!D421*1000,10)=5,'NEDgalPV2_200..210d_-30..80d_1.'!D421-0.0001,'NEDgalPV2_200..210d_-30..80d_1.'!D421)</f>
        <v>2.4400000000000002E-2</v>
      </c>
      <c r="D421" t="str">
        <f>TRIM('NEDgalPV2_200..210d_-30..80d_1.'!A421)</f>
        <v>NGC5157</v>
      </c>
      <c r="E421" t="str">
        <f>CONCATENATE("'",TRIM('NEDgalPV2_200..210d_-30..80d_1.'!E421),"'")</f>
        <v>'s'</v>
      </c>
      <c r="F421" t="str">
        <f t="shared" si="13"/>
        <v>/home/ec2-user/galaxies/POGSSNR_PS1only_NGC5157.fits</v>
      </c>
      <c r="G421">
        <v>0</v>
      </c>
      <c r="H421">
        <v>1</v>
      </c>
      <c r="I421" s="2" t="s">
        <v>4385</v>
      </c>
    </row>
    <row r="422" spans="1:9">
      <c r="A422" s="2" t="s">
        <v>2</v>
      </c>
      <c r="B422" t="str">
        <f t="shared" si="12"/>
        <v>/home/ec2-user/galaxies/POGS_PS1only_NGC5158.fits</v>
      </c>
      <c r="C422" s="1">
        <f>IF(MOD('NEDgalPV2_200..210d_-30..80d_1.'!D422*1000,10)=5,'NEDgalPV2_200..210d_-30..80d_1.'!D422-0.0001,'NEDgalPV2_200..210d_-30..80d_1.'!D422)</f>
        <v>2.2100000000000002E-2</v>
      </c>
      <c r="D422" t="str">
        <f>TRIM('NEDgalPV2_200..210d_-30..80d_1.'!A422)</f>
        <v>NGC5158</v>
      </c>
      <c r="E422" t="str">
        <f>CONCATENATE("'",TRIM('NEDgalPV2_200..210d_-30..80d_1.'!E422),"'")</f>
        <v>'s'</v>
      </c>
      <c r="F422" t="str">
        <f t="shared" si="13"/>
        <v>/home/ec2-user/galaxies/POGSSNR_PS1only_NGC5158.fits</v>
      </c>
      <c r="G422">
        <v>0</v>
      </c>
      <c r="H422">
        <v>1</v>
      </c>
      <c r="I422" s="2" t="s">
        <v>4385</v>
      </c>
    </row>
    <row r="423" spans="1:9">
      <c r="A423" s="2" t="s">
        <v>2</v>
      </c>
      <c r="B423" t="str">
        <f t="shared" si="12"/>
        <v>/home/ec2-user/galaxies/POGS_PS1only_NGC5159.fits</v>
      </c>
      <c r="C423" s="1">
        <f>IF(MOD('NEDgalPV2_200..210d_-30..80d_1.'!D423*1000,10)=5,'NEDgalPV2_200..210d_-30..80d_1.'!D423-0.0001,'NEDgalPV2_200..210d_-30..80d_1.'!D423)</f>
        <v>2.1000000000000001E-2</v>
      </c>
      <c r="D423" t="str">
        <f>TRIM('NEDgalPV2_200..210d_-30..80d_1.'!A423)</f>
        <v>NGC5159</v>
      </c>
      <c r="E423" t="str">
        <f>CONCATENATE("'",TRIM('NEDgalPV2_200..210d_-30..80d_1.'!E423),"'")</f>
        <v>'s'</v>
      </c>
      <c r="F423" t="str">
        <f t="shared" si="13"/>
        <v>/home/ec2-user/galaxies/POGSSNR_PS1only_NGC5159.fits</v>
      </c>
      <c r="G423">
        <v>0</v>
      </c>
      <c r="H423">
        <v>1</v>
      </c>
      <c r="I423" s="2" t="s">
        <v>4385</v>
      </c>
    </row>
    <row r="424" spans="1:9">
      <c r="A424" s="2" t="s">
        <v>2</v>
      </c>
      <c r="B424" t="str">
        <f t="shared" si="12"/>
        <v>/home/ec2-user/galaxies/POGS_PS1only_NGC5162.fits</v>
      </c>
      <c r="C424" s="1">
        <f>IF(MOD('NEDgalPV2_200..210d_-30..80d_1.'!D424*1000,10)=5,'NEDgalPV2_200..210d_-30..80d_1.'!D424-0.0001,'NEDgalPV2_200..210d_-30..80d_1.'!D424)</f>
        <v>2.2800000000000001E-2</v>
      </c>
      <c r="D424" t="str">
        <f>TRIM('NEDgalPV2_200..210d_-30..80d_1.'!A424)</f>
        <v>NGC5162</v>
      </c>
      <c r="E424" t="str">
        <f>CONCATENATE("'",TRIM('NEDgalPV2_200..210d_-30..80d_1.'!E424),"'")</f>
        <v>'s'</v>
      </c>
      <c r="F424" t="str">
        <f t="shared" si="13"/>
        <v>/home/ec2-user/galaxies/POGSSNR_PS1only_NGC5162.fits</v>
      </c>
      <c r="G424">
        <v>0</v>
      </c>
      <c r="H424">
        <v>1</v>
      </c>
      <c r="I424" s="2" t="s">
        <v>4385</v>
      </c>
    </row>
    <row r="425" spans="1:9">
      <c r="A425" s="2" t="s">
        <v>2</v>
      </c>
      <c r="B425" t="str">
        <f t="shared" si="12"/>
        <v>/home/ec2-user/galaxies/POGS_PS1only_NGC5163.fits</v>
      </c>
      <c r="C425" s="1">
        <f>IF(MOD('NEDgalPV2_200..210d_-30..80d_1.'!D425*1000,10)=5,'NEDgalPV2_200..210d_-30..80d_1.'!D425-0.0001,'NEDgalPV2_200..210d_-30..80d_1.'!D425)</f>
        <v>2.98E-2</v>
      </c>
      <c r="D425" t="str">
        <f>TRIM('NEDgalPV2_200..210d_-30..80d_1.'!A425)</f>
        <v>NGC5163</v>
      </c>
      <c r="E425" t="str">
        <f>CONCATENATE("'",TRIM('NEDgalPV2_200..210d_-30..80d_1.'!E425),"'")</f>
        <v>'e'</v>
      </c>
      <c r="F425" t="str">
        <f t="shared" si="13"/>
        <v>/home/ec2-user/galaxies/POGSSNR_PS1only_NGC5163.fits</v>
      </c>
      <c r="G425">
        <v>0</v>
      </c>
      <c r="H425">
        <v>1</v>
      </c>
      <c r="I425" s="2" t="s">
        <v>4385</v>
      </c>
    </row>
    <row r="426" spans="1:9">
      <c r="A426" s="2" t="s">
        <v>2</v>
      </c>
      <c r="B426" t="str">
        <f t="shared" si="12"/>
        <v>/home/ec2-user/galaxies/POGS_PS1only_NGC5164.fits</v>
      </c>
      <c r="C426" s="1">
        <f>IF(MOD('NEDgalPV2_200..210d_-30..80d_1.'!D426*1000,10)=5,'NEDgalPV2_200..210d_-30..80d_1.'!D426-0.0001,'NEDgalPV2_200..210d_-30..80d_1.'!D426)</f>
        <v>2.41E-2</v>
      </c>
      <c r="D426" t="str">
        <f>TRIM('NEDgalPV2_200..210d_-30..80d_1.'!A426)</f>
        <v>NGC5164</v>
      </c>
      <c r="E426" t="str">
        <f>CONCATENATE("'",TRIM('NEDgalPV2_200..210d_-30..80d_1.'!E426),"'")</f>
        <v>'s'</v>
      </c>
      <c r="F426" t="str">
        <f t="shared" si="13"/>
        <v>/home/ec2-user/galaxies/POGSSNR_PS1only_NGC5164.fits</v>
      </c>
      <c r="G426">
        <v>0</v>
      </c>
      <c r="H426">
        <v>1</v>
      </c>
      <c r="I426" s="2" t="s">
        <v>4385</v>
      </c>
    </row>
    <row r="427" spans="1:9">
      <c r="A427" s="2" t="s">
        <v>2</v>
      </c>
      <c r="B427" t="str">
        <f t="shared" si="12"/>
        <v>/home/ec2-user/galaxies/POGS_PS1only_NGC5169.fits</v>
      </c>
      <c r="C427" s="1">
        <f>IF(MOD('NEDgalPV2_200..210d_-30..80d_1.'!D427*1000,10)=5,'NEDgalPV2_200..210d_-30..80d_1.'!D427-0.0001,'NEDgalPV2_200..210d_-30..80d_1.'!D427)</f>
        <v>8.0999999999999996E-3</v>
      </c>
      <c r="D427" t="str">
        <f>TRIM('NEDgalPV2_200..210d_-30..80d_1.'!A427)</f>
        <v>NGC5169</v>
      </c>
      <c r="E427" t="str">
        <f>CONCATENATE("'",TRIM('NEDgalPV2_200..210d_-30..80d_1.'!E427),"'")</f>
        <v>'s'</v>
      </c>
      <c r="F427" t="str">
        <f t="shared" si="13"/>
        <v>/home/ec2-user/galaxies/POGSSNR_PS1only_NGC5169.fits</v>
      </c>
      <c r="G427">
        <v>0</v>
      </c>
      <c r="H427">
        <v>1</v>
      </c>
      <c r="I427" s="2" t="s">
        <v>4385</v>
      </c>
    </row>
    <row r="428" spans="1:9">
      <c r="A428" s="2" t="s">
        <v>2</v>
      </c>
      <c r="B428" t="str">
        <f t="shared" si="12"/>
        <v>/home/ec2-user/galaxies/POGS_PS1only_NGC5171.fits</v>
      </c>
      <c r="C428" s="1">
        <f>IF(MOD('NEDgalPV2_200..210d_-30..80d_1.'!D428*1000,10)=5,'NEDgalPV2_200..210d_-30..80d_1.'!D428-0.0001,'NEDgalPV2_200..210d_-30..80d_1.'!D428)</f>
        <v>2.29E-2</v>
      </c>
      <c r="D428" t="str">
        <f>TRIM('NEDgalPV2_200..210d_-30..80d_1.'!A428)</f>
        <v>NGC5171</v>
      </c>
      <c r="E428" t="str">
        <f>CONCATENATE("'",TRIM('NEDgalPV2_200..210d_-30..80d_1.'!E428),"'")</f>
        <v>'s'</v>
      </c>
      <c r="F428" t="str">
        <f t="shared" si="13"/>
        <v>/home/ec2-user/galaxies/POGSSNR_PS1only_NGC5171.fits</v>
      </c>
      <c r="G428">
        <v>0</v>
      </c>
      <c r="H428">
        <v>1</v>
      </c>
      <c r="I428" s="2" t="s">
        <v>4385</v>
      </c>
    </row>
    <row r="429" spans="1:9">
      <c r="A429" s="2" t="s">
        <v>2</v>
      </c>
      <c r="B429" t="str">
        <f t="shared" si="12"/>
        <v>/home/ec2-user/galaxies/POGS_PS1only_NGC5171.fits</v>
      </c>
      <c r="C429" s="1">
        <f>IF(MOD('NEDgalPV2_200..210d_-30..80d_1.'!D429*1000,10)=5,'NEDgalPV2_200..210d_-30..80d_1.'!D429-0.0001,'NEDgalPV2_200..210d_-30..80d_1.'!D429)</f>
        <v>2.29E-2</v>
      </c>
      <c r="D429" t="str">
        <f>TRIM('NEDgalPV2_200..210d_-30..80d_1.'!A429)</f>
        <v>NGC5171</v>
      </c>
      <c r="E429" t="str">
        <f>CONCATENATE("'",TRIM('NEDgalPV2_200..210d_-30..80d_1.'!E429),"'")</f>
        <v>'e'</v>
      </c>
      <c r="F429" t="str">
        <f t="shared" si="13"/>
        <v>/home/ec2-user/galaxies/POGSSNR_PS1only_NGC5171.fits</v>
      </c>
      <c r="G429">
        <v>0</v>
      </c>
      <c r="H429">
        <v>1</v>
      </c>
      <c r="I429" s="2" t="s">
        <v>4385</v>
      </c>
    </row>
    <row r="430" spans="1:9">
      <c r="A430" s="2" t="s">
        <v>2</v>
      </c>
      <c r="B430" t="str">
        <f t="shared" si="12"/>
        <v>/home/ec2-user/galaxies/POGS_PS1only_NGC5178.fits</v>
      </c>
      <c r="C430" s="1">
        <f>IF(MOD('NEDgalPV2_200..210d_-30..80d_1.'!D430*1000,10)=5,'NEDgalPV2_200..210d_-30..80d_1.'!D430-0.0001,'NEDgalPV2_200..210d_-30..80d_1.'!D430)</f>
        <v>2.07E-2</v>
      </c>
      <c r="D430" t="str">
        <f>TRIM('NEDgalPV2_200..210d_-30..80d_1.'!A430)</f>
        <v>NGC5178</v>
      </c>
      <c r="E430" t="str">
        <f>CONCATENATE("'",TRIM('NEDgalPV2_200..210d_-30..80d_1.'!E430),"'")</f>
        <v>'s'</v>
      </c>
      <c r="F430" t="str">
        <f t="shared" si="13"/>
        <v>/home/ec2-user/galaxies/POGSSNR_PS1only_NGC5178.fits</v>
      </c>
      <c r="G430">
        <v>0</v>
      </c>
      <c r="H430">
        <v>1</v>
      </c>
      <c r="I430" s="2" t="s">
        <v>4385</v>
      </c>
    </row>
    <row r="431" spans="1:9">
      <c r="A431" s="2" t="s">
        <v>2</v>
      </c>
      <c r="B431" t="str">
        <f t="shared" si="12"/>
        <v>/home/ec2-user/galaxies/POGS_PS1only_NGC5178.fits</v>
      </c>
      <c r="C431" s="1">
        <f>IF(MOD('NEDgalPV2_200..210d_-30..80d_1.'!D431*1000,10)=5,'NEDgalPV2_200..210d_-30..80d_1.'!D431-0.0001,'NEDgalPV2_200..210d_-30..80d_1.'!D431)</f>
        <v>2.07E-2</v>
      </c>
      <c r="D431" t="str">
        <f>TRIM('NEDgalPV2_200..210d_-30..80d_1.'!A431)</f>
        <v>NGC5178</v>
      </c>
      <c r="E431" t="str">
        <f>CONCATENATE("'",TRIM('NEDgalPV2_200..210d_-30..80d_1.'!E431),"'")</f>
        <v>'s'</v>
      </c>
      <c r="F431" t="str">
        <f t="shared" si="13"/>
        <v>/home/ec2-user/galaxies/POGSSNR_PS1only_NGC5178.fits</v>
      </c>
      <c r="G431">
        <v>0</v>
      </c>
      <c r="H431">
        <v>1</v>
      </c>
      <c r="I431" s="2" t="s">
        <v>4385</v>
      </c>
    </row>
    <row r="432" spans="1:9">
      <c r="A432" s="2" t="s">
        <v>2</v>
      </c>
      <c r="B432" t="str">
        <f t="shared" si="12"/>
        <v>/home/ec2-user/galaxies/POGS_PS1only_NGC5178.fits</v>
      </c>
      <c r="C432" s="1">
        <f>IF(MOD('NEDgalPV2_200..210d_-30..80d_1.'!D432*1000,10)=5,'NEDgalPV2_200..210d_-30..80d_1.'!D432-0.0001,'NEDgalPV2_200..210d_-30..80d_1.'!D432)</f>
        <v>2.07E-2</v>
      </c>
      <c r="D432" t="str">
        <f>TRIM('NEDgalPV2_200..210d_-30..80d_1.'!A432)</f>
        <v>NGC5178</v>
      </c>
      <c r="E432" t="str">
        <f>CONCATENATE("'",TRIM('NEDgalPV2_200..210d_-30..80d_1.'!E432),"'")</f>
        <v>'s'</v>
      </c>
      <c r="F432" t="str">
        <f t="shared" si="13"/>
        <v>/home/ec2-user/galaxies/POGSSNR_PS1only_NGC5178.fits</v>
      </c>
      <c r="G432">
        <v>0</v>
      </c>
      <c r="H432">
        <v>1</v>
      </c>
      <c r="I432" s="2" t="s">
        <v>4385</v>
      </c>
    </row>
    <row r="433" spans="1:9">
      <c r="A433" s="2" t="s">
        <v>2</v>
      </c>
      <c r="B433" t="str">
        <f t="shared" si="12"/>
        <v>/home/ec2-user/galaxies/POGS_PS1only_NGC5180.fits</v>
      </c>
      <c r="C433" s="1">
        <f>IF(MOD('NEDgalPV2_200..210d_-30..80d_1.'!D433*1000,10)=5,'NEDgalPV2_200..210d_-30..80d_1.'!D433-0.0001,'NEDgalPV2_200..210d_-30..80d_1.'!D433)</f>
        <v>2.24E-2</v>
      </c>
      <c r="D433" t="str">
        <f>TRIM('NEDgalPV2_200..210d_-30..80d_1.'!A433)</f>
        <v>NGC5180</v>
      </c>
      <c r="E433" t="str">
        <f>CONCATENATE("'",TRIM('NEDgalPV2_200..210d_-30..80d_1.'!E433),"'")</f>
        <v>'s'</v>
      </c>
      <c r="F433" t="str">
        <f t="shared" si="13"/>
        <v>/home/ec2-user/galaxies/POGSSNR_PS1only_NGC5180.fits</v>
      </c>
      <c r="G433">
        <v>0</v>
      </c>
      <c r="H433">
        <v>1</v>
      </c>
      <c r="I433" s="2" t="s">
        <v>4385</v>
      </c>
    </row>
    <row r="434" spans="1:9">
      <c r="A434" s="2" t="s">
        <v>2</v>
      </c>
      <c r="B434" t="str">
        <f t="shared" si="12"/>
        <v>/home/ec2-user/galaxies/POGS_PS1only_NGC5182.fits</v>
      </c>
      <c r="C434" s="1">
        <f>IF(MOD('NEDgalPV2_200..210d_-30..80d_1.'!D434*1000,10)=5,'NEDgalPV2_200..210d_-30..80d_1.'!D434-0.0001,'NEDgalPV2_200..210d_-30..80d_1.'!D434)</f>
        <v>1.46E-2</v>
      </c>
      <c r="D434" t="str">
        <f>TRIM('NEDgalPV2_200..210d_-30..80d_1.'!A434)</f>
        <v>NGC5182</v>
      </c>
      <c r="E434" t="str">
        <f>CONCATENATE("'",TRIM('NEDgalPV2_200..210d_-30..80d_1.'!E434),"'")</f>
        <v>'s'</v>
      </c>
      <c r="F434" t="str">
        <f t="shared" si="13"/>
        <v>/home/ec2-user/galaxies/POGSSNR_PS1only_NGC5182.fits</v>
      </c>
      <c r="G434">
        <v>0</v>
      </c>
      <c r="H434">
        <v>1</v>
      </c>
      <c r="I434" s="2" t="s">
        <v>4385</v>
      </c>
    </row>
    <row r="435" spans="1:9">
      <c r="A435" s="2" t="s">
        <v>2</v>
      </c>
      <c r="B435" t="str">
        <f t="shared" si="12"/>
        <v>/home/ec2-user/galaxies/POGS_PS1only_NGC5184.fits</v>
      </c>
      <c r="C435" s="1">
        <f>IF(MOD('NEDgalPV2_200..210d_-30..80d_1.'!D435*1000,10)=5,'NEDgalPV2_200..210d_-30..80d_1.'!D435-0.0001,'NEDgalPV2_200..210d_-30..80d_1.'!D435)</f>
        <v>1.3299999999999999E-2</v>
      </c>
      <c r="D435" t="str">
        <f>TRIM('NEDgalPV2_200..210d_-30..80d_1.'!A435)</f>
        <v>NGC5184</v>
      </c>
      <c r="E435" t="str">
        <f>CONCATENATE("'",TRIM('NEDgalPV2_200..210d_-30..80d_1.'!E435),"'")</f>
        <v>'s'</v>
      </c>
      <c r="F435" t="str">
        <f t="shared" si="13"/>
        <v>/home/ec2-user/galaxies/POGSSNR_PS1only_NGC5184.fits</v>
      </c>
      <c r="G435">
        <v>0</v>
      </c>
      <c r="H435">
        <v>1</v>
      </c>
      <c r="I435" s="2" t="s">
        <v>4385</v>
      </c>
    </row>
    <row r="436" spans="1:9">
      <c r="A436" s="2" t="s">
        <v>2</v>
      </c>
      <c r="B436" t="str">
        <f t="shared" si="12"/>
        <v>/home/ec2-user/galaxies/POGS_PS1only_NGC5190.fits</v>
      </c>
      <c r="C436" s="1">
        <f>IF(MOD('NEDgalPV2_200..210d_-30..80d_1.'!D436*1000,10)=5,'NEDgalPV2_200..210d_-30..80d_1.'!D436-0.0001,'NEDgalPV2_200..210d_-30..80d_1.'!D436)</f>
        <v>1.38E-2</v>
      </c>
      <c r="D436" t="str">
        <f>TRIM('NEDgalPV2_200..210d_-30..80d_1.'!A436)</f>
        <v>NGC5190</v>
      </c>
      <c r="E436" t="str">
        <f>CONCATENATE("'",TRIM('NEDgalPV2_200..210d_-30..80d_1.'!E436),"'")</f>
        <v>'s'</v>
      </c>
      <c r="F436" t="str">
        <f t="shared" si="13"/>
        <v>/home/ec2-user/galaxies/POGSSNR_PS1only_NGC5190.fits</v>
      </c>
      <c r="G436">
        <v>0</v>
      </c>
      <c r="H436">
        <v>1</v>
      </c>
      <c r="I436" s="2" t="s">
        <v>4385</v>
      </c>
    </row>
    <row r="437" spans="1:9">
      <c r="A437" s="2" t="s">
        <v>2</v>
      </c>
      <c r="B437" t="str">
        <f t="shared" si="12"/>
        <v>/home/ec2-user/galaxies/POGS_PS1only_NGC5198.fits</v>
      </c>
      <c r="C437" s="1">
        <f>IF(MOD('NEDgalPV2_200..210d_-30..80d_1.'!D437*1000,10)=5,'NEDgalPV2_200..210d_-30..80d_1.'!D437-0.0001,'NEDgalPV2_200..210d_-30..80d_1.'!D437)</f>
        <v>8.3999999999999995E-3</v>
      </c>
      <c r="D437" t="str">
        <f>TRIM('NEDgalPV2_200..210d_-30..80d_1.'!A437)</f>
        <v>NGC5198</v>
      </c>
      <c r="E437" t="str">
        <f>CONCATENATE("'",TRIM('NEDgalPV2_200..210d_-30..80d_1.'!E437),"'")</f>
        <v>'e'</v>
      </c>
      <c r="F437" t="str">
        <f t="shared" si="13"/>
        <v>/home/ec2-user/galaxies/POGSSNR_PS1only_NGC5198.fits</v>
      </c>
      <c r="G437">
        <v>0</v>
      </c>
      <c r="H437">
        <v>1</v>
      </c>
      <c r="I437" s="2" t="s">
        <v>4385</v>
      </c>
    </row>
    <row r="438" spans="1:9">
      <c r="A438" s="2" t="s">
        <v>2</v>
      </c>
      <c r="B438" t="str">
        <f t="shared" si="12"/>
        <v>/home/ec2-user/galaxies/POGS_PS1only_NGC5201.fits</v>
      </c>
      <c r="C438" s="1">
        <f>IF(MOD('NEDgalPV2_200..210d_-30..80d_1.'!D438*1000,10)=5,'NEDgalPV2_200..210d_-30..80d_1.'!D438-0.0001,'NEDgalPV2_200..210d_-30..80d_1.'!D438)</f>
        <v>2.93E-2</v>
      </c>
      <c r="D438" t="str">
        <f>TRIM('NEDgalPV2_200..210d_-30..80d_1.'!A438)</f>
        <v>NGC5201</v>
      </c>
      <c r="E438" t="str">
        <f>CONCATENATE("'",TRIM('NEDgalPV2_200..210d_-30..80d_1.'!E438),"'")</f>
        <v>'s'</v>
      </c>
      <c r="F438" t="str">
        <f t="shared" si="13"/>
        <v>/home/ec2-user/galaxies/POGSSNR_PS1only_NGC5201.fits</v>
      </c>
      <c r="G438">
        <v>0</v>
      </c>
      <c r="H438">
        <v>1</v>
      </c>
      <c r="I438" s="2" t="s">
        <v>4385</v>
      </c>
    </row>
    <row r="439" spans="1:9">
      <c r="A439" s="2" t="s">
        <v>2</v>
      </c>
      <c r="B439" t="str">
        <f t="shared" si="12"/>
        <v>/home/ec2-user/galaxies/POGS_PS1only_NGC5202.fits</v>
      </c>
      <c r="C439" s="1">
        <f>IF(MOD('NEDgalPV2_200..210d_-30..80d_1.'!D439*1000,10)=5,'NEDgalPV2_200..210d_-30..80d_1.'!D439-0.0001,'NEDgalPV2_200..210d_-30..80d_1.'!D439)</f>
        <v>2.1600000000000001E-2</v>
      </c>
      <c r="D439" t="str">
        <f>TRIM('NEDgalPV2_200..210d_-30..80d_1.'!A439)</f>
        <v>NGC5202</v>
      </c>
      <c r="E439" t="str">
        <f>CONCATENATE("'",TRIM('NEDgalPV2_200..210d_-30..80d_1.'!E439),"'")</f>
        <v>'s'</v>
      </c>
      <c r="F439" t="str">
        <f t="shared" si="13"/>
        <v>/home/ec2-user/galaxies/POGSSNR_PS1only_NGC5202.fits</v>
      </c>
      <c r="G439">
        <v>0</v>
      </c>
      <c r="H439">
        <v>1</v>
      </c>
      <c r="I439" s="2" t="s">
        <v>4385</v>
      </c>
    </row>
    <row r="440" spans="1:9">
      <c r="A440" s="2" t="s">
        <v>2</v>
      </c>
      <c r="B440" t="str">
        <f t="shared" si="12"/>
        <v>/home/ec2-user/galaxies/POGS_PS1only_NGC5203.fits</v>
      </c>
      <c r="C440" s="1">
        <f>IF(MOD('NEDgalPV2_200..210d_-30..80d_1.'!D440*1000,10)=5,'NEDgalPV2_200..210d_-30..80d_1.'!D440-0.0001,'NEDgalPV2_200..210d_-30..80d_1.'!D440)</f>
        <v>2.2499999999999999E-2</v>
      </c>
      <c r="D440" t="str">
        <f>TRIM('NEDgalPV2_200..210d_-30..80d_1.'!A440)</f>
        <v>NGC5203</v>
      </c>
      <c r="E440" t="str">
        <f>CONCATENATE("'",TRIM('NEDgalPV2_200..210d_-30..80d_1.'!E440),"'")</f>
        <v>'s'</v>
      </c>
      <c r="F440" t="str">
        <f t="shared" si="13"/>
        <v>/home/ec2-user/galaxies/POGSSNR_PS1only_NGC5203.fits</v>
      </c>
      <c r="G440">
        <v>0</v>
      </c>
      <c r="H440">
        <v>1</v>
      </c>
      <c r="I440" s="2" t="s">
        <v>4385</v>
      </c>
    </row>
    <row r="441" spans="1:9">
      <c r="A441" s="2" t="s">
        <v>2</v>
      </c>
      <c r="B441" t="str">
        <f t="shared" si="12"/>
        <v>/home/ec2-user/galaxies/POGS_PS1only_NGC5203.fits</v>
      </c>
      <c r="C441" s="1">
        <f>IF(MOD('NEDgalPV2_200..210d_-30..80d_1.'!D441*1000,10)=5,'NEDgalPV2_200..210d_-30..80d_1.'!D441-0.0001,'NEDgalPV2_200..210d_-30..80d_1.'!D441)</f>
        <v>2.2499999999999999E-2</v>
      </c>
      <c r="D441" t="str">
        <f>TRIM('NEDgalPV2_200..210d_-30..80d_1.'!A441)</f>
        <v>NGC5203</v>
      </c>
      <c r="E441" t="str">
        <f>CONCATENATE("'",TRIM('NEDgalPV2_200..210d_-30..80d_1.'!E441),"'")</f>
        <v>'e'</v>
      </c>
      <c r="F441" t="str">
        <f t="shared" si="13"/>
        <v>/home/ec2-user/galaxies/POGSSNR_PS1only_NGC5203.fits</v>
      </c>
      <c r="G441">
        <v>0</v>
      </c>
      <c r="H441">
        <v>1</v>
      </c>
      <c r="I441" s="2" t="s">
        <v>4385</v>
      </c>
    </row>
    <row r="442" spans="1:9">
      <c r="A442" s="2" t="s">
        <v>2</v>
      </c>
      <c r="B442" t="str">
        <f t="shared" si="12"/>
        <v>/home/ec2-user/galaxies/POGS_PS1only_NGC5205.fits</v>
      </c>
      <c r="C442" s="1">
        <f>IF(MOD('NEDgalPV2_200..210d_-30..80d_1.'!D442*1000,10)=5,'NEDgalPV2_200..210d_-30..80d_1.'!D442-0.0001,'NEDgalPV2_200..210d_-30..80d_1.'!D442)</f>
        <v>5.8999999999999999E-3</v>
      </c>
      <c r="D442" t="str">
        <f>TRIM('NEDgalPV2_200..210d_-30..80d_1.'!A442)</f>
        <v>NGC5205</v>
      </c>
      <c r="E442" t="str">
        <f>CONCATENATE("'",TRIM('NEDgalPV2_200..210d_-30..80d_1.'!E442),"'")</f>
        <v>'s'</v>
      </c>
      <c r="F442" t="str">
        <f t="shared" si="13"/>
        <v>/home/ec2-user/galaxies/POGSSNR_PS1only_NGC5205.fits</v>
      </c>
      <c r="G442">
        <v>0</v>
      </c>
      <c r="H442">
        <v>1</v>
      </c>
      <c r="I442" s="2" t="s">
        <v>4385</v>
      </c>
    </row>
    <row r="443" spans="1:9">
      <c r="A443" s="2" t="s">
        <v>2</v>
      </c>
      <c r="B443" t="str">
        <f t="shared" si="12"/>
        <v>/home/ec2-user/galaxies/POGS_PS1only_NGC5207.fits</v>
      </c>
      <c r="C443" s="1">
        <f>IF(MOD('NEDgalPV2_200..210d_-30..80d_1.'!D443*1000,10)=5,'NEDgalPV2_200..210d_-30..80d_1.'!D443-0.0001,'NEDgalPV2_200..210d_-30..80d_1.'!D443)</f>
        <v>2.5499999999999998E-2</v>
      </c>
      <c r="D443" t="str">
        <f>TRIM('NEDgalPV2_200..210d_-30..80d_1.'!A443)</f>
        <v>NGC5207</v>
      </c>
      <c r="E443" t="str">
        <f>CONCATENATE("'",TRIM('NEDgalPV2_200..210d_-30..80d_1.'!E443),"'")</f>
        <v>'s'</v>
      </c>
      <c r="F443" t="str">
        <f t="shared" si="13"/>
        <v>/home/ec2-user/galaxies/POGSSNR_PS1only_NGC5207.fits</v>
      </c>
      <c r="G443">
        <v>0</v>
      </c>
      <c r="H443">
        <v>1</v>
      </c>
      <c r="I443" s="2" t="s">
        <v>4385</v>
      </c>
    </row>
    <row r="444" spans="1:9">
      <c r="A444" s="2" t="s">
        <v>2</v>
      </c>
      <c r="B444" t="str">
        <f t="shared" si="12"/>
        <v>/home/ec2-user/galaxies/POGS_PS1only_NGC5208.fits</v>
      </c>
      <c r="C444" s="1">
        <f>IF(MOD('NEDgalPV2_200..210d_-30..80d_1.'!D444*1000,10)=5,'NEDgalPV2_200..210d_-30..80d_1.'!D444-0.0001,'NEDgalPV2_200..210d_-30..80d_1.'!D444)</f>
        <v>2.2499999999999999E-2</v>
      </c>
      <c r="D444" t="str">
        <f>TRIM('NEDgalPV2_200..210d_-30..80d_1.'!A444)</f>
        <v>NGC5208</v>
      </c>
      <c r="E444" t="str">
        <f>CONCATENATE("'",TRIM('NEDgalPV2_200..210d_-30..80d_1.'!E444),"'")</f>
        <v>'s'</v>
      </c>
      <c r="F444" t="str">
        <f t="shared" si="13"/>
        <v>/home/ec2-user/galaxies/POGSSNR_PS1only_NGC5208.fits</v>
      </c>
      <c r="G444">
        <v>0</v>
      </c>
      <c r="H444">
        <v>1</v>
      </c>
      <c r="I444" s="2" t="s">
        <v>4385</v>
      </c>
    </row>
    <row r="445" spans="1:9">
      <c r="A445" s="2" t="s">
        <v>2</v>
      </c>
      <c r="B445" t="str">
        <f t="shared" si="12"/>
        <v>/home/ec2-user/galaxies/POGS_PS1only_NGC5210.fits</v>
      </c>
      <c r="C445" s="1">
        <f>IF(MOD('NEDgalPV2_200..210d_-30..80d_1.'!D445*1000,10)=5,'NEDgalPV2_200..210d_-30..80d_1.'!D445-0.0001,'NEDgalPV2_200..210d_-30..80d_1.'!D445)</f>
        <v>2.29E-2</v>
      </c>
      <c r="D445" t="str">
        <f>TRIM('NEDgalPV2_200..210d_-30..80d_1.'!A445)</f>
        <v>NGC5210</v>
      </c>
      <c r="E445" t="str">
        <f>CONCATENATE("'",TRIM('NEDgalPV2_200..210d_-30..80d_1.'!E445),"'")</f>
        <v>'s'</v>
      </c>
      <c r="F445" t="str">
        <f t="shared" si="13"/>
        <v>/home/ec2-user/galaxies/POGSSNR_PS1only_NGC5210.fits</v>
      </c>
      <c r="G445">
        <v>0</v>
      </c>
      <c r="H445">
        <v>1</v>
      </c>
      <c r="I445" s="2" t="s">
        <v>4385</v>
      </c>
    </row>
    <row r="446" spans="1:9">
      <c r="A446" s="2" t="s">
        <v>2</v>
      </c>
      <c r="B446" t="str">
        <f t="shared" si="12"/>
        <v>/home/ec2-user/galaxies/POGS_PS1only_NGC5211.fits</v>
      </c>
      <c r="C446" s="1">
        <f>IF(MOD('NEDgalPV2_200..210d_-30..80d_1.'!D446*1000,10)=5,'NEDgalPV2_200..210d_-30..80d_1.'!D446-0.0001,'NEDgalPV2_200..210d_-30..80d_1.'!D446)</f>
        <v>1.24E-2</v>
      </c>
      <c r="D446" t="str">
        <f>TRIM('NEDgalPV2_200..210d_-30..80d_1.'!A446)</f>
        <v>NGC5211</v>
      </c>
      <c r="E446" t="str">
        <f>CONCATENATE("'",TRIM('NEDgalPV2_200..210d_-30..80d_1.'!E446),"'")</f>
        <v>'s'</v>
      </c>
      <c r="F446" t="str">
        <f t="shared" si="13"/>
        <v>/home/ec2-user/galaxies/POGSSNR_PS1only_NGC5211.fits</v>
      </c>
      <c r="G446">
        <v>0</v>
      </c>
      <c r="H446">
        <v>1</v>
      </c>
      <c r="I446" s="2" t="s">
        <v>4385</v>
      </c>
    </row>
    <row r="447" spans="1:9">
      <c r="A447" s="2" t="s">
        <v>2</v>
      </c>
      <c r="B447" t="str">
        <f t="shared" si="12"/>
        <v>/home/ec2-user/galaxies/POGS_PS1only_NGC5214.fits</v>
      </c>
      <c r="C447" s="1">
        <f>IF(MOD('NEDgalPV2_200..210d_-30..80d_1.'!D447*1000,10)=5,'NEDgalPV2_200..210d_-30..80d_1.'!D447-0.0001,'NEDgalPV2_200..210d_-30..80d_1.'!D447)</f>
        <v>2.69E-2</v>
      </c>
      <c r="D447" t="str">
        <f>TRIM('NEDgalPV2_200..210d_-30..80d_1.'!A447)</f>
        <v>NGC5214</v>
      </c>
      <c r="E447" t="str">
        <f>CONCATENATE("'",TRIM('NEDgalPV2_200..210d_-30..80d_1.'!E447),"'")</f>
        <v>'s'</v>
      </c>
      <c r="F447" t="str">
        <f t="shared" si="13"/>
        <v>/home/ec2-user/galaxies/POGSSNR_PS1only_NGC5214.fits</v>
      </c>
      <c r="G447">
        <v>0</v>
      </c>
      <c r="H447">
        <v>1</v>
      </c>
      <c r="I447" s="2" t="s">
        <v>4385</v>
      </c>
    </row>
    <row r="448" spans="1:9">
      <c r="A448" s="2" t="s">
        <v>2</v>
      </c>
      <c r="B448" t="str">
        <f t="shared" si="12"/>
        <v>/home/ec2-user/galaxies/POGS_PS1only_NGC5216.fits</v>
      </c>
      <c r="C448" s="1">
        <f>IF(MOD('NEDgalPV2_200..210d_-30..80d_1.'!D448*1000,10)=5,'NEDgalPV2_200..210d_-30..80d_1.'!D448-0.0001,'NEDgalPV2_200..210d_-30..80d_1.'!D448)</f>
        <v>9.7999999999999997E-3</v>
      </c>
      <c r="D448" t="str">
        <f>TRIM('NEDgalPV2_200..210d_-30..80d_1.'!A448)</f>
        <v>NGC5216</v>
      </c>
      <c r="E448" t="str">
        <f>CONCATENATE("'",TRIM('NEDgalPV2_200..210d_-30..80d_1.'!E448),"'")</f>
        <v>'e'</v>
      </c>
      <c r="F448" t="str">
        <f t="shared" si="13"/>
        <v>/home/ec2-user/galaxies/POGSSNR_PS1only_NGC5216.fits</v>
      </c>
      <c r="G448">
        <v>0</v>
      </c>
      <c r="H448">
        <v>1</v>
      </c>
      <c r="I448" s="2" t="s">
        <v>4385</v>
      </c>
    </row>
    <row r="449" spans="1:9">
      <c r="A449" s="2" t="s">
        <v>2</v>
      </c>
      <c r="B449" t="str">
        <f t="shared" si="12"/>
        <v>/home/ec2-user/galaxies/POGS_PS1only_NGC5216A.fits</v>
      </c>
      <c r="C449" s="1">
        <f>IF(MOD('NEDgalPV2_200..210d_-30..80d_1.'!D449*1000,10)=5,'NEDgalPV2_200..210d_-30..80d_1.'!D449-0.0001,'NEDgalPV2_200..210d_-30..80d_1.'!D449)</f>
        <v>1.03E-2</v>
      </c>
      <c r="D449" t="str">
        <f>TRIM('NEDgalPV2_200..210d_-30..80d_1.'!A449)</f>
        <v>NGC5216A</v>
      </c>
      <c r="E449" t="str">
        <f>CONCATENATE("'",TRIM('NEDgalPV2_200..210d_-30..80d_1.'!E449),"'")</f>
        <v>'s'</v>
      </c>
      <c r="F449" t="str">
        <f t="shared" si="13"/>
        <v>/home/ec2-user/galaxies/POGSSNR_PS1only_NGC5216A.fits</v>
      </c>
      <c r="G449">
        <v>0</v>
      </c>
      <c r="H449">
        <v>1</v>
      </c>
      <c r="I449" s="2" t="s">
        <v>4385</v>
      </c>
    </row>
    <row r="450" spans="1:9">
      <c r="A450" s="2" t="s">
        <v>2</v>
      </c>
      <c r="B450" t="str">
        <f t="shared" si="12"/>
        <v>/home/ec2-user/galaxies/POGS_PS1only_NGC5217.fits</v>
      </c>
      <c r="C450" s="1">
        <f>IF(MOD('NEDgalPV2_200..210d_-30..80d_1.'!D450*1000,10)=5,'NEDgalPV2_200..210d_-30..80d_1.'!D450-0.0001,'NEDgalPV2_200..210d_-30..80d_1.'!D450)</f>
        <v>2.6800000000000001E-2</v>
      </c>
      <c r="D450" t="str">
        <f>TRIM('NEDgalPV2_200..210d_-30..80d_1.'!A450)</f>
        <v>NGC5217</v>
      </c>
      <c r="E450" t="str">
        <f>CONCATENATE("'",TRIM('NEDgalPV2_200..210d_-30..80d_1.'!E450),"'")</f>
        <v>'e'</v>
      </c>
      <c r="F450" t="str">
        <f t="shared" si="13"/>
        <v>/home/ec2-user/galaxies/POGSSNR_PS1only_NGC5217.fits</v>
      </c>
      <c r="G450">
        <v>0</v>
      </c>
      <c r="H450">
        <v>1</v>
      </c>
      <c r="I450" s="2" t="s">
        <v>4385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/home/ec2-user/galaxies/POGS_PS1only_NGC5218.fits</v>
      </c>
      <c r="C451" s="1">
        <f>IF(MOD('NEDgalPV2_200..210d_-30..80d_1.'!D451*1000,10)=5,'NEDgalPV2_200..210d_-30..80d_1.'!D451-0.0001,'NEDgalPV2_200..210d_-30..80d_1.'!D451)</f>
        <v>9.7999999999999997E-3</v>
      </c>
      <c r="D451" t="str">
        <f>TRIM('NEDgalPV2_200..210d_-30..80d_1.'!A451)</f>
        <v>NGC5218</v>
      </c>
      <c r="E451" t="str">
        <f>CONCATENATE("'",TRIM('NEDgalPV2_200..210d_-30..80d_1.'!E451),"'")</f>
        <v>'s'</v>
      </c>
      <c r="F451" t="str">
        <f t="shared" ref="F451:F514" si="15">CONCATENATE("/home/ec2-user/galaxies/POGSSNR_PS1only_",D451,".fits")</f>
        <v>/home/ec2-user/galaxies/POGSSNR_PS1only_NGC5218.fits</v>
      </c>
      <c r="G451">
        <v>0</v>
      </c>
      <c r="H451">
        <v>1</v>
      </c>
      <c r="I451" s="2" t="s">
        <v>4385</v>
      </c>
    </row>
    <row r="452" spans="1:9">
      <c r="A452" s="2" t="s">
        <v>2</v>
      </c>
      <c r="B452" t="str">
        <f t="shared" si="14"/>
        <v>/home/ec2-user/galaxies/POGS_PS1only_NGC5221.fits</v>
      </c>
      <c r="C452" s="1">
        <f>IF(MOD('NEDgalPV2_200..210d_-30..80d_1.'!D452*1000,10)=5,'NEDgalPV2_200..210d_-30..80d_1.'!D452-0.0001,'NEDgalPV2_200..210d_-30..80d_1.'!D452)</f>
        <v>2.3300000000000001E-2</v>
      </c>
      <c r="D452" t="str">
        <f>TRIM('NEDgalPV2_200..210d_-30..80d_1.'!A452)</f>
        <v>NGC5221</v>
      </c>
      <c r="E452" t="str">
        <f>CONCATENATE("'",TRIM('NEDgalPV2_200..210d_-30..80d_1.'!E452),"'")</f>
        <v>'s'</v>
      </c>
      <c r="F452" t="str">
        <f t="shared" si="15"/>
        <v>/home/ec2-user/galaxies/POGSSNR_PS1only_NGC5221.fits</v>
      </c>
      <c r="G452">
        <v>0</v>
      </c>
      <c r="H452">
        <v>1</v>
      </c>
      <c r="I452" s="2" t="s">
        <v>4385</v>
      </c>
    </row>
    <row r="453" spans="1:9">
      <c r="A453" s="2" t="s">
        <v>2</v>
      </c>
      <c r="B453" t="str">
        <f t="shared" si="14"/>
        <v>/home/ec2-user/galaxies/POGS_PS1only_NGC5223.fits</v>
      </c>
      <c r="C453" s="1">
        <f>IF(MOD('NEDgalPV2_200..210d_-30..80d_1.'!D453*1000,10)=5,'NEDgalPV2_200..210d_-30..80d_1.'!D453-0.0001,'NEDgalPV2_200..210d_-30..80d_1.'!D453)</f>
        <v>2.4E-2</v>
      </c>
      <c r="D453" t="str">
        <f>TRIM('NEDgalPV2_200..210d_-30..80d_1.'!A453)</f>
        <v>NGC5223</v>
      </c>
      <c r="E453" t="str">
        <f>CONCATENATE("'",TRIM('NEDgalPV2_200..210d_-30..80d_1.'!E453),"'")</f>
        <v>'e'</v>
      </c>
      <c r="F453" t="str">
        <f t="shared" si="15"/>
        <v>/home/ec2-user/galaxies/POGSSNR_PS1only_NGC5223.fits</v>
      </c>
      <c r="G453">
        <v>0</v>
      </c>
      <c r="H453">
        <v>1</v>
      </c>
      <c r="I453" s="2" t="s">
        <v>4385</v>
      </c>
    </row>
    <row r="454" spans="1:9">
      <c r="A454" s="2" t="s">
        <v>2</v>
      </c>
      <c r="B454" t="str">
        <f t="shared" si="14"/>
        <v>/home/ec2-user/galaxies/POGS_PS1only_NGC5227.fits</v>
      </c>
      <c r="C454" s="1">
        <f>IF(MOD('NEDgalPV2_200..210d_-30..80d_1.'!D454*1000,10)=5,'NEDgalPV2_200..210d_-30..80d_1.'!D454-0.0001,'NEDgalPV2_200..210d_-30..80d_1.'!D454)</f>
        <v>1.7500000000000002E-2</v>
      </c>
      <c r="D454" t="str">
        <f>TRIM('NEDgalPV2_200..210d_-30..80d_1.'!A454)</f>
        <v>NGC5227</v>
      </c>
      <c r="E454" t="str">
        <f>CONCATENATE("'",TRIM('NEDgalPV2_200..210d_-30..80d_1.'!E454),"'")</f>
        <v>'s'</v>
      </c>
      <c r="F454" t="str">
        <f t="shared" si="15"/>
        <v>/home/ec2-user/galaxies/POGSSNR_PS1only_NGC5227.fits</v>
      </c>
      <c r="G454">
        <v>0</v>
      </c>
      <c r="H454">
        <v>1</v>
      </c>
      <c r="I454" s="2" t="s">
        <v>4385</v>
      </c>
    </row>
    <row r="455" spans="1:9">
      <c r="A455" s="2" t="s">
        <v>2</v>
      </c>
      <c r="B455" t="str">
        <f t="shared" si="14"/>
        <v>/home/ec2-user/galaxies/POGS_PS1only_NGC5228.fits</v>
      </c>
      <c r="C455" s="1">
        <f>IF(MOD('NEDgalPV2_200..210d_-30..80d_1.'!D455*1000,10)=5,'NEDgalPV2_200..210d_-30..80d_1.'!D455-0.0001,'NEDgalPV2_200..210d_-30..80d_1.'!D455)</f>
        <v>2.5700000000000001E-2</v>
      </c>
      <c r="D455" t="str">
        <f>TRIM('NEDgalPV2_200..210d_-30..80d_1.'!A455)</f>
        <v>NGC5228</v>
      </c>
      <c r="E455" t="str">
        <f>CONCATENATE("'",TRIM('NEDgalPV2_200..210d_-30..80d_1.'!E455),"'")</f>
        <v>'s'</v>
      </c>
      <c r="F455" t="str">
        <f t="shared" si="15"/>
        <v>/home/ec2-user/galaxies/POGSSNR_PS1only_NGC5228.fits</v>
      </c>
      <c r="G455">
        <v>0</v>
      </c>
      <c r="H455">
        <v>1</v>
      </c>
      <c r="I455" s="2" t="s">
        <v>4385</v>
      </c>
    </row>
    <row r="456" spans="1:9">
      <c r="A456" s="2" t="s">
        <v>2</v>
      </c>
      <c r="B456" t="str">
        <f t="shared" si="14"/>
        <v>/home/ec2-user/galaxies/POGS_PS1only_NGC5228.fits</v>
      </c>
      <c r="C456" s="1">
        <f>IF(MOD('NEDgalPV2_200..210d_-30..80d_1.'!D456*1000,10)=5,'NEDgalPV2_200..210d_-30..80d_1.'!D456-0.0001,'NEDgalPV2_200..210d_-30..80d_1.'!D456)</f>
        <v>2.5700000000000001E-2</v>
      </c>
      <c r="D456" t="str">
        <f>TRIM('NEDgalPV2_200..210d_-30..80d_1.'!A456)</f>
        <v>NGC5228</v>
      </c>
      <c r="E456" t="str">
        <f>CONCATENATE("'",TRIM('NEDgalPV2_200..210d_-30..80d_1.'!E456),"'")</f>
        <v>'e'</v>
      </c>
      <c r="F456" t="str">
        <f t="shared" si="15"/>
        <v>/home/ec2-user/galaxies/POGSSNR_PS1only_NGC5228.fits</v>
      </c>
      <c r="G456">
        <v>0</v>
      </c>
      <c r="H456">
        <v>1</v>
      </c>
      <c r="I456" s="2" t="s">
        <v>4385</v>
      </c>
    </row>
    <row r="457" spans="1:9">
      <c r="A457" s="2" t="s">
        <v>2</v>
      </c>
      <c r="B457" t="str">
        <f t="shared" si="14"/>
        <v>/home/ec2-user/galaxies/POGS_PS1only_NGC5230.fits</v>
      </c>
      <c r="C457" s="1">
        <f>IF(MOD('NEDgalPV2_200..210d_-30..80d_1.'!D457*1000,10)=5,'NEDgalPV2_200..210d_-30..80d_1.'!D457-0.0001,'NEDgalPV2_200..210d_-30..80d_1.'!D457)</f>
        <v>2.29E-2</v>
      </c>
      <c r="D457" t="str">
        <f>TRIM('NEDgalPV2_200..210d_-30..80d_1.'!A457)</f>
        <v>NGC5230</v>
      </c>
      <c r="E457" t="str">
        <f>CONCATENATE("'",TRIM('NEDgalPV2_200..210d_-30..80d_1.'!E457),"'")</f>
        <v>'s'</v>
      </c>
      <c r="F457" t="str">
        <f t="shared" si="15"/>
        <v>/home/ec2-user/galaxies/POGSSNR_PS1only_NGC5230.fits</v>
      </c>
      <c r="G457">
        <v>0</v>
      </c>
      <c r="H457">
        <v>1</v>
      </c>
      <c r="I457" s="2" t="s">
        <v>4385</v>
      </c>
    </row>
    <row r="458" spans="1:9">
      <c r="A458" s="2" t="s">
        <v>2</v>
      </c>
      <c r="B458" t="str">
        <f t="shared" si="14"/>
        <v>/home/ec2-user/galaxies/POGS_PS1only_NGC5231.fits</v>
      </c>
      <c r="C458" s="1">
        <f>IF(MOD('NEDgalPV2_200..210d_-30..80d_1.'!D458*1000,10)=5,'NEDgalPV2_200..210d_-30..80d_1.'!D458-0.0001,'NEDgalPV2_200..210d_-30..80d_1.'!D458)</f>
        <v>2.18E-2</v>
      </c>
      <c r="D458" t="str">
        <f>TRIM('NEDgalPV2_200..210d_-30..80d_1.'!A458)</f>
        <v>NGC5231</v>
      </c>
      <c r="E458" t="str">
        <f>CONCATENATE("'",TRIM('NEDgalPV2_200..210d_-30..80d_1.'!E458),"'")</f>
        <v>'s'</v>
      </c>
      <c r="F458" t="str">
        <f t="shared" si="15"/>
        <v>/home/ec2-user/galaxies/POGSSNR_PS1only_NGC5231.fits</v>
      </c>
      <c r="G458">
        <v>0</v>
      </c>
      <c r="H458">
        <v>1</v>
      </c>
      <c r="I458" s="2" t="s">
        <v>4385</v>
      </c>
    </row>
    <row r="459" spans="1:9">
      <c r="A459" s="2" t="s">
        <v>2</v>
      </c>
      <c r="B459" t="str">
        <f t="shared" si="14"/>
        <v>/home/ec2-user/galaxies/POGS_PS1only_NGC5232.fits</v>
      </c>
      <c r="C459" s="1">
        <f>IF(MOD('NEDgalPV2_200..210d_-30..80d_1.'!D459*1000,10)=5,'NEDgalPV2_200..210d_-30..80d_1.'!D459-0.0001,'NEDgalPV2_200..210d_-30..80d_1.'!D459)</f>
        <v>2.3099999999999999E-2</v>
      </c>
      <c r="D459" t="str">
        <f>TRIM('NEDgalPV2_200..210d_-30..80d_1.'!A459)</f>
        <v>NGC5232</v>
      </c>
      <c r="E459" t="str">
        <f>CONCATENATE("'",TRIM('NEDgalPV2_200..210d_-30..80d_1.'!E459),"'")</f>
        <v>'s'</v>
      </c>
      <c r="F459" t="str">
        <f t="shared" si="15"/>
        <v>/home/ec2-user/galaxies/POGSSNR_PS1only_NGC5232.fits</v>
      </c>
      <c r="G459">
        <v>0</v>
      </c>
      <c r="H459">
        <v>1</v>
      </c>
      <c r="I459" s="2" t="s">
        <v>4385</v>
      </c>
    </row>
    <row r="460" spans="1:9">
      <c r="A460" s="2" t="s">
        <v>2</v>
      </c>
      <c r="B460" t="str">
        <f t="shared" si="14"/>
        <v>/home/ec2-user/galaxies/POGS_PS1only_NGC5232.fits</v>
      </c>
      <c r="C460" s="1">
        <f>IF(MOD('NEDgalPV2_200..210d_-30..80d_1.'!D460*1000,10)=5,'NEDgalPV2_200..210d_-30..80d_1.'!D460-0.0001,'NEDgalPV2_200..210d_-30..80d_1.'!D460)</f>
        <v>2.3099999999999999E-2</v>
      </c>
      <c r="D460" t="str">
        <f>TRIM('NEDgalPV2_200..210d_-30..80d_1.'!A460)</f>
        <v>NGC5232</v>
      </c>
      <c r="E460" t="str">
        <f>CONCATENATE("'",TRIM('NEDgalPV2_200..210d_-30..80d_1.'!E460),"'")</f>
        <v>'s'</v>
      </c>
      <c r="F460" t="str">
        <f t="shared" si="15"/>
        <v>/home/ec2-user/galaxies/POGSSNR_PS1only_NGC5232.fits</v>
      </c>
      <c r="G460">
        <v>0</v>
      </c>
      <c r="H460">
        <v>1</v>
      </c>
      <c r="I460" s="2" t="s">
        <v>4385</v>
      </c>
    </row>
    <row r="461" spans="1:9">
      <c r="A461" s="2" t="s">
        <v>2</v>
      </c>
      <c r="B461" t="str">
        <f t="shared" si="14"/>
        <v>/home/ec2-user/galaxies/POGS_PS1only_NGC5232.fits</v>
      </c>
      <c r="C461" s="1">
        <f>IF(MOD('NEDgalPV2_200..210d_-30..80d_1.'!D461*1000,10)=5,'NEDgalPV2_200..210d_-30..80d_1.'!D461-0.0001,'NEDgalPV2_200..210d_-30..80d_1.'!D461)</f>
        <v>2.3099999999999999E-2</v>
      </c>
      <c r="D461" t="str">
        <f>TRIM('NEDgalPV2_200..210d_-30..80d_1.'!A461)</f>
        <v>NGC5232</v>
      </c>
      <c r="E461" t="str">
        <f>CONCATENATE("'",TRIM('NEDgalPV2_200..210d_-30..80d_1.'!E461),"'")</f>
        <v>'s'</v>
      </c>
      <c r="F461" t="str">
        <f t="shared" si="15"/>
        <v>/home/ec2-user/galaxies/POGSSNR_PS1only_NGC5232.fits</v>
      </c>
      <c r="G461">
        <v>0</v>
      </c>
      <c r="H461">
        <v>1</v>
      </c>
      <c r="I461" s="2" t="s">
        <v>4385</v>
      </c>
    </row>
    <row r="462" spans="1:9">
      <c r="A462" s="2" t="s">
        <v>2</v>
      </c>
      <c r="B462" t="str">
        <f t="shared" si="14"/>
        <v>/home/ec2-user/galaxies/POGS_PS1only_NGC5233.fits</v>
      </c>
      <c r="C462" s="1">
        <f>IF(MOD('NEDgalPV2_200..210d_-30..80d_1.'!D462*1000,10)=5,'NEDgalPV2_200..210d_-30..80d_1.'!D462-0.0001,'NEDgalPV2_200..210d_-30..80d_1.'!D462)</f>
        <v>2.6499999999999999E-2</v>
      </c>
      <c r="D462" t="str">
        <f>TRIM('NEDgalPV2_200..210d_-30..80d_1.'!A462)</f>
        <v>NGC5233</v>
      </c>
      <c r="E462" t="str">
        <f>CONCATENATE("'",TRIM('NEDgalPV2_200..210d_-30..80d_1.'!E462),"'")</f>
        <v>'s'</v>
      </c>
      <c r="F462" t="str">
        <f t="shared" si="15"/>
        <v>/home/ec2-user/galaxies/POGSSNR_PS1only_NGC5233.fits</v>
      </c>
      <c r="G462">
        <v>0</v>
      </c>
      <c r="H462">
        <v>1</v>
      </c>
      <c r="I462" s="2" t="s">
        <v>4385</v>
      </c>
    </row>
    <row r="463" spans="1:9">
      <c r="A463" s="2" t="s">
        <v>2</v>
      </c>
      <c r="B463" t="str">
        <f t="shared" si="14"/>
        <v>/home/ec2-user/galaxies/POGS_PS1only_NGC5235.fits</v>
      </c>
      <c r="C463" s="1">
        <f>IF(MOD('NEDgalPV2_200..210d_-30..80d_1.'!D463*1000,10)=5,'NEDgalPV2_200..210d_-30..80d_1.'!D463-0.0001,'NEDgalPV2_200..210d_-30..80d_1.'!D463)</f>
        <v>2.1999999999999999E-2</v>
      </c>
      <c r="D463" t="str">
        <f>TRIM('NEDgalPV2_200..210d_-30..80d_1.'!A463)</f>
        <v>NGC5235</v>
      </c>
      <c r="E463" t="str">
        <f>CONCATENATE("'",TRIM('NEDgalPV2_200..210d_-30..80d_1.'!E463),"'")</f>
        <v>'s'</v>
      </c>
      <c r="F463" t="str">
        <f t="shared" si="15"/>
        <v>/home/ec2-user/galaxies/POGSSNR_PS1only_NGC5235.fits</v>
      </c>
      <c r="G463">
        <v>0</v>
      </c>
      <c r="H463">
        <v>1</v>
      </c>
      <c r="I463" s="2" t="s">
        <v>4385</v>
      </c>
    </row>
    <row r="464" spans="1:9">
      <c r="A464" s="2" t="s">
        <v>2</v>
      </c>
      <c r="B464" t="str">
        <f t="shared" si="14"/>
        <v>/home/ec2-user/galaxies/POGS_PS1only_NGC5238.fits</v>
      </c>
      <c r="C464" s="1">
        <f>IF(MOD('NEDgalPV2_200..210d_-30..80d_1.'!D464*1000,10)=5,'NEDgalPV2_200..210d_-30..80d_1.'!D464-0.0001,'NEDgalPV2_200..210d_-30..80d_1.'!D464)</f>
        <v>8.0000000000000004E-4</v>
      </c>
      <c r="D464" t="str">
        <f>TRIM('NEDgalPV2_200..210d_-30..80d_1.'!A464)</f>
        <v>NGC5238</v>
      </c>
      <c r="E464" t="str">
        <f>CONCATENATE("'",TRIM('NEDgalPV2_200..210d_-30..80d_1.'!E464),"'")</f>
        <v>'s'</v>
      </c>
      <c r="F464" t="str">
        <f t="shared" si="15"/>
        <v>/home/ec2-user/galaxies/POGSSNR_PS1only_NGC5238.fits</v>
      </c>
      <c r="G464">
        <v>0</v>
      </c>
      <c r="H464">
        <v>1</v>
      </c>
      <c r="I464" s="2" t="s">
        <v>4385</v>
      </c>
    </row>
    <row r="465" spans="1:9">
      <c r="A465" s="2" t="s">
        <v>2</v>
      </c>
      <c r="B465" t="str">
        <f t="shared" si="14"/>
        <v>/home/ec2-user/galaxies/POGS_PS1only_NGC5239.fits</v>
      </c>
      <c r="C465" s="1">
        <f>IF(MOD('NEDgalPV2_200..210d_-30..80d_1.'!D465*1000,10)=5,'NEDgalPV2_200..210d_-30..80d_1.'!D465-0.0001,'NEDgalPV2_200..210d_-30..80d_1.'!D465)</f>
        <v>2.35E-2</v>
      </c>
      <c r="D465" t="str">
        <f>TRIM('NEDgalPV2_200..210d_-30..80d_1.'!A465)</f>
        <v>NGC5239</v>
      </c>
      <c r="E465" t="str">
        <f>CONCATENATE("'",TRIM('NEDgalPV2_200..210d_-30..80d_1.'!E465),"'")</f>
        <v>'s'</v>
      </c>
      <c r="F465" t="str">
        <f t="shared" si="15"/>
        <v>/home/ec2-user/galaxies/POGSSNR_PS1only_NGC5239.fits</v>
      </c>
      <c r="G465">
        <v>0</v>
      </c>
      <c r="H465">
        <v>1</v>
      </c>
      <c r="I465" s="2" t="s">
        <v>4385</v>
      </c>
    </row>
    <row r="466" spans="1:9">
      <c r="A466" s="2" t="s">
        <v>2</v>
      </c>
      <c r="B466" t="str">
        <f t="shared" si="14"/>
        <v>/home/ec2-user/galaxies/POGS_PS1only_NGC5240.fits</v>
      </c>
      <c r="C466" s="1">
        <f>IF(MOD('NEDgalPV2_200..210d_-30..80d_1.'!D466*1000,10)=5,'NEDgalPV2_200..210d_-30..80d_1.'!D466-0.0001,'NEDgalPV2_200..210d_-30..80d_1.'!D466)</f>
        <v>7.4000000000000003E-3</v>
      </c>
      <c r="D466" t="str">
        <f>TRIM('NEDgalPV2_200..210d_-30..80d_1.'!A466)</f>
        <v>NGC5240</v>
      </c>
      <c r="E466" t="str">
        <f>CONCATENATE("'",TRIM('NEDgalPV2_200..210d_-30..80d_1.'!E466),"'")</f>
        <v>'s'</v>
      </c>
      <c r="F466" t="str">
        <f t="shared" si="15"/>
        <v>/home/ec2-user/galaxies/POGSSNR_PS1only_NGC5240.fits</v>
      </c>
      <c r="G466">
        <v>0</v>
      </c>
      <c r="H466">
        <v>1</v>
      </c>
      <c r="I466" s="2" t="s">
        <v>4385</v>
      </c>
    </row>
    <row r="467" spans="1:9">
      <c r="A467" s="2" t="s">
        <v>2</v>
      </c>
      <c r="B467" t="str">
        <f t="shared" si="14"/>
        <v>/home/ec2-user/galaxies/POGS_PS1only_NGC5241.fits</v>
      </c>
      <c r="C467" s="1">
        <f>IF(MOD('NEDgalPV2_200..210d_-30..80d_1.'!D467*1000,10)=5,'NEDgalPV2_200..210d_-30..80d_1.'!D467-0.0001,'NEDgalPV2_200..210d_-30..80d_1.'!D467)</f>
        <v>2.1600000000000001E-2</v>
      </c>
      <c r="D467" t="str">
        <f>TRIM('NEDgalPV2_200..210d_-30..80d_1.'!A467)</f>
        <v>NGC5241</v>
      </c>
      <c r="E467" t="str">
        <f>CONCATENATE("'",TRIM('NEDgalPV2_200..210d_-30..80d_1.'!E467),"'")</f>
        <v>'s'</v>
      </c>
      <c r="F467" t="str">
        <f t="shared" si="15"/>
        <v>/home/ec2-user/galaxies/POGSSNR_PS1only_NGC5241.fits</v>
      </c>
      <c r="G467">
        <v>0</v>
      </c>
      <c r="H467">
        <v>1</v>
      </c>
      <c r="I467" s="2" t="s">
        <v>4385</v>
      </c>
    </row>
    <row r="468" spans="1:9">
      <c r="A468" s="2" t="s">
        <v>2</v>
      </c>
      <c r="B468" t="str">
        <f t="shared" si="14"/>
        <v>/home/ec2-user/galaxies/POGS_PS1only_NGC5243.fits</v>
      </c>
      <c r="C468" s="1">
        <f>IF(MOD('NEDgalPV2_200..210d_-30..80d_1.'!D468*1000,10)=5,'NEDgalPV2_200..210d_-30..80d_1.'!D468-0.0001,'NEDgalPV2_200..210d_-30..80d_1.'!D468)</f>
        <v>1.4E-2</v>
      </c>
      <c r="D468" t="str">
        <f>TRIM('NEDgalPV2_200..210d_-30..80d_1.'!A468)</f>
        <v>NGC5243</v>
      </c>
      <c r="E468" t="str">
        <f>CONCATENATE("'",TRIM('NEDgalPV2_200..210d_-30..80d_1.'!E468),"'")</f>
        <v>'s'</v>
      </c>
      <c r="F468" t="str">
        <f t="shared" si="15"/>
        <v>/home/ec2-user/galaxies/POGSSNR_PS1only_NGC5243.fits</v>
      </c>
      <c r="G468">
        <v>0</v>
      </c>
      <c r="H468">
        <v>1</v>
      </c>
      <c r="I468" s="2" t="s">
        <v>4385</v>
      </c>
    </row>
    <row r="469" spans="1:9">
      <c r="A469" s="2" t="s">
        <v>2</v>
      </c>
      <c r="B469" t="str">
        <f t="shared" si="14"/>
        <v>/home/ec2-user/galaxies/POGS_PS1only_NGC5246.fits</v>
      </c>
      <c r="C469" s="1">
        <f>IF(MOD('NEDgalPV2_200..210d_-30..80d_1.'!D469*1000,10)=5,'NEDgalPV2_200..210d_-30..80d_1.'!D469-0.0001,'NEDgalPV2_200..210d_-30..80d_1.'!D469)</f>
        <v>2.3099999999999999E-2</v>
      </c>
      <c r="D469" t="str">
        <f>TRIM('NEDgalPV2_200..210d_-30..80d_1.'!A469)</f>
        <v>NGC5246</v>
      </c>
      <c r="E469" t="str">
        <f>CONCATENATE("'",TRIM('NEDgalPV2_200..210d_-30..80d_1.'!E469),"'")</f>
        <v>'s'</v>
      </c>
      <c r="F469" t="str">
        <f t="shared" si="15"/>
        <v>/home/ec2-user/galaxies/POGSSNR_PS1only_NGC5246.fits</v>
      </c>
      <c r="G469">
        <v>0</v>
      </c>
      <c r="H469">
        <v>1</v>
      </c>
      <c r="I469" s="2" t="s">
        <v>4385</v>
      </c>
    </row>
    <row r="470" spans="1:9">
      <c r="A470" s="2" t="s">
        <v>2</v>
      </c>
      <c r="B470" t="str">
        <f t="shared" si="14"/>
        <v>/home/ec2-user/galaxies/POGS_PS1only_NGC5249.fits</v>
      </c>
      <c r="C470" s="1">
        <f>IF(MOD('NEDgalPV2_200..210d_-30..80d_1.'!D470*1000,10)=5,'NEDgalPV2_200..210d_-30..80d_1.'!D470-0.0001,'NEDgalPV2_200..210d_-30..80d_1.'!D470)</f>
        <v>2.5600000000000001E-2</v>
      </c>
      <c r="D470" t="str">
        <f>TRIM('NEDgalPV2_200..210d_-30..80d_1.'!A470)</f>
        <v>NGC5249</v>
      </c>
      <c r="E470" t="str">
        <f>CONCATENATE("'",TRIM('NEDgalPV2_200..210d_-30..80d_1.'!E470),"'")</f>
        <v>'s'</v>
      </c>
      <c r="F470" t="str">
        <f t="shared" si="15"/>
        <v>/home/ec2-user/galaxies/POGSSNR_PS1only_NGC5249.fits</v>
      </c>
      <c r="G470">
        <v>0</v>
      </c>
      <c r="H470">
        <v>1</v>
      </c>
      <c r="I470" s="2" t="s">
        <v>4385</v>
      </c>
    </row>
    <row r="471" spans="1:9">
      <c r="A471" s="2" t="s">
        <v>2</v>
      </c>
      <c r="B471" t="str">
        <f t="shared" si="14"/>
        <v>/home/ec2-user/galaxies/POGS_PS1only_NGC5250.fits</v>
      </c>
      <c r="C471" s="1">
        <f>IF(MOD('NEDgalPV2_200..210d_-30..80d_1.'!D471*1000,10)=5,'NEDgalPV2_200..210d_-30..80d_1.'!D471-0.0001,'NEDgalPV2_200..210d_-30..80d_1.'!D471)</f>
        <v>1.5100000000000001E-2</v>
      </c>
      <c r="D471" t="str">
        <f>TRIM('NEDgalPV2_200..210d_-30..80d_1.'!A471)</f>
        <v>NGC5250</v>
      </c>
      <c r="E471" t="str">
        <f>CONCATENATE("'",TRIM('NEDgalPV2_200..210d_-30..80d_1.'!E471),"'")</f>
        <v>'s'</v>
      </c>
      <c r="F471" t="str">
        <f t="shared" si="15"/>
        <v>/home/ec2-user/galaxies/POGSSNR_PS1only_NGC5250.fits</v>
      </c>
      <c r="G471">
        <v>0</v>
      </c>
      <c r="H471">
        <v>1</v>
      </c>
      <c r="I471" s="2" t="s">
        <v>4385</v>
      </c>
    </row>
    <row r="472" spans="1:9">
      <c r="A472" s="2" t="s">
        <v>2</v>
      </c>
      <c r="B472" t="str">
        <f t="shared" si="14"/>
        <v>/home/ec2-user/galaxies/POGS_PS1only_NGC5252.fits</v>
      </c>
      <c r="C472" s="1">
        <f>IF(MOD('NEDgalPV2_200..210d_-30..80d_1.'!D472*1000,10)=5,'NEDgalPV2_200..210d_-30..80d_1.'!D472-0.0001,'NEDgalPV2_200..210d_-30..80d_1.'!D472)</f>
        <v>2.3E-2</v>
      </c>
      <c r="D472" t="str">
        <f>TRIM('NEDgalPV2_200..210d_-30..80d_1.'!A472)</f>
        <v>NGC5252</v>
      </c>
      <c r="E472" t="str">
        <f>CONCATENATE("'",TRIM('NEDgalPV2_200..210d_-30..80d_1.'!E472),"'")</f>
        <v>'s'</v>
      </c>
      <c r="F472" t="str">
        <f t="shared" si="15"/>
        <v>/home/ec2-user/galaxies/POGSSNR_PS1only_NGC5252.fits</v>
      </c>
      <c r="G472">
        <v>0</v>
      </c>
      <c r="H472">
        <v>1</v>
      </c>
      <c r="I472" s="2" t="s">
        <v>4385</v>
      </c>
    </row>
    <row r="473" spans="1:9">
      <c r="A473" s="2" t="s">
        <v>2</v>
      </c>
      <c r="B473" t="str">
        <f t="shared" si="14"/>
        <v>/home/ec2-user/galaxies/POGS_PS1only_NGC5257.fits</v>
      </c>
      <c r="C473" s="1">
        <f>IF(MOD('NEDgalPV2_200..210d_-30..80d_1.'!D473*1000,10)=5,'NEDgalPV2_200..210d_-30..80d_1.'!D473-0.0001,'NEDgalPV2_200..210d_-30..80d_1.'!D473)</f>
        <v>2.2700000000000001E-2</v>
      </c>
      <c r="D473" t="str">
        <f>TRIM('NEDgalPV2_200..210d_-30..80d_1.'!A473)</f>
        <v>NGC5257</v>
      </c>
      <c r="E473" t="str">
        <f>CONCATENATE("'",TRIM('NEDgalPV2_200..210d_-30..80d_1.'!E473),"'")</f>
        <v>'s'</v>
      </c>
      <c r="F473" t="str">
        <f t="shared" si="15"/>
        <v>/home/ec2-user/galaxies/POGSSNR_PS1only_NGC5257.fits</v>
      </c>
      <c r="G473">
        <v>0</v>
      </c>
      <c r="H473">
        <v>1</v>
      </c>
      <c r="I473" s="2" t="s">
        <v>4385</v>
      </c>
    </row>
    <row r="474" spans="1:9">
      <c r="A474" s="2" t="s">
        <v>2</v>
      </c>
      <c r="B474" t="str">
        <f t="shared" si="14"/>
        <v>/home/ec2-user/galaxies/POGS_PS1only_NGC5258.fits</v>
      </c>
      <c r="C474" s="1">
        <f>IF(MOD('NEDgalPV2_200..210d_-30..80d_1.'!D474*1000,10)=5,'NEDgalPV2_200..210d_-30..80d_1.'!D474-0.0001,'NEDgalPV2_200..210d_-30..80d_1.'!D474)</f>
        <v>2.2499999999999999E-2</v>
      </c>
      <c r="D474" t="str">
        <f>TRIM('NEDgalPV2_200..210d_-30..80d_1.'!A474)</f>
        <v>NGC5258</v>
      </c>
      <c r="E474" t="str">
        <f>CONCATENATE("'",TRIM('NEDgalPV2_200..210d_-30..80d_1.'!E474),"'")</f>
        <v>'s'</v>
      </c>
      <c r="F474" t="str">
        <f t="shared" si="15"/>
        <v>/home/ec2-user/galaxies/POGSSNR_PS1only_NGC5258.fits</v>
      </c>
      <c r="G474">
        <v>0</v>
      </c>
      <c r="H474">
        <v>1</v>
      </c>
      <c r="I474" s="2" t="s">
        <v>4385</v>
      </c>
    </row>
    <row r="475" spans="1:9">
      <c r="A475" s="2" t="s">
        <v>2</v>
      </c>
      <c r="B475" t="str">
        <f t="shared" si="14"/>
        <v>/home/ec2-user/galaxies/POGS_PS1only_NGC5260.fits</v>
      </c>
      <c r="C475" s="1">
        <f>IF(MOD('NEDgalPV2_200..210d_-30..80d_1.'!D475*1000,10)=5,'NEDgalPV2_200..210d_-30..80d_1.'!D475-0.0001,'NEDgalPV2_200..210d_-30..80d_1.'!D475)</f>
        <v>2.1700000000000001E-2</v>
      </c>
      <c r="D475" t="str">
        <f>TRIM('NEDgalPV2_200..210d_-30..80d_1.'!A475)</f>
        <v>NGC5260</v>
      </c>
      <c r="E475" t="str">
        <f>CONCATENATE("'",TRIM('NEDgalPV2_200..210d_-30..80d_1.'!E475),"'")</f>
        <v>'s'</v>
      </c>
      <c r="F475" t="str">
        <f t="shared" si="15"/>
        <v>/home/ec2-user/galaxies/POGSSNR_PS1only_NGC5260.fits</v>
      </c>
      <c r="G475">
        <v>0</v>
      </c>
      <c r="H475">
        <v>1</v>
      </c>
      <c r="I475" s="2" t="s">
        <v>4385</v>
      </c>
    </row>
    <row r="476" spans="1:9">
      <c r="A476" s="2" t="s">
        <v>2</v>
      </c>
      <c r="B476" t="str">
        <f t="shared" si="14"/>
        <v>/home/ec2-user/galaxies/POGS_PS1only_NGC5262.fits</v>
      </c>
      <c r="C476" s="1">
        <f>IF(MOD('NEDgalPV2_200..210d_-30..80d_1.'!D476*1000,10)=5,'NEDgalPV2_200..210d_-30..80d_1.'!D476-0.0001,'NEDgalPV2_200..210d_-30..80d_1.'!D476)</f>
        <v>3.0599999999999999E-2</v>
      </c>
      <c r="D476" t="str">
        <f>TRIM('NEDgalPV2_200..210d_-30..80d_1.'!A476)</f>
        <v>NGC5262</v>
      </c>
      <c r="E476" t="str">
        <f>CONCATENATE("'",TRIM('NEDgalPV2_200..210d_-30..80d_1.'!E476),"'")</f>
        <v>'s'</v>
      </c>
      <c r="F476" t="str">
        <f t="shared" si="15"/>
        <v>/home/ec2-user/galaxies/POGSSNR_PS1only_NGC5262.fits</v>
      </c>
      <c r="G476">
        <v>0</v>
      </c>
      <c r="H476">
        <v>1</v>
      </c>
      <c r="I476" s="2" t="s">
        <v>4385</v>
      </c>
    </row>
    <row r="477" spans="1:9">
      <c r="A477" s="2" t="s">
        <v>2</v>
      </c>
      <c r="B477" t="str">
        <f t="shared" si="14"/>
        <v>/home/ec2-user/galaxies/POGS_PS1only_NGC5262.fits</v>
      </c>
      <c r="C477" s="1">
        <f>IF(MOD('NEDgalPV2_200..210d_-30..80d_1.'!D477*1000,10)=5,'NEDgalPV2_200..210d_-30..80d_1.'!D477-0.0001,'NEDgalPV2_200..210d_-30..80d_1.'!D477)</f>
        <v>3.0599999999999999E-2</v>
      </c>
      <c r="D477" t="str">
        <f>TRIM('NEDgalPV2_200..210d_-30..80d_1.'!A477)</f>
        <v>NGC5262</v>
      </c>
      <c r="E477" t="str">
        <f>CONCATENATE("'",TRIM('NEDgalPV2_200..210d_-30..80d_1.'!E477),"'")</f>
        <v>'e'</v>
      </c>
      <c r="F477" t="str">
        <f t="shared" si="15"/>
        <v>/home/ec2-user/galaxies/POGSSNR_PS1only_NGC5262.fits</v>
      </c>
      <c r="G477">
        <v>0</v>
      </c>
      <c r="H477">
        <v>1</v>
      </c>
      <c r="I477" s="2" t="s">
        <v>4385</v>
      </c>
    </row>
    <row r="478" spans="1:9">
      <c r="A478" s="2" t="s">
        <v>2</v>
      </c>
      <c r="B478" t="str">
        <f t="shared" si="14"/>
        <v>/home/ec2-user/galaxies/POGS_PS1only_NGC5263.fits</v>
      </c>
      <c r="C478" s="1">
        <f>IF(MOD('NEDgalPV2_200..210d_-30..80d_1.'!D478*1000,10)=5,'NEDgalPV2_200..210d_-30..80d_1.'!D478-0.0001,'NEDgalPV2_200..210d_-30..80d_1.'!D478)</f>
        <v>1.61E-2</v>
      </c>
      <c r="D478" t="str">
        <f>TRIM('NEDgalPV2_200..210d_-30..80d_1.'!A478)</f>
        <v>NGC5263</v>
      </c>
      <c r="E478" t="str">
        <f>CONCATENATE("'",TRIM('NEDgalPV2_200..210d_-30..80d_1.'!E478),"'")</f>
        <v>'s'</v>
      </c>
      <c r="F478" t="str">
        <f t="shared" si="15"/>
        <v>/home/ec2-user/galaxies/POGSSNR_PS1only_NGC5263.fits</v>
      </c>
      <c r="G478">
        <v>0</v>
      </c>
      <c r="H478">
        <v>1</v>
      </c>
      <c r="I478" s="2" t="s">
        <v>4385</v>
      </c>
    </row>
    <row r="479" spans="1:9">
      <c r="A479" s="2" t="s">
        <v>2</v>
      </c>
      <c r="B479" t="str">
        <f t="shared" si="14"/>
        <v>/home/ec2-user/galaxies/POGS_PS1only_NGC5264.fits</v>
      </c>
      <c r="C479" s="1">
        <f>IF(MOD('NEDgalPV2_200..210d_-30..80d_1.'!D479*1000,10)=5,'NEDgalPV2_200..210d_-30..80d_1.'!D479-0.0001,'NEDgalPV2_200..210d_-30..80d_1.'!D479)</f>
        <v>1.6000000000000001E-3</v>
      </c>
      <c r="D479" t="str">
        <f>TRIM('NEDgalPV2_200..210d_-30..80d_1.'!A479)</f>
        <v>NGC5264</v>
      </c>
      <c r="E479" t="str">
        <f>CONCATENATE("'",TRIM('NEDgalPV2_200..210d_-30..80d_1.'!E479),"'")</f>
        <v>'s'</v>
      </c>
      <c r="F479" t="str">
        <f t="shared" si="15"/>
        <v>/home/ec2-user/galaxies/POGSSNR_PS1only_NGC5264.fits</v>
      </c>
      <c r="G479">
        <v>0</v>
      </c>
      <c r="H479">
        <v>1</v>
      </c>
      <c r="I479" s="2" t="s">
        <v>4385</v>
      </c>
    </row>
    <row r="480" spans="1:9">
      <c r="A480" s="2" t="s">
        <v>2</v>
      </c>
      <c r="B480" t="str">
        <f t="shared" si="14"/>
        <v>/home/ec2-user/galaxies/POGS_PS1only_NGC5264.fits</v>
      </c>
      <c r="C480" s="1">
        <f>IF(MOD('NEDgalPV2_200..210d_-30..80d_1.'!D480*1000,10)=5,'NEDgalPV2_200..210d_-30..80d_1.'!D480-0.0001,'NEDgalPV2_200..210d_-30..80d_1.'!D480)</f>
        <v>1.6000000000000001E-3</v>
      </c>
      <c r="D480" t="str">
        <f>TRIM('NEDgalPV2_200..210d_-30..80d_1.'!A480)</f>
        <v>NGC5264</v>
      </c>
      <c r="E480" t="str">
        <f>CONCATENATE("'",TRIM('NEDgalPV2_200..210d_-30..80d_1.'!E480),"'")</f>
        <v>'i'</v>
      </c>
      <c r="F480" t="str">
        <f t="shared" si="15"/>
        <v>/home/ec2-user/galaxies/POGSSNR_PS1only_NGC5264.fits</v>
      </c>
      <c r="G480">
        <v>0</v>
      </c>
      <c r="H480">
        <v>1</v>
      </c>
      <c r="I480" s="2" t="s">
        <v>4385</v>
      </c>
    </row>
    <row r="481" spans="1:9">
      <c r="A481" s="2" t="s">
        <v>2</v>
      </c>
      <c r="B481" t="str">
        <f t="shared" si="14"/>
        <v>/home/ec2-user/galaxies/POGS_PS1only_NGC5267.fits</v>
      </c>
      <c r="C481" s="1">
        <f>IF(MOD('NEDgalPV2_200..210d_-30..80d_1.'!D481*1000,10)=5,'NEDgalPV2_200..210d_-30..80d_1.'!D481-0.0001,'NEDgalPV2_200..210d_-30..80d_1.'!D481)</f>
        <v>1.9699999999999999E-2</v>
      </c>
      <c r="D481" t="str">
        <f>TRIM('NEDgalPV2_200..210d_-30..80d_1.'!A481)</f>
        <v>NGC5267</v>
      </c>
      <c r="E481" t="str">
        <f>CONCATENATE("'",TRIM('NEDgalPV2_200..210d_-30..80d_1.'!E481),"'")</f>
        <v>'s'</v>
      </c>
      <c r="F481" t="str">
        <f t="shared" si="15"/>
        <v>/home/ec2-user/galaxies/POGSSNR_PS1only_NGC5267.fits</v>
      </c>
      <c r="G481">
        <v>0</v>
      </c>
      <c r="H481">
        <v>1</v>
      </c>
      <c r="I481" s="2" t="s">
        <v>4385</v>
      </c>
    </row>
    <row r="482" spans="1:9">
      <c r="A482" s="2" t="s">
        <v>2</v>
      </c>
      <c r="B482" t="str">
        <f t="shared" si="14"/>
        <v>/home/ec2-user/galaxies/POGS_PS1only_NGC5273.fits</v>
      </c>
      <c r="C482" s="1">
        <f>IF(MOD('NEDgalPV2_200..210d_-30..80d_1.'!D482*1000,10)=5,'NEDgalPV2_200..210d_-30..80d_1.'!D482-0.0001,'NEDgalPV2_200..210d_-30..80d_1.'!D482)</f>
        <v>3.5999999999999999E-3</v>
      </c>
      <c r="D482" t="str">
        <f>TRIM('NEDgalPV2_200..210d_-30..80d_1.'!A482)</f>
        <v>NGC5273</v>
      </c>
      <c r="E482" t="str">
        <f>CONCATENATE("'",TRIM('NEDgalPV2_200..210d_-30..80d_1.'!E482),"'")</f>
        <v>'s'</v>
      </c>
      <c r="F482" t="str">
        <f t="shared" si="15"/>
        <v>/home/ec2-user/galaxies/POGSSNR_PS1only_NGC5273.fits</v>
      </c>
      <c r="G482">
        <v>0</v>
      </c>
      <c r="H482">
        <v>1</v>
      </c>
      <c r="I482" s="2" t="s">
        <v>4385</v>
      </c>
    </row>
    <row r="483" spans="1:9">
      <c r="A483" s="2" t="s">
        <v>2</v>
      </c>
      <c r="B483" t="str">
        <f t="shared" si="14"/>
        <v>/home/ec2-user/galaxies/POGS_PS1only_NGC5273.fits</v>
      </c>
      <c r="C483" s="1">
        <f>IF(MOD('NEDgalPV2_200..210d_-30..80d_1.'!D483*1000,10)=5,'NEDgalPV2_200..210d_-30..80d_1.'!D483-0.0001,'NEDgalPV2_200..210d_-30..80d_1.'!D483)</f>
        <v>3.5999999999999999E-3</v>
      </c>
      <c r="D483" t="str">
        <f>TRIM('NEDgalPV2_200..210d_-30..80d_1.'!A483)</f>
        <v>NGC5273</v>
      </c>
      <c r="E483" t="str">
        <f>CONCATENATE("'",TRIM('NEDgalPV2_200..210d_-30..80d_1.'!E483),"'")</f>
        <v>'s'</v>
      </c>
      <c r="F483" t="str">
        <f t="shared" si="15"/>
        <v>/home/ec2-user/galaxies/POGSSNR_PS1only_NGC5273.fits</v>
      </c>
      <c r="G483">
        <v>0</v>
      </c>
      <c r="H483">
        <v>1</v>
      </c>
      <c r="I483" s="2" t="s">
        <v>4385</v>
      </c>
    </row>
    <row r="484" spans="1:9">
      <c r="A484" s="2" t="s">
        <v>2</v>
      </c>
      <c r="B484" t="str">
        <f t="shared" si="14"/>
        <v>/home/ec2-user/galaxies/POGS_PS1only_NGC5273.fits</v>
      </c>
      <c r="C484" s="1">
        <f>IF(MOD('NEDgalPV2_200..210d_-30..80d_1.'!D484*1000,10)=5,'NEDgalPV2_200..210d_-30..80d_1.'!D484-0.0001,'NEDgalPV2_200..210d_-30..80d_1.'!D484)</f>
        <v>3.5999999999999999E-3</v>
      </c>
      <c r="D484" t="str">
        <f>TRIM('NEDgalPV2_200..210d_-30..80d_1.'!A484)</f>
        <v>NGC5273</v>
      </c>
      <c r="E484" t="str">
        <f>CONCATENATE("'",TRIM('NEDgalPV2_200..210d_-30..80d_1.'!E484),"'")</f>
        <v>'s'</v>
      </c>
      <c r="F484" t="str">
        <f t="shared" si="15"/>
        <v>/home/ec2-user/galaxies/POGSSNR_PS1only_NGC5273.fits</v>
      </c>
      <c r="G484">
        <v>0</v>
      </c>
      <c r="H484">
        <v>1</v>
      </c>
      <c r="I484" s="2" t="s">
        <v>4385</v>
      </c>
    </row>
    <row r="485" spans="1:9">
      <c r="A485" s="2" t="s">
        <v>2</v>
      </c>
      <c r="B485" t="str">
        <f t="shared" si="14"/>
        <v>/home/ec2-user/galaxies/POGS_PS1only_NGC5278.fits</v>
      </c>
      <c r="C485" s="1">
        <f>IF(MOD('NEDgalPV2_200..210d_-30..80d_1.'!D485*1000,10)=5,'NEDgalPV2_200..210d_-30..80d_1.'!D485-0.0001,'NEDgalPV2_200..210d_-30..80d_1.'!D485)</f>
        <v>2.5100000000000001E-2</v>
      </c>
      <c r="D485" t="str">
        <f>TRIM('NEDgalPV2_200..210d_-30..80d_1.'!A485)</f>
        <v>NGC5278</v>
      </c>
      <c r="E485" t="str">
        <f>CONCATENATE("'",TRIM('NEDgalPV2_200..210d_-30..80d_1.'!E485),"'")</f>
        <v>'s'</v>
      </c>
      <c r="F485" t="str">
        <f t="shared" si="15"/>
        <v>/home/ec2-user/galaxies/POGSSNR_PS1only_NGC5278.fits</v>
      </c>
      <c r="G485">
        <v>0</v>
      </c>
      <c r="H485">
        <v>1</v>
      </c>
      <c r="I485" s="2" t="s">
        <v>4385</v>
      </c>
    </row>
    <row r="486" spans="1:9">
      <c r="A486" s="2" t="s">
        <v>2</v>
      </c>
      <c r="B486" t="str">
        <f t="shared" si="14"/>
        <v>/home/ec2-user/galaxies/POGS_PS1only_NGC5283.fits</v>
      </c>
      <c r="C486" s="1">
        <f>IF(MOD('NEDgalPV2_200..210d_-30..80d_1.'!D486*1000,10)=5,'NEDgalPV2_200..210d_-30..80d_1.'!D486-0.0001,'NEDgalPV2_200..210d_-30..80d_1.'!D486)</f>
        <v>1.04E-2</v>
      </c>
      <c r="D486" t="str">
        <f>TRIM('NEDgalPV2_200..210d_-30..80d_1.'!A486)</f>
        <v>NGC5283</v>
      </c>
      <c r="E486" t="str">
        <f>CONCATENATE("'",TRIM('NEDgalPV2_200..210d_-30..80d_1.'!E486),"'")</f>
        <v>'s'</v>
      </c>
      <c r="F486" t="str">
        <f t="shared" si="15"/>
        <v>/home/ec2-user/galaxies/POGSSNR_PS1only_NGC5283.fits</v>
      </c>
      <c r="G486">
        <v>0</v>
      </c>
      <c r="H486">
        <v>1</v>
      </c>
      <c r="I486" s="2" t="s">
        <v>4385</v>
      </c>
    </row>
    <row r="487" spans="1:9">
      <c r="A487" s="2" t="s">
        <v>2</v>
      </c>
      <c r="B487" t="str">
        <f t="shared" si="14"/>
        <v>/home/ec2-user/galaxies/POGS_PS1only_NGC5289.fits</v>
      </c>
      <c r="C487" s="1">
        <f>IF(MOD('NEDgalPV2_200..210d_-30..80d_1.'!D487*1000,10)=5,'NEDgalPV2_200..210d_-30..80d_1.'!D487-0.0001,'NEDgalPV2_200..210d_-30..80d_1.'!D487)</f>
        <v>8.3999999999999995E-3</v>
      </c>
      <c r="D487" t="str">
        <f>TRIM('NEDgalPV2_200..210d_-30..80d_1.'!A487)</f>
        <v>NGC5289</v>
      </c>
      <c r="E487" t="str">
        <f>CONCATENATE("'",TRIM('NEDgalPV2_200..210d_-30..80d_1.'!E487),"'")</f>
        <v>'s'</v>
      </c>
      <c r="F487" t="str">
        <f t="shared" si="15"/>
        <v>/home/ec2-user/galaxies/POGSSNR_PS1only_NGC5289.fits</v>
      </c>
      <c r="G487">
        <v>0</v>
      </c>
      <c r="H487">
        <v>1</v>
      </c>
      <c r="I487" s="2" t="s">
        <v>4385</v>
      </c>
    </row>
    <row r="488" spans="1:9">
      <c r="A488" s="2" t="s">
        <v>2</v>
      </c>
      <c r="B488" t="str">
        <f t="shared" si="14"/>
        <v>/home/ec2-user/galaxies/POGS_PS1only_NGC5293.fits</v>
      </c>
      <c r="C488" s="1">
        <f>IF(MOD('NEDgalPV2_200..210d_-30..80d_1.'!D488*1000,10)=5,'NEDgalPV2_200..210d_-30..80d_1.'!D488-0.0001,'NEDgalPV2_200..210d_-30..80d_1.'!D488)</f>
        <v>1.9300000000000001E-2</v>
      </c>
      <c r="D488" t="str">
        <f>TRIM('NEDgalPV2_200..210d_-30..80d_1.'!A488)</f>
        <v>NGC5293</v>
      </c>
      <c r="E488" t="str">
        <f>CONCATENATE("'",TRIM('NEDgalPV2_200..210d_-30..80d_1.'!E488),"'")</f>
        <v>'s'</v>
      </c>
      <c r="F488" t="str">
        <f t="shared" si="15"/>
        <v>/home/ec2-user/galaxies/POGSSNR_PS1only_NGC5293.fits</v>
      </c>
      <c r="G488">
        <v>0</v>
      </c>
      <c r="H488">
        <v>1</v>
      </c>
      <c r="I488" s="2" t="s">
        <v>4385</v>
      </c>
    </row>
    <row r="489" spans="1:9">
      <c r="A489" s="2" t="s">
        <v>2</v>
      </c>
      <c r="B489" t="str">
        <f t="shared" si="14"/>
        <v>/home/ec2-user/galaxies/POGS_PS1only_NGC5301.fits</v>
      </c>
      <c r="C489" s="1">
        <f>IF(MOD('NEDgalPV2_200..210d_-30..80d_1.'!D489*1000,10)=5,'NEDgalPV2_200..210d_-30..80d_1.'!D489-0.0001,'NEDgalPV2_200..210d_-30..80d_1.'!D489)</f>
        <v>4.8999999999999998E-3</v>
      </c>
      <c r="D489" t="str">
        <f>TRIM('NEDgalPV2_200..210d_-30..80d_1.'!A489)</f>
        <v>NGC5301</v>
      </c>
      <c r="E489" t="str">
        <f>CONCATENATE("'",TRIM('NEDgalPV2_200..210d_-30..80d_1.'!E489),"'")</f>
        <v>'s'</v>
      </c>
      <c r="F489" t="str">
        <f t="shared" si="15"/>
        <v>/home/ec2-user/galaxies/POGSSNR_PS1only_NGC5301.fits</v>
      </c>
      <c r="G489">
        <v>0</v>
      </c>
      <c r="H489">
        <v>1</v>
      </c>
      <c r="I489" s="2" t="s">
        <v>4385</v>
      </c>
    </row>
    <row r="490" spans="1:9">
      <c r="A490" s="2" t="s">
        <v>2</v>
      </c>
      <c r="B490" t="str">
        <f t="shared" si="14"/>
        <v>/home/ec2-user/galaxies/POGS_PS1only_NGC5305.fits</v>
      </c>
      <c r="C490" s="1">
        <f>IF(MOD('NEDgalPV2_200..210d_-30..80d_1.'!D490*1000,10)=5,'NEDgalPV2_200..210d_-30..80d_1.'!D490-0.0001,'NEDgalPV2_200..210d_-30..80d_1.'!D490)</f>
        <v>1.89E-2</v>
      </c>
      <c r="D490" t="str">
        <f>TRIM('NEDgalPV2_200..210d_-30..80d_1.'!A490)</f>
        <v>NGC5305</v>
      </c>
      <c r="E490" t="str">
        <f>CONCATENATE("'",TRIM('NEDgalPV2_200..210d_-30..80d_1.'!E490),"'")</f>
        <v>'s'</v>
      </c>
      <c r="F490" t="str">
        <f t="shared" si="15"/>
        <v>/home/ec2-user/galaxies/POGSSNR_PS1only_NGC5305.fits</v>
      </c>
      <c r="G490">
        <v>0</v>
      </c>
      <c r="H490">
        <v>1</v>
      </c>
      <c r="I490" s="2" t="s">
        <v>4385</v>
      </c>
    </row>
    <row r="491" spans="1:9">
      <c r="A491" s="2" t="s">
        <v>2</v>
      </c>
      <c r="B491" t="str">
        <f t="shared" si="14"/>
        <v>/home/ec2-user/galaxies/POGS_PS1only_NGC5306.fits</v>
      </c>
      <c r="C491" s="1">
        <f>IF(MOD('NEDgalPV2_200..210d_-30..80d_1.'!D491*1000,10)=5,'NEDgalPV2_200..210d_-30..80d_1.'!D491-0.0001,'NEDgalPV2_200..210d_-30..80d_1.'!D491)</f>
        <v>2.41E-2</v>
      </c>
      <c r="D491" t="str">
        <f>TRIM('NEDgalPV2_200..210d_-30..80d_1.'!A491)</f>
        <v>NGC5306</v>
      </c>
      <c r="E491" t="str">
        <f>CONCATENATE("'",TRIM('NEDgalPV2_200..210d_-30..80d_1.'!E491),"'")</f>
        <v>'s'</v>
      </c>
      <c r="F491" t="str">
        <f t="shared" si="15"/>
        <v>/home/ec2-user/galaxies/POGSSNR_PS1only_NGC5306.fits</v>
      </c>
      <c r="G491">
        <v>0</v>
      </c>
      <c r="H491">
        <v>1</v>
      </c>
      <c r="I491" s="2" t="s">
        <v>4385</v>
      </c>
    </row>
    <row r="492" spans="1:9">
      <c r="A492" s="2" t="s">
        <v>2</v>
      </c>
      <c r="B492" t="str">
        <f t="shared" si="14"/>
        <v>/home/ec2-user/galaxies/POGS_PS1only_NGC5311.fits</v>
      </c>
      <c r="C492" s="1">
        <f>IF(MOD('NEDgalPV2_200..210d_-30..80d_1.'!D492*1000,10)=5,'NEDgalPV2_200..210d_-30..80d_1.'!D492-0.0001,'NEDgalPV2_200..210d_-30..80d_1.'!D492)</f>
        <v>8.9999999999999993E-3</v>
      </c>
      <c r="D492" t="str">
        <f>TRIM('NEDgalPV2_200..210d_-30..80d_1.'!A492)</f>
        <v>NGC5311</v>
      </c>
      <c r="E492" t="str">
        <f>CONCATENATE("'",TRIM('NEDgalPV2_200..210d_-30..80d_1.'!E492),"'")</f>
        <v>'s'</v>
      </c>
      <c r="F492" t="str">
        <f t="shared" si="15"/>
        <v>/home/ec2-user/galaxies/POGSSNR_PS1only_NGC5311.fits</v>
      </c>
      <c r="G492">
        <v>0</v>
      </c>
      <c r="H492">
        <v>1</v>
      </c>
      <c r="I492" s="2" t="s">
        <v>4385</v>
      </c>
    </row>
    <row r="493" spans="1:9">
      <c r="A493" s="2" t="s">
        <v>2</v>
      </c>
      <c r="B493" t="str">
        <f t="shared" si="14"/>
        <v>/home/ec2-user/galaxies/POGS_PS1only_NGC5311.fits</v>
      </c>
      <c r="C493" s="1">
        <f>IF(MOD('NEDgalPV2_200..210d_-30..80d_1.'!D493*1000,10)=5,'NEDgalPV2_200..210d_-30..80d_1.'!D493-0.0001,'NEDgalPV2_200..210d_-30..80d_1.'!D493)</f>
        <v>8.9999999999999993E-3</v>
      </c>
      <c r="D493" t="str">
        <f>TRIM('NEDgalPV2_200..210d_-30..80d_1.'!A493)</f>
        <v>NGC5311</v>
      </c>
      <c r="E493" t="str">
        <f>CONCATENATE("'",TRIM('NEDgalPV2_200..210d_-30..80d_1.'!E493),"'")</f>
        <v>'s'</v>
      </c>
      <c r="F493" t="str">
        <f t="shared" si="15"/>
        <v>/home/ec2-user/galaxies/POGSSNR_PS1only_NGC5311.fits</v>
      </c>
      <c r="G493">
        <v>0</v>
      </c>
      <c r="H493">
        <v>1</v>
      </c>
      <c r="I493" s="2" t="s">
        <v>4385</v>
      </c>
    </row>
    <row r="494" spans="1:9">
      <c r="A494" s="2" t="s">
        <v>2</v>
      </c>
      <c r="B494" t="str">
        <f t="shared" si="14"/>
        <v>/home/ec2-user/galaxies/POGS_PS1only_NGC5311.fits</v>
      </c>
      <c r="C494" s="1">
        <f>IF(MOD('NEDgalPV2_200..210d_-30..80d_1.'!D494*1000,10)=5,'NEDgalPV2_200..210d_-30..80d_1.'!D494-0.0001,'NEDgalPV2_200..210d_-30..80d_1.'!D494)</f>
        <v>8.9999999999999993E-3</v>
      </c>
      <c r="D494" t="str">
        <f>TRIM('NEDgalPV2_200..210d_-30..80d_1.'!A494)</f>
        <v>NGC5311</v>
      </c>
      <c r="E494" t="str">
        <f>CONCATENATE("'",TRIM('NEDgalPV2_200..210d_-30..80d_1.'!E494),"'")</f>
        <v>'s'</v>
      </c>
      <c r="F494" t="str">
        <f t="shared" si="15"/>
        <v>/home/ec2-user/galaxies/POGSSNR_PS1only_NGC5311.fits</v>
      </c>
      <c r="G494">
        <v>0</v>
      </c>
      <c r="H494">
        <v>1</v>
      </c>
      <c r="I494" s="2" t="s">
        <v>4385</v>
      </c>
    </row>
    <row r="495" spans="1:9">
      <c r="A495" s="2" t="s">
        <v>2</v>
      </c>
      <c r="B495" t="str">
        <f t="shared" si="14"/>
        <v>/home/ec2-user/galaxies/POGS_PS1only_NGC5313.fits</v>
      </c>
      <c r="C495" s="1">
        <f>IF(MOD('NEDgalPV2_200..210d_-30..80d_1.'!D495*1000,10)=5,'NEDgalPV2_200..210d_-30..80d_1.'!D495-0.0001,'NEDgalPV2_200..210d_-30..80d_1.'!D495)</f>
        <v>8.5000000000000006E-3</v>
      </c>
      <c r="D495" t="str">
        <f>TRIM('NEDgalPV2_200..210d_-30..80d_1.'!A495)</f>
        <v>NGC5313</v>
      </c>
      <c r="E495" t="str">
        <f>CONCATENATE("'",TRIM('NEDgalPV2_200..210d_-30..80d_1.'!E495),"'")</f>
        <v>'s'</v>
      </c>
      <c r="F495" t="str">
        <f t="shared" si="15"/>
        <v>/home/ec2-user/galaxies/POGSSNR_PS1only_NGC5313.fits</v>
      </c>
      <c r="G495">
        <v>0</v>
      </c>
      <c r="H495">
        <v>1</v>
      </c>
      <c r="I495" s="2" t="s">
        <v>4385</v>
      </c>
    </row>
    <row r="496" spans="1:9">
      <c r="A496" s="2" t="s">
        <v>2</v>
      </c>
      <c r="B496" t="str">
        <f t="shared" si="14"/>
        <v>/home/ec2-user/galaxies/POGS_PS1only_NGC5318NED01.fits</v>
      </c>
      <c r="C496" s="1">
        <f>IF(MOD('NEDgalPV2_200..210d_-30..80d_1.'!D496*1000,10)=5,'NEDgalPV2_200..210d_-30..80d_1.'!D496-0.0001,'NEDgalPV2_200..210d_-30..80d_1.'!D496)</f>
        <v>1.44E-2</v>
      </c>
      <c r="D496" t="str">
        <f>TRIM('NEDgalPV2_200..210d_-30..80d_1.'!A496)</f>
        <v>NGC5318NED01</v>
      </c>
      <c r="E496" t="str">
        <f>CONCATENATE("'",TRIM('NEDgalPV2_200..210d_-30..80d_1.'!E496),"'")</f>
        <v>'s'</v>
      </c>
      <c r="F496" t="str">
        <f t="shared" si="15"/>
        <v>/home/ec2-user/galaxies/POGSSNR_PS1only_NGC5318NED01.fits</v>
      </c>
      <c r="G496">
        <v>0</v>
      </c>
      <c r="H496">
        <v>1</v>
      </c>
      <c r="I496" s="2" t="s">
        <v>4385</v>
      </c>
    </row>
    <row r="497" spans="1:9">
      <c r="A497" s="2" t="s">
        <v>2</v>
      </c>
      <c r="B497" t="str">
        <f t="shared" si="14"/>
        <v>/home/ec2-user/galaxies/POGS_PS1only_NGC5323.fits</v>
      </c>
      <c r="C497" s="1">
        <f>IF(MOD('NEDgalPV2_200..210d_-30..80d_1.'!D497*1000,10)=5,'NEDgalPV2_200..210d_-30..80d_1.'!D497-0.0001,'NEDgalPV2_200..210d_-30..80d_1.'!D497)</f>
        <v>6.6E-3</v>
      </c>
      <c r="D497" t="str">
        <f>TRIM('NEDgalPV2_200..210d_-30..80d_1.'!A497)</f>
        <v>NGC5323</v>
      </c>
      <c r="E497" t="str">
        <f>CONCATENATE("'",TRIM('NEDgalPV2_200..210d_-30..80d_1.'!E497),"'")</f>
        <v>'s'</v>
      </c>
      <c r="F497" t="str">
        <f t="shared" si="15"/>
        <v>/home/ec2-user/galaxies/POGSSNR_PS1only_NGC5323.fits</v>
      </c>
      <c r="G497">
        <v>0</v>
      </c>
      <c r="H497">
        <v>1</v>
      </c>
      <c r="I497" s="2" t="s">
        <v>4385</v>
      </c>
    </row>
    <row r="498" spans="1:9">
      <c r="A498" s="2" t="s">
        <v>2</v>
      </c>
      <c r="B498" t="str">
        <f t="shared" si="14"/>
        <v>/home/ec2-user/galaxies/POGS_PS1only_NGC5324.fits</v>
      </c>
      <c r="C498" s="1">
        <f>IF(MOD('NEDgalPV2_200..210d_-30..80d_1.'!D498*1000,10)=5,'NEDgalPV2_200..210d_-30..80d_1.'!D498-0.0001,'NEDgalPV2_200..210d_-30..80d_1.'!D498)</f>
        <v>1.0200000000000001E-2</v>
      </c>
      <c r="D498" t="str">
        <f>TRIM('NEDgalPV2_200..210d_-30..80d_1.'!A498)</f>
        <v>NGC5324</v>
      </c>
      <c r="E498" t="str">
        <f>CONCATENATE("'",TRIM('NEDgalPV2_200..210d_-30..80d_1.'!E498),"'")</f>
        <v>'s'</v>
      </c>
      <c r="F498" t="str">
        <f t="shared" si="15"/>
        <v>/home/ec2-user/galaxies/POGSSNR_PS1only_NGC5324.fits</v>
      </c>
      <c r="G498">
        <v>0</v>
      </c>
      <c r="H498">
        <v>1</v>
      </c>
      <c r="I498" s="2" t="s">
        <v>4385</v>
      </c>
    </row>
    <row r="499" spans="1:9">
      <c r="A499" s="2" t="s">
        <v>2</v>
      </c>
      <c r="B499" t="str">
        <f t="shared" si="14"/>
        <v>/home/ec2-user/galaxies/POGS_PS1only_NGC5326.fits</v>
      </c>
      <c r="C499" s="1">
        <f>IF(MOD('NEDgalPV2_200..210d_-30..80d_1.'!D499*1000,10)=5,'NEDgalPV2_200..210d_-30..80d_1.'!D499-0.0001,'NEDgalPV2_200..210d_-30..80d_1.'!D499)</f>
        <v>8.3999999999999995E-3</v>
      </c>
      <c r="D499" t="str">
        <f>TRIM('NEDgalPV2_200..210d_-30..80d_1.'!A499)</f>
        <v>NGC5326</v>
      </c>
      <c r="E499" t="str">
        <f>CONCATENATE("'",TRIM('NEDgalPV2_200..210d_-30..80d_1.'!E499),"'")</f>
        <v>'s'</v>
      </c>
      <c r="F499" t="str">
        <f t="shared" si="15"/>
        <v>/home/ec2-user/galaxies/POGSSNR_PS1only_NGC5326.fits</v>
      </c>
      <c r="G499">
        <v>0</v>
      </c>
      <c r="H499">
        <v>1</v>
      </c>
      <c r="I499" s="2" t="s">
        <v>4385</v>
      </c>
    </row>
    <row r="500" spans="1:9">
      <c r="A500" s="2" t="s">
        <v>2</v>
      </c>
      <c r="B500" t="str">
        <f t="shared" si="14"/>
        <v>/home/ec2-user/galaxies/POGS_PS1only_NGC5327.fits</v>
      </c>
      <c r="C500" s="1">
        <f>IF(MOD('NEDgalPV2_200..210d_-30..80d_1.'!D500*1000,10)=5,'NEDgalPV2_200..210d_-30..80d_1.'!D500-0.0001,'NEDgalPV2_200..210d_-30..80d_1.'!D500)</f>
        <v>1.46E-2</v>
      </c>
      <c r="D500" t="str">
        <f>TRIM('NEDgalPV2_200..210d_-30..80d_1.'!A500)</f>
        <v>NGC5327</v>
      </c>
      <c r="E500" t="str">
        <f>CONCATENATE("'",TRIM('NEDgalPV2_200..210d_-30..80d_1.'!E500),"'")</f>
        <v>'s'</v>
      </c>
      <c r="F500" t="str">
        <f t="shared" si="15"/>
        <v>/home/ec2-user/galaxies/POGSSNR_PS1only_NGC5327.fits</v>
      </c>
      <c r="G500">
        <v>0</v>
      </c>
      <c r="H500">
        <v>1</v>
      </c>
      <c r="I500" s="2" t="s">
        <v>4385</v>
      </c>
    </row>
    <row r="501" spans="1:9">
      <c r="A501" s="2" t="s">
        <v>2</v>
      </c>
      <c r="B501" t="str">
        <f t="shared" si="14"/>
        <v>/home/ec2-user/galaxies/POGS_PS1only_NGC5328.fits</v>
      </c>
      <c r="C501" s="1">
        <f>IF(MOD('NEDgalPV2_200..210d_-30..80d_1.'!D501*1000,10)=5,'NEDgalPV2_200..210d_-30..80d_1.'!D501-0.0001,'NEDgalPV2_200..210d_-30..80d_1.'!D501)</f>
        <v>1.5800000000000002E-2</v>
      </c>
      <c r="D501" t="str">
        <f>TRIM('NEDgalPV2_200..210d_-30..80d_1.'!A501)</f>
        <v>NGC5328</v>
      </c>
      <c r="E501" t="str">
        <f>CONCATENATE("'",TRIM('NEDgalPV2_200..210d_-30..80d_1.'!E501),"'")</f>
        <v>'s'</v>
      </c>
      <c r="F501" t="str">
        <f t="shared" si="15"/>
        <v>/home/ec2-user/galaxies/POGSSNR_PS1only_NGC5328.fits</v>
      </c>
      <c r="G501">
        <v>0</v>
      </c>
      <c r="H501">
        <v>1</v>
      </c>
      <c r="I501" s="2" t="s">
        <v>4385</v>
      </c>
    </row>
    <row r="502" spans="1:9">
      <c r="A502" s="2" t="s">
        <v>2</v>
      </c>
      <c r="B502" t="str">
        <f t="shared" si="14"/>
        <v>/home/ec2-user/galaxies/POGS_PS1only_NGC5328.fits</v>
      </c>
      <c r="C502" s="1">
        <f>IF(MOD('NEDgalPV2_200..210d_-30..80d_1.'!D502*1000,10)=5,'NEDgalPV2_200..210d_-30..80d_1.'!D502-0.0001,'NEDgalPV2_200..210d_-30..80d_1.'!D502)</f>
        <v>1.5800000000000002E-2</v>
      </c>
      <c r="D502" t="str">
        <f>TRIM('NEDgalPV2_200..210d_-30..80d_1.'!A502)</f>
        <v>NGC5328</v>
      </c>
      <c r="E502" t="str">
        <f>CONCATENATE("'",TRIM('NEDgalPV2_200..210d_-30..80d_1.'!E502),"'")</f>
        <v>'e'</v>
      </c>
      <c r="F502" t="str">
        <f t="shared" si="15"/>
        <v>/home/ec2-user/galaxies/POGSSNR_PS1only_NGC5328.fits</v>
      </c>
      <c r="G502">
        <v>0</v>
      </c>
      <c r="H502">
        <v>1</v>
      </c>
      <c r="I502" s="2" t="s">
        <v>4385</v>
      </c>
    </row>
    <row r="503" spans="1:9">
      <c r="A503" s="2" t="s">
        <v>2</v>
      </c>
      <c r="B503" t="str">
        <f t="shared" si="14"/>
        <v>/home/ec2-user/galaxies/POGS_PS1only_NGC5329.fits</v>
      </c>
      <c r="C503" s="1">
        <f>IF(MOD('NEDgalPV2_200..210d_-30..80d_1.'!D503*1000,10)=5,'NEDgalPV2_200..210d_-30..80d_1.'!D503-0.0001,'NEDgalPV2_200..210d_-30..80d_1.'!D503)</f>
        <v>2.3699999999999999E-2</v>
      </c>
      <c r="D503" t="str">
        <f>TRIM('NEDgalPV2_200..210d_-30..80d_1.'!A503)</f>
        <v>NGC5329</v>
      </c>
      <c r="E503" t="str">
        <f>CONCATENATE("'",TRIM('NEDgalPV2_200..210d_-30..80d_1.'!E503),"'")</f>
        <v>'e'</v>
      </c>
      <c r="F503" t="str">
        <f t="shared" si="15"/>
        <v>/home/ec2-user/galaxies/POGSSNR_PS1only_NGC5329.fits</v>
      </c>
      <c r="G503">
        <v>0</v>
      </c>
      <c r="H503">
        <v>1</v>
      </c>
      <c r="I503" s="2" t="s">
        <v>4385</v>
      </c>
    </row>
    <row r="504" spans="1:9">
      <c r="A504" s="2" t="s">
        <v>2</v>
      </c>
      <c r="B504" t="str">
        <f t="shared" si="14"/>
        <v>/home/ec2-user/galaxies/POGS_PS1only_NGC5335.fits</v>
      </c>
      <c r="C504" s="1">
        <f>IF(MOD('NEDgalPV2_200..210d_-30..80d_1.'!D504*1000,10)=5,'NEDgalPV2_200..210d_-30..80d_1.'!D504-0.0001,'NEDgalPV2_200..210d_-30..80d_1.'!D504)</f>
        <v>1.55E-2</v>
      </c>
      <c r="D504" t="str">
        <f>TRIM('NEDgalPV2_200..210d_-30..80d_1.'!A504)</f>
        <v>NGC5335</v>
      </c>
      <c r="E504" t="str">
        <f>CONCATENATE("'",TRIM('NEDgalPV2_200..210d_-30..80d_1.'!E504),"'")</f>
        <v>'s'</v>
      </c>
      <c r="F504" t="str">
        <f t="shared" si="15"/>
        <v>/home/ec2-user/galaxies/POGSSNR_PS1only_NGC5335.fits</v>
      </c>
      <c r="G504">
        <v>0</v>
      </c>
      <c r="H504">
        <v>1</v>
      </c>
      <c r="I504" s="2" t="s">
        <v>4385</v>
      </c>
    </row>
    <row r="505" spans="1:9">
      <c r="A505" s="2" t="s">
        <v>2</v>
      </c>
      <c r="B505" t="str">
        <f t="shared" si="14"/>
        <v>/home/ec2-user/galaxies/POGS_PS1only_NGC5336.fits</v>
      </c>
      <c r="C505" s="1">
        <f>IF(MOD('NEDgalPV2_200..210d_-30..80d_1.'!D505*1000,10)=5,'NEDgalPV2_200..210d_-30..80d_1.'!D505-0.0001,'NEDgalPV2_200..210d_-30..80d_1.'!D505)</f>
        <v>7.7999999999999996E-3</v>
      </c>
      <c r="D505" t="str">
        <f>TRIM('NEDgalPV2_200..210d_-30..80d_1.'!A505)</f>
        <v>NGC5336</v>
      </c>
      <c r="E505" t="str">
        <f>CONCATENATE("'",TRIM('NEDgalPV2_200..210d_-30..80d_1.'!E505),"'")</f>
        <v>'s'</v>
      </c>
      <c r="F505" t="str">
        <f t="shared" si="15"/>
        <v>/home/ec2-user/galaxies/POGSSNR_PS1only_NGC5336.fits</v>
      </c>
      <c r="G505">
        <v>0</v>
      </c>
      <c r="H505">
        <v>1</v>
      </c>
      <c r="I505" s="2" t="s">
        <v>4385</v>
      </c>
    </row>
    <row r="506" spans="1:9">
      <c r="A506" s="2" t="s">
        <v>2</v>
      </c>
      <c r="B506" t="str">
        <f t="shared" si="14"/>
        <v>/home/ec2-user/galaxies/POGS_PS1only_NGC5337.fits</v>
      </c>
      <c r="C506" s="1">
        <f>IF(MOD('NEDgalPV2_200..210d_-30..80d_1.'!D506*1000,10)=5,'NEDgalPV2_200..210d_-30..80d_1.'!D506-0.0001,'NEDgalPV2_200..210d_-30..80d_1.'!D506)</f>
        <v>7.1999999999999998E-3</v>
      </c>
      <c r="D506" t="str">
        <f>TRIM('NEDgalPV2_200..210d_-30..80d_1.'!A506)</f>
        <v>NGC5337</v>
      </c>
      <c r="E506" t="str">
        <f>CONCATENATE("'",TRIM('NEDgalPV2_200..210d_-30..80d_1.'!E506),"'")</f>
        <v>'s'</v>
      </c>
      <c r="F506" t="str">
        <f t="shared" si="15"/>
        <v>/home/ec2-user/galaxies/POGSSNR_PS1only_NGC5337.fits</v>
      </c>
      <c r="G506">
        <v>0</v>
      </c>
      <c r="H506">
        <v>1</v>
      </c>
      <c r="I506" s="2" t="s">
        <v>4385</v>
      </c>
    </row>
    <row r="507" spans="1:9">
      <c r="A507" s="2" t="s">
        <v>2</v>
      </c>
      <c r="B507" t="str">
        <f t="shared" si="14"/>
        <v>/home/ec2-user/galaxies/POGS_PS1only_NGC5338.fits</v>
      </c>
      <c r="C507" s="1">
        <f>IF(MOD('NEDgalPV2_200..210d_-30..80d_1.'!D507*1000,10)=5,'NEDgalPV2_200..210d_-30..80d_1.'!D507-0.0001,'NEDgalPV2_200..210d_-30..80d_1.'!D507)</f>
        <v>2.7000000000000001E-3</v>
      </c>
      <c r="D507" t="str">
        <f>TRIM('NEDgalPV2_200..210d_-30..80d_1.'!A507)</f>
        <v>NGC5338</v>
      </c>
      <c r="E507" t="str">
        <f>CONCATENATE("'",TRIM('NEDgalPV2_200..210d_-30..80d_1.'!E507),"'")</f>
        <v>'s'</v>
      </c>
      <c r="F507" t="str">
        <f t="shared" si="15"/>
        <v>/home/ec2-user/galaxies/POGSSNR_PS1only_NGC5338.fits</v>
      </c>
      <c r="G507">
        <v>0</v>
      </c>
      <c r="H507">
        <v>1</v>
      </c>
      <c r="I507" s="2" t="s">
        <v>4385</v>
      </c>
    </row>
    <row r="508" spans="1:9">
      <c r="A508" s="2" t="s">
        <v>2</v>
      </c>
      <c r="B508" t="str">
        <f t="shared" si="14"/>
        <v>/home/ec2-user/galaxies/POGS_PS1only_NGC5339.fits</v>
      </c>
      <c r="C508" s="1">
        <f>IF(MOD('NEDgalPV2_200..210d_-30..80d_1.'!D508*1000,10)=5,'NEDgalPV2_200..210d_-30..80d_1.'!D508-0.0001,'NEDgalPV2_200..210d_-30..80d_1.'!D508)</f>
        <v>9.1000000000000004E-3</v>
      </c>
      <c r="D508" t="str">
        <f>TRIM('NEDgalPV2_200..210d_-30..80d_1.'!A508)</f>
        <v>NGC5339</v>
      </c>
      <c r="E508" t="str">
        <f>CONCATENATE("'",TRIM('NEDgalPV2_200..210d_-30..80d_1.'!E508),"'")</f>
        <v>'s'</v>
      </c>
      <c r="F508" t="str">
        <f t="shared" si="15"/>
        <v>/home/ec2-user/galaxies/POGSSNR_PS1only_NGC5339.fits</v>
      </c>
      <c r="G508">
        <v>0</v>
      </c>
      <c r="H508">
        <v>1</v>
      </c>
      <c r="I508" s="2" t="s">
        <v>4385</v>
      </c>
    </row>
    <row r="509" spans="1:9">
      <c r="A509" s="2" t="s">
        <v>2</v>
      </c>
      <c r="B509" t="str">
        <f t="shared" si="14"/>
        <v>/home/ec2-user/galaxies/POGS_PS1only_NGC5341.fits</v>
      </c>
      <c r="C509" s="1">
        <f>IF(MOD('NEDgalPV2_200..210d_-30..80d_1.'!D509*1000,10)=5,'NEDgalPV2_200..210d_-30..80d_1.'!D509-0.0001,'NEDgalPV2_200..210d_-30..80d_1.'!D509)</f>
        <v>1.2200000000000001E-2</v>
      </c>
      <c r="D509" t="str">
        <f>TRIM('NEDgalPV2_200..210d_-30..80d_1.'!A509)</f>
        <v>NGC5341</v>
      </c>
      <c r="E509" t="str">
        <f>CONCATENATE("'",TRIM('NEDgalPV2_200..210d_-30..80d_1.'!E509),"'")</f>
        <v>'s'</v>
      </c>
      <c r="F509" t="str">
        <f t="shared" si="15"/>
        <v>/home/ec2-user/galaxies/POGSSNR_PS1only_NGC5341.fits</v>
      </c>
      <c r="G509">
        <v>0</v>
      </c>
      <c r="H509">
        <v>1</v>
      </c>
      <c r="I509" s="2" t="s">
        <v>4385</v>
      </c>
    </row>
    <row r="510" spans="1:9">
      <c r="A510" s="2" t="s">
        <v>2</v>
      </c>
      <c r="B510" t="str">
        <f t="shared" si="14"/>
        <v>/home/ec2-user/galaxies/POGS_PS1only_NGC5342.fits</v>
      </c>
      <c r="C510" s="1">
        <f>IF(MOD('NEDgalPV2_200..210d_-30..80d_1.'!D510*1000,10)=5,'NEDgalPV2_200..210d_-30..80d_1.'!D510-0.0001,'NEDgalPV2_200..210d_-30..80d_1.'!D510)</f>
        <v>7.4999999999999997E-3</v>
      </c>
      <c r="D510" t="str">
        <f>TRIM('NEDgalPV2_200..210d_-30..80d_1.'!A510)</f>
        <v>NGC5342</v>
      </c>
      <c r="E510" t="str">
        <f>CONCATENATE("'",TRIM('NEDgalPV2_200..210d_-30..80d_1.'!E510),"'")</f>
        <v>'s'</v>
      </c>
      <c r="F510" t="str">
        <f t="shared" si="15"/>
        <v>/home/ec2-user/galaxies/POGSSNR_PS1only_NGC5342.fits</v>
      </c>
      <c r="G510">
        <v>0</v>
      </c>
      <c r="H510">
        <v>1</v>
      </c>
      <c r="I510" s="2" t="s">
        <v>4385</v>
      </c>
    </row>
    <row r="511" spans="1:9">
      <c r="A511" s="2" t="s">
        <v>2</v>
      </c>
      <c r="B511" t="str">
        <f t="shared" si="14"/>
        <v>/home/ec2-user/galaxies/POGS_PS1only_NGC5343.fits</v>
      </c>
      <c r="C511" s="1">
        <f>IF(MOD('NEDgalPV2_200..210d_-30..80d_1.'!D511*1000,10)=5,'NEDgalPV2_200..210d_-30..80d_1.'!D511-0.0001,'NEDgalPV2_200..210d_-30..80d_1.'!D511)</f>
        <v>8.8000000000000005E-3</v>
      </c>
      <c r="D511" t="str">
        <f>TRIM('NEDgalPV2_200..210d_-30..80d_1.'!A511)</f>
        <v>NGC5343</v>
      </c>
      <c r="E511" t="str">
        <f>CONCATENATE("'",TRIM('NEDgalPV2_200..210d_-30..80d_1.'!E511),"'")</f>
        <v>'s'</v>
      </c>
      <c r="F511" t="str">
        <f t="shared" si="15"/>
        <v>/home/ec2-user/galaxies/POGSSNR_PS1only_NGC5343.fits</v>
      </c>
      <c r="G511">
        <v>0</v>
      </c>
      <c r="H511">
        <v>1</v>
      </c>
      <c r="I511" s="2" t="s">
        <v>4385</v>
      </c>
    </row>
    <row r="512" spans="1:9">
      <c r="A512" s="2" t="s">
        <v>2</v>
      </c>
      <c r="B512" t="str">
        <f t="shared" si="14"/>
        <v>/home/ec2-user/galaxies/POGS_PS1only_NGC5343.fits</v>
      </c>
      <c r="C512" s="1">
        <f>IF(MOD('NEDgalPV2_200..210d_-30..80d_1.'!D512*1000,10)=5,'NEDgalPV2_200..210d_-30..80d_1.'!D512-0.0001,'NEDgalPV2_200..210d_-30..80d_1.'!D512)</f>
        <v>8.8000000000000005E-3</v>
      </c>
      <c r="D512" t="str">
        <f>TRIM('NEDgalPV2_200..210d_-30..80d_1.'!A512)</f>
        <v>NGC5343</v>
      </c>
      <c r="E512" t="str">
        <f>CONCATENATE("'",TRIM('NEDgalPV2_200..210d_-30..80d_1.'!E512),"'")</f>
        <v>'e'</v>
      </c>
      <c r="F512" t="str">
        <f t="shared" si="15"/>
        <v>/home/ec2-user/galaxies/POGSSNR_PS1only_NGC5343.fits</v>
      </c>
      <c r="G512">
        <v>0</v>
      </c>
      <c r="H512">
        <v>1</v>
      </c>
      <c r="I512" s="2" t="s">
        <v>4385</v>
      </c>
    </row>
    <row r="513" spans="1:9">
      <c r="A513" s="2" t="s">
        <v>2</v>
      </c>
      <c r="B513" t="str">
        <f t="shared" si="14"/>
        <v>/home/ec2-user/galaxies/POGS_PS1only_NGC5345.fits</v>
      </c>
      <c r="C513" s="1">
        <f>IF(MOD('NEDgalPV2_200..210d_-30..80d_1.'!D513*1000,10)=5,'NEDgalPV2_200..210d_-30..80d_1.'!D513-0.0001,'NEDgalPV2_200..210d_-30..80d_1.'!D513)</f>
        <v>2.4E-2</v>
      </c>
      <c r="D513" t="str">
        <f>TRIM('NEDgalPV2_200..210d_-30..80d_1.'!A513)</f>
        <v>NGC5345</v>
      </c>
      <c r="E513" t="str">
        <f>CONCATENATE("'",TRIM('NEDgalPV2_200..210d_-30..80d_1.'!E513),"'")</f>
        <v>'s'</v>
      </c>
      <c r="F513" t="str">
        <f t="shared" si="15"/>
        <v>/home/ec2-user/galaxies/POGSSNR_PS1only_NGC5345.fits</v>
      </c>
      <c r="G513">
        <v>0</v>
      </c>
      <c r="H513">
        <v>1</v>
      </c>
      <c r="I513" s="2" t="s">
        <v>4385</v>
      </c>
    </row>
    <row r="514" spans="1:9">
      <c r="A514" s="2" t="s">
        <v>2</v>
      </c>
      <c r="B514" t="str">
        <f t="shared" si="14"/>
        <v>/home/ec2-user/galaxies/POGS_PS1only_NGC5346.fits</v>
      </c>
      <c r="C514" s="1">
        <f>IF(MOD('NEDgalPV2_200..210d_-30..80d_1.'!D514*1000,10)=5,'NEDgalPV2_200..210d_-30..80d_1.'!D514-0.0001,'NEDgalPV2_200..210d_-30..80d_1.'!D514)</f>
        <v>8.3999999999999995E-3</v>
      </c>
      <c r="D514" t="str">
        <f>TRIM('NEDgalPV2_200..210d_-30..80d_1.'!A514)</f>
        <v>NGC5346</v>
      </c>
      <c r="E514" t="str">
        <f>CONCATENATE("'",TRIM('NEDgalPV2_200..210d_-30..80d_1.'!E514),"'")</f>
        <v>'s'</v>
      </c>
      <c r="F514" t="str">
        <f t="shared" si="15"/>
        <v>/home/ec2-user/galaxies/POGSSNR_PS1only_NGC5346.fits</v>
      </c>
      <c r="G514">
        <v>0</v>
      </c>
      <c r="H514">
        <v>1</v>
      </c>
      <c r="I514" s="2" t="s">
        <v>4385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/home/ec2-user/galaxies/POGS_PS1only_NGC5347.fits</v>
      </c>
      <c r="C515" s="1">
        <f>IF(MOD('NEDgalPV2_200..210d_-30..80d_1.'!D515*1000,10)=5,'NEDgalPV2_200..210d_-30..80d_1.'!D515-0.0001,'NEDgalPV2_200..210d_-30..80d_1.'!D515)</f>
        <v>7.7999999999999996E-3</v>
      </c>
      <c r="D515" t="str">
        <f>TRIM('NEDgalPV2_200..210d_-30..80d_1.'!A515)</f>
        <v>NGC5347</v>
      </c>
      <c r="E515" t="str">
        <f>CONCATENATE("'",TRIM('NEDgalPV2_200..210d_-30..80d_1.'!E515),"'")</f>
        <v>'s'</v>
      </c>
      <c r="F515" t="str">
        <f t="shared" ref="F515:F578" si="17">CONCATENATE("/home/ec2-user/galaxies/POGSSNR_PS1only_",D515,".fits")</f>
        <v>/home/ec2-user/galaxies/POGSSNR_PS1only_NGC5347.fits</v>
      </c>
      <c r="G515">
        <v>0</v>
      </c>
      <c r="H515">
        <v>1</v>
      </c>
      <c r="I515" s="2" t="s">
        <v>4385</v>
      </c>
    </row>
    <row r="516" spans="1:9">
      <c r="A516" s="2" t="s">
        <v>2</v>
      </c>
      <c r="B516" t="str">
        <f t="shared" si="16"/>
        <v>/home/ec2-user/galaxies/POGS_PS1only_NGC5349.fits</v>
      </c>
      <c r="C516" s="1">
        <f>IF(MOD('NEDgalPV2_200..210d_-30..80d_1.'!D516*1000,10)=5,'NEDgalPV2_200..210d_-30..80d_1.'!D516-0.0001,'NEDgalPV2_200..210d_-30..80d_1.'!D516)</f>
        <v>1.9099999999999999E-2</v>
      </c>
      <c r="D516" t="str">
        <f>TRIM('NEDgalPV2_200..210d_-30..80d_1.'!A516)</f>
        <v>NGC5349</v>
      </c>
      <c r="E516" t="str">
        <f>CONCATENATE("'",TRIM('NEDgalPV2_200..210d_-30..80d_1.'!E516),"'")</f>
        <v>'s'</v>
      </c>
      <c r="F516" t="str">
        <f t="shared" si="17"/>
        <v>/home/ec2-user/galaxies/POGSSNR_PS1only_NGC5349.fits</v>
      </c>
      <c r="G516">
        <v>0</v>
      </c>
      <c r="H516">
        <v>1</v>
      </c>
      <c r="I516" s="2" t="s">
        <v>4385</v>
      </c>
    </row>
    <row r="517" spans="1:9">
      <c r="A517" s="2" t="s">
        <v>2</v>
      </c>
      <c r="B517" t="str">
        <f t="shared" si="16"/>
        <v>/home/ec2-user/galaxies/POGS_PS1only_NGC5351.fits</v>
      </c>
      <c r="C517" s="1">
        <f>IF(MOD('NEDgalPV2_200..210d_-30..80d_1.'!D517*1000,10)=5,'NEDgalPV2_200..210d_-30..80d_1.'!D517-0.0001,'NEDgalPV2_200..210d_-30..80d_1.'!D517)</f>
        <v>1.2E-2</v>
      </c>
      <c r="D517" t="str">
        <f>TRIM('NEDgalPV2_200..210d_-30..80d_1.'!A517)</f>
        <v>NGC5351</v>
      </c>
      <c r="E517" t="str">
        <f>CONCATENATE("'",TRIM('NEDgalPV2_200..210d_-30..80d_1.'!E517),"'")</f>
        <v>'s'</v>
      </c>
      <c r="F517" t="str">
        <f t="shared" si="17"/>
        <v>/home/ec2-user/galaxies/POGSSNR_PS1only_NGC5351.fits</v>
      </c>
      <c r="G517">
        <v>0</v>
      </c>
      <c r="H517">
        <v>1</v>
      </c>
      <c r="I517" s="2" t="s">
        <v>4385</v>
      </c>
    </row>
    <row r="518" spans="1:9">
      <c r="A518" s="2" t="s">
        <v>2</v>
      </c>
      <c r="B518" t="str">
        <f t="shared" si="16"/>
        <v>/home/ec2-user/galaxies/POGS_PS1only_NGC5352.fits</v>
      </c>
      <c r="C518" s="1">
        <f>IF(MOD('NEDgalPV2_200..210d_-30..80d_1.'!D518*1000,10)=5,'NEDgalPV2_200..210d_-30..80d_1.'!D518-0.0001,'NEDgalPV2_200..210d_-30..80d_1.'!D518)</f>
        <v>2.6599999999999999E-2</v>
      </c>
      <c r="D518" t="str">
        <f>TRIM('NEDgalPV2_200..210d_-30..80d_1.'!A518)</f>
        <v>NGC5352</v>
      </c>
      <c r="E518" t="str">
        <f>CONCATENATE("'",TRIM('NEDgalPV2_200..210d_-30..80d_1.'!E518),"'")</f>
        <v>'s'</v>
      </c>
      <c r="F518" t="str">
        <f t="shared" si="17"/>
        <v>/home/ec2-user/galaxies/POGSSNR_PS1only_NGC5352.fits</v>
      </c>
      <c r="G518">
        <v>0</v>
      </c>
      <c r="H518">
        <v>1</v>
      </c>
      <c r="I518" s="2" t="s">
        <v>4385</v>
      </c>
    </row>
    <row r="519" spans="1:9">
      <c r="A519" s="2" t="s">
        <v>2</v>
      </c>
      <c r="B519" t="str">
        <f t="shared" si="16"/>
        <v>/home/ec2-user/galaxies/POGS_PS1only_NGC5352.fits</v>
      </c>
      <c r="C519" s="1">
        <f>IF(MOD('NEDgalPV2_200..210d_-30..80d_1.'!D519*1000,10)=5,'NEDgalPV2_200..210d_-30..80d_1.'!D519-0.0001,'NEDgalPV2_200..210d_-30..80d_1.'!D519)</f>
        <v>2.6599999999999999E-2</v>
      </c>
      <c r="D519" t="str">
        <f>TRIM('NEDgalPV2_200..210d_-30..80d_1.'!A519)</f>
        <v>NGC5352</v>
      </c>
      <c r="E519" t="str">
        <f>CONCATENATE("'",TRIM('NEDgalPV2_200..210d_-30..80d_1.'!E519),"'")</f>
        <v>'e'</v>
      </c>
      <c r="F519" t="str">
        <f t="shared" si="17"/>
        <v>/home/ec2-user/galaxies/POGSSNR_PS1only_NGC5352.fits</v>
      </c>
      <c r="G519">
        <v>0</v>
      </c>
      <c r="H519">
        <v>1</v>
      </c>
      <c r="I519" s="2" t="s">
        <v>4385</v>
      </c>
    </row>
    <row r="520" spans="1:9">
      <c r="A520" s="2" t="s">
        <v>2</v>
      </c>
      <c r="B520" t="str">
        <f t="shared" si="16"/>
        <v>/home/ec2-user/galaxies/POGS_PS1only_NGC5353.fits</v>
      </c>
      <c r="C520" s="1">
        <f>IF(MOD('NEDgalPV2_200..210d_-30..80d_1.'!D520*1000,10)=5,'NEDgalPV2_200..210d_-30..80d_1.'!D520-0.0001,'NEDgalPV2_200..210d_-30..80d_1.'!D520)</f>
        <v>7.7999999999999996E-3</v>
      </c>
      <c r="D520" t="str">
        <f>TRIM('NEDgalPV2_200..210d_-30..80d_1.'!A520)</f>
        <v>NGC5353</v>
      </c>
      <c r="E520" t="str">
        <f>CONCATENATE("'",TRIM('NEDgalPV2_200..210d_-30..80d_1.'!E520),"'")</f>
        <v>'s'</v>
      </c>
      <c r="F520" t="str">
        <f t="shared" si="17"/>
        <v>/home/ec2-user/galaxies/POGSSNR_PS1only_NGC5353.fits</v>
      </c>
      <c r="G520">
        <v>0</v>
      </c>
      <c r="H520">
        <v>1</v>
      </c>
      <c r="I520" s="2" t="s">
        <v>4385</v>
      </c>
    </row>
    <row r="521" spans="1:9">
      <c r="A521" s="2" t="s">
        <v>2</v>
      </c>
      <c r="B521" t="str">
        <f t="shared" si="16"/>
        <v>/home/ec2-user/galaxies/POGS_PS1only_NGC5353.fits</v>
      </c>
      <c r="C521" s="1">
        <f>IF(MOD('NEDgalPV2_200..210d_-30..80d_1.'!D521*1000,10)=5,'NEDgalPV2_200..210d_-30..80d_1.'!D521-0.0001,'NEDgalPV2_200..210d_-30..80d_1.'!D521)</f>
        <v>7.7999999999999996E-3</v>
      </c>
      <c r="D521" t="str">
        <f>TRIM('NEDgalPV2_200..210d_-30..80d_1.'!A521)</f>
        <v>NGC5353</v>
      </c>
      <c r="E521" t="str">
        <f>CONCATENATE("'",TRIM('NEDgalPV2_200..210d_-30..80d_1.'!E521),"'")</f>
        <v>'e'</v>
      </c>
      <c r="F521" t="str">
        <f t="shared" si="17"/>
        <v>/home/ec2-user/galaxies/POGSSNR_PS1only_NGC5353.fits</v>
      </c>
      <c r="G521">
        <v>0</v>
      </c>
      <c r="H521">
        <v>1</v>
      </c>
      <c r="I521" s="2" t="s">
        <v>4385</v>
      </c>
    </row>
    <row r="522" spans="1:9">
      <c r="A522" s="2" t="s">
        <v>2</v>
      </c>
      <c r="B522" t="str">
        <f t="shared" si="16"/>
        <v>/home/ec2-user/galaxies/POGS_PS1only_NGC5354.fits</v>
      </c>
      <c r="C522" s="1">
        <f>IF(MOD('NEDgalPV2_200..210d_-30..80d_1.'!D522*1000,10)=5,'NEDgalPV2_200..210d_-30..80d_1.'!D522-0.0001,'NEDgalPV2_200..210d_-30..80d_1.'!D522)</f>
        <v>8.6E-3</v>
      </c>
      <c r="D522" t="str">
        <f>TRIM('NEDgalPV2_200..210d_-30..80d_1.'!A522)</f>
        <v>NGC5354</v>
      </c>
      <c r="E522" t="str">
        <f>CONCATENATE("'",TRIM('NEDgalPV2_200..210d_-30..80d_1.'!E522),"'")</f>
        <v>'s'</v>
      </c>
      <c r="F522" t="str">
        <f t="shared" si="17"/>
        <v>/home/ec2-user/galaxies/POGSSNR_PS1only_NGC5354.fits</v>
      </c>
      <c r="G522">
        <v>0</v>
      </c>
      <c r="H522">
        <v>1</v>
      </c>
      <c r="I522" s="2" t="s">
        <v>4385</v>
      </c>
    </row>
    <row r="523" spans="1:9">
      <c r="A523" s="2" t="s">
        <v>2</v>
      </c>
      <c r="B523" t="str">
        <f t="shared" si="16"/>
        <v>/home/ec2-user/galaxies/POGS_PS1only_NGC5355.fits</v>
      </c>
      <c r="C523" s="1">
        <f>IF(MOD('NEDgalPV2_200..210d_-30..80d_1.'!D523*1000,10)=5,'NEDgalPV2_200..210d_-30..80d_1.'!D523-0.0001,'NEDgalPV2_200..210d_-30..80d_1.'!D523)</f>
        <v>7.7999999999999996E-3</v>
      </c>
      <c r="D523" t="str">
        <f>TRIM('NEDgalPV2_200..210d_-30..80d_1.'!A523)</f>
        <v>NGC5355</v>
      </c>
      <c r="E523" t="str">
        <f>CONCATENATE("'",TRIM('NEDgalPV2_200..210d_-30..80d_1.'!E523),"'")</f>
        <v>'s'</v>
      </c>
      <c r="F523" t="str">
        <f t="shared" si="17"/>
        <v>/home/ec2-user/galaxies/POGSSNR_PS1only_NGC5355.fits</v>
      </c>
      <c r="G523">
        <v>0</v>
      </c>
      <c r="H523">
        <v>1</v>
      </c>
      <c r="I523" s="2" t="s">
        <v>4385</v>
      </c>
    </row>
    <row r="524" spans="1:9">
      <c r="A524" s="2" t="s">
        <v>2</v>
      </c>
      <c r="B524" t="str">
        <f t="shared" si="16"/>
        <v>/home/ec2-user/galaxies/POGS_PS1only_NGC5358.fits</v>
      </c>
      <c r="C524" s="1">
        <f>IF(MOD('NEDgalPV2_200..210d_-30..80d_1.'!D524*1000,10)=5,'NEDgalPV2_200..210d_-30..80d_1.'!D524-0.0001,'NEDgalPV2_200..210d_-30..80d_1.'!D524)</f>
        <v>8.0000000000000002E-3</v>
      </c>
      <c r="D524" t="str">
        <f>TRIM('NEDgalPV2_200..210d_-30..80d_1.'!A524)</f>
        <v>NGC5358</v>
      </c>
      <c r="E524" t="str">
        <f>CONCATENATE("'",TRIM('NEDgalPV2_200..210d_-30..80d_1.'!E524),"'")</f>
        <v>'s'</v>
      </c>
      <c r="F524" t="str">
        <f t="shared" si="17"/>
        <v>/home/ec2-user/galaxies/POGSSNR_PS1only_NGC5358.fits</v>
      </c>
      <c r="G524">
        <v>0</v>
      </c>
      <c r="H524">
        <v>1</v>
      </c>
      <c r="I524" s="2" t="s">
        <v>4385</v>
      </c>
    </row>
    <row r="525" spans="1:9">
      <c r="A525" s="2" t="s">
        <v>2</v>
      </c>
      <c r="B525" t="str">
        <f t="shared" si="16"/>
        <v>/home/ec2-user/galaxies/POGS_PS1only_NGC5358.fits</v>
      </c>
      <c r="C525" s="1">
        <f>IF(MOD('NEDgalPV2_200..210d_-30..80d_1.'!D525*1000,10)=5,'NEDgalPV2_200..210d_-30..80d_1.'!D525-0.0001,'NEDgalPV2_200..210d_-30..80d_1.'!D525)</f>
        <v>8.0000000000000002E-3</v>
      </c>
      <c r="D525" t="str">
        <f>TRIM('NEDgalPV2_200..210d_-30..80d_1.'!A525)</f>
        <v>NGC5358</v>
      </c>
      <c r="E525" t="str">
        <f>CONCATENATE("'",TRIM('NEDgalPV2_200..210d_-30..80d_1.'!E525),"'")</f>
        <v>'s'</v>
      </c>
      <c r="F525" t="str">
        <f t="shared" si="17"/>
        <v>/home/ec2-user/galaxies/POGSSNR_PS1only_NGC5358.fits</v>
      </c>
      <c r="G525">
        <v>0</v>
      </c>
      <c r="H525">
        <v>1</v>
      </c>
      <c r="I525" s="2" t="s">
        <v>4385</v>
      </c>
    </row>
    <row r="526" spans="1:9">
      <c r="A526" s="2" t="s">
        <v>2</v>
      </c>
      <c r="B526" t="str">
        <f t="shared" si="16"/>
        <v>/home/ec2-user/galaxies/POGS_PS1only_NGC5358.fits</v>
      </c>
      <c r="C526" s="1">
        <f>IF(MOD('NEDgalPV2_200..210d_-30..80d_1.'!D526*1000,10)=5,'NEDgalPV2_200..210d_-30..80d_1.'!D526-0.0001,'NEDgalPV2_200..210d_-30..80d_1.'!D526)</f>
        <v>8.0000000000000002E-3</v>
      </c>
      <c r="D526" t="str">
        <f>TRIM('NEDgalPV2_200..210d_-30..80d_1.'!A526)</f>
        <v>NGC5358</v>
      </c>
      <c r="E526" t="str">
        <f>CONCATENATE("'",TRIM('NEDgalPV2_200..210d_-30..80d_1.'!E526),"'")</f>
        <v>'s'</v>
      </c>
      <c r="F526" t="str">
        <f t="shared" si="17"/>
        <v>/home/ec2-user/galaxies/POGSSNR_PS1only_NGC5358.fits</v>
      </c>
      <c r="G526">
        <v>0</v>
      </c>
      <c r="H526">
        <v>1</v>
      </c>
      <c r="I526" s="2" t="s">
        <v>4385</v>
      </c>
    </row>
    <row r="527" spans="1:9">
      <c r="A527" s="2" t="s">
        <v>2</v>
      </c>
      <c r="B527" t="str">
        <f t="shared" si="16"/>
        <v>/home/ec2-user/galaxies/POGS_PS1only_NGC5360.fits</v>
      </c>
      <c r="C527" s="1">
        <f>IF(MOD('NEDgalPV2_200..210d_-30..80d_1.'!D527*1000,10)=5,'NEDgalPV2_200..210d_-30..80d_1.'!D527-0.0001,'NEDgalPV2_200..210d_-30..80d_1.'!D527)</f>
        <v>3.8999999999999998E-3</v>
      </c>
      <c r="D527" t="str">
        <f>TRIM('NEDgalPV2_200..210d_-30..80d_1.'!A527)</f>
        <v>NGC5360</v>
      </c>
      <c r="E527" t="str">
        <f>CONCATENATE("'",TRIM('NEDgalPV2_200..210d_-30..80d_1.'!E527),"'")</f>
        <v>'i'</v>
      </c>
      <c r="F527" t="str">
        <f t="shared" si="17"/>
        <v>/home/ec2-user/galaxies/POGSSNR_PS1only_NGC5360.fits</v>
      </c>
      <c r="G527">
        <v>0</v>
      </c>
      <c r="H527">
        <v>1</v>
      </c>
      <c r="I527" s="2" t="s">
        <v>4385</v>
      </c>
    </row>
    <row r="528" spans="1:9">
      <c r="A528" s="2" t="s">
        <v>2</v>
      </c>
      <c r="B528" t="str">
        <f t="shared" si="16"/>
        <v>/home/ec2-user/galaxies/POGS_PS1only_NGC5362.fits</v>
      </c>
      <c r="C528" s="1">
        <f>IF(MOD('NEDgalPV2_200..210d_-30..80d_1.'!D528*1000,10)=5,'NEDgalPV2_200..210d_-30..80d_1.'!D528-0.0001,'NEDgalPV2_200..210d_-30..80d_1.'!D528)</f>
        <v>7.3000000000000001E-3</v>
      </c>
      <c r="D528" t="str">
        <f>TRIM('NEDgalPV2_200..210d_-30..80d_1.'!A528)</f>
        <v>NGC5362</v>
      </c>
      <c r="E528" t="str">
        <f>CONCATENATE("'",TRIM('NEDgalPV2_200..210d_-30..80d_1.'!E528),"'")</f>
        <v>'s'</v>
      </c>
      <c r="F528" t="str">
        <f t="shared" si="17"/>
        <v>/home/ec2-user/galaxies/POGSSNR_PS1only_NGC5362.fits</v>
      </c>
      <c r="G528">
        <v>0</v>
      </c>
      <c r="H528">
        <v>1</v>
      </c>
      <c r="I528" s="2" t="s">
        <v>4385</v>
      </c>
    </row>
    <row r="529" spans="1:9">
      <c r="A529" s="2" t="s">
        <v>2</v>
      </c>
      <c r="B529" t="str">
        <f t="shared" si="16"/>
        <v>/home/ec2-user/galaxies/POGS_PS1only_NGC5368.fits</v>
      </c>
      <c r="C529" s="1">
        <f>IF(MOD('NEDgalPV2_200..210d_-30..80d_1.'!D529*1000,10)=5,'NEDgalPV2_200..210d_-30..80d_1.'!D529-0.0001,'NEDgalPV2_200..210d_-30..80d_1.'!D529)</f>
        <v>1.55E-2</v>
      </c>
      <c r="D529" t="str">
        <f>TRIM('NEDgalPV2_200..210d_-30..80d_1.'!A529)</f>
        <v>NGC5368</v>
      </c>
      <c r="E529" t="str">
        <f>CONCATENATE("'",TRIM('NEDgalPV2_200..210d_-30..80d_1.'!E529),"'")</f>
        <v>'s'</v>
      </c>
      <c r="F529" t="str">
        <f t="shared" si="17"/>
        <v>/home/ec2-user/galaxies/POGSSNR_PS1only_NGC5368.fits</v>
      </c>
      <c r="G529">
        <v>0</v>
      </c>
      <c r="H529">
        <v>1</v>
      </c>
      <c r="I529" s="2" t="s">
        <v>4385</v>
      </c>
    </row>
    <row r="530" spans="1:9">
      <c r="A530" s="2" t="s">
        <v>2</v>
      </c>
      <c r="B530" t="str">
        <f t="shared" si="16"/>
        <v>/home/ec2-user/galaxies/POGS_PS1only_NGC5370.fits</v>
      </c>
      <c r="C530" s="1">
        <f>IF(MOD('NEDgalPV2_200..210d_-30..80d_1.'!D530*1000,10)=5,'NEDgalPV2_200..210d_-30..80d_1.'!D530-0.0001,'NEDgalPV2_200..210d_-30..80d_1.'!D530)</f>
        <v>1.0200000000000001E-2</v>
      </c>
      <c r="D530" t="str">
        <f>TRIM('NEDgalPV2_200..210d_-30..80d_1.'!A530)</f>
        <v>NGC5370</v>
      </c>
      <c r="E530" t="str">
        <f>CONCATENATE("'",TRIM('NEDgalPV2_200..210d_-30..80d_1.'!E530),"'")</f>
        <v>'s'</v>
      </c>
      <c r="F530" t="str">
        <f t="shared" si="17"/>
        <v>/home/ec2-user/galaxies/POGSSNR_PS1only_NGC5370.fits</v>
      </c>
      <c r="G530">
        <v>0</v>
      </c>
      <c r="H530">
        <v>1</v>
      </c>
      <c r="I530" s="2" t="s">
        <v>4385</v>
      </c>
    </row>
    <row r="531" spans="1:9">
      <c r="A531" s="2" t="s">
        <v>2</v>
      </c>
      <c r="B531" t="str">
        <f t="shared" si="16"/>
        <v>/home/ec2-user/galaxies/POGS_PS1only_NGC5374.fits</v>
      </c>
      <c r="C531" s="1">
        <f>IF(MOD('NEDgalPV2_200..210d_-30..80d_1.'!D531*1000,10)=5,'NEDgalPV2_200..210d_-30..80d_1.'!D531-0.0001,'NEDgalPV2_200..210d_-30..80d_1.'!D531)</f>
        <v>1.46E-2</v>
      </c>
      <c r="D531" t="str">
        <f>TRIM('NEDgalPV2_200..210d_-30..80d_1.'!A531)</f>
        <v>NGC5374</v>
      </c>
      <c r="E531" t="str">
        <f>CONCATENATE("'",TRIM('NEDgalPV2_200..210d_-30..80d_1.'!E531),"'")</f>
        <v>'s'</v>
      </c>
      <c r="F531" t="str">
        <f t="shared" si="17"/>
        <v>/home/ec2-user/galaxies/POGSSNR_PS1only_NGC5374.fits</v>
      </c>
      <c r="G531">
        <v>0</v>
      </c>
      <c r="H531">
        <v>1</v>
      </c>
      <c r="I531" s="2" t="s">
        <v>4385</v>
      </c>
    </row>
    <row r="532" spans="1:9">
      <c r="A532" s="2" t="s">
        <v>2</v>
      </c>
      <c r="B532" t="str">
        <f t="shared" si="16"/>
        <v>/home/ec2-user/galaxies/POGS_PS1only_NGC5376.fits</v>
      </c>
      <c r="C532" s="1">
        <f>IF(MOD('NEDgalPV2_200..210d_-30..80d_1.'!D532*1000,10)=5,'NEDgalPV2_200..210d_-30..80d_1.'!D532-0.0001,'NEDgalPV2_200..210d_-30..80d_1.'!D532)</f>
        <v>6.8999999999999999E-3</v>
      </c>
      <c r="D532" t="str">
        <f>TRIM('NEDgalPV2_200..210d_-30..80d_1.'!A532)</f>
        <v>NGC5376</v>
      </c>
      <c r="E532" t="str">
        <f>CONCATENATE("'",TRIM('NEDgalPV2_200..210d_-30..80d_1.'!E532),"'")</f>
        <v>'s'</v>
      </c>
      <c r="F532" t="str">
        <f t="shared" si="17"/>
        <v>/home/ec2-user/galaxies/POGSSNR_PS1only_NGC5376.fits</v>
      </c>
      <c r="G532">
        <v>0</v>
      </c>
      <c r="H532">
        <v>1</v>
      </c>
      <c r="I532" s="2" t="s">
        <v>4385</v>
      </c>
    </row>
    <row r="533" spans="1:9">
      <c r="A533" s="2" t="s">
        <v>2</v>
      </c>
      <c r="B533" t="str">
        <f t="shared" si="16"/>
        <v>/home/ec2-user/galaxies/POGS_PS1only_NGC5378.fits</v>
      </c>
      <c r="C533" s="1">
        <f>IF(MOD('NEDgalPV2_200..210d_-30..80d_1.'!D533*1000,10)=5,'NEDgalPV2_200..210d_-30..80d_1.'!D533-0.0001,'NEDgalPV2_200..210d_-30..80d_1.'!D533)</f>
        <v>1.0200000000000001E-2</v>
      </c>
      <c r="D533" t="str">
        <f>TRIM('NEDgalPV2_200..210d_-30..80d_1.'!A533)</f>
        <v>NGC5378</v>
      </c>
      <c r="E533" t="str">
        <f>CONCATENATE("'",TRIM('NEDgalPV2_200..210d_-30..80d_1.'!E533),"'")</f>
        <v>'s'</v>
      </c>
      <c r="F533" t="str">
        <f t="shared" si="17"/>
        <v>/home/ec2-user/galaxies/POGSSNR_PS1only_NGC5378.fits</v>
      </c>
      <c r="G533">
        <v>0</v>
      </c>
      <c r="H533">
        <v>1</v>
      </c>
      <c r="I533" s="2" t="s">
        <v>4385</v>
      </c>
    </row>
    <row r="534" spans="1:9">
      <c r="A534" s="2" t="s">
        <v>2</v>
      </c>
      <c r="B534" t="str">
        <f t="shared" si="16"/>
        <v>/home/ec2-user/galaxies/POGS_PS1only_NGC5379.fits</v>
      </c>
      <c r="C534" s="1">
        <f>IF(MOD('NEDgalPV2_200..210d_-30..80d_1.'!D534*1000,10)=5,'NEDgalPV2_200..210d_-30..80d_1.'!D534-0.0001,'NEDgalPV2_200..210d_-30..80d_1.'!D534)</f>
        <v>5.4000000000000003E-3</v>
      </c>
      <c r="D534" t="str">
        <f>TRIM('NEDgalPV2_200..210d_-30..80d_1.'!A534)</f>
        <v>NGC5379</v>
      </c>
      <c r="E534" t="str">
        <f>CONCATENATE("'",TRIM('NEDgalPV2_200..210d_-30..80d_1.'!E534),"'")</f>
        <v>'s'</v>
      </c>
      <c r="F534" t="str">
        <f t="shared" si="17"/>
        <v>/home/ec2-user/galaxies/POGSSNR_PS1only_NGC5379.fits</v>
      </c>
      <c r="G534">
        <v>0</v>
      </c>
      <c r="H534">
        <v>1</v>
      </c>
      <c r="I534" s="2" t="s">
        <v>4385</v>
      </c>
    </row>
    <row r="535" spans="1:9">
      <c r="A535" s="2" t="s">
        <v>2</v>
      </c>
      <c r="B535" t="str">
        <f t="shared" si="16"/>
        <v>/home/ec2-user/galaxies/POGS_PS1only_NGC5380.fits</v>
      </c>
      <c r="C535" s="1">
        <f>IF(MOD('NEDgalPV2_200..210d_-30..80d_1.'!D535*1000,10)=5,'NEDgalPV2_200..210d_-30..80d_1.'!D535-0.0001,'NEDgalPV2_200..210d_-30..80d_1.'!D535)</f>
        <v>1.06E-2</v>
      </c>
      <c r="D535" t="str">
        <f>TRIM('NEDgalPV2_200..210d_-30..80d_1.'!A535)</f>
        <v>NGC5380</v>
      </c>
      <c r="E535" t="str">
        <f>CONCATENATE("'",TRIM('NEDgalPV2_200..210d_-30..80d_1.'!E535),"'")</f>
        <v>'s'</v>
      </c>
      <c r="F535" t="str">
        <f t="shared" si="17"/>
        <v>/home/ec2-user/galaxies/POGSSNR_PS1only_NGC5380.fits</v>
      </c>
      <c r="G535">
        <v>0</v>
      </c>
      <c r="H535">
        <v>1</v>
      </c>
      <c r="I535" s="2" t="s">
        <v>4385</v>
      </c>
    </row>
    <row r="536" spans="1:9">
      <c r="A536" s="2" t="s">
        <v>2</v>
      </c>
      <c r="B536" t="str">
        <f t="shared" si="16"/>
        <v>/home/ec2-user/galaxies/POGS_PS1only_NGC5382.fits</v>
      </c>
      <c r="C536" s="1">
        <f>IF(MOD('NEDgalPV2_200..210d_-30..80d_1.'!D536*1000,10)=5,'NEDgalPV2_200..210d_-30..80d_1.'!D536-0.0001,'NEDgalPV2_200..210d_-30..80d_1.'!D536)</f>
        <v>1.44E-2</v>
      </c>
      <c r="D536" t="str">
        <f>TRIM('NEDgalPV2_200..210d_-30..80d_1.'!A536)</f>
        <v>NGC5382</v>
      </c>
      <c r="E536" t="str">
        <f>CONCATENATE("'",TRIM('NEDgalPV2_200..210d_-30..80d_1.'!E536),"'")</f>
        <v>'s'</v>
      </c>
      <c r="F536" t="str">
        <f t="shared" si="17"/>
        <v>/home/ec2-user/galaxies/POGSSNR_PS1only_NGC5382.fits</v>
      </c>
      <c r="G536">
        <v>0</v>
      </c>
      <c r="H536">
        <v>1</v>
      </c>
      <c r="I536" s="2" t="s">
        <v>4385</v>
      </c>
    </row>
    <row r="537" spans="1:9">
      <c r="A537" s="2" t="s">
        <v>2</v>
      </c>
      <c r="B537" t="str">
        <f t="shared" si="16"/>
        <v>/home/ec2-user/galaxies/POGS_PS1only_NGC5384.fits</v>
      </c>
      <c r="C537" s="1">
        <f>IF(MOD('NEDgalPV2_200..210d_-30..80d_1.'!D537*1000,10)=5,'NEDgalPV2_200..210d_-30..80d_1.'!D537-0.0001,'NEDgalPV2_200..210d_-30..80d_1.'!D537)</f>
        <v>1.7000000000000001E-2</v>
      </c>
      <c r="D537" t="str">
        <f>TRIM('NEDgalPV2_200..210d_-30..80d_1.'!A537)</f>
        <v>NGC5384</v>
      </c>
      <c r="E537" t="str">
        <f>CONCATENATE("'",TRIM('NEDgalPV2_200..210d_-30..80d_1.'!E537),"'")</f>
        <v>'s'</v>
      </c>
      <c r="F537" t="str">
        <f t="shared" si="17"/>
        <v>/home/ec2-user/galaxies/POGSSNR_PS1only_NGC5384.fits</v>
      </c>
      <c r="G537">
        <v>0</v>
      </c>
      <c r="H537">
        <v>1</v>
      </c>
      <c r="I537" s="2" t="s">
        <v>4385</v>
      </c>
    </row>
    <row r="538" spans="1:9">
      <c r="A538" s="2" t="s">
        <v>2</v>
      </c>
      <c r="B538" t="str">
        <f t="shared" si="16"/>
        <v>/home/ec2-user/galaxies/POGS_PS1only_NGC5386.fits</v>
      </c>
      <c r="C538" s="1">
        <f>IF(MOD('NEDgalPV2_200..210d_-30..80d_1.'!D538*1000,10)=5,'NEDgalPV2_200..210d_-30..80d_1.'!D538-0.0001,'NEDgalPV2_200..210d_-30..80d_1.'!D538)</f>
        <v>1.43E-2</v>
      </c>
      <c r="D538" t="str">
        <f>TRIM('NEDgalPV2_200..210d_-30..80d_1.'!A538)</f>
        <v>NGC5386</v>
      </c>
      <c r="E538" t="str">
        <f>CONCATENATE("'",TRIM('NEDgalPV2_200..210d_-30..80d_1.'!E538),"'")</f>
        <v>'s'</v>
      </c>
      <c r="F538" t="str">
        <f t="shared" si="17"/>
        <v>/home/ec2-user/galaxies/POGSSNR_PS1only_NGC5386.fits</v>
      </c>
      <c r="G538">
        <v>0</v>
      </c>
      <c r="H538">
        <v>1</v>
      </c>
      <c r="I538" s="2" t="s">
        <v>4385</v>
      </c>
    </row>
    <row r="539" spans="1:9">
      <c r="A539" s="2" t="s">
        <v>2</v>
      </c>
      <c r="B539" t="str">
        <f t="shared" si="16"/>
        <v>/home/ec2-user/galaxies/POGS_PS1only_NGC5386.fits</v>
      </c>
      <c r="C539" s="1">
        <f>IF(MOD('NEDgalPV2_200..210d_-30..80d_1.'!D539*1000,10)=5,'NEDgalPV2_200..210d_-30..80d_1.'!D539-0.0001,'NEDgalPV2_200..210d_-30..80d_1.'!D539)</f>
        <v>1.43E-2</v>
      </c>
      <c r="D539" t="str">
        <f>TRIM('NEDgalPV2_200..210d_-30..80d_1.'!A539)</f>
        <v>NGC5386</v>
      </c>
      <c r="E539" t="str">
        <f>CONCATENATE("'",TRIM('NEDgalPV2_200..210d_-30..80d_1.'!E539),"'")</f>
        <v>'s'</v>
      </c>
      <c r="F539" t="str">
        <f t="shared" si="17"/>
        <v>/home/ec2-user/galaxies/POGSSNR_PS1only_NGC5386.fits</v>
      </c>
      <c r="G539">
        <v>0</v>
      </c>
      <c r="H539">
        <v>1</v>
      </c>
      <c r="I539" s="2" t="s">
        <v>4385</v>
      </c>
    </row>
    <row r="540" spans="1:9">
      <c r="A540" s="2" t="s">
        <v>2</v>
      </c>
      <c r="B540" t="str">
        <f t="shared" si="16"/>
        <v>/home/ec2-user/galaxies/POGS_PS1only_NGC5386.fits</v>
      </c>
      <c r="C540" s="1">
        <f>IF(MOD('NEDgalPV2_200..210d_-30..80d_1.'!D540*1000,10)=5,'NEDgalPV2_200..210d_-30..80d_1.'!D540-0.0001,'NEDgalPV2_200..210d_-30..80d_1.'!D540)</f>
        <v>1.43E-2</v>
      </c>
      <c r="D540" t="str">
        <f>TRIM('NEDgalPV2_200..210d_-30..80d_1.'!A540)</f>
        <v>NGC5386</v>
      </c>
      <c r="E540" t="str">
        <f>CONCATENATE("'",TRIM('NEDgalPV2_200..210d_-30..80d_1.'!E540),"'")</f>
        <v>'s'</v>
      </c>
      <c r="F540" t="str">
        <f t="shared" si="17"/>
        <v>/home/ec2-user/galaxies/POGSSNR_PS1only_NGC5386.fits</v>
      </c>
      <c r="G540">
        <v>0</v>
      </c>
      <c r="H540">
        <v>1</v>
      </c>
      <c r="I540" s="2" t="s">
        <v>4385</v>
      </c>
    </row>
    <row r="541" spans="1:9">
      <c r="A541" s="2" t="s">
        <v>2</v>
      </c>
      <c r="B541" t="str">
        <f t="shared" si="16"/>
        <v>/home/ec2-user/galaxies/POGS_PS1only_NGC5387.fits</v>
      </c>
      <c r="C541" s="1">
        <f>IF(MOD('NEDgalPV2_200..210d_-30..80d_1.'!D541*1000,10)=5,'NEDgalPV2_200..210d_-30..80d_1.'!D541-0.0001,'NEDgalPV2_200..210d_-30..80d_1.'!D541)</f>
        <v>1.7299999999999999E-2</v>
      </c>
      <c r="D541" t="str">
        <f>TRIM('NEDgalPV2_200..210d_-30..80d_1.'!A541)</f>
        <v>NGC5387</v>
      </c>
      <c r="E541" t="str">
        <f>CONCATENATE("'",TRIM('NEDgalPV2_200..210d_-30..80d_1.'!E541),"'")</f>
        <v>'s'</v>
      </c>
      <c r="F541" t="str">
        <f t="shared" si="17"/>
        <v>/home/ec2-user/galaxies/POGSSNR_PS1only_NGC5387.fits</v>
      </c>
      <c r="G541">
        <v>0</v>
      </c>
      <c r="H541">
        <v>1</v>
      </c>
      <c r="I541" s="2" t="s">
        <v>4385</v>
      </c>
    </row>
    <row r="542" spans="1:9">
      <c r="A542" s="2" t="s">
        <v>2</v>
      </c>
      <c r="B542" t="str">
        <f t="shared" si="16"/>
        <v>/home/ec2-user/galaxies/POGS_PS1only_NGC5389.fits</v>
      </c>
      <c r="C542" s="1">
        <f>IF(MOD('NEDgalPV2_200..210d_-30..80d_1.'!D542*1000,10)=5,'NEDgalPV2_200..210d_-30..80d_1.'!D542-0.0001,'NEDgalPV2_200..210d_-30..80d_1.'!D542)</f>
        <v>6.1000000000000004E-3</v>
      </c>
      <c r="D542" t="str">
        <f>TRIM('NEDgalPV2_200..210d_-30..80d_1.'!A542)</f>
        <v>NGC5389</v>
      </c>
      <c r="E542" t="str">
        <f>CONCATENATE("'",TRIM('NEDgalPV2_200..210d_-30..80d_1.'!E542),"'")</f>
        <v>'s'</v>
      </c>
      <c r="F542" t="str">
        <f t="shared" si="17"/>
        <v>/home/ec2-user/galaxies/POGSSNR_PS1only_NGC5389.fits</v>
      </c>
      <c r="G542">
        <v>0</v>
      </c>
      <c r="H542">
        <v>1</v>
      </c>
      <c r="I542" s="2" t="s">
        <v>4385</v>
      </c>
    </row>
    <row r="543" spans="1:9">
      <c r="A543" s="2" t="s">
        <v>2</v>
      </c>
      <c r="B543" t="str">
        <f t="shared" si="16"/>
        <v>/home/ec2-user/galaxies/POGS_PS1only_NGC5389.fits</v>
      </c>
      <c r="C543" s="1">
        <f>IF(MOD('NEDgalPV2_200..210d_-30..80d_1.'!D543*1000,10)=5,'NEDgalPV2_200..210d_-30..80d_1.'!D543-0.0001,'NEDgalPV2_200..210d_-30..80d_1.'!D543)</f>
        <v>6.1000000000000004E-3</v>
      </c>
      <c r="D543" t="str">
        <f>TRIM('NEDgalPV2_200..210d_-30..80d_1.'!A543)</f>
        <v>NGC5389</v>
      </c>
      <c r="E543" t="str">
        <f>CONCATENATE("'",TRIM('NEDgalPV2_200..210d_-30..80d_1.'!E543),"'")</f>
        <v>'s'</v>
      </c>
      <c r="F543" t="str">
        <f t="shared" si="17"/>
        <v>/home/ec2-user/galaxies/POGSSNR_PS1only_NGC5389.fits</v>
      </c>
      <c r="G543">
        <v>0</v>
      </c>
      <c r="H543">
        <v>1</v>
      </c>
      <c r="I543" s="2" t="s">
        <v>4385</v>
      </c>
    </row>
    <row r="544" spans="1:9">
      <c r="A544" s="2" t="s">
        <v>2</v>
      </c>
      <c r="B544" t="str">
        <f t="shared" si="16"/>
        <v>/home/ec2-user/galaxies/POGS_PS1only_NGC5389.fits</v>
      </c>
      <c r="C544" s="1">
        <f>IF(MOD('NEDgalPV2_200..210d_-30..80d_1.'!D544*1000,10)=5,'NEDgalPV2_200..210d_-30..80d_1.'!D544-0.0001,'NEDgalPV2_200..210d_-30..80d_1.'!D544)</f>
        <v>6.1000000000000004E-3</v>
      </c>
      <c r="D544" t="str">
        <f>TRIM('NEDgalPV2_200..210d_-30..80d_1.'!A544)</f>
        <v>NGC5389</v>
      </c>
      <c r="E544" t="str">
        <f>CONCATENATE("'",TRIM('NEDgalPV2_200..210d_-30..80d_1.'!E544),"'")</f>
        <v>'s'</v>
      </c>
      <c r="F544" t="str">
        <f t="shared" si="17"/>
        <v>/home/ec2-user/galaxies/POGSSNR_PS1only_NGC5389.fits</v>
      </c>
      <c r="G544">
        <v>0</v>
      </c>
      <c r="H544">
        <v>1</v>
      </c>
      <c r="I544" s="2" t="s">
        <v>4385</v>
      </c>
    </row>
    <row r="545" spans="1:9">
      <c r="A545" s="2" t="s">
        <v>2</v>
      </c>
      <c r="B545" t="str">
        <f t="shared" si="16"/>
        <v>/home/ec2-user/galaxies/POGS_PS1only_NGC5392.fits</v>
      </c>
      <c r="C545" s="1">
        <f>IF(MOD('NEDgalPV2_200..210d_-30..80d_1.'!D545*1000,10)=5,'NEDgalPV2_200..210d_-30..80d_1.'!D545-0.0001,'NEDgalPV2_200..210d_-30..80d_1.'!D545)</f>
        <v>2.4500000000000001E-2</v>
      </c>
      <c r="D545" t="str">
        <f>TRIM('NEDgalPV2_200..210d_-30..80d_1.'!A545)</f>
        <v>NGC5392</v>
      </c>
      <c r="E545" t="str">
        <f>CONCATENATE("'",TRIM('NEDgalPV2_200..210d_-30..80d_1.'!E545),"'")</f>
        <v>'s'</v>
      </c>
      <c r="F545" t="str">
        <f t="shared" si="17"/>
        <v>/home/ec2-user/galaxies/POGSSNR_PS1only_NGC5392.fits</v>
      </c>
      <c r="G545">
        <v>0</v>
      </c>
      <c r="H545">
        <v>1</v>
      </c>
      <c r="I545" s="2" t="s">
        <v>4385</v>
      </c>
    </row>
    <row r="546" spans="1:9">
      <c r="A546" s="2" t="s">
        <v>2</v>
      </c>
      <c r="B546" t="str">
        <f t="shared" si="16"/>
        <v>/home/ec2-user/galaxies/POGS_PS1only_NGC5394.fits</v>
      </c>
      <c r="C546" s="1">
        <f>IF(MOD('NEDgalPV2_200..210d_-30..80d_1.'!D546*1000,10)=5,'NEDgalPV2_200..210d_-30..80d_1.'!D546-0.0001,'NEDgalPV2_200..210d_-30..80d_1.'!D546)</f>
        <v>1.15E-2</v>
      </c>
      <c r="D546" t="str">
        <f>TRIM('NEDgalPV2_200..210d_-30..80d_1.'!A546)</f>
        <v>NGC5394</v>
      </c>
      <c r="E546" t="str">
        <f>CONCATENATE("'",TRIM('NEDgalPV2_200..210d_-30..80d_1.'!E546),"'")</f>
        <v>'s'</v>
      </c>
      <c r="F546" t="str">
        <f t="shared" si="17"/>
        <v>/home/ec2-user/galaxies/POGSSNR_PS1only_NGC5394.fits</v>
      </c>
      <c r="G546">
        <v>0</v>
      </c>
      <c r="H546">
        <v>1</v>
      </c>
      <c r="I546" s="2" t="s">
        <v>4385</v>
      </c>
    </row>
    <row r="547" spans="1:9">
      <c r="A547" s="2" t="s">
        <v>2</v>
      </c>
      <c r="B547" t="str">
        <f t="shared" si="16"/>
        <v>/home/ec2-user/galaxies/POGS_PS1only_NGC5399.fits</v>
      </c>
      <c r="C547" s="1">
        <f>IF(MOD('NEDgalPV2_200..210d_-30..80d_1.'!D547*1000,10)=5,'NEDgalPV2_200..210d_-30..80d_1.'!D547-0.0001,'NEDgalPV2_200..210d_-30..80d_1.'!D547)</f>
        <v>1.2200000000000001E-2</v>
      </c>
      <c r="D547" t="str">
        <f>TRIM('NEDgalPV2_200..210d_-30..80d_1.'!A547)</f>
        <v>NGC5399</v>
      </c>
      <c r="E547" t="str">
        <f>CONCATENATE("'",TRIM('NEDgalPV2_200..210d_-30..80d_1.'!E547),"'")</f>
        <v>'s'</v>
      </c>
      <c r="F547" t="str">
        <f t="shared" si="17"/>
        <v>/home/ec2-user/galaxies/POGSSNR_PS1only_NGC5399.fits</v>
      </c>
      <c r="G547">
        <v>0</v>
      </c>
      <c r="H547">
        <v>1</v>
      </c>
      <c r="I547" s="2" t="s">
        <v>4385</v>
      </c>
    </row>
    <row r="548" spans="1:9">
      <c r="A548" s="2" t="s">
        <v>2</v>
      </c>
      <c r="B548" t="str">
        <f t="shared" si="16"/>
        <v>/home/ec2-user/galaxies/POGS_PS1only_NGC5401.fits</v>
      </c>
      <c r="C548" s="1">
        <f>IF(MOD('NEDgalPV2_200..210d_-30..80d_1.'!D548*1000,10)=5,'NEDgalPV2_200..210d_-30..80d_1.'!D548-0.0001,'NEDgalPV2_200..210d_-30..80d_1.'!D548)</f>
        <v>1.2500000000000001E-2</v>
      </c>
      <c r="D548" t="str">
        <f>TRIM('NEDgalPV2_200..210d_-30..80d_1.'!A548)</f>
        <v>NGC5401</v>
      </c>
      <c r="E548" t="str">
        <f>CONCATENATE("'",TRIM('NEDgalPV2_200..210d_-30..80d_1.'!E548),"'")</f>
        <v>'s'</v>
      </c>
      <c r="F548" t="str">
        <f t="shared" si="17"/>
        <v>/home/ec2-user/galaxies/POGSSNR_PS1only_NGC5401.fits</v>
      </c>
      <c r="G548">
        <v>0</v>
      </c>
      <c r="H548">
        <v>1</v>
      </c>
      <c r="I548" s="2" t="s">
        <v>4385</v>
      </c>
    </row>
    <row r="549" spans="1:9">
      <c r="A549" s="2" t="s">
        <v>2</v>
      </c>
      <c r="B549" t="str">
        <f t="shared" si="16"/>
        <v>/home/ec2-user/galaxies/POGS_PS1only_NGC5402.fits</v>
      </c>
      <c r="C549" s="1">
        <f>IF(MOD('NEDgalPV2_200..210d_-30..80d_1.'!D549*1000,10)=5,'NEDgalPV2_200..210d_-30..80d_1.'!D549-0.0001,'NEDgalPV2_200..210d_-30..80d_1.'!D549)</f>
        <v>1.01E-2</v>
      </c>
      <c r="D549" t="str">
        <f>TRIM('NEDgalPV2_200..210d_-30..80d_1.'!A549)</f>
        <v>NGC5402</v>
      </c>
      <c r="E549" t="str">
        <f>CONCATENATE("'",TRIM('NEDgalPV2_200..210d_-30..80d_1.'!E549),"'")</f>
        <v>'s'</v>
      </c>
      <c r="F549" t="str">
        <f t="shared" si="17"/>
        <v>/home/ec2-user/galaxies/POGSSNR_PS1only_NGC5402.fits</v>
      </c>
      <c r="G549">
        <v>0</v>
      </c>
      <c r="H549">
        <v>1</v>
      </c>
      <c r="I549" s="2" t="s">
        <v>4385</v>
      </c>
    </row>
    <row r="550" spans="1:9">
      <c r="A550" s="2" t="s">
        <v>2</v>
      </c>
      <c r="B550" t="str">
        <f t="shared" si="16"/>
        <v>/home/ec2-user/galaxies/POGS_PS1only_NGC5403.fits</v>
      </c>
      <c r="C550" s="1">
        <f>IF(MOD('NEDgalPV2_200..210d_-30..80d_1.'!D550*1000,10)=5,'NEDgalPV2_200..210d_-30..80d_1.'!D550-0.0001,'NEDgalPV2_200..210d_-30..80d_1.'!D550)</f>
        <v>9.1999999999999998E-3</v>
      </c>
      <c r="D550" t="str">
        <f>TRIM('NEDgalPV2_200..210d_-30..80d_1.'!A550)</f>
        <v>NGC5403</v>
      </c>
      <c r="E550" t="str">
        <f>CONCATENATE("'",TRIM('NEDgalPV2_200..210d_-30..80d_1.'!E550),"'")</f>
        <v>'s'</v>
      </c>
      <c r="F550" t="str">
        <f t="shared" si="17"/>
        <v>/home/ec2-user/galaxies/POGSSNR_PS1only_NGC5403.fits</v>
      </c>
      <c r="G550">
        <v>0</v>
      </c>
      <c r="H550">
        <v>1</v>
      </c>
      <c r="I550" s="2" t="s">
        <v>4385</v>
      </c>
    </row>
    <row r="551" spans="1:9">
      <c r="A551" s="2" t="s">
        <v>2</v>
      </c>
      <c r="B551" t="str">
        <f t="shared" si="16"/>
        <v>/home/ec2-user/galaxies/POGS_PS1only_NGC5412.fits</v>
      </c>
      <c r="C551" s="1">
        <f>IF(MOD('NEDgalPV2_200..210d_-30..80d_1.'!D551*1000,10)=5,'NEDgalPV2_200..210d_-30..80d_1.'!D551-0.0001,'NEDgalPV2_200..210d_-30..80d_1.'!D551)</f>
        <v>2.3800000000000002E-2</v>
      </c>
      <c r="D551" t="str">
        <f>TRIM('NEDgalPV2_200..210d_-30..80d_1.'!A551)</f>
        <v>NGC5412</v>
      </c>
      <c r="E551" t="str">
        <f>CONCATENATE("'",TRIM('NEDgalPV2_200..210d_-30..80d_1.'!E551),"'")</f>
        <v>'s'</v>
      </c>
      <c r="F551" t="str">
        <f t="shared" si="17"/>
        <v>/home/ec2-user/galaxies/POGSSNR_PS1only_NGC5412.fits</v>
      </c>
      <c r="G551">
        <v>0</v>
      </c>
      <c r="H551">
        <v>1</v>
      </c>
      <c r="I551" s="2" t="s">
        <v>4385</v>
      </c>
    </row>
    <row r="552" spans="1:9">
      <c r="A552" s="2" t="s">
        <v>2</v>
      </c>
      <c r="B552" t="str">
        <f t="shared" si="16"/>
        <v>/home/ec2-user/galaxies/POGS_PS1only_NGC5412.fits</v>
      </c>
      <c r="C552" s="1">
        <f>IF(MOD('NEDgalPV2_200..210d_-30..80d_1.'!D552*1000,10)=5,'NEDgalPV2_200..210d_-30..80d_1.'!D552-0.0001,'NEDgalPV2_200..210d_-30..80d_1.'!D552)</f>
        <v>2.3800000000000002E-2</v>
      </c>
      <c r="D552" t="str">
        <f>TRIM('NEDgalPV2_200..210d_-30..80d_1.'!A552)</f>
        <v>NGC5412</v>
      </c>
      <c r="E552" t="str">
        <f>CONCATENATE("'",TRIM('NEDgalPV2_200..210d_-30..80d_1.'!E552),"'")</f>
        <v>'e'</v>
      </c>
      <c r="F552" t="str">
        <f t="shared" si="17"/>
        <v>/home/ec2-user/galaxies/POGSSNR_PS1only_NGC5412.fits</v>
      </c>
      <c r="G552">
        <v>0</v>
      </c>
      <c r="H552">
        <v>1</v>
      </c>
      <c r="I552" s="2" t="s">
        <v>4385</v>
      </c>
    </row>
    <row r="553" spans="1:9">
      <c r="A553" s="2" t="s">
        <v>2</v>
      </c>
      <c r="B553" t="str">
        <f t="shared" si="16"/>
        <v>/home/ec2-user/galaxies/POGS_PS1only_NGC5413.fits</v>
      </c>
      <c r="C553" s="1">
        <f>IF(MOD('NEDgalPV2_200..210d_-30..80d_1.'!D553*1000,10)=5,'NEDgalPV2_200..210d_-30..80d_1.'!D553-0.0001,'NEDgalPV2_200..210d_-30..80d_1.'!D553)</f>
        <v>3.2099999999999997E-2</v>
      </c>
      <c r="D553" t="str">
        <f>TRIM('NEDgalPV2_200..210d_-30..80d_1.'!A553)</f>
        <v>NGC5413</v>
      </c>
      <c r="E553" t="str">
        <f>CONCATENATE("'",TRIM('NEDgalPV2_200..210d_-30..80d_1.'!E553),"'")</f>
        <v>'e'</v>
      </c>
      <c r="F553" t="str">
        <f t="shared" si="17"/>
        <v>/home/ec2-user/galaxies/POGSSNR_PS1only_NGC5413.fits</v>
      </c>
      <c r="G553">
        <v>0</v>
      </c>
      <c r="H553">
        <v>1</v>
      </c>
      <c r="I553" s="2" t="s">
        <v>4385</v>
      </c>
    </row>
    <row r="554" spans="1:9">
      <c r="A554" s="2" t="s">
        <v>2</v>
      </c>
      <c r="B554" t="str">
        <f t="shared" si="16"/>
        <v>/home/ec2-user/galaxies/POGS_PS1only_NGC5452.fits</v>
      </c>
      <c r="C554" s="1">
        <f>IF(MOD('NEDgalPV2_200..210d_-30..80d_1.'!D554*1000,10)=5,'NEDgalPV2_200..210d_-30..80d_1.'!D554-0.0001,'NEDgalPV2_200..210d_-30..80d_1.'!D554)</f>
        <v>6.8999999999999999E-3</v>
      </c>
      <c r="D554" t="str">
        <f>TRIM('NEDgalPV2_200..210d_-30..80d_1.'!A554)</f>
        <v>NGC5452</v>
      </c>
      <c r="E554" t="str">
        <f>CONCATENATE("'",TRIM('NEDgalPV2_200..210d_-30..80d_1.'!E554),"'")</f>
        <v>'s'</v>
      </c>
      <c r="F554" t="str">
        <f t="shared" si="17"/>
        <v>/home/ec2-user/galaxies/POGSSNR_PS1only_NGC5452.fits</v>
      </c>
      <c r="G554">
        <v>0</v>
      </c>
      <c r="H554">
        <v>1</v>
      </c>
      <c r="I554" s="2" t="s">
        <v>4385</v>
      </c>
    </row>
    <row r="555" spans="1:9">
      <c r="A555" s="2" t="s">
        <v>2</v>
      </c>
      <c r="B555" t="str">
        <f t="shared" si="16"/>
        <v>/home/ec2-user/galaxies/POGS_PS1only_UGC08379.fits</v>
      </c>
      <c r="C555" s="1">
        <f>IF(MOD('NEDgalPV2_200..210d_-30..80d_1.'!D555*1000,10)=5,'NEDgalPV2_200..210d_-30..80d_1.'!D555-0.0001,'NEDgalPV2_200..210d_-30..80d_1.'!D555)</f>
        <v>3.9800000000000002E-2</v>
      </c>
      <c r="D555" t="str">
        <f>TRIM('NEDgalPV2_200..210d_-30..80d_1.'!A555)</f>
        <v>UGC08379</v>
      </c>
      <c r="E555" t="str">
        <f>CONCATENATE("'",TRIM('NEDgalPV2_200..210d_-30..80d_1.'!E555),"'")</f>
        <v>'s'</v>
      </c>
      <c r="F555" t="str">
        <f t="shared" si="17"/>
        <v>/home/ec2-user/galaxies/POGSSNR_PS1only_UGC08379.fits</v>
      </c>
      <c r="G555">
        <v>0</v>
      </c>
      <c r="H555">
        <v>1</v>
      </c>
      <c r="I555" s="2" t="s">
        <v>4385</v>
      </c>
    </row>
    <row r="556" spans="1:9">
      <c r="A556" s="2" t="s">
        <v>2</v>
      </c>
      <c r="B556" t="str">
        <f t="shared" si="16"/>
        <v>/home/ec2-user/galaxies/POGS_PS1only_UGC08382.fits</v>
      </c>
      <c r="C556" s="1">
        <f>IF(MOD('NEDgalPV2_200..210d_-30..80d_1.'!D556*1000,10)=5,'NEDgalPV2_200..210d_-30..80d_1.'!D556-0.0001,'NEDgalPV2_200..210d_-30..80d_1.'!D556)</f>
        <v>3.2000000000000002E-3</v>
      </c>
      <c r="D556" t="str">
        <f>TRIM('NEDgalPV2_200..210d_-30..80d_1.'!A556)</f>
        <v>UGC08382</v>
      </c>
      <c r="E556" t="str">
        <f>CONCATENATE("'",TRIM('NEDgalPV2_200..210d_-30..80d_1.'!E556),"'")</f>
        <v>'i'</v>
      </c>
      <c r="F556" t="str">
        <f t="shared" si="17"/>
        <v>/home/ec2-user/galaxies/POGSSNR_PS1only_UGC08382.fits</v>
      </c>
      <c r="G556">
        <v>0</v>
      </c>
      <c r="H556">
        <v>1</v>
      </c>
      <c r="I556" s="2" t="s">
        <v>4385</v>
      </c>
    </row>
    <row r="557" spans="1:9">
      <c r="A557" s="2" t="s">
        <v>2</v>
      </c>
      <c r="B557" t="str">
        <f t="shared" si="16"/>
        <v>/home/ec2-user/galaxies/POGS_PS1only_UGC08383.fits</v>
      </c>
      <c r="C557" s="1">
        <f>IF(MOD('NEDgalPV2_200..210d_-30..80d_1.'!D557*1000,10)=5,'NEDgalPV2_200..210d_-30..80d_1.'!D557-0.0001,'NEDgalPV2_200..210d_-30..80d_1.'!D557)</f>
        <v>2.8799999999999999E-2</v>
      </c>
      <c r="D557" t="str">
        <f>TRIM('NEDgalPV2_200..210d_-30..80d_1.'!A557)</f>
        <v>UGC08383</v>
      </c>
      <c r="E557" t="str">
        <f>CONCATENATE("'",TRIM('NEDgalPV2_200..210d_-30..80d_1.'!E557),"'")</f>
        <v>'s'</v>
      </c>
      <c r="F557" t="str">
        <f t="shared" si="17"/>
        <v>/home/ec2-user/galaxies/POGSSNR_PS1only_UGC08383.fits</v>
      </c>
      <c r="G557">
        <v>0</v>
      </c>
      <c r="H557">
        <v>1</v>
      </c>
      <c r="I557" s="2" t="s">
        <v>4385</v>
      </c>
    </row>
    <row r="558" spans="1:9">
      <c r="A558" s="2" t="s">
        <v>2</v>
      </c>
      <c r="B558" t="str">
        <f t="shared" si="16"/>
        <v>/home/ec2-user/galaxies/POGS_PS1only_UGC08384.fits</v>
      </c>
      <c r="C558" s="1">
        <f>IF(MOD('NEDgalPV2_200..210d_-30..80d_1.'!D558*1000,10)=5,'NEDgalPV2_200..210d_-30..80d_1.'!D558-0.0001,'NEDgalPV2_200..210d_-30..80d_1.'!D558)</f>
        <v>9.4000000000000004E-3</v>
      </c>
      <c r="D558" t="str">
        <f>TRIM('NEDgalPV2_200..210d_-30..80d_1.'!A558)</f>
        <v>UGC08384</v>
      </c>
      <c r="E558" t="str">
        <f>CONCATENATE("'",TRIM('NEDgalPV2_200..210d_-30..80d_1.'!E558),"'")</f>
        <v>'s'</v>
      </c>
      <c r="F558" t="str">
        <f t="shared" si="17"/>
        <v>/home/ec2-user/galaxies/POGSSNR_PS1only_UGC08384.fits</v>
      </c>
      <c r="G558">
        <v>0</v>
      </c>
      <c r="H558">
        <v>1</v>
      </c>
      <c r="I558" s="2" t="s">
        <v>4385</v>
      </c>
    </row>
    <row r="559" spans="1:9">
      <c r="A559" s="2" t="s">
        <v>2</v>
      </c>
      <c r="B559" t="str">
        <f t="shared" si="16"/>
        <v>/home/ec2-user/galaxies/POGS_PS1only_UGC08385.fits</v>
      </c>
      <c r="C559" s="1">
        <f>IF(MOD('NEDgalPV2_200..210d_-30..80d_1.'!D559*1000,10)=5,'NEDgalPV2_200..210d_-30..80d_1.'!D559-0.0001,'NEDgalPV2_200..210d_-30..80d_1.'!D559)</f>
        <v>3.8E-3</v>
      </c>
      <c r="D559" t="str">
        <f>TRIM('NEDgalPV2_200..210d_-30..80d_1.'!A559)</f>
        <v>UGC08385</v>
      </c>
      <c r="E559" t="str">
        <f>CONCATENATE("'",TRIM('NEDgalPV2_200..210d_-30..80d_1.'!E559),"'")</f>
        <v>'s'</v>
      </c>
      <c r="F559" t="str">
        <f t="shared" si="17"/>
        <v>/home/ec2-user/galaxies/POGSSNR_PS1only_UGC08385.fits</v>
      </c>
      <c r="G559">
        <v>0</v>
      </c>
      <c r="H559">
        <v>1</v>
      </c>
      <c r="I559" s="2" t="s">
        <v>4385</v>
      </c>
    </row>
    <row r="560" spans="1:9">
      <c r="A560" s="2" t="s">
        <v>2</v>
      </c>
      <c r="B560" t="str">
        <f t="shared" si="16"/>
        <v>/home/ec2-user/galaxies/POGS_PS1only_UGC08386.fits</v>
      </c>
      <c r="C560" s="1">
        <f>IF(MOD('NEDgalPV2_200..210d_-30..80d_1.'!D560*1000,10)=5,'NEDgalPV2_200..210d_-30..80d_1.'!D560-0.0001,'NEDgalPV2_200..210d_-30..80d_1.'!D560)</f>
        <v>8.3000000000000001E-3</v>
      </c>
      <c r="D560" t="str">
        <f>TRIM('NEDgalPV2_200..210d_-30..80d_1.'!A560)</f>
        <v>UGC08386</v>
      </c>
      <c r="E560" t="str">
        <f>CONCATENATE("'",TRIM('NEDgalPV2_200..210d_-30..80d_1.'!E560),"'")</f>
        <v>'s'</v>
      </c>
      <c r="F560" t="str">
        <f t="shared" si="17"/>
        <v>/home/ec2-user/galaxies/POGSSNR_PS1only_UGC08386.fits</v>
      </c>
      <c r="G560">
        <v>0</v>
      </c>
      <c r="H560">
        <v>1</v>
      </c>
      <c r="I560" s="2" t="s">
        <v>4385</v>
      </c>
    </row>
    <row r="561" spans="1:9">
      <c r="A561" s="2" t="s">
        <v>2</v>
      </c>
      <c r="B561" t="str">
        <f t="shared" si="16"/>
        <v>/home/ec2-user/galaxies/POGS_PS1only_UGC08390.fits</v>
      </c>
      <c r="C561" s="1">
        <f>IF(MOD('NEDgalPV2_200..210d_-30..80d_1.'!D561*1000,10)=5,'NEDgalPV2_200..210d_-30..80d_1.'!D561-0.0001,'NEDgalPV2_200..210d_-30..80d_1.'!D561)</f>
        <v>1.77E-2</v>
      </c>
      <c r="D561" t="str">
        <f>TRIM('NEDgalPV2_200..210d_-30..80d_1.'!A561)</f>
        <v>UGC08390</v>
      </c>
      <c r="E561" t="str">
        <f>CONCATENATE("'",TRIM('NEDgalPV2_200..210d_-30..80d_1.'!E561),"'")</f>
        <v>'s'</v>
      </c>
      <c r="F561" t="str">
        <f t="shared" si="17"/>
        <v>/home/ec2-user/galaxies/POGSSNR_PS1only_UGC08390.fits</v>
      </c>
      <c r="G561">
        <v>0</v>
      </c>
      <c r="H561">
        <v>1</v>
      </c>
      <c r="I561" s="2" t="s">
        <v>4385</v>
      </c>
    </row>
    <row r="562" spans="1:9">
      <c r="A562" s="2" t="s">
        <v>2</v>
      </c>
      <c r="B562" t="str">
        <f t="shared" si="16"/>
        <v>/home/ec2-user/galaxies/POGS_PS1only_UGC08390.fits</v>
      </c>
      <c r="C562" s="1">
        <f>IF(MOD('NEDgalPV2_200..210d_-30..80d_1.'!D562*1000,10)=5,'NEDgalPV2_200..210d_-30..80d_1.'!D562-0.0001,'NEDgalPV2_200..210d_-30..80d_1.'!D562)</f>
        <v>1.77E-2</v>
      </c>
      <c r="D562" t="str">
        <f>TRIM('NEDgalPV2_200..210d_-30..80d_1.'!A562)</f>
        <v>UGC08390</v>
      </c>
      <c r="E562" t="str">
        <f>CONCATENATE("'",TRIM('NEDgalPV2_200..210d_-30..80d_1.'!E562),"'")</f>
        <v>'i'</v>
      </c>
      <c r="F562" t="str">
        <f t="shared" si="17"/>
        <v>/home/ec2-user/galaxies/POGSSNR_PS1only_UGC08390.fits</v>
      </c>
      <c r="G562">
        <v>0</v>
      </c>
      <c r="H562">
        <v>1</v>
      </c>
      <c r="I562" s="2" t="s">
        <v>4385</v>
      </c>
    </row>
    <row r="563" spans="1:9">
      <c r="A563" s="2" t="s">
        <v>2</v>
      </c>
      <c r="B563" t="str">
        <f t="shared" si="16"/>
        <v>/home/ec2-user/galaxies/POGS_PS1only_UGC08392.fits</v>
      </c>
      <c r="C563" s="1">
        <f>IF(MOD('NEDgalPV2_200..210d_-30..80d_1.'!D563*1000,10)=5,'NEDgalPV2_200..210d_-30..80d_1.'!D563-0.0001,'NEDgalPV2_200..210d_-30..80d_1.'!D563)</f>
        <v>1.7000000000000001E-2</v>
      </c>
      <c r="D563" t="str">
        <f>TRIM('NEDgalPV2_200..210d_-30..80d_1.'!A563)</f>
        <v>UGC08392</v>
      </c>
      <c r="E563" t="str">
        <f>CONCATENATE("'",TRIM('NEDgalPV2_200..210d_-30..80d_1.'!E563),"'")</f>
        <v>'s'</v>
      </c>
      <c r="F563" t="str">
        <f t="shared" si="17"/>
        <v>/home/ec2-user/galaxies/POGSSNR_PS1only_UGC08392.fits</v>
      </c>
      <c r="G563">
        <v>0</v>
      </c>
      <c r="H563">
        <v>1</v>
      </c>
      <c r="I563" s="2" t="s">
        <v>4385</v>
      </c>
    </row>
    <row r="564" spans="1:9">
      <c r="A564" s="2" t="s">
        <v>2</v>
      </c>
      <c r="B564" t="str">
        <f t="shared" si="16"/>
        <v>/home/ec2-user/galaxies/POGS_PS1only_UGC08395.fits</v>
      </c>
      <c r="C564" s="1">
        <f>IF(MOD('NEDgalPV2_200..210d_-30..80d_1.'!D564*1000,10)=5,'NEDgalPV2_200..210d_-30..80d_1.'!D564-0.0001,'NEDgalPV2_200..210d_-30..80d_1.'!D564)</f>
        <v>3.8199999999999998E-2</v>
      </c>
      <c r="D564" t="str">
        <f>TRIM('NEDgalPV2_200..210d_-30..80d_1.'!A564)</f>
        <v>UGC08395</v>
      </c>
      <c r="E564" t="str">
        <f>CONCATENATE("'",TRIM('NEDgalPV2_200..210d_-30..80d_1.'!E564),"'")</f>
        <v>'s'</v>
      </c>
      <c r="F564" t="str">
        <f t="shared" si="17"/>
        <v>/home/ec2-user/galaxies/POGSSNR_PS1only_UGC08395.fits</v>
      </c>
      <c r="G564">
        <v>0</v>
      </c>
      <c r="H564">
        <v>1</v>
      </c>
      <c r="I564" s="2" t="s">
        <v>4385</v>
      </c>
    </row>
    <row r="565" spans="1:9">
      <c r="A565" s="2" t="s">
        <v>2</v>
      </c>
      <c r="B565" t="str">
        <f t="shared" si="16"/>
        <v>/home/ec2-user/galaxies/POGS_PS1only_UGC08397.fits</v>
      </c>
      <c r="C565" s="1">
        <f>IF(MOD('NEDgalPV2_200..210d_-30..80d_1.'!D565*1000,10)=5,'NEDgalPV2_200..210d_-30..80d_1.'!D565-0.0001,'NEDgalPV2_200..210d_-30..80d_1.'!D565)</f>
        <v>1.61E-2</v>
      </c>
      <c r="D565" t="str">
        <f>TRIM('NEDgalPV2_200..210d_-30..80d_1.'!A565)</f>
        <v>UGC08397</v>
      </c>
      <c r="E565" t="str">
        <f>CONCATENATE("'",TRIM('NEDgalPV2_200..210d_-30..80d_1.'!E565),"'")</f>
        <v>'s'</v>
      </c>
      <c r="F565" t="str">
        <f t="shared" si="17"/>
        <v>/home/ec2-user/galaxies/POGSSNR_PS1only_UGC08397.fits</v>
      </c>
      <c r="G565">
        <v>0</v>
      </c>
      <c r="H565">
        <v>1</v>
      </c>
      <c r="I565" s="2" t="s">
        <v>4385</v>
      </c>
    </row>
    <row r="566" spans="1:9">
      <c r="A566" s="2" t="s">
        <v>2</v>
      </c>
      <c r="B566" t="str">
        <f t="shared" si="16"/>
        <v>/home/ec2-user/galaxies/POGS_PS1only_UGC08406.fits</v>
      </c>
      <c r="C566" s="1">
        <f>IF(MOD('NEDgalPV2_200..210d_-30..80d_1.'!D566*1000,10)=5,'NEDgalPV2_200..210d_-30..80d_1.'!D566-0.0001,'NEDgalPV2_200..210d_-30..80d_1.'!D566)</f>
        <v>2.23E-2</v>
      </c>
      <c r="D566" t="str">
        <f>TRIM('NEDgalPV2_200..210d_-30..80d_1.'!A566)</f>
        <v>UGC08406</v>
      </c>
      <c r="E566" t="str">
        <f>CONCATENATE("'",TRIM('NEDgalPV2_200..210d_-30..80d_1.'!E566),"'")</f>
        <v>'s'</v>
      </c>
      <c r="F566" t="str">
        <f t="shared" si="17"/>
        <v>/home/ec2-user/galaxies/POGSSNR_PS1only_UGC08406.fits</v>
      </c>
      <c r="G566">
        <v>0</v>
      </c>
      <c r="H566">
        <v>1</v>
      </c>
      <c r="I566" s="2" t="s">
        <v>4385</v>
      </c>
    </row>
    <row r="567" spans="1:9">
      <c r="A567" s="2" t="s">
        <v>2</v>
      </c>
      <c r="B567" t="str">
        <f t="shared" si="16"/>
        <v>/home/ec2-user/galaxies/POGS_PS1only_UGC08407.fits</v>
      </c>
      <c r="C567" s="1">
        <f>IF(MOD('NEDgalPV2_200..210d_-30..80d_1.'!D567*1000,10)=5,'NEDgalPV2_200..210d_-30..80d_1.'!D567-0.0001,'NEDgalPV2_200..210d_-30..80d_1.'!D567)</f>
        <v>2.24E-2</v>
      </c>
      <c r="D567" t="str">
        <f>TRIM('NEDgalPV2_200..210d_-30..80d_1.'!A567)</f>
        <v>UGC08407</v>
      </c>
      <c r="E567" t="str">
        <f>CONCATENATE("'",TRIM('NEDgalPV2_200..210d_-30..80d_1.'!E567),"'")</f>
        <v>'s'</v>
      </c>
      <c r="F567" t="str">
        <f t="shared" si="17"/>
        <v>/home/ec2-user/galaxies/POGSSNR_PS1only_UGC08407.fits</v>
      </c>
      <c r="G567">
        <v>0</v>
      </c>
      <c r="H567">
        <v>1</v>
      </c>
      <c r="I567" s="2" t="s">
        <v>4385</v>
      </c>
    </row>
    <row r="568" spans="1:9">
      <c r="A568" s="2" t="s">
        <v>2</v>
      </c>
      <c r="B568" t="str">
        <f t="shared" si="16"/>
        <v>/home/ec2-user/galaxies/POGS_PS1only_UGC08412.fits</v>
      </c>
      <c r="C568" s="1">
        <f>IF(MOD('NEDgalPV2_200..210d_-30..80d_1.'!D568*1000,10)=5,'NEDgalPV2_200..210d_-30..80d_1.'!D568-0.0001,'NEDgalPV2_200..210d_-30..80d_1.'!D568)</f>
        <v>2.5000000000000001E-3</v>
      </c>
      <c r="D568" t="str">
        <f>TRIM('NEDgalPV2_200..210d_-30..80d_1.'!A568)</f>
        <v>UGC08412</v>
      </c>
      <c r="E568" t="str">
        <f>CONCATENATE("'",TRIM('NEDgalPV2_200..210d_-30..80d_1.'!E568),"'")</f>
        <v>'s'</v>
      </c>
      <c r="F568" t="str">
        <f t="shared" si="17"/>
        <v>/home/ec2-user/galaxies/POGSSNR_PS1only_UGC08412.fits</v>
      </c>
      <c r="G568">
        <v>0</v>
      </c>
      <c r="H568">
        <v>1</v>
      </c>
      <c r="I568" s="2" t="s">
        <v>4385</v>
      </c>
    </row>
    <row r="569" spans="1:9">
      <c r="A569" s="2" t="s">
        <v>2</v>
      </c>
      <c r="B569" t="str">
        <f t="shared" si="16"/>
        <v>/home/ec2-user/galaxies/POGS_PS1only_UGC08417.fits</v>
      </c>
      <c r="C569" s="1">
        <f>IF(MOD('NEDgalPV2_200..210d_-30..80d_1.'!D569*1000,10)=5,'NEDgalPV2_200..210d_-30..80d_1.'!D569-0.0001,'NEDgalPV2_200..210d_-30..80d_1.'!D569)</f>
        <v>2.1399999999999999E-2</v>
      </c>
      <c r="D569" t="str">
        <f>TRIM('NEDgalPV2_200..210d_-30..80d_1.'!A569)</f>
        <v>UGC08417</v>
      </c>
      <c r="E569" t="str">
        <f>CONCATENATE("'",TRIM('NEDgalPV2_200..210d_-30..80d_1.'!E569),"'")</f>
        <v>'s'</v>
      </c>
      <c r="F569" t="str">
        <f t="shared" si="17"/>
        <v>/home/ec2-user/galaxies/POGSSNR_PS1only_UGC08417.fits</v>
      </c>
      <c r="G569">
        <v>0</v>
      </c>
      <c r="H569">
        <v>1</v>
      </c>
      <c r="I569" s="2" t="s">
        <v>4385</v>
      </c>
    </row>
    <row r="570" spans="1:9">
      <c r="A570" s="2" t="s">
        <v>2</v>
      </c>
      <c r="B570" t="str">
        <f t="shared" si="16"/>
        <v>/home/ec2-user/galaxies/POGS_PS1only_UGC08418.fits</v>
      </c>
      <c r="C570" s="1">
        <f>IF(MOD('NEDgalPV2_200..210d_-30..80d_1.'!D570*1000,10)=5,'NEDgalPV2_200..210d_-30..80d_1.'!D570-0.0001,'NEDgalPV2_200..210d_-30..80d_1.'!D570)</f>
        <v>2.3400000000000001E-2</v>
      </c>
      <c r="D570" t="str">
        <f>TRIM('NEDgalPV2_200..210d_-30..80d_1.'!A570)</f>
        <v>UGC08418</v>
      </c>
      <c r="E570" t="str">
        <f>CONCATENATE("'",TRIM('NEDgalPV2_200..210d_-30..80d_1.'!E570),"'")</f>
        <v>'s'</v>
      </c>
      <c r="F570" t="str">
        <f t="shared" si="17"/>
        <v>/home/ec2-user/galaxies/POGSSNR_PS1only_UGC08418.fits</v>
      </c>
      <c r="G570">
        <v>0</v>
      </c>
      <c r="H570">
        <v>1</v>
      </c>
      <c r="I570" s="2" t="s">
        <v>4385</v>
      </c>
    </row>
    <row r="571" spans="1:9">
      <c r="A571" s="2" t="s">
        <v>2</v>
      </c>
      <c r="B571" t="str">
        <f t="shared" si="16"/>
        <v>/home/ec2-user/galaxies/POGS_PS1only_UGC08424.fits</v>
      </c>
      <c r="C571" s="1">
        <f>IF(MOD('NEDgalPV2_200..210d_-30..80d_1.'!D571*1000,10)=5,'NEDgalPV2_200..210d_-30..80d_1.'!D571-0.0001,'NEDgalPV2_200..210d_-30..80d_1.'!D571)</f>
        <v>3.2199999999999999E-2</v>
      </c>
      <c r="D571" t="str">
        <f>TRIM('NEDgalPV2_200..210d_-30..80d_1.'!A571)</f>
        <v>UGC08424</v>
      </c>
      <c r="E571" t="str">
        <f>CONCATENATE("'",TRIM('NEDgalPV2_200..210d_-30..80d_1.'!E571),"'")</f>
        <v>'s'</v>
      </c>
      <c r="F571" t="str">
        <f t="shared" si="17"/>
        <v>/home/ec2-user/galaxies/POGSSNR_PS1only_UGC08424.fits</v>
      </c>
      <c r="G571">
        <v>0</v>
      </c>
      <c r="H571">
        <v>1</v>
      </c>
      <c r="I571" s="2" t="s">
        <v>4385</v>
      </c>
    </row>
    <row r="572" spans="1:9">
      <c r="A572" s="2" t="s">
        <v>2</v>
      </c>
      <c r="B572" t="str">
        <f t="shared" si="16"/>
        <v>/home/ec2-user/galaxies/POGS_PS1only_UGC08425.fits</v>
      </c>
      <c r="C572" s="1">
        <f>IF(MOD('NEDgalPV2_200..210d_-30..80d_1.'!D572*1000,10)=5,'NEDgalPV2_200..210d_-30..80d_1.'!D572-0.0001,'NEDgalPV2_200..210d_-30..80d_1.'!D572)</f>
        <v>2.8299999999999999E-2</v>
      </c>
      <c r="D572" t="str">
        <f>TRIM('NEDgalPV2_200..210d_-30..80d_1.'!A572)</f>
        <v>UGC08425</v>
      </c>
      <c r="E572" t="str">
        <f>CONCATENATE("'",TRIM('NEDgalPV2_200..210d_-30..80d_1.'!E572),"'")</f>
        <v>'s'</v>
      </c>
      <c r="F572" t="str">
        <f t="shared" si="17"/>
        <v>/home/ec2-user/galaxies/POGSSNR_PS1only_UGC08425.fits</v>
      </c>
      <c r="G572">
        <v>0</v>
      </c>
      <c r="H572">
        <v>1</v>
      </c>
      <c r="I572" s="2" t="s">
        <v>4385</v>
      </c>
    </row>
    <row r="573" spans="1:9">
      <c r="A573" s="2" t="s">
        <v>2</v>
      </c>
      <c r="B573" t="str">
        <f t="shared" si="16"/>
        <v>/home/ec2-user/galaxies/POGS_PS1only_UGC08426.fits</v>
      </c>
      <c r="C573" s="1">
        <f>IF(MOD('NEDgalPV2_200..210d_-30..80d_1.'!D573*1000,10)=5,'NEDgalPV2_200..210d_-30..80d_1.'!D573-0.0001,'NEDgalPV2_200..210d_-30..80d_1.'!D573)</f>
        <v>1.66E-2</v>
      </c>
      <c r="D573" t="str">
        <f>TRIM('NEDgalPV2_200..210d_-30..80d_1.'!A573)</f>
        <v>UGC08426</v>
      </c>
      <c r="E573" t="str">
        <f>CONCATENATE("'",TRIM('NEDgalPV2_200..210d_-30..80d_1.'!E573),"'")</f>
        <v>'s'</v>
      </c>
      <c r="F573" t="str">
        <f t="shared" si="17"/>
        <v>/home/ec2-user/galaxies/POGSSNR_PS1only_UGC08426.fits</v>
      </c>
      <c r="G573">
        <v>0</v>
      </c>
      <c r="H573">
        <v>1</v>
      </c>
      <c r="I573" s="2" t="s">
        <v>4385</v>
      </c>
    </row>
    <row r="574" spans="1:9">
      <c r="A574" s="2" t="s">
        <v>2</v>
      </c>
      <c r="B574" t="str">
        <f t="shared" si="16"/>
        <v>/home/ec2-user/galaxies/POGS_PS1only_UGC08427.fits</v>
      </c>
      <c r="C574" s="1">
        <f>IF(MOD('NEDgalPV2_200..210d_-30..80d_1.'!D574*1000,10)=5,'NEDgalPV2_200..210d_-30..80d_1.'!D574-0.0001,'NEDgalPV2_200..210d_-30..80d_1.'!D574)</f>
        <v>2.3099999999999999E-2</v>
      </c>
      <c r="D574" t="str">
        <f>TRIM('NEDgalPV2_200..210d_-30..80d_1.'!A574)</f>
        <v>UGC08427</v>
      </c>
      <c r="E574" t="str">
        <f>CONCATENATE("'",TRIM('NEDgalPV2_200..210d_-30..80d_1.'!E574),"'")</f>
        <v>'s'</v>
      </c>
      <c r="F574" t="str">
        <f t="shared" si="17"/>
        <v>/home/ec2-user/galaxies/POGSSNR_PS1only_UGC08427.fits</v>
      </c>
      <c r="G574">
        <v>0</v>
      </c>
      <c r="H574">
        <v>1</v>
      </c>
      <c r="I574" s="2" t="s">
        <v>4385</v>
      </c>
    </row>
    <row r="575" spans="1:9">
      <c r="A575" s="2" t="s">
        <v>2</v>
      </c>
      <c r="B575" t="str">
        <f t="shared" si="16"/>
        <v>/home/ec2-user/galaxies/POGS_PS1only_UGC08429.fits</v>
      </c>
      <c r="C575" s="1">
        <f>IF(MOD('NEDgalPV2_200..210d_-30..80d_1.'!D575*1000,10)=5,'NEDgalPV2_200..210d_-30..80d_1.'!D575-0.0001,'NEDgalPV2_200..210d_-30..80d_1.'!D575)</f>
        <v>2.4199999999999999E-2</v>
      </c>
      <c r="D575" t="str">
        <f>TRIM('NEDgalPV2_200..210d_-30..80d_1.'!A575)</f>
        <v>UGC08429</v>
      </c>
      <c r="E575" t="str">
        <f>CONCATENATE("'",TRIM('NEDgalPV2_200..210d_-30..80d_1.'!E575),"'")</f>
        <v>'s'</v>
      </c>
      <c r="F575" t="str">
        <f t="shared" si="17"/>
        <v>/home/ec2-user/galaxies/POGSSNR_PS1only_UGC08429.fits</v>
      </c>
      <c r="G575">
        <v>0</v>
      </c>
      <c r="H575">
        <v>1</v>
      </c>
      <c r="I575" s="2" t="s">
        <v>4385</v>
      </c>
    </row>
    <row r="576" spans="1:9">
      <c r="A576" s="2" t="s">
        <v>2</v>
      </c>
      <c r="B576" t="str">
        <f t="shared" si="16"/>
        <v>/home/ec2-user/galaxies/POGS_PS1only_UGC08430.fits</v>
      </c>
      <c r="C576" s="1">
        <f>IF(MOD('NEDgalPV2_200..210d_-30..80d_1.'!D576*1000,10)=5,'NEDgalPV2_200..210d_-30..80d_1.'!D576-0.0001,'NEDgalPV2_200..210d_-30..80d_1.'!D576)</f>
        <v>2.4199999999999999E-2</v>
      </c>
      <c r="D576" t="str">
        <f>TRIM('NEDgalPV2_200..210d_-30..80d_1.'!A576)</f>
        <v>UGC08430</v>
      </c>
      <c r="E576" t="str">
        <f>CONCATENATE("'",TRIM('NEDgalPV2_200..210d_-30..80d_1.'!E576),"'")</f>
        <v>'s'</v>
      </c>
      <c r="F576" t="str">
        <f t="shared" si="17"/>
        <v>/home/ec2-user/galaxies/POGSSNR_PS1only_UGC08430.fits</v>
      </c>
      <c r="G576">
        <v>0</v>
      </c>
      <c r="H576">
        <v>1</v>
      </c>
      <c r="I576" s="2" t="s">
        <v>4385</v>
      </c>
    </row>
    <row r="577" spans="1:9">
      <c r="A577" s="2" t="s">
        <v>2</v>
      </c>
      <c r="B577" t="str">
        <f t="shared" si="16"/>
        <v>/home/ec2-user/galaxies/POGS_PS1only_UGC08432.fits</v>
      </c>
      <c r="C577" s="1">
        <f>IF(MOD('NEDgalPV2_200..210d_-30..80d_1.'!D577*1000,10)=5,'NEDgalPV2_200..210d_-30..80d_1.'!D577-0.0001,'NEDgalPV2_200..210d_-30..80d_1.'!D577)</f>
        <v>1.8599999999999998E-2</v>
      </c>
      <c r="D577" t="str">
        <f>TRIM('NEDgalPV2_200..210d_-30..80d_1.'!A577)</f>
        <v>UGC08432</v>
      </c>
      <c r="E577" t="str">
        <f>CONCATENATE("'",TRIM('NEDgalPV2_200..210d_-30..80d_1.'!E577),"'")</f>
        <v>'s'</v>
      </c>
      <c r="F577" t="str">
        <f t="shared" si="17"/>
        <v>/home/ec2-user/galaxies/POGSSNR_PS1only_UGC08432.fits</v>
      </c>
      <c r="G577">
        <v>0</v>
      </c>
      <c r="H577">
        <v>1</v>
      </c>
      <c r="I577" s="2" t="s">
        <v>4385</v>
      </c>
    </row>
    <row r="578" spans="1:9">
      <c r="A578" s="2" t="s">
        <v>2</v>
      </c>
      <c r="B578" t="str">
        <f t="shared" si="16"/>
        <v>/home/ec2-user/galaxies/POGS_PS1only_UGC08434.fits</v>
      </c>
      <c r="C578" s="1">
        <f>IF(MOD('NEDgalPV2_200..210d_-30..80d_1.'!D578*1000,10)=5,'NEDgalPV2_200..210d_-30..80d_1.'!D578-0.0001,'NEDgalPV2_200..210d_-30..80d_1.'!D578)</f>
        <v>1.03E-2</v>
      </c>
      <c r="D578" t="str">
        <f>TRIM('NEDgalPV2_200..210d_-30..80d_1.'!A578)</f>
        <v>UGC08434</v>
      </c>
      <c r="E578" t="str">
        <f>CONCATENATE("'",TRIM('NEDgalPV2_200..210d_-30..80d_1.'!E578),"'")</f>
        <v>'s'</v>
      </c>
      <c r="F578" t="str">
        <f t="shared" si="17"/>
        <v>/home/ec2-user/galaxies/POGSSNR_PS1only_UGC08434.fits</v>
      </c>
      <c r="G578">
        <v>0</v>
      </c>
      <c r="H578">
        <v>1</v>
      </c>
      <c r="I578" s="2" t="s">
        <v>4385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/home/ec2-user/galaxies/POGS_PS1only_UGC08437.fits</v>
      </c>
      <c r="C579" s="1">
        <f>IF(MOD('NEDgalPV2_200..210d_-30..80d_1.'!D579*1000,10)=5,'NEDgalPV2_200..210d_-30..80d_1.'!D579-0.0001,'NEDgalPV2_200..210d_-30..80d_1.'!D579)</f>
        <v>2.23E-2</v>
      </c>
      <c r="D579" t="str">
        <f>TRIM('NEDgalPV2_200..210d_-30..80d_1.'!A579)</f>
        <v>UGC08437</v>
      </c>
      <c r="E579" t="str">
        <f>CONCATENATE("'",TRIM('NEDgalPV2_200..210d_-30..80d_1.'!E579),"'")</f>
        <v>'s'</v>
      </c>
      <c r="F579" t="str">
        <f t="shared" ref="F579:F642" si="19">CONCATENATE("/home/ec2-user/galaxies/POGSSNR_PS1only_",D579,".fits")</f>
        <v>/home/ec2-user/galaxies/POGSSNR_PS1only_UGC08437.fits</v>
      </c>
      <c r="G579">
        <v>0</v>
      </c>
      <c r="H579">
        <v>1</v>
      </c>
      <c r="I579" s="2" t="s">
        <v>4385</v>
      </c>
    </row>
    <row r="580" spans="1:9">
      <c r="A580" s="2" t="s">
        <v>2</v>
      </c>
      <c r="B580" t="str">
        <f t="shared" si="18"/>
        <v>/home/ec2-user/galaxies/POGS_PS1only_UGC08438.fits</v>
      </c>
      <c r="C580" s="1">
        <f>IF(MOD('NEDgalPV2_200..210d_-30..80d_1.'!D580*1000,10)=5,'NEDgalPV2_200..210d_-30..80d_1.'!D580-0.0001,'NEDgalPV2_200..210d_-30..80d_1.'!D580)</f>
        <v>0</v>
      </c>
      <c r="D580" t="str">
        <f>TRIM('NEDgalPV2_200..210d_-30..80d_1.'!A580)</f>
        <v>UGC08438</v>
      </c>
      <c r="E580" t="str">
        <f>CONCATENATE("'",TRIM('NEDgalPV2_200..210d_-30..80d_1.'!E580),"'")</f>
        <v>'s'</v>
      </c>
      <c r="F580" t="str">
        <f t="shared" si="19"/>
        <v>/home/ec2-user/galaxies/POGSSNR_PS1only_UGC08438.fits</v>
      </c>
      <c r="G580">
        <v>0</v>
      </c>
      <c r="H580">
        <v>1</v>
      </c>
      <c r="I580" s="2" t="s">
        <v>4385</v>
      </c>
    </row>
    <row r="581" spans="1:9">
      <c r="A581" s="2" t="s">
        <v>2</v>
      </c>
      <c r="B581" t="str">
        <f t="shared" si="18"/>
        <v>/home/ec2-user/galaxies/POGS_PS1only_UGC08440.fits</v>
      </c>
      <c r="C581" s="1">
        <f>IF(MOD('NEDgalPV2_200..210d_-30..80d_1.'!D581*1000,10)=5,'NEDgalPV2_200..210d_-30..80d_1.'!D581-0.0001,'NEDgalPV2_200..210d_-30..80d_1.'!D581)</f>
        <v>1.8800000000000001E-2</v>
      </c>
      <c r="D581" t="str">
        <f>TRIM('NEDgalPV2_200..210d_-30..80d_1.'!A581)</f>
        <v>UGC08440</v>
      </c>
      <c r="E581" t="str">
        <f>CONCATENATE("'",TRIM('NEDgalPV2_200..210d_-30..80d_1.'!E581),"'")</f>
        <v>'s'</v>
      </c>
      <c r="F581" t="str">
        <f t="shared" si="19"/>
        <v>/home/ec2-user/galaxies/POGSSNR_PS1only_UGC08440.fits</v>
      </c>
      <c r="G581">
        <v>0</v>
      </c>
      <c r="H581">
        <v>1</v>
      </c>
      <c r="I581" s="2" t="s">
        <v>4385</v>
      </c>
    </row>
    <row r="582" spans="1:9">
      <c r="A582" s="2" t="s">
        <v>2</v>
      </c>
      <c r="B582" t="str">
        <f t="shared" si="18"/>
        <v>/home/ec2-user/galaxies/POGS_PS1only_UGC08441.fits</v>
      </c>
      <c r="C582" s="1">
        <f>IF(MOD('NEDgalPV2_200..210d_-30..80d_1.'!D582*1000,10)=5,'NEDgalPV2_200..210d_-30..80d_1.'!D582-0.0001,'NEDgalPV2_200..210d_-30..80d_1.'!D582)</f>
        <v>5.1000000000000004E-3</v>
      </c>
      <c r="D582" t="str">
        <f>TRIM('NEDgalPV2_200..210d_-30..80d_1.'!A582)</f>
        <v>UGC08441</v>
      </c>
      <c r="E582" t="str">
        <f>CONCATENATE("'",TRIM('NEDgalPV2_200..210d_-30..80d_1.'!E582),"'")</f>
        <v>'i'</v>
      </c>
      <c r="F582" t="str">
        <f t="shared" si="19"/>
        <v>/home/ec2-user/galaxies/POGSSNR_PS1only_UGC08441.fits</v>
      </c>
      <c r="G582">
        <v>0</v>
      </c>
      <c r="H582">
        <v>1</v>
      </c>
      <c r="I582" s="2" t="s">
        <v>4385</v>
      </c>
    </row>
    <row r="583" spans="1:9">
      <c r="A583" s="2" t="s">
        <v>2</v>
      </c>
      <c r="B583" t="str">
        <f t="shared" si="18"/>
        <v>/home/ec2-user/galaxies/POGS_PS1only_UGC08445.fits</v>
      </c>
      <c r="C583" s="1">
        <f>IF(MOD('NEDgalPV2_200..210d_-30..80d_1.'!D583*1000,10)=5,'NEDgalPV2_200..210d_-30..80d_1.'!D583-0.0001,'NEDgalPV2_200..210d_-30..80d_1.'!D583)</f>
        <v>2.18E-2</v>
      </c>
      <c r="D583" t="str">
        <f>TRIM('NEDgalPV2_200..210d_-30..80d_1.'!A583)</f>
        <v>UGC08445</v>
      </c>
      <c r="E583" t="str">
        <f>CONCATENATE("'",TRIM('NEDgalPV2_200..210d_-30..80d_1.'!E583),"'")</f>
        <v>'s'</v>
      </c>
      <c r="F583" t="str">
        <f t="shared" si="19"/>
        <v>/home/ec2-user/galaxies/POGSSNR_PS1only_UGC08445.fits</v>
      </c>
      <c r="G583">
        <v>0</v>
      </c>
      <c r="H583">
        <v>1</v>
      </c>
      <c r="I583" s="2" t="s">
        <v>4385</v>
      </c>
    </row>
    <row r="584" spans="1:9">
      <c r="A584" s="2" t="s">
        <v>2</v>
      </c>
      <c r="B584" t="str">
        <f t="shared" si="18"/>
        <v>/home/ec2-user/galaxies/POGS_PS1only_UGC08448.fits</v>
      </c>
      <c r="C584" s="1">
        <f>IF(MOD('NEDgalPV2_200..210d_-30..80d_1.'!D584*1000,10)=5,'NEDgalPV2_200..210d_-30..80d_1.'!D584-0.0001,'NEDgalPV2_200..210d_-30..80d_1.'!D584)</f>
        <v>2.3800000000000002E-2</v>
      </c>
      <c r="D584" t="str">
        <f>TRIM('NEDgalPV2_200..210d_-30..80d_1.'!A584)</f>
        <v>UGC08448</v>
      </c>
      <c r="E584" t="str">
        <f>CONCATENATE("'",TRIM('NEDgalPV2_200..210d_-30..80d_1.'!E584),"'")</f>
        <v>'s'</v>
      </c>
      <c r="F584" t="str">
        <f t="shared" si="19"/>
        <v>/home/ec2-user/galaxies/POGSSNR_PS1only_UGC08448.fits</v>
      </c>
      <c r="G584">
        <v>0</v>
      </c>
      <c r="H584">
        <v>1</v>
      </c>
      <c r="I584" s="2" t="s">
        <v>4385</v>
      </c>
    </row>
    <row r="585" spans="1:9">
      <c r="A585" s="2" t="s">
        <v>2</v>
      </c>
      <c r="B585" t="str">
        <f t="shared" si="18"/>
        <v>/home/ec2-user/galaxies/POGS_PS1only_UGC08449.fits</v>
      </c>
      <c r="C585" s="1">
        <f>IF(MOD('NEDgalPV2_200..210d_-30..80d_1.'!D585*1000,10)=5,'NEDgalPV2_200..210d_-30..80d_1.'!D585-0.0001,'NEDgalPV2_200..210d_-30..80d_1.'!D585)</f>
        <v>4.0000000000000001E-3</v>
      </c>
      <c r="D585" t="str">
        <f>TRIM('NEDgalPV2_200..210d_-30..80d_1.'!A585)</f>
        <v>UGC08449</v>
      </c>
      <c r="E585" t="str">
        <f>CONCATENATE("'",TRIM('NEDgalPV2_200..210d_-30..80d_1.'!E585),"'")</f>
        <v>'s'</v>
      </c>
      <c r="F585" t="str">
        <f t="shared" si="19"/>
        <v>/home/ec2-user/galaxies/POGSSNR_PS1only_UGC08449.fits</v>
      </c>
      <c r="G585">
        <v>0</v>
      </c>
      <c r="H585">
        <v>1</v>
      </c>
      <c r="I585" s="2" t="s">
        <v>4385</v>
      </c>
    </row>
    <row r="586" spans="1:9">
      <c r="A586" s="2" t="s">
        <v>2</v>
      </c>
      <c r="B586" t="str">
        <f t="shared" si="18"/>
        <v>/home/ec2-user/galaxies/POGS_PS1only_UGC08450.fits</v>
      </c>
      <c r="C586" s="1">
        <f>IF(MOD('NEDgalPV2_200..210d_-30..80d_1.'!D586*1000,10)=5,'NEDgalPV2_200..210d_-30..80d_1.'!D586-0.0001,'NEDgalPV2_200..210d_-30..80d_1.'!D586)</f>
        <v>3.5000000000000001E-3</v>
      </c>
      <c r="D586" t="str">
        <f>TRIM('NEDgalPV2_200..210d_-30..80d_1.'!A586)</f>
        <v>UGC08450</v>
      </c>
      <c r="E586" t="str">
        <f>CONCATENATE("'",TRIM('NEDgalPV2_200..210d_-30..80d_1.'!E586),"'")</f>
        <v>'i'</v>
      </c>
      <c r="F586" t="str">
        <f t="shared" si="19"/>
        <v>/home/ec2-user/galaxies/POGSSNR_PS1only_UGC08450.fits</v>
      </c>
      <c r="G586">
        <v>0</v>
      </c>
      <c r="H586">
        <v>1</v>
      </c>
      <c r="I586" s="2" t="s">
        <v>4385</v>
      </c>
    </row>
    <row r="587" spans="1:9">
      <c r="A587" s="2" t="s">
        <v>2</v>
      </c>
      <c r="B587" t="str">
        <f t="shared" si="18"/>
        <v>/home/ec2-user/galaxies/POGS_PS1only_UGC08451.fits</v>
      </c>
      <c r="C587" s="1">
        <f>IF(MOD('NEDgalPV2_200..210d_-30..80d_1.'!D587*1000,10)=5,'NEDgalPV2_200..210d_-30..80d_1.'!D587-0.0001,'NEDgalPV2_200..210d_-30..80d_1.'!D587)</f>
        <v>1.7600000000000001E-2</v>
      </c>
      <c r="D587" t="str">
        <f>TRIM('NEDgalPV2_200..210d_-30..80d_1.'!A587)</f>
        <v>UGC08451</v>
      </c>
      <c r="E587" t="str">
        <f>CONCATENATE("'",TRIM('NEDgalPV2_200..210d_-30..80d_1.'!E587),"'")</f>
        <v>'s'</v>
      </c>
      <c r="F587" t="str">
        <f t="shared" si="19"/>
        <v>/home/ec2-user/galaxies/POGSSNR_PS1only_UGC08451.fits</v>
      </c>
      <c r="G587">
        <v>0</v>
      </c>
      <c r="H587">
        <v>1</v>
      </c>
      <c r="I587" s="2" t="s">
        <v>4385</v>
      </c>
    </row>
    <row r="588" spans="1:9">
      <c r="A588" s="2" t="s">
        <v>2</v>
      </c>
      <c r="B588" t="str">
        <f t="shared" si="18"/>
        <v>/home/ec2-user/galaxies/POGS_PS1only_UGC08456.fits</v>
      </c>
      <c r="C588" s="1">
        <f>IF(MOD('NEDgalPV2_200..210d_-30..80d_1.'!D588*1000,10)=5,'NEDgalPV2_200..210d_-30..80d_1.'!D588-0.0001,'NEDgalPV2_200..210d_-30..80d_1.'!D588)</f>
        <v>2.3699999999999999E-2</v>
      </c>
      <c r="D588" t="str">
        <f>TRIM('NEDgalPV2_200..210d_-30..80d_1.'!A588)</f>
        <v>UGC08456</v>
      </c>
      <c r="E588" t="str">
        <f>CONCATENATE("'",TRIM('NEDgalPV2_200..210d_-30..80d_1.'!E588),"'")</f>
        <v>'s'</v>
      </c>
      <c r="F588" t="str">
        <f t="shared" si="19"/>
        <v>/home/ec2-user/galaxies/POGSSNR_PS1only_UGC08456.fits</v>
      </c>
      <c r="G588">
        <v>0</v>
      </c>
      <c r="H588">
        <v>1</v>
      </c>
      <c r="I588" s="2" t="s">
        <v>4385</v>
      </c>
    </row>
    <row r="589" spans="1:9">
      <c r="A589" s="2" t="s">
        <v>2</v>
      </c>
      <c r="B589" t="str">
        <f t="shared" si="18"/>
        <v>/home/ec2-user/galaxies/POGS_PS1only_UGC08457.fits</v>
      </c>
      <c r="C589" s="1">
        <f>IF(MOD('NEDgalPV2_200..210d_-30..80d_1.'!D589*1000,10)=5,'NEDgalPV2_200..210d_-30..80d_1.'!D589-0.0001,'NEDgalPV2_200..210d_-30..80d_1.'!D589)</f>
        <v>1.9900000000000001E-2</v>
      </c>
      <c r="D589" t="str">
        <f>TRIM('NEDgalPV2_200..210d_-30..80d_1.'!A589)</f>
        <v>UGC08457</v>
      </c>
      <c r="E589" t="str">
        <f>CONCATENATE("'",TRIM('NEDgalPV2_200..210d_-30..80d_1.'!E589),"'")</f>
        <v>'s'</v>
      </c>
      <c r="F589" t="str">
        <f t="shared" si="19"/>
        <v>/home/ec2-user/galaxies/POGSSNR_PS1only_UGC08457.fits</v>
      </c>
      <c r="G589">
        <v>0</v>
      </c>
      <c r="H589">
        <v>1</v>
      </c>
      <c r="I589" s="2" t="s">
        <v>4385</v>
      </c>
    </row>
    <row r="590" spans="1:9">
      <c r="A590" s="2" t="s">
        <v>2</v>
      </c>
      <c r="B590" t="str">
        <f t="shared" si="18"/>
        <v>/home/ec2-user/galaxies/POGS_PS1only_UGC08462.fits</v>
      </c>
      <c r="C590" s="1">
        <f>IF(MOD('NEDgalPV2_200..210d_-30..80d_1.'!D590*1000,10)=5,'NEDgalPV2_200..210d_-30..80d_1.'!D590-0.0001,'NEDgalPV2_200..210d_-30..80d_1.'!D590)</f>
        <v>3.3099999999999997E-2</v>
      </c>
      <c r="D590" t="str">
        <f>TRIM('NEDgalPV2_200..210d_-30..80d_1.'!A590)</f>
        <v>UGC08462</v>
      </c>
      <c r="E590" t="str">
        <f>CONCATENATE("'",TRIM('NEDgalPV2_200..210d_-30..80d_1.'!E590),"'")</f>
        <v>'s'</v>
      </c>
      <c r="F590" t="str">
        <f t="shared" si="19"/>
        <v>/home/ec2-user/galaxies/POGSSNR_PS1only_UGC08462.fits</v>
      </c>
      <c r="G590">
        <v>0</v>
      </c>
      <c r="H590">
        <v>1</v>
      </c>
      <c r="I590" s="2" t="s">
        <v>4385</v>
      </c>
    </row>
    <row r="591" spans="1:9">
      <c r="A591" s="2" t="s">
        <v>2</v>
      </c>
      <c r="B591" t="str">
        <f t="shared" si="18"/>
        <v>/home/ec2-user/galaxies/POGS_PS1only_UGC08466.fits</v>
      </c>
      <c r="C591" s="1">
        <f>IF(MOD('NEDgalPV2_200..210d_-30..80d_1.'!D591*1000,10)=5,'NEDgalPV2_200..210d_-30..80d_1.'!D591-0.0001,'NEDgalPV2_200..210d_-30..80d_1.'!D591)</f>
        <v>2.4500000000000001E-2</v>
      </c>
      <c r="D591" t="str">
        <f>TRIM('NEDgalPV2_200..210d_-30..80d_1.'!A591)</f>
        <v>UGC08466</v>
      </c>
      <c r="E591" t="str">
        <f>CONCATENATE("'",TRIM('NEDgalPV2_200..210d_-30..80d_1.'!E591),"'")</f>
        <v>'s'</v>
      </c>
      <c r="F591" t="str">
        <f t="shared" si="19"/>
        <v>/home/ec2-user/galaxies/POGSSNR_PS1only_UGC08466.fits</v>
      </c>
      <c r="G591">
        <v>0</v>
      </c>
      <c r="H591">
        <v>1</v>
      </c>
      <c r="I591" s="2" t="s">
        <v>4385</v>
      </c>
    </row>
    <row r="592" spans="1:9">
      <c r="A592" s="2" t="s">
        <v>2</v>
      </c>
      <c r="B592" t="str">
        <f t="shared" si="18"/>
        <v>/home/ec2-user/galaxies/POGS_PS1only_UGC08467.fits</v>
      </c>
      <c r="C592" s="1">
        <f>IF(MOD('NEDgalPV2_200..210d_-30..80d_1.'!D592*1000,10)=5,'NEDgalPV2_200..210d_-30..80d_1.'!D592-0.0001,'NEDgalPV2_200..210d_-30..80d_1.'!D592)</f>
        <v>2.1999999999999999E-2</v>
      </c>
      <c r="D592" t="str">
        <f>TRIM('NEDgalPV2_200..210d_-30..80d_1.'!A592)</f>
        <v>UGC08467</v>
      </c>
      <c r="E592" t="str">
        <f>CONCATENATE("'",TRIM('NEDgalPV2_200..210d_-30..80d_1.'!E592),"'")</f>
        <v>'s'</v>
      </c>
      <c r="F592" t="str">
        <f t="shared" si="19"/>
        <v>/home/ec2-user/galaxies/POGSSNR_PS1only_UGC08467.fits</v>
      </c>
      <c r="G592">
        <v>0</v>
      </c>
      <c r="H592">
        <v>1</v>
      </c>
      <c r="I592" s="2" t="s">
        <v>4385</v>
      </c>
    </row>
    <row r="593" spans="1:9">
      <c r="A593" s="2" t="s">
        <v>2</v>
      </c>
      <c r="B593" t="str">
        <f t="shared" si="18"/>
        <v>/home/ec2-user/galaxies/POGS_PS1only_UGC08471.fits</v>
      </c>
      <c r="C593" s="1">
        <f>IF(MOD('NEDgalPV2_200..210d_-30..80d_1.'!D593*1000,10)=5,'NEDgalPV2_200..210d_-30..80d_1.'!D593-0.0001,'NEDgalPV2_200..210d_-30..80d_1.'!D593)</f>
        <v>2.6499999999999999E-2</v>
      </c>
      <c r="D593" t="str">
        <f>TRIM('NEDgalPV2_200..210d_-30..80d_1.'!A593)</f>
        <v>UGC08471</v>
      </c>
      <c r="E593" t="str">
        <f>CONCATENATE("'",TRIM('NEDgalPV2_200..210d_-30..80d_1.'!E593),"'")</f>
        <v>'s'</v>
      </c>
      <c r="F593" t="str">
        <f t="shared" si="19"/>
        <v>/home/ec2-user/galaxies/POGSSNR_PS1only_UGC08471.fits</v>
      </c>
      <c r="G593">
        <v>0</v>
      </c>
      <c r="H593">
        <v>1</v>
      </c>
      <c r="I593" s="2" t="s">
        <v>4385</v>
      </c>
    </row>
    <row r="594" spans="1:9">
      <c r="A594" s="2" t="s">
        <v>2</v>
      </c>
      <c r="B594" t="str">
        <f t="shared" si="18"/>
        <v>/home/ec2-user/galaxies/POGS_PS1only_UGC08472.fits</v>
      </c>
      <c r="C594" s="1">
        <f>IF(MOD('NEDgalPV2_200..210d_-30..80d_1.'!D594*1000,10)=5,'NEDgalPV2_200..210d_-30..80d_1.'!D594-0.0001,'NEDgalPV2_200..210d_-30..80d_1.'!D594)</f>
        <v>2.2100000000000002E-2</v>
      </c>
      <c r="D594" t="str">
        <f>TRIM('NEDgalPV2_200..210d_-30..80d_1.'!A594)</f>
        <v>UGC08472</v>
      </c>
      <c r="E594" t="str">
        <f>CONCATENATE("'",TRIM('NEDgalPV2_200..210d_-30..80d_1.'!E594),"'")</f>
        <v>'s'</v>
      </c>
      <c r="F594" t="str">
        <f t="shared" si="19"/>
        <v>/home/ec2-user/galaxies/POGSSNR_PS1only_UGC08472.fits</v>
      </c>
      <c r="G594">
        <v>0</v>
      </c>
      <c r="H594">
        <v>1</v>
      </c>
      <c r="I594" s="2" t="s">
        <v>4385</v>
      </c>
    </row>
    <row r="595" spans="1:9">
      <c r="A595" s="2" t="s">
        <v>2</v>
      </c>
      <c r="B595" t="str">
        <f t="shared" si="18"/>
        <v>/home/ec2-user/galaxies/POGS_PS1only_UGC08481.fits</v>
      </c>
      <c r="C595" s="1">
        <f>IF(MOD('NEDgalPV2_200..210d_-30..80d_1.'!D595*1000,10)=5,'NEDgalPV2_200..210d_-30..80d_1.'!D595-0.0001,'NEDgalPV2_200..210d_-30..80d_1.'!D595)</f>
        <v>2.12E-2</v>
      </c>
      <c r="D595" t="str">
        <f>TRIM('NEDgalPV2_200..210d_-30..80d_1.'!A595)</f>
        <v>UGC08481</v>
      </c>
      <c r="E595" t="str">
        <f>CONCATENATE("'",TRIM('NEDgalPV2_200..210d_-30..80d_1.'!E595),"'")</f>
        <v>'s'</v>
      </c>
      <c r="F595" t="str">
        <f t="shared" si="19"/>
        <v>/home/ec2-user/galaxies/POGSSNR_PS1only_UGC08481.fits</v>
      </c>
      <c r="G595">
        <v>0</v>
      </c>
      <c r="H595">
        <v>1</v>
      </c>
      <c r="I595" s="2" t="s">
        <v>4385</v>
      </c>
    </row>
    <row r="596" spans="1:9">
      <c r="A596" s="2" t="s">
        <v>2</v>
      </c>
      <c r="B596" t="str">
        <f t="shared" si="18"/>
        <v>/home/ec2-user/galaxies/POGS_PS1only_UGC08482.fits</v>
      </c>
      <c r="C596" s="1">
        <f>IF(MOD('NEDgalPV2_200..210d_-30..80d_1.'!D596*1000,10)=5,'NEDgalPV2_200..210d_-30..80d_1.'!D596-0.0001,'NEDgalPV2_200..210d_-30..80d_1.'!D596)</f>
        <v>2.47E-2</v>
      </c>
      <c r="D596" t="str">
        <f>TRIM('NEDgalPV2_200..210d_-30..80d_1.'!A596)</f>
        <v>UGC08482</v>
      </c>
      <c r="E596" t="str">
        <f>CONCATENATE("'",TRIM('NEDgalPV2_200..210d_-30..80d_1.'!E596),"'")</f>
        <v>'s'</v>
      </c>
      <c r="F596" t="str">
        <f t="shared" si="19"/>
        <v>/home/ec2-user/galaxies/POGSSNR_PS1only_UGC08482.fits</v>
      </c>
      <c r="G596">
        <v>0</v>
      </c>
      <c r="H596">
        <v>1</v>
      </c>
      <c r="I596" s="2" t="s">
        <v>4385</v>
      </c>
    </row>
    <row r="597" spans="1:9">
      <c r="A597" s="2" t="s">
        <v>2</v>
      </c>
      <c r="B597" t="str">
        <f t="shared" si="18"/>
        <v>/home/ec2-user/galaxies/POGS_PS1only_UGC08484.fits</v>
      </c>
      <c r="C597" s="1">
        <f>IF(MOD('NEDgalPV2_200..210d_-30..80d_1.'!D597*1000,10)=5,'NEDgalPV2_200..210d_-30..80d_1.'!D597-0.0001,'NEDgalPV2_200..210d_-30..80d_1.'!D597)</f>
        <v>2.4799999999999999E-2</v>
      </c>
      <c r="D597" t="str">
        <f>TRIM('NEDgalPV2_200..210d_-30..80d_1.'!A597)</f>
        <v>UGC08484</v>
      </c>
      <c r="E597" t="str">
        <f>CONCATENATE("'",TRIM('NEDgalPV2_200..210d_-30..80d_1.'!E597),"'")</f>
        <v>'s'</v>
      </c>
      <c r="F597" t="str">
        <f t="shared" si="19"/>
        <v>/home/ec2-user/galaxies/POGSSNR_PS1only_UGC08484.fits</v>
      </c>
      <c r="G597">
        <v>0</v>
      </c>
      <c r="H597">
        <v>1</v>
      </c>
      <c r="I597" s="2" t="s">
        <v>4385</v>
      </c>
    </row>
    <row r="598" spans="1:9">
      <c r="A598" s="2" t="s">
        <v>2</v>
      </c>
      <c r="B598" t="str">
        <f t="shared" si="18"/>
        <v>/home/ec2-user/galaxies/POGS_PS1only_UGC08486.fits</v>
      </c>
      <c r="C598" s="1">
        <f>IF(MOD('NEDgalPV2_200..210d_-30..80d_1.'!D598*1000,10)=5,'NEDgalPV2_200..210d_-30..80d_1.'!D598-0.0001,'NEDgalPV2_200..210d_-30..80d_1.'!D598)</f>
        <v>2.2499999999999999E-2</v>
      </c>
      <c r="D598" t="str">
        <f>TRIM('NEDgalPV2_200..210d_-30..80d_1.'!A598)</f>
        <v>UGC08486</v>
      </c>
      <c r="E598" t="str">
        <f>CONCATENATE("'",TRIM('NEDgalPV2_200..210d_-30..80d_1.'!E598),"'")</f>
        <v>'s'</v>
      </c>
      <c r="F598" t="str">
        <f t="shared" si="19"/>
        <v>/home/ec2-user/galaxies/POGSSNR_PS1only_UGC08486.fits</v>
      </c>
      <c r="G598">
        <v>0</v>
      </c>
      <c r="H598">
        <v>1</v>
      </c>
      <c r="I598" s="2" t="s">
        <v>4385</v>
      </c>
    </row>
    <row r="599" spans="1:9">
      <c r="A599" s="2" t="s">
        <v>2</v>
      </c>
      <c r="B599" t="str">
        <f t="shared" si="18"/>
        <v>/home/ec2-user/galaxies/POGS_PS1only_UGC08489.fits</v>
      </c>
      <c r="C599" s="1">
        <f>IF(MOD('NEDgalPV2_200..210d_-30..80d_1.'!D599*1000,10)=5,'NEDgalPV2_200..210d_-30..80d_1.'!D599-0.0001,'NEDgalPV2_200..210d_-30..80d_1.'!D599)</f>
        <v>4.4000000000000003E-3</v>
      </c>
      <c r="D599" t="str">
        <f>TRIM('NEDgalPV2_200..210d_-30..80d_1.'!A599)</f>
        <v>UGC08489</v>
      </c>
      <c r="E599" t="str">
        <f>CONCATENATE("'",TRIM('NEDgalPV2_200..210d_-30..80d_1.'!E599),"'")</f>
        <v>'s'</v>
      </c>
      <c r="F599" t="str">
        <f t="shared" si="19"/>
        <v>/home/ec2-user/galaxies/POGSSNR_PS1only_UGC08489.fits</v>
      </c>
      <c r="G599">
        <v>0</v>
      </c>
      <c r="H599">
        <v>1</v>
      </c>
      <c r="I599" s="2" t="s">
        <v>4385</v>
      </c>
    </row>
    <row r="600" spans="1:9">
      <c r="A600" s="2" t="s">
        <v>2</v>
      </c>
      <c r="B600" t="str">
        <f t="shared" si="18"/>
        <v>/home/ec2-user/galaxies/POGS_PS1only_UGC08497.fits</v>
      </c>
      <c r="C600" s="1">
        <f>IF(MOD('NEDgalPV2_200..210d_-30..80d_1.'!D600*1000,10)=5,'NEDgalPV2_200..210d_-30..80d_1.'!D600-0.0001,'NEDgalPV2_200..210d_-30..80d_1.'!D600)</f>
        <v>3.73E-2</v>
      </c>
      <c r="D600" t="str">
        <f>TRIM('NEDgalPV2_200..210d_-30..80d_1.'!A600)</f>
        <v>UGC08497</v>
      </c>
      <c r="E600" t="str">
        <f>CONCATENATE("'",TRIM('NEDgalPV2_200..210d_-30..80d_1.'!E600),"'")</f>
        <v>'s'</v>
      </c>
      <c r="F600" t="str">
        <f t="shared" si="19"/>
        <v>/home/ec2-user/galaxies/POGSSNR_PS1only_UGC08497.fits</v>
      </c>
      <c r="G600">
        <v>0</v>
      </c>
      <c r="H600">
        <v>1</v>
      </c>
      <c r="I600" s="2" t="s">
        <v>4385</v>
      </c>
    </row>
    <row r="601" spans="1:9">
      <c r="A601" s="2" t="s">
        <v>2</v>
      </c>
      <c r="B601" t="str">
        <f t="shared" si="18"/>
        <v>/home/ec2-user/galaxies/POGS_PS1only_UGC08498.fits</v>
      </c>
      <c r="C601" s="1">
        <f>IF(MOD('NEDgalPV2_200..210d_-30..80d_1.'!D601*1000,10)=5,'NEDgalPV2_200..210d_-30..80d_1.'!D601-0.0001,'NEDgalPV2_200..210d_-30..80d_1.'!D601)</f>
        <v>2.4400000000000002E-2</v>
      </c>
      <c r="D601" t="str">
        <f>TRIM('NEDgalPV2_200..210d_-30..80d_1.'!A601)</f>
        <v>UGC08498</v>
      </c>
      <c r="E601" t="str">
        <f>CONCATENATE("'",TRIM('NEDgalPV2_200..210d_-30..80d_1.'!E601),"'")</f>
        <v>'s'</v>
      </c>
      <c r="F601" t="str">
        <f t="shared" si="19"/>
        <v>/home/ec2-user/galaxies/POGSSNR_PS1only_UGC08498.fits</v>
      </c>
      <c r="G601">
        <v>0</v>
      </c>
      <c r="H601">
        <v>1</v>
      </c>
      <c r="I601" s="2" t="s">
        <v>4385</v>
      </c>
    </row>
    <row r="602" spans="1:9">
      <c r="A602" s="2" t="s">
        <v>2</v>
      </c>
      <c r="B602" t="str">
        <f t="shared" si="18"/>
        <v>/home/ec2-user/galaxies/POGS_PS1only_UGC08505.fits</v>
      </c>
      <c r="C602" s="1">
        <f>IF(MOD('NEDgalPV2_200..210d_-30..80d_1.'!D602*1000,10)=5,'NEDgalPV2_200..210d_-30..80d_1.'!D602-0.0001,'NEDgalPV2_200..210d_-30..80d_1.'!D602)</f>
        <v>3.9899999999999998E-2</v>
      </c>
      <c r="D602" t="str">
        <f>TRIM('NEDgalPV2_200..210d_-30..80d_1.'!A602)</f>
        <v>UGC08505</v>
      </c>
      <c r="E602" t="str">
        <f>CONCATENATE("'",TRIM('NEDgalPV2_200..210d_-30..80d_1.'!E602),"'")</f>
        <v>'s'</v>
      </c>
      <c r="F602" t="str">
        <f t="shared" si="19"/>
        <v>/home/ec2-user/galaxies/POGSSNR_PS1only_UGC08505.fits</v>
      </c>
      <c r="G602">
        <v>0</v>
      </c>
      <c r="H602">
        <v>1</v>
      </c>
      <c r="I602" s="2" t="s">
        <v>4385</v>
      </c>
    </row>
    <row r="603" spans="1:9">
      <c r="A603" s="2" t="s">
        <v>2</v>
      </c>
      <c r="B603" t="str">
        <f t="shared" si="18"/>
        <v>/home/ec2-user/galaxies/POGS_PS1only_UGC08506.fits</v>
      </c>
      <c r="C603" s="1">
        <f>IF(MOD('NEDgalPV2_200..210d_-30..80d_1.'!D603*1000,10)=5,'NEDgalPV2_200..210d_-30..80d_1.'!D603-0.0001,'NEDgalPV2_200..210d_-30..80d_1.'!D603)</f>
        <v>1.6400000000000001E-2</v>
      </c>
      <c r="D603" t="str">
        <f>TRIM('NEDgalPV2_200..210d_-30..80d_1.'!A603)</f>
        <v>UGC08506</v>
      </c>
      <c r="E603" t="str">
        <f>CONCATENATE("'",TRIM('NEDgalPV2_200..210d_-30..80d_1.'!E603),"'")</f>
        <v>'s'</v>
      </c>
      <c r="F603" t="str">
        <f t="shared" si="19"/>
        <v>/home/ec2-user/galaxies/POGSSNR_PS1only_UGC08506.fits</v>
      </c>
      <c r="G603">
        <v>0</v>
      </c>
      <c r="H603">
        <v>1</v>
      </c>
      <c r="I603" s="2" t="s">
        <v>4385</v>
      </c>
    </row>
    <row r="604" spans="1:9">
      <c r="A604" s="2" t="s">
        <v>2</v>
      </c>
      <c r="B604" t="str">
        <f t="shared" si="18"/>
        <v>/home/ec2-user/galaxies/POGS_PS1only_UGC08507.fits</v>
      </c>
      <c r="C604" s="1">
        <f>IF(MOD('NEDgalPV2_200..210d_-30..80d_1.'!D604*1000,10)=5,'NEDgalPV2_200..210d_-30..80d_1.'!D604-0.0001,'NEDgalPV2_200..210d_-30..80d_1.'!D604)</f>
        <v>3.3E-3</v>
      </c>
      <c r="D604" t="str">
        <f>TRIM('NEDgalPV2_200..210d_-30..80d_1.'!A604)</f>
        <v>UGC08507</v>
      </c>
      <c r="E604" t="str">
        <f>CONCATENATE("'",TRIM('NEDgalPV2_200..210d_-30..80d_1.'!E604),"'")</f>
        <v>'i'</v>
      </c>
      <c r="F604" t="str">
        <f t="shared" si="19"/>
        <v>/home/ec2-user/galaxies/POGSSNR_PS1only_UGC08507.fits</v>
      </c>
      <c r="G604">
        <v>0</v>
      </c>
      <c r="H604">
        <v>1</v>
      </c>
      <c r="I604" s="2" t="s">
        <v>4385</v>
      </c>
    </row>
    <row r="605" spans="1:9">
      <c r="A605" s="2" t="s">
        <v>2</v>
      </c>
      <c r="B605" t="str">
        <f t="shared" si="18"/>
        <v>/home/ec2-user/galaxies/POGS_PS1only_UGC08508.fits</v>
      </c>
      <c r="C605" s="1">
        <f>IF(MOD('NEDgalPV2_200..210d_-30..80d_1.'!D605*1000,10)=5,'NEDgalPV2_200..210d_-30..80d_1.'!D605-0.0001,'NEDgalPV2_200..210d_-30..80d_1.'!D605)</f>
        <v>2.0000000000000001E-4</v>
      </c>
      <c r="D605" t="str">
        <f>TRIM('NEDgalPV2_200..210d_-30..80d_1.'!A605)</f>
        <v>UGC08508</v>
      </c>
      <c r="E605" t="str">
        <f>CONCATENATE("'",TRIM('NEDgalPV2_200..210d_-30..80d_1.'!E605),"'")</f>
        <v>'i'</v>
      </c>
      <c r="F605" t="str">
        <f t="shared" si="19"/>
        <v>/home/ec2-user/galaxies/POGSSNR_PS1only_UGC08508.fits</v>
      </c>
      <c r="G605">
        <v>0</v>
      </c>
      <c r="H605">
        <v>1</v>
      </c>
      <c r="I605" s="2" t="s">
        <v>4385</v>
      </c>
    </row>
    <row r="606" spans="1:9">
      <c r="A606" s="2" t="s">
        <v>2</v>
      </c>
      <c r="B606" t="str">
        <f t="shared" si="18"/>
        <v>/home/ec2-user/galaxies/POGS_PS1only_UGC08511.fits</v>
      </c>
      <c r="C606" s="1">
        <f>IF(MOD('NEDgalPV2_200..210d_-30..80d_1.'!D606*1000,10)=5,'NEDgalPV2_200..210d_-30..80d_1.'!D606-0.0001,'NEDgalPV2_200..210d_-30..80d_1.'!D606)</f>
        <v>0</v>
      </c>
      <c r="D606" t="str">
        <f>TRIM('NEDgalPV2_200..210d_-30..80d_1.'!A606)</f>
        <v>UGC08511</v>
      </c>
      <c r="E606" t="str">
        <f>CONCATENATE("'",TRIM('NEDgalPV2_200..210d_-30..80d_1.'!E606),"'")</f>
        <v>'s'</v>
      </c>
      <c r="F606" t="str">
        <f t="shared" si="19"/>
        <v>/home/ec2-user/galaxies/POGSSNR_PS1only_UGC08511.fits</v>
      </c>
      <c r="G606">
        <v>0</v>
      </c>
      <c r="H606">
        <v>1</v>
      </c>
      <c r="I606" s="2" t="s">
        <v>4385</v>
      </c>
    </row>
    <row r="607" spans="1:9">
      <c r="A607" s="2" t="s">
        <v>2</v>
      </c>
      <c r="B607" t="str">
        <f t="shared" si="18"/>
        <v>/home/ec2-user/galaxies/POGS_PS1only_UGC08514.fits</v>
      </c>
      <c r="C607" s="1">
        <f>IF(MOD('NEDgalPV2_200..210d_-30..80d_1.'!D607*1000,10)=5,'NEDgalPV2_200..210d_-30..80d_1.'!D607-0.0001,'NEDgalPV2_200..210d_-30..80d_1.'!D607)</f>
        <v>6.6E-3</v>
      </c>
      <c r="D607" t="str">
        <f>TRIM('NEDgalPV2_200..210d_-30..80d_1.'!A607)</f>
        <v>UGC08514</v>
      </c>
      <c r="E607" t="str">
        <f>CONCATENATE("'",TRIM('NEDgalPV2_200..210d_-30..80d_1.'!E607),"'")</f>
        <v>'s'</v>
      </c>
      <c r="F607" t="str">
        <f t="shared" si="19"/>
        <v>/home/ec2-user/galaxies/POGSSNR_PS1only_UGC08514.fits</v>
      </c>
      <c r="G607">
        <v>0</v>
      </c>
      <c r="H607">
        <v>1</v>
      </c>
      <c r="I607" s="2" t="s">
        <v>4385</v>
      </c>
    </row>
    <row r="608" spans="1:9">
      <c r="A608" s="2" t="s">
        <v>2</v>
      </c>
      <c r="B608" t="str">
        <f t="shared" si="18"/>
        <v>/home/ec2-user/galaxies/POGS_PS1only_UGC08515.fits</v>
      </c>
      <c r="C608" s="1">
        <f>IF(MOD('NEDgalPV2_200..210d_-30..80d_1.'!D608*1000,10)=5,'NEDgalPV2_200..210d_-30..80d_1.'!D608-0.0001,'NEDgalPV2_200..210d_-30..80d_1.'!D608)</f>
        <v>2.29E-2</v>
      </c>
      <c r="D608" t="str">
        <f>TRIM('NEDgalPV2_200..210d_-30..80d_1.'!A608)</f>
        <v>UGC08515</v>
      </c>
      <c r="E608" t="str">
        <f>CONCATENATE("'",TRIM('NEDgalPV2_200..210d_-30..80d_1.'!E608),"'")</f>
        <v>'s'</v>
      </c>
      <c r="F608" t="str">
        <f t="shared" si="19"/>
        <v>/home/ec2-user/galaxies/POGSSNR_PS1only_UGC08515.fits</v>
      </c>
      <c r="G608">
        <v>0</v>
      </c>
      <c r="H608">
        <v>1</v>
      </c>
      <c r="I608" s="2" t="s">
        <v>4385</v>
      </c>
    </row>
    <row r="609" spans="1:9">
      <c r="A609" s="2" t="s">
        <v>2</v>
      </c>
      <c r="B609" t="str">
        <f t="shared" si="18"/>
        <v>/home/ec2-user/galaxies/POGS_PS1only_UGC08516.fits</v>
      </c>
      <c r="C609" s="1">
        <f>IF(MOD('NEDgalPV2_200..210d_-30..80d_1.'!D609*1000,10)=5,'NEDgalPV2_200..210d_-30..80d_1.'!D609-0.0001,'NEDgalPV2_200..210d_-30..80d_1.'!D609)</f>
        <v>3.3999999999999998E-3</v>
      </c>
      <c r="D609" t="str">
        <f>TRIM('NEDgalPV2_200..210d_-30..80d_1.'!A609)</f>
        <v>UGC08516</v>
      </c>
      <c r="E609" t="str">
        <f>CONCATENATE("'",TRIM('NEDgalPV2_200..210d_-30..80d_1.'!E609),"'")</f>
        <v>'s'</v>
      </c>
      <c r="F609" t="str">
        <f t="shared" si="19"/>
        <v>/home/ec2-user/galaxies/POGSSNR_PS1only_UGC08516.fits</v>
      </c>
      <c r="G609">
        <v>0</v>
      </c>
      <c r="H609">
        <v>1</v>
      </c>
      <c r="I609" s="2" t="s">
        <v>4385</v>
      </c>
    </row>
    <row r="610" spans="1:9">
      <c r="A610" s="2" t="s">
        <v>2</v>
      </c>
      <c r="B610" t="str">
        <f t="shared" si="18"/>
        <v>/home/ec2-user/galaxies/POGS_PS1only_UGC08521.fits</v>
      </c>
      <c r="C610" s="1">
        <f>IF(MOD('NEDgalPV2_200..210d_-30..80d_1.'!D610*1000,10)=5,'NEDgalPV2_200..210d_-30..80d_1.'!D610-0.0001,'NEDgalPV2_200..210d_-30..80d_1.'!D610)</f>
        <v>1.09E-2</v>
      </c>
      <c r="D610" t="str">
        <f>TRIM('NEDgalPV2_200..210d_-30..80d_1.'!A610)</f>
        <v>UGC08521</v>
      </c>
      <c r="E610" t="str">
        <f>CONCATENATE("'",TRIM('NEDgalPV2_200..210d_-30..80d_1.'!E610),"'")</f>
        <v>'s'</v>
      </c>
      <c r="F610" t="str">
        <f t="shared" si="19"/>
        <v>/home/ec2-user/galaxies/POGSSNR_PS1only_UGC08521.fits</v>
      </c>
      <c r="G610">
        <v>0</v>
      </c>
      <c r="H610">
        <v>1</v>
      </c>
      <c r="I610" s="2" t="s">
        <v>4385</v>
      </c>
    </row>
    <row r="611" spans="1:9">
      <c r="A611" s="2" t="s">
        <v>2</v>
      </c>
      <c r="B611" t="str">
        <f t="shared" si="18"/>
        <v>/home/ec2-user/galaxies/POGS_PS1only_UGC08524.fits</v>
      </c>
      <c r="C611" s="1">
        <f>IF(MOD('NEDgalPV2_200..210d_-30..80d_1.'!D611*1000,10)=5,'NEDgalPV2_200..210d_-30..80d_1.'!D611-0.0001,'NEDgalPV2_200..210d_-30..80d_1.'!D611)</f>
        <v>0</v>
      </c>
      <c r="D611" t="str">
        <f>TRIM('NEDgalPV2_200..210d_-30..80d_1.'!A611)</f>
        <v>UGC08524</v>
      </c>
      <c r="E611" t="str">
        <f>CONCATENATE("'",TRIM('NEDgalPV2_200..210d_-30..80d_1.'!E611),"'")</f>
        <v>'s'</v>
      </c>
      <c r="F611" t="str">
        <f t="shared" si="19"/>
        <v>/home/ec2-user/galaxies/POGSSNR_PS1only_UGC08524.fits</v>
      </c>
      <c r="G611">
        <v>0</v>
      </c>
      <c r="H611">
        <v>1</v>
      </c>
      <c r="I611" s="2" t="s">
        <v>4385</v>
      </c>
    </row>
    <row r="612" spans="1:9">
      <c r="A612" s="2" t="s">
        <v>2</v>
      </c>
      <c r="B612" t="str">
        <f t="shared" si="18"/>
        <v>/home/ec2-user/galaxies/POGS_PS1only_UGC08525.fits</v>
      </c>
      <c r="C612" s="1">
        <f>IF(MOD('NEDgalPV2_200..210d_-30..80d_1.'!D612*1000,10)=5,'NEDgalPV2_200..210d_-30..80d_1.'!D612-0.0001,'NEDgalPV2_200..210d_-30..80d_1.'!D612)</f>
        <v>2.93E-2</v>
      </c>
      <c r="D612" t="str">
        <f>TRIM('NEDgalPV2_200..210d_-30..80d_1.'!A612)</f>
        <v>UGC08525</v>
      </c>
      <c r="E612" t="str">
        <f>CONCATENATE("'",TRIM('NEDgalPV2_200..210d_-30..80d_1.'!E612),"'")</f>
        <v>'s'</v>
      </c>
      <c r="F612" t="str">
        <f t="shared" si="19"/>
        <v>/home/ec2-user/galaxies/POGSSNR_PS1only_UGC08525.fits</v>
      </c>
      <c r="G612">
        <v>0</v>
      </c>
      <c r="H612">
        <v>1</v>
      </c>
      <c r="I612" s="2" t="s">
        <v>4385</v>
      </c>
    </row>
    <row r="613" spans="1:9">
      <c r="A613" s="2" t="s">
        <v>2</v>
      </c>
      <c r="B613" t="str">
        <f t="shared" si="18"/>
        <v>/home/ec2-user/galaxies/POGS_PS1only_UGC08525.fits</v>
      </c>
      <c r="C613" s="1">
        <f>IF(MOD('NEDgalPV2_200..210d_-30..80d_1.'!D613*1000,10)=5,'NEDgalPV2_200..210d_-30..80d_1.'!D613-0.0001,'NEDgalPV2_200..210d_-30..80d_1.'!D613)</f>
        <v>2.93E-2</v>
      </c>
      <c r="D613" t="str">
        <f>TRIM('NEDgalPV2_200..210d_-30..80d_1.'!A613)</f>
        <v>UGC08525</v>
      </c>
      <c r="E613" t="str">
        <f>CONCATENATE("'",TRIM('NEDgalPV2_200..210d_-30..80d_1.'!E613),"'")</f>
        <v>'e'</v>
      </c>
      <c r="F613" t="str">
        <f t="shared" si="19"/>
        <v>/home/ec2-user/galaxies/POGSSNR_PS1only_UGC08525.fits</v>
      </c>
      <c r="G613">
        <v>0</v>
      </c>
      <c r="H613">
        <v>1</v>
      </c>
      <c r="I613" s="2" t="s">
        <v>4385</v>
      </c>
    </row>
    <row r="614" spans="1:9">
      <c r="A614" s="2" t="s">
        <v>2</v>
      </c>
      <c r="B614" t="str">
        <f t="shared" si="18"/>
        <v>/home/ec2-user/galaxies/POGS_PS1only_UGC08527.fits</v>
      </c>
      <c r="C614" s="1">
        <f>IF(MOD('NEDgalPV2_200..210d_-30..80d_1.'!D614*1000,10)=5,'NEDgalPV2_200..210d_-30..80d_1.'!D614-0.0001,'NEDgalPV2_200..210d_-30..80d_1.'!D614)</f>
        <v>2.3300000000000001E-2</v>
      </c>
      <c r="D614" t="str">
        <f>TRIM('NEDgalPV2_200..210d_-30..80d_1.'!A614)</f>
        <v>UGC08527</v>
      </c>
      <c r="E614" t="str">
        <f>CONCATENATE("'",TRIM('NEDgalPV2_200..210d_-30..80d_1.'!E614),"'")</f>
        <v>'s'</v>
      </c>
      <c r="F614" t="str">
        <f t="shared" si="19"/>
        <v>/home/ec2-user/galaxies/POGSSNR_PS1only_UGC08527.fits</v>
      </c>
      <c r="G614">
        <v>0</v>
      </c>
      <c r="H614">
        <v>1</v>
      </c>
      <c r="I614" s="2" t="s">
        <v>4385</v>
      </c>
    </row>
    <row r="615" spans="1:9">
      <c r="A615" s="2" t="s">
        <v>2</v>
      </c>
      <c r="B615" t="str">
        <f t="shared" si="18"/>
        <v>/home/ec2-user/galaxies/POGS_PS1only_UGC08527.fits</v>
      </c>
      <c r="C615" s="1">
        <f>IF(MOD('NEDgalPV2_200..210d_-30..80d_1.'!D615*1000,10)=5,'NEDgalPV2_200..210d_-30..80d_1.'!D615-0.0001,'NEDgalPV2_200..210d_-30..80d_1.'!D615)</f>
        <v>2.3300000000000001E-2</v>
      </c>
      <c r="D615" t="str">
        <f>TRIM('NEDgalPV2_200..210d_-30..80d_1.'!A615)</f>
        <v>UGC08527</v>
      </c>
      <c r="E615" t="str">
        <f>CONCATENATE("'",TRIM('NEDgalPV2_200..210d_-30..80d_1.'!E615),"'")</f>
        <v>'i'</v>
      </c>
      <c r="F615" t="str">
        <f t="shared" si="19"/>
        <v>/home/ec2-user/galaxies/POGSSNR_PS1only_UGC08527.fits</v>
      </c>
      <c r="G615">
        <v>0</v>
      </c>
      <c r="H615">
        <v>1</v>
      </c>
      <c r="I615" s="2" t="s">
        <v>4385</v>
      </c>
    </row>
    <row r="616" spans="1:9">
      <c r="A616" s="2" t="s">
        <v>2</v>
      </c>
      <c r="B616" t="str">
        <f t="shared" si="18"/>
        <v>/home/ec2-user/galaxies/POGS_PS1only_UGC08532.fits</v>
      </c>
      <c r="C616" s="1">
        <f>IF(MOD('NEDgalPV2_200..210d_-30..80d_1.'!D616*1000,10)=5,'NEDgalPV2_200..210d_-30..80d_1.'!D616-0.0001,'NEDgalPV2_200..210d_-30..80d_1.'!D616)</f>
        <v>2.2200000000000001E-2</v>
      </c>
      <c r="D616" t="str">
        <f>TRIM('NEDgalPV2_200..210d_-30..80d_1.'!A616)</f>
        <v>UGC08532</v>
      </c>
      <c r="E616" t="str">
        <f>CONCATENATE("'",TRIM('NEDgalPV2_200..210d_-30..80d_1.'!E616),"'")</f>
        <v>'s'</v>
      </c>
      <c r="F616" t="str">
        <f t="shared" si="19"/>
        <v>/home/ec2-user/galaxies/POGSSNR_PS1only_UGC08532.fits</v>
      </c>
      <c r="G616">
        <v>0</v>
      </c>
      <c r="H616">
        <v>1</v>
      </c>
      <c r="I616" s="2" t="s">
        <v>4385</v>
      </c>
    </row>
    <row r="617" spans="1:9">
      <c r="A617" s="2" t="s">
        <v>2</v>
      </c>
      <c r="B617" t="str">
        <f t="shared" si="18"/>
        <v>/home/ec2-user/galaxies/POGS_PS1only_UGC08533.fits</v>
      </c>
      <c r="C617" s="1">
        <f>IF(MOD('NEDgalPV2_200..210d_-30..80d_1.'!D617*1000,10)=5,'NEDgalPV2_200..210d_-30..80d_1.'!D617-0.0001,'NEDgalPV2_200..210d_-30..80d_1.'!D617)</f>
        <v>2.2200000000000001E-2</v>
      </c>
      <c r="D617" t="str">
        <f>TRIM('NEDgalPV2_200..210d_-30..80d_1.'!A617)</f>
        <v>UGC08533</v>
      </c>
      <c r="E617" t="str">
        <f>CONCATENATE("'",TRIM('NEDgalPV2_200..210d_-30..80d_1.'!E617),"'")</f>
        <v>'s'</v>
      </c>
      <c r="F617" t="str">
        <f t="shared" si="19"/>
        <v>/home/ec2-user/galaxies/POGSSNR_PS1only_UGC08533.fits</v>
      </c>
      <c r="G617">
        <v>0</v>
      </c>
      <c r="H617">
        <v>1</v>
      </c>
      <c r="I617" s="2" t="s">
        <v>4385</v>
      </c>
    </row>
    <row r="618" spans="1:9">
      <c r="A618" s="2" t="s">
        <v>2</v>
      </c>
      <c r="B618" t="str">
        <f t="shared" si="18"/>
        <v>/home/ec2-user/galaxies/POGS_PS1only_UGC08535.fits</v>
      </c>
      <c r="C618" s="1">
        <f>IF(MOD('NEDgalPV2_200..210d_-30..80d_1.'!D618*1000,10)=5,'NEDgalPV2_200..210d_-30..80d_1.'!D618-0.0001,'NEDgalPV2_200..210d_-30..80d_1.'!D618)</f>
        <v>2.7199999999999998E-2</v>
      </c>
      <c r="D618" t="str">
        <f>TRIM('NEDgalPV2_200..210d_-30..80d_1.'!A618)</f>
        <v>UGC08535</v>
      </c>
      <c r="E618" t="str">
        <f>CONCATENATE("'",TRIM('NEDgalPV2_200..210d_-30..80d_1.'!E618),"'")</f>
        <v>'s'</v>
      </c>
      <c r="F618" t="str">
        <f t="shared" si="19"/>
        <v>/home/ec2-user/galaxies/POGSSNR_PS1only_UGC08535.fits</v>
      </c>
      <c r="G618">
        <v>0</v>
      </c>
      <c r="H618">
        <v>1</v>
      </c>
      <c r="I618" s="2" t="s">
        <v>4385</v>
      </c>
    </row>
    <row r="619" spans="1:9">
      <c r="A619" s="2" t="s">
        <v>2</v>
      </c>
      <c r="B619" t="str">
        <f t="shared" si="18"/>
        <v>/home/ec2-user/galaxies/POGS_PS1only_UGC08535.fits</v>
      </c>
      <c r="C619" s="1">
        <f>IF(MOD('NEDgalPV2_200..210d_-30..80d_1.'!D619*1000,10)=5,'NEDgalPV2_200..210d_-30..80d_1.'!D619-0.0001,'NEDgalPV2_200..210d_-30..80d_1.'!D619)</f>
        <v>2.7199999999999998E-2</v>
      </c>
      <c r="D619" t="str">
        <f>TRIM('NEDgalPV2_200..210d_-30..80d_1.'!A619)</f>
        <v>UGC08535</v>
      </c>
      <c r="E619" t="str">
        <f>CONCATENATE("'",TRIM('NEDgalPV2_200..210d_-30..80d_1.'!E619),"'")</f>
        <v>'s'</v>
      </c>
      <c r="F619" t="str">
        <f t="shared" si="19"/>
        <v>/home/ec2-user/galaxies/POGSSNR_PS1only_UGC08535.fits</v>
      </c>
      <c r="G619">
        <v>0</v>
      </c>
      <c r="H619">
        <v>1</v>
      </c>
      <c r="I619" s="2" t="s">
        <v>4385</v>
      </c>
    </row>
    <row r="620" spans="1:9">
      <c r="A620" s="2" t="s">
        <v>2</v>
      </c>
      <c r="B620" t="str">
        <f t="shared" si="18"/>
        <v>/home/ec2-user/galaxies/POGS_PS1only_UGC08535.fits</v>
      </c>
      <c r="C620" s="1">
        <f>IF(MOD('NEDgalPV2_200..210d_-30..80d_1.'!D620*1000,10)=5,'NEDgalPV2_200..210d_-30..80d_1.'!D620-0.0001,'NEDgalPV2_200..210d_-30..80d_1.'!D620)</f>
        <v>2.7199999999999998E-2</v>
      </c>
      <c r="D620" t="str">
        <f>TRIM('NEDgalPV2_200..210d_-30..80d_1.'!A620)</f>
        <v>UGC08535</v>
      </c>
      <c r="E620" t="str">
        <f>CONCATENATE("'",TRIM('NEDgalPV2_200..210d_-30..80d_1.'!E620),"'")</f>
        <v>'s'</v>
      </c>
      <c r="F620" t="str">
        <f t="shared" si="19"/>
        <v>/home/ec2-user/galaxies/POGSSNR_PS1only_UGC08535.fits</v>
      </c>
      <c r="G620">
        <v>0</v>
      </c>
      <c r="H620">
        <v>1</v>
      </c>
      <c r="I620" s="2" t="s">
        <v>4385</v>
      </c>
    </row>
    <row r="621" spans="1:9">
      <c r="A621" s="2" t="s">
        <v>2</v>
      </c>
      <c r="B621" t="str">
        <f t="shared" si="18"/>
        <v>/home/ec2-user/galaxies/POGS_PS1only_UGC08537.fits</v>
      </c>
      <c r="C621" s="1">
        <f>IF(MOD('NEDgalPV2_200..210d_-30..80d_1.'!D621*1000,10)=5,'NEDgalPV2_200..210d_-30..80d_1.'!D621-0.0001,'NEDgalPV2_200..210d_-30..80d_1.'!D621)</f>
        <v>1.49E-2</v>
      </c>
      <c r="D621" t="str">
        <f>TRIM('NEDgalPV2_200..210d_-30..80d_1.'!A621)</f>
        <v>UGC08537</v>
      </c>
      <c r="E621" t="str">
        <f>CONCATENATE("'",TRIM('NEDgalPV2_200..210d_-30..80d_1.'!E621),"'")</f>
        <v>'s'</v>
      </c>
      <c r="F621" t="str">
        <f t="shared" si="19"/>
        <v>/home/ec2-user/galaxies/POGSSNR_PS1only_UGC08537.fits</v>
      </c>
      <c r="G621">
        <v>0</v>
      </c>
      <c r="H621">
        <v>1</v>
      </c>
      <c r="I621" s="2" t="s">
        <v>4385</v>
      </c>
    </row>
    <row r="622" spans="1:9">
      <c r="A622" s="2" t="s">
        <v>2</v>
      </c>
      <c r="B622" t="str">
        <f t="shared" si="18"/>
        <v>/home/ec2-user/galaxies/POGS_PS1only_UGC08538.fits</v>
      </c>
      <c r="C622" s="1">
        <f>IF(MOD('NEDgalPV2_200..210d_-30..80d_1.'!D622*1000,10)=5,'NEDgalPV2_200..210d_-30..80d_1.'!D622-0.0001,'NEDgalPV2_200..210d_-30..80d_1.'!D622)</f>
        <v>4.1999999999999997E-3</v>
      </c>
      <c r="D622" t="str">
        <f>TRIM('NEDgalPV2_200..210d_-30..80d_1.'!A622)</f>
        <v>UGC08538</v>
      </c>
      <c r="E622" t="str">
        <f>CONCATENATE("'",TRIM('NEDgalPV2_200..210d_-30..80d_1.'!E622),"'")</f>
        <v>'s'</v>
      </c>
      <c r="F622" t="str">
        <f t="shared" si="19"/>
        <v>/home/ec2-user/galaxies/POGSSNR_PS1only_UGC08538.fits</v>
      </c>
      <c r="G622">
        <v>0</v>
      </c>
      <c r="H622">
        <v>1</v>
      </c>
      <c r="I622" s="2" t="s">
        <v>4385</v>
      </c>
    </row>
    <row r="623" spans="1:9">
      <c r="A623" s="2" t="s">
        <v>2</v>
      </c>
      <c r="B623" t="str">
        <f t="shared" si="18"/>
        <v>/home/ec2-user/galaxies/POGS_PS1only_UGC08539.fits</v>
      </c>
      <c r="C623" s="1">
        <f>IF(MOD('NEDgalPV2_200..210d_-30..80d_1.'!D623*1000,10)=5,'NEDgalPV2_200..210d_-30..80d_1.'!D623-0.0001,'NEDgalPV2_200..210d_-30..80d_1.'!D623)</f>
        <v>2.4500000000000001E-2</v>
      </c>
      <c r="D623" t="str">
        <f>TRIM('NEDgalPV2_200..210d_-30..80d_1.'!A623)</f>
        <v>UGC08539</v>
      </c>
      <c r="E623" t="str">
        <f>CONCATENATE("'",TRIM('NEDgalPV2_200..210d_-30..80d_1.'!E623),"'")</f>
        <v>'s'</v>
      </c>
      <c r="F623" t="str">
        <f t="shared" si="19"/>
        <v>/home/ec2-user/galaxies/POGSSNR_PS1only_UGC08539.fits</v>
      </c>
      <c r="G623">
        <v>0</v>
      </c>
      <c r="H623">
        <v>1</v>
      </c>
      <c r="I623" s="2" t="s">
        <v>4385</v>
      </c>
    </row>
    <row r="624" spans="1:9">
      <c r="A624" s="2" t="s">
        <v>2</v>
      </c>
      <c r="B624" t="str">
        <f t="shared" si="18"/>
        <v>/home/ec2-user/galaxies/POGS_PS1only_UGC08541.fits</v>
      </c>
      <c r="C624" s="1">
        <f>IF(MOD('NEDgalPV2_200..210d_-30..80d_1.'!D624*1000,10)=5,'NEDgalPV2_200..210d_-30..80d_1.'!D624-0.0001,'NEDgalPV2_200..210d_-30..80d_1.'!D624)</f>
        <v>3.04E-2</v>
      </c>
      <c r="D624" t="str">
        <f>TRIM('NEDgalPV2_200..210d_-30..80d_1.'!A624)</f>
        <v>UGC08541</v>
      </c>
      <c r="E624" t="str">
        <f>CONCATENATE("'",TRIM('NEDgalPV2_200..210d_-30..80d_1.'!E624),"'")</f>
        <v>'s'</v>
      </c>
      <c r="F624" t="str">
        <f t="shared" si="19"/>
        <v>/home/ec2-user/galaxies/POGSSNR_PS1only_UGC08541.fits</v>
      </c>
      <c r="G624">
        <v>0</v>
      </c>
      <c r="H624">
        <v>1</v>
      </c>
      <c r="I624" s="2" t="s">
        <v>4385</v>
      </c>
    </row>
    <row r="625" spans="1:9">
      <c r="A625" s="2" t="s">
        <v>2</v>
      </c>
      <c r="B625" t="str">
        <f t="shared" si="18"/>
        <v>/home/ec2-user/galaxies/POGS_PS1only_UGC08543.fits</v>
      </c>
      <c r="C625" s="1">
        <f>IF(MOD('NEDgalPV2_200..210d_-30..80d_1.'!D625*1000,10)=5,'NEDgalPV2_200..210d_-30..80d_1.'!D625-0.0001,'NEDgalPV2_200..210d_-30..80d_1.'!D625)</f>
        <v>2.29E-2</v>
      </c>
      <c r="D625" t="str">
        <f>TRIM('NEDgalPV2_200..210d_-30..80d_1.'!A625)</f>
        <v>UGC08543</v>
      </c>
      <c r="E625" t="str">
        <f>CONCATENATE("'",TRIM('NEDgalPV2_200..210d_-30..80d_1.'!E625),"'")</f>
        <v>'s'</v>
      </c>
      <c r="F625" t="str">
        <f t="shared" si="19"/>
        <v>/home/ec2-user/galaxies/POGSSNR_PS1only_UGC08543.fits</v>
      </c>
      <c r="G625">
        <v>0</v>
      </c>
      <c r="H625">
        <v>1</v>
      </c>
      <c r="I625" s="2" t="s">
        <v>4385</v>
      </c>
    </row>
    <row r="626" spans="1:9">
      <c r="A626" s="2" t="s">
        <v>2</v>
      </c>
      <c r="B626" t="str">
        <f t="shared" si="18"/>
        <v>/home/ec2-user/galaxies/POGS_PS1only_UGC08547.fits</v>
      </c>
      <c r="C626" s="1">
        <f>IF(MOD('NEDgalPV2_200..210d_-30..80d_1.'!D626*1000,10)=5,'NEDgalPV2_200..210d_-30..80d_1.'!D626-0.0001,'NEDgalPV2_200..210d_-30..80d_1.'!D626)</f>
        <v>2.52E-2</v>
      </c>
      <c r="D626" t="str">
        <f>TRIM('NEDgalPV2_200..210d_-30..80d_1.'!A626)</f>
        <v>UGC08547</v>
      </c>
      <c r="E626" t="str">
        <f>CONCATENATE("'",TRIM('NEDgalPV2_200..210d_-30..80d_1.'!E626),"'")</f>
        <v>'s'</v>
      </c>
      <c r="F626" t="str">
        <f t="shared" si="19"/>
        <v>/home/ec2-user/galaxies/POGSSNR_PS1only_UGC08547.fits</v>
      </c>
      <c r="G626">
        <v>0</v>
      </c>
      <c r="H626">
        <v>1</v>
      </c>
      <c r="I626" s="2" t="s">
        <v>4385</v>
      </c>
    </row>
    <row r="627" spans="1:9">
      <c r="A627" s="2" t="s">
        <v>2</v>
      </c>
      <c r="B627" t="str">
        <f t="shared" si="18"/>
        <v>/home/ec2-user/galaxies/POGS_PS1only_UGC08551.fits</v>
      </c>
      <c r="C627" s="1">
        <f>IF(MOD('NEDgalPV2_200..210d_-30..80d_1.'!D627*1000,10)=5,'NEDgalPV2_200..210d_-30..80d_1.'!D627-0.0001,'NEDgalPV2_200..210d_-30..80d_1.'!D627)</f>
        <v>2.9700000000000001E-2</v>
      </c>
      <c r="D627" t="str">
        <f>TRIM('NEDgalPV2_200..210d_-30..80d_1.'!A627)</f>
        <v>UGC08551</v>
      </c>
      <c r="E627" t="str">
        <f>CONCATENATE("'",TRIM('NEDgalPV2_200..210d_-30..80d_1.'!E627),"'")</f>
        <v>'s'</v>
      </c>
      <c r="F627" t="str">
        <f t="shared" si="19"/>
        <v>/home/ec2-user/galaxies/POGSSNR_PS1only_UGC08551.fits</v>
      </c>
      <c r="G627">
        <v>0</v>
      </c>
      <c r="H627">
        <v>1</v>
      </c>
      <c r="I627" s="2" t="s">
        <v>4385</v>
      </c>
    </row>
    <row r="628" spans="1:9">
      <c r="A628" s="2" t="s">
        <v>2</v>
      </c>
      <c r="B628" t="str">
        <f t="shared" si="18"/>
        <v>/home/ec2-user/galaxies/POGS_PS1only_UGC08554.fits</v>
      </c>
      <c r="C628" s="1">
        <f>IF(MOD('NEDgalPV2_200..210d_-30..80d_1.'!D628*1000,10)=5,'NEDgalPV2_200..210d_-30..80d_1.'!D628-0.0001,'NEDgalPV2_200..210d_-30..80d_1.'!D628)</f>
        <v>1.84E-2</v>
      </c>
      <c r="D628" t="str">
        <f>TRIM('NEDgalPV2_200..210d_-30..80d_1.'!A628)</f>
        <v>UGC08554</v>
      </c>
      <c r="E628" t="str">
        <f>CONCATENATE("'",TRIM('NEDgalPV2_200..210d_-30..80d_1.'!E628),"'")</f>
        <v>'s'</v>
      </c>
      <c r="F628" t="str">
        <f t="shared" si="19"/>
        <v>/home/ec2-user/galaxies/POGSSNR_PS1only_UGC08554.fits</v>
      </c>
      <c r="G628">
        <v>0</v>
      </c>
      <c r="H628">
        <v>1</v>
      </c>
      <c r="I628" s="2" t="s">
        <v>4385</v>
      </c>
    </row>
    <row r="629" spans="1:9">
      <c r="A629" s="2" t="s">
        <v>2</v>
      </c>
      <c r="B629" t="str">
        <f t="shared" si="18"/>
        <v>/home/ec2-user/galaxies/POGS_PS1only_UGC08557.fits</v>
      </c>
      <c r="C629" s="1">
        <f>IF(MOD('NEDgalPV2_200..210d_-30..80d_1.'!D629*1000,10)=5,'NEDgalPV2_200..210d_-30..80d_1.'!D629-0.0001,'NEDgalPV2_200..210d_-30..80d_1.'!D629)</f>
        <v>0</v>
      </c>
      <c r="D629" t="str">
        <f>TRIM('NEDgalPV2_200..210d_-30..80d_1.'!A629)</f>
        <v>UGC08557</v>
      </c>
      <c r="E629" t="str">
        <f>CONCATENATE("'",TRIM('NEDgalPV2_200..210d_-30..80d_1.'!E629),"'")</f>
        <v>'s'</v>
      </c>
      <c r="F629" t="str">
        <f t="shared" si="19"/>
        <v>/home/ec2-user/galaxies/POGSSNR_PS1only_UGC08557.fits</v>
      </c>
      <c r="G629">
        <v>0</v>
      </c>
      <c r="H629">
        <v>1</v>
      </c>
      <c r="I629" s="2" t="s">
        <v>4385</v>
      </c>
    </row>
    <row r="630" spans="1:9">
      <c r="A630" s="2" t="s">
        <v>2</v>
      </c>
      <c r="B630" t="str">
        <f t="shared" si="18"/>
        <v>/home/ec2-user/galaxies/POGS_PS1only_UGC08561.fits</v>
      </c>
      <c r="C630" s="1">
        <f>IF(MOD('NEDgalPV2_200..210d_-30..80d_1.'!D630*1000,10)=5,'NEDgalPV2_200..210d_-30..80d_1.'!D630-0.0001,'NEDgalPV2_200..210d_-30..80d_1.'!D630)</f>
        <v>2.3699999999999999E-2</v>
      </c>
      <c r="D630" t="str">
        <f>TRIM('NEDgalPV2_200..210d_-30..80d_1.'!A630)</f>
        <v>UGC08561</v>
      </c>
      <c r="E630" t="str">
        <f>CONCATENATE("'",TRIM('NEDgalPV2_200..210d_-30..80d_1.'!E630),"'")</f>
        <v>'s'</v>
      </c>
      <c r="F630" t="str">
        <f t="shared" si="19"/>
        <v>/home/ec2-user/galaxies/POGSSNR_PS1only_UGC08561.fits</v>
      </c>
      <c r="G630">
        <v>0</v>
      </c>
      <c r="H630">
        <v>1</v>
      </c>
      <c r="I630" s="2" t="s">
        <v>4385</v>
      </c>
    </row>
    <row r="631" spans="1:9">
      <c r="A631" s="2" t="s">
        <v>2</v>
      </c>
      <c r="B631" t="str">
        <f t="shared" si="18"/>
        <v>/home/ec2-user/galaxies/POGS_PS1only_UGC08564.fits</v>
      </c>
      <c r="C631" s="1">
        <f>IF(MOD('NEDgalPV2_200..210d_-30..80d_1.'!D631*1000,10)=5,'NEDgalPV2_200..210d_-30..80d_1.'!D631-0.0001,'NEDgalPV2_200..210d_-30..80d_1.'!D631)</f>
        <v>2.0799999999999999E-2</v>
      </c>
      <c r="D631" t="str">
        <f>TRIM('NEDgalPV2_200..210d_-30..80d_1.'!A631)</f>
        <v>UGC08564</v>
      </c>
      <c r="E631" t="str">
        <f>CONCATENATE("'",TRIM('NEDgalPV2_200..210d_-30..80d_1.'!E631),"'")</f>
        <v>'s'</v>
      </c>
      <c r="F631" t="str">
        <f t="shared" si="19"/>
        <v>/home/ec2-user/galaxies/POGSSNR_PS1only_UGC08564.fits</v>
      </c>
      <c r="G631">
        <v>0</v>
      </c>
      <c r="H631">
        <v>1</v>
      </c>
      <c r="I631" s="2" t="s">
        <v>4385</v>
      </c>
    </row>
    <row r="632" spans="1:9">
      <c r="A632" s="2" t="s">
        <v>2</v>
      </c>
      <c r="B632" t="str">
        <f t="shared" si="18"/>
        <v>/home/ec2-user/galaxies/POGS_PS1only_UGC08572.fits</v>
      </c>
      <c r="C632" s="1">
        <f>IF(MOD('NEDgalPV2_200..210d_-30..80d_1.'!D632*1000,10)=5,'NEDgalPV2_200..210d_-30..80d_1.'!D632-0.0001,'NEDgalPV2_200..210d_-30..80d_1.'!D632)</f>
        <v>2.2700000000000001E-2</v>
      </c>
      <c r="D632" t="str">
        <f>TRIM('NEDgalPV2_200..210d_-30..80d_1.'!A632)</f>
        <v>UGC08572</v>
      </c>
      <c r="E632" t="str">
        <f>CONCATENATE("'",TRIM('NEDgalPV2_200..210d_-30..80d_1.'!E632),"'")</f>
        <v>'s'</v>
      </c>
      <c r="F632" t="str">
        <f t="shared" si="19"/>
        <v>/home/ec2-user/galaxies/POGSSNR_PS1only_UGC08572.fits</v>
      </c>
      <c r="G632">
        <v>0</v>
      </c>
      <c r="H632">
        <v>1</v>
      </c>
      <c r="I632" s="2" t="s">
        <v>4385</v>
      </c>
    </row>
    <row r="633" spans="1:9">
      <c r="A633" s="2" t="s">
        <v>2</v>
      </c>
      <c r="B633" t="str">
        <f t="shared" si="18"/>
        <v>/home/ec2-user/galaxies/POGS_PS1only_UGC08575.fits</v>
      </c>
      <c r="C633" s="1">
        <f>IF(MOD('NEDgalPV2_200..210d_-30..80d_1.'!D633*1000,10)=5,'NEDgalPV2_200..210d_-30..80d_1.'!D633-0.0001,'NEDgalPV2_200..210d_-30..80d_1.'!D633)</f>
        <v>3.8999999999999998E-3</v>
      </c>
      <c r="D633" t="str">
        <f>TRIM('NEDgalPV2_200..210d_-30..80d_1.'!A633)</f>
        <v>UGC08575</v>
      </c>
      <c r="E633" t="str">
        <f>CONCATENATE("'",TRIM('NEDgalPV2_200..210d_-30..80d_1.'!E633),"'")</f>
        <v>'i'</v>
      </c>
      <c r="F633" t="str">
        <f t="shared" si="19"/>
        <v>/home/ec2-user/galaxies/POGSSNR_PS1only_UGC08575.fits</v>
      </c>
      <c r="G633">
        <v>0</v>
      </c>
      <c r="H633">
        <v>1</v>
      </c>
      <c r="I633" s="2" t="s">
        <v>4385</v>
      </c>
    </row>
    <row r="634" spans="1:9">
      <c r="A634" s="2" t="s">
        <v>2</v>
      </c>
      <c r="B634" t="str">
        <f t="shared" si="18"/>
        <v>/home/ec2-user/galaxies/POGS_PS1only_UGC08576.fits</v>
      </c>
      <c r="C634" s="1">
        <f>IF(MOD('NEDgalPV2_200..210d_-30..80d_1.'!D634*1000,10)=5,'NEDgalPV2_200..210d_-30..80d_1.'!D634-0.0001,'NEDgalPV2_200..210d_-30..80d_1.'!D634)</f>
        <v>4.24E-2</v>
      </c>
      <c r="D634" t="str">
        <f>TRIM('NEDgalPV2_200..210d_-30..80d_1.'!A634)</f>
        <v>UGC08576</v>
      </c>
      <c r="E634" t="str">
        <f>CONCATENATE("'",TRIM('NEDgalPV2_200..210d_-30..80d_1.'!E634),"'")</f>
        <v>'s'</v>
      </c>
      <c r="F634" t="str">
        <f t="shared" si="19"/>
        <v>/home/ec2-user/galaxies/POGSSNR_PS1only_UGC08576.fits</v>
      </c>
      <c r="G634">
        <v>0</v>
      </c>
      <c r="H634">
        <v>1</v>
      </c>
      <c r="I634" s="2" t="s">
        <v>4385</v>
      </c>
    </row>
    <row r="635" spans="1:9">
      <c r="A635" s="2" t="s">
        <v>2</v>
      </c>
      <c r="B635" t="str">
        <f t="shared" si="18"/>
        <v>/home/ec2-user/galaxies/POGS_PS1only_UGC08577.fits</v>
      </c>
      <c r="C635" s="1">
        <f>IF(MOD('NEDgalPV2_200..210d_-30..80d_1.'!D635*1000,10)=5,'NEDgalPV2_200..210d_-30..80d_1.'!D635-0.0001,'NEDgalPV2_200..210d_-30..80d_1.'!D635)</f>
        <v>8.8000000000000005E-3</v>
      </c>
      <c r="D635" t="str">
        <f>TRIM('NEDgalPV2_200..210d_-30..80d_1.'!A635)</f>
        <v>UGC08577</v>
      </c>
      <c r="E635" t="str">
        <f>CONCATENATE("'",TRIM('NEDgalPV2_200..210d_-30..80d_1.'!E635),"'")</f>
        <v>'s'</v>
      </c>
      <c r="F635" t="str">
        <f t="shared" si="19"/>
        <v>/home/ec2-user/galaxies/POGSSNR_PS1only_UGC08577.fits</v>
      </c>
      <c r="G635">
        <v>0</v>
      </c>
      <c r="H635">
        <v>1</v>
      </c>
      <c r="I635" s="2" t="s">
        <v>4385</v>
      </c>
    </row>
    <row r="636" spans="1:9">
      <c r="A636" s="2" t="s">
        <v>2</v>
      </c>
      <c r="B636" t="str">
        <f t="shared" si="18"/>
        <v>/home/ec2-user/galaxies/POGS_PS1only_UGC08577.fits</v>
      </c>
      <c r="C636" s="1">
        <f>IF(MOD('NEDgalPV2_200..210d_-30..80d_1.'!D636*1000,10)=5,'NEDgalPV2_200..210d_-30..80d_1.'!D636-0.0001,'NEDgalPV2_200..210d_-30..80d_1.'!D636)</f>
        <v>8.8000000000000005E-3</v>
      </c>
      <c r="D636" t="str">
        <f>TRIM('NEDgalPV2_200..210d_-30..80d_1.'!A636)</f>
        <v>UGC08577</v>
      </c>
      <c r="E636" t="str">
        <f>CONCATENATE("'",TRIM('NEDgalPV2_200..210d_-30..80d_1.'!E636),"'")</f>
        <v>'i'</v>
      </c>
      <c r="F636" t="str">
        <f t="shared" si="19"/>
        <v>/home/ec2-user/galaxies/POGSSNR_PS1only_UGC08577.fits</v>
      </c>
      <c r="G636">
        <v>0</v>
      </c>
      <c r="H636">
        <v>1</v>
      </c>
      <c r="I636" s="2" t="s">
        <v>4385</v>
      </c>
    </row>
    <row r="637" spans="1:9">
      <c r="A637" s="2" t="s">
        <v>2</v>
      </c>
      <c r="B637" t="str">
        <f t="shared" si="18"/>
        <v>/home/ec2-user/galaxies/POGS_PS1only_UGC08583.fits</v>
      </c>
      <c r="C637" s="1">
        <f>IF(MOD('NEDgalPV2_200..210d_-30..80d_1.'!D637*1000,10)=5,'NEDgalPV2_200..210d_-30..80d_1.'!D637-0.0001,'NEDgalPV2_200..210d_-30..80d_1.'!D637)</f>
        <v>2.4900000000000002E-2</v>
      </c>
      <c r="D637" t="str">
        <f>TRIM('NEDgalPV2_200..210d_-30..80d_1.'!A637)</f>
        <v>UGC08583</v>
      </c>
      <c r="E637" t="str">
        <f>CONCATENATE("'",TRIM('NEDgalPV2_200..210d_-30..80d_1.'!E637),"'")</f>
        <v>'s'</v>
      </c>
      <c r="F637" t="str">
        <f t="shared" si="19"/>
        <v>/home/ec2-user/galaxies/POGSSNR_PS1only_UGC08583.fits</v>
      </c>
      <c r="G637">
        <v>0</v>
      </c>
      <c r="H637">
        <v>1</v>
      </c>
      <c r="I637" s="2" t="s">
        <v>4385</v>
      </c>
    </row>
    <row r="638" spans="1:9">
      <c r="A638" s="2" t="s">
        <v>2</v>
      </c>
      <c r="B638" t="str">
        <f t="shared" si="18"/>
        <v>/home/ec2-user/galaxies/POGS_PS1only_UGC08588.fits</v>
      </c>
      <c r="C638" s="1">
        <f>IF(MOD('NEDgalPV2_200..210d_-30..80d_1.'!D638*1000,10)=5,'NEDgalPV2_200..210d_-30..80d_1.'!D638-0.0001,'NEDgalPV2_200..210d_-30..80d_1.'!D638)</f>
        <v>4.7999999999999996E-3</v>
      </c>
      <c r="D638" t="str">
        <f>TRIM('NEDgalPV2_200..210d_-30..80d_1.'!A638)</f>
        <v>UGC08588</v>
      </c>
      <c r="E638" t="str">
        <f>CONCATENATE("'",TRIM('NEDgalPV2_200..210d_-30..80d_1.'!E638),"'")</f>
        <v>'s'</v>
      </c>
      <c r="F638" t="str">
        <f t="shared" si="19"/>
        <v>/home/ec2-user/galaxies/POGSSNR_PS1only_UGC08588.fits</v>
      </c>
      <c r="G638">
        <v>0</v>
      </c>
      <c r="H638">
        <v>1</v>
      </c>
      <c r="I638" s="2" t="s">
        <v>4385</v>
      </c>
    </row>
    <row r="639" spans="1:9">
      <c r="A639" s="2" t="s">
        <v>2</v>
      </c>
      <c r="B639" t="str">
        <f t="shared" si="18"/>
        <v>/home/ec2-user/galaxies/POGS_PS1only_UGC08590.fits</v>
      </c>
      <c r="C639" s="1">
        <f>IF(MOD('NEDgalPV2_200..210d_-30..80d_1.'!D639*1000,10)=5,'NEDgalPV2_200..210d_-30..80d_1.'!D639-0.0001,'NEDgalPV2_200..210d_-30..80d_1.'!D639)</f>
        <v>2.53E-2</v>
      </c>
      <c r="D639" t="str">
        <f>TRIM('NEDgalPV2_200..210d_-30..80d_1.'!A639)</f>
        <v>UGC08590</v>
      </c>
      <c r="E639" t="str">
        <f>CONCATENATE("'",TRIM('NEDgalPV2_200..210d_-30..80d_1.'!E639),"'")</f>
        <v>'s'</v>
      </c>
      <c r="F639" t="str">
        <f t="shared" si="19"/>
        <v>/home/ec2-user/galaxies/POGSSNR_PS1only_UGC08590.fits</v>
      </c>
      <c r="G639">
        <v>0</v>
      </c>
      <c r="H639">
        <v>1</v>
      </c>
      <c r="I639" s="2" t="s">
        <v>4385</v>
      </c>
    </row>
    <row r="640" spans="1:9">
      <c r="A640" s="2" t="s">
        <v>2</v>
      </c>
      <c r="B640" t="str">
        <f t="shared" si="18"/>
        <v>/home/ec2-user/galaxies/POGS_PS1only_UGC08591.fits</v>
      </c>
      <c r="C640" s="1">
        <f>IF(MOD('NEDgalPV2_200..210d_-30..80d_1.'!D640*1000,10)=5,'NEDgalPV2_200..210d_-30..80d_1.'!D640-0.0001,'NEDgalPV2_200..210d_-30..80d_1.'!D640)</f>
        <v>0</v>
      </c>
      <c r="D640" t="str">
        <f>TRIM('NEDgalPV2_200..210d_-30..80d_1.'!A640)</f>
        <v>UGC08591</v>
      </c>
      <c r="E640" t="str">
        <f>CONCATENATE("'",TRIM('NEDgalPV2_200..210d_-30..80d_1.'!E640),"'")</f>
        <v>'s'</v>
      </c>
      <c r="F640" t="str">
        <f t="shared" si="19"/>
        <v>/home/ec2-user/galaxies/POGSSNR_PS1only_UGC08591.fits</v>
      </c>
      <c r="G640">
        <v>0</v>
      </c>
      <c r="H640">
        <v>1</v>
      </c>
      <c r="I640" s="2" t="s">
        <v>4385</v>
      </c>
    </row>
    <row r="641" spans="1:9">
      <c r="A641" s="2" t="s">
        <v>2</v>
      </c>
      <c r="B641" t="str">
        <f t="shared" si="18"/>
        <v>/home/ec2-user/galaxies/POGS_PS1only_UGC08595.fits</v>
      </c>
      <c r="C641" s="1">
        <f>IF(MOD('NEDgalPV2_200..210d_-30..80d_1.'!D641*1000,10)=5,'NEDgalPV2_200..210d_-30..80d_1.'!D641-0.0001,'NEDgalPV2_200..210d_-30..80d_1.'!D641)</f>
        <v>2.98E-2</v>
      </c>
      <c r="D641" t="str">
        <f>TRIM('NEDgalPV2_200..210d_-30..80d_1.'!A641)</f>
        <v>UGC08595</v>
      </c>
      <c r="E641" t="str">
        <f>CONCATENATE("'",TRIM('NEDgalPV2_200..210d_-30..80d_1.'!E641),"'")</f>
        <v>'s'</v>
      </c>
      <c r="F641" t="str">
        <f t="shared" si="19"/>
        <v>/home/ec2-user/galaxies/POGSSNR_PS1only_UGC08595.fits</v>
      </c>
      <c r="G641">
        <v>0</v>
      </c>
      <c r="H641">
        <v>1</v>
      </c>
      <c r="I641" s="2" t="s">
        <v>4385</v>
      </c>
    </row>
    <row r="642" spans="1:9">
      <c r="A642" s="2" t="s">
        <v>2</v>
      </c>
      <c r="B642" t="str">
        <f t="shared" si="18"/>
        <v>/home/ec2-user/galaxies/POGS_PS1only_UGC08596.fits</v>
      </c>
      <c r="C642" s="1">
        <f>IF(MOD('NEDgalPV2_200..210d_-30..80d_1.'!D642*1000,10)=5,'NEDgalPV2_200..210d_-30..80d_1.'!D642-0.0001,'NEDgalPV2_200..210d_-30..80d_1.'!D642)</f>
        <v>2.24E-2</v>
      </c>
      <c r="D642" t="str">
        <f>TRIM('NEDgalPV2_200..210d_-30..80d_1.'!A642)</f>
        <v>UGC08596</v>
      </c>
      <c r="E642" t="str">
        <f>CONCATENATE("'",TRIM('NEDgalPV2_200..210d_-30..80d_1.'!E642),"'")</f>
        <v>'s'</v>
      </c>
      <c r="F642" t="str">
        <f t="shared" si="19"/>
        <v>/home/ec2-user/galaxies/POGSSNR_PS1only_UGC08596.fits</v>
      </c>
      <c r="G642">
        <v>0</v>
      </c>
      <c r="H642">
        <v>1</v>
      </c>
      <c r="I642" s="2" t="s">
        <v>4385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/home/ec2-user/galaxies/POGS_PS1only_UGC08597.fits</v>
      </c>
      <c r="C643" s="1">
        <f>IF(MOD('NEDgalPV2_200..210d_-30..80d_1.'!D643*1000,10)=5,'NEDgalPV2_200..210d_-30..80d_1.'!D643-0.0001,'NEDgalPV2_200..210d_-30..80d_1.'!D643)</f>
        <v>8.0999999999999996E-3</v>
      </c>
      <c r="D643" t="str">
        <f>TRIM('NEDgalPV2_200..210d_-30..80d_1.'!A643)</f>
        <v>UGC08597</v>
      </c>
      <c r="E643" t="str">
        <f>CONCATENATE("'",TRIM('NEDgalPV2_200..210d_-30..80d_1.'!E643),"'")</f>
        <v>'s'</v>
      </c>
      <c r="F643" t="str">
        <f t="shared" ref="F643:F706" si="21">CONCATENATE("/home/ec2-user/galaxies/POGSSNR_PS1only_",D643,".fits")</f>
        <v>/home/ec2-user/galaxies/POGSSNR_PS1only_UGC08597.fits</v>
      </c>
      <c r="G643">
        <v>0</v>
      </c>
      <c r="H643">
        <v>1</v>
      </c>
      <c r="I643" s="2" t="s">
        <v>4385</v>
      </c>
    </row>
    <row r="644" spans="1:9">
      <c r="A644" s="2" t="s">
        <v>2</v>
      </c>
      <c r="B644" t="str">
        <f t="shared" si="20"/>
        <v>/home/ec2-user/galaxies/POGS_PS1only_UGC08598.fits</v>
      </c>
      <c r="C644" s="1">
        <f>IF(MOD('NEDgalPV2_200..210d_-30..80d_1.'!D644*1000,10)=5,'NEDgalPV2_200..210d_-30..80d_1.'!D644-0.0001,'NEDgalPV2_200..210d_-30..80d_1.'!D644)</f>
        <v>1.6400000000000001E-2</v>
      </c>
      <c r="D644" t="str">
        <f>TRIM('NEDgalPV2_200..210d_-30..80d_1.'!A644)</f>
        <v>UGC08598</v>
      </c>
      <c r="E644" t="str">
        <f>CONCATENATE("'",TRIM('NEDgalPV2_200..210d_-30..80d_1.'!E644),"'")</f>
        <v>'s'</v>
      </c>
      <c r="F644" t="str">
        <f t="shared" si="21"/>
        <v>/home/ec2-user/galaxies/POGSSNR_PS1only_UGC08598.fits</v>
      </c>
      <c r="G644">
        <v>0</v>
      </c>
      <c r="H644">
        <v>1</v>
      </c>
      <c r="I644" s="2" t="s">
        <v>4385</v>
      </c>
    </row>
    <row r="645" spans="1:9">
      <c r="A645" s="2" t="s">
        <v>2</v>
      </c>
      <c r="B645" t="str">
        <f t="shared" si="20"/>
        <v>/home/ec2-user/galaxies/POGS_PS1only_UGC08599.fits</v>
      </c>
      <c r="C645" s="1">
        <f>IF(MOD('NEDgalPV2_200..210d_-30..80d_1.'!D645*1000,10)=5,'NEDgalPV2_200..210d_-30..80d_1.'!D645-0.0001,'NEDgalPV2_200..210d_-30..80d_1.'!D645)</f>
        <v>0</v>
      </c>
      <c r="D645" t="str">
        <f>TRIM('NEDgalPV2_200..210d_-30..80d_1.'!A645)</f>
        <v>UGC08599</v>
      </c>
      <c r="E645" t="str">
        <f>CONCATENATE("'",TRIM('NEDgalPV2_200..210d_-30..80d_1.'!E645),"'")</f>
        <v>'s'</v>
      </c>
      <c r="F645" t="str">
        <f t="shared" si="21"/>
        <v>/home/ec2-user/galaxies/POGSSNR_PS1only_UGC08599.fits</v>
      </c>
      <c r="G645">
        <v>0</v>
      </c>
      <c r="H645">
        <v>1</v>
      </c>
      <c r="I645" s="2" t="s">
        <v>4385</v>
      </c>
    </row>
    <row r="646" spans="1:9">
      <c r="A646" s="2" t="s">
        <v>2</v>
      </c>
      <c r="B646" t="str">
        <f t="shared" si="20"/>
        <v>/home/ec2-user/galaxies/POGS_PS1only_UGC08600.fits</v>
      </c>
      <c r="C646" s="1">
        <f>IF(MOD('NEDgalPV2_200..210d_-30..80d_1.'!D646*1000,10)=5,'NEDgalPV2_200..210d_-30..80d_1.'!D646-0.0001,'NEDgalPV2_200..210d_-30..80d_1.'!D646)</f>
        <v>2.4299999999999999E-2</v>
      </c>
      <c r="D646" t="str">
        <f>TRIM('NEDgalPV2_200..210d_-30..80d_1.'!A646)</f>
        <v>UGC08600</v>
      </c>
      <c r="E646" t="str">
        <f>CONCATENATE("'",TRIM('NEDgalPV2_200..210d_-30..80d_1.'!E646),"'")</f>
        <v>'s'</v>
      </c>
      <c r="F646" t="str">
        <f t="shared" si="21"/>
        <v>/home/ec2-user/galaxies/POGSSNR_PS1only_UGC08600.fits</v>
      </c>
      <c r="G646">
        <v>0</v>
      </c>
      <c r="H646">
        <v>1</v>
      </c>
      <c r="I646" s="2" t="s">
        <v>4385</v>
      </c>
    </row>
    <row r="647" spans="1:9">
      <c r="A647" s="2" t="s">
        <v>2</v>
      </c>
      <c r="B647" t="str">
        <f t="shared" si="20"/>
        <v>/home/ec2-user/galaxies/POGS_PS1only_UGC08601.fits</v>
      </c>
      <c r="C647" s="1">
        <f>IF(MOD('NEDgalPV2_200..210d_-30..80d_1.'!D647*1000,10)=5,'NEDgalPV2_200..210d_-30..80d_1.'!D647-0.0001,'NEDgalPV2_200..210d_-30..80d_1.'!D647)</f>
        <v>7.4999999999999997E-3</v>
      </c>
      <c r="D647" t="str">
        <f>TRIM('NEDgalPV2_200..210d_-30..80d_1.'!A647)</f>
        <v>UGC08601</v>
      </c>
      <c r="E647" t="str">
        <f>CONCATENATE("'",TRIM('NEDgalPV2_200..210d_-30..80d_1.'!E647),"'")</f>
        <v>'s'</v>
      </c>
      <c r="F647" t="str">
        <f t="shared" si="21"/>
        <v>/home/ec2-user/galaxies/POGSSNR_PS1only_UGC08601.fits</v>
      </c>
      <c r="G647">
        <v>0</v>
      </c>
      <c r="H647">
        <v>1</v>
      </c>
      <c r="I647" s="2" t="s">
        <v>4385</v>
      </c>
    </row>
    <row r="648" spans="1:9">
      <c r="A648" s="2" t="s">
        <v>2</v>
      </c>
      <c r="B648" t="str">
        <f t="shared" si="20"/>
        <v>/home/ec2-user/galaxies/POGS_PS1only_UGC08602.fits</v>
      </c>
      <c r="C648" s="1">
        <f>IF(MOD('NEDgalPV2_200..210d_-30..80d_1.'!D648*1000,10)=5,'NEDgalPV2_200..210d_-30..80d_1.'!D648-0.0001,'NEDgalPV2_200..210d_-30..80d_1.'!D648)</f>
        <v>1.01E-2</v>
      </c>
      <c r="D648" t="str">
        <f>TRIM('NEDgalPV2_200..210d_-30..80d_1.'!A648)</f>
        <v>UGC08602</v>
      </c>
      <c r="E648" t="str">
        <f>CONCATENATE("'",TRIM('NEDgalPV2_200..210d_-30..80d_1.'!E648),"'")</f>
        <v>'i'</v>
      </c>
      <c r="F648" t="str">
        <f t="shared" si="21"/>
        <v>/home/ec2-user/galaxies/POGSSNR_PS1only_UGC08602.fits</v>
      </c>
      <c r="G648">
        <v>0</v>
      </c>
      <c r="H648">
        <v>1</v>
      </c>
      <c r="I648" s="2" t="s">
        <v>4385</v>
      </c>
    </row>
    <row r="649" spans="1:9">
      <c r="A649" s="2" t="s">
        <v>2</v>
      </c>
      <c r="B649" t="str">
        <f t="shared" si="20"/>
        <v>/home/ec2-user/galaxies/POGS_PS1only_UGC08604.fits</v>
      </c>
      <c r="C649" s="1">
        <f>IF(MOD('NEDgalPV2_200..210d_-30..80d_1.'!D649*1000,10)=5,'NEDgalPV2_200..210d_-30..80d_1.'!D649-0.0001,'NEDgalPV2_200..210d_-30..80d_1.'!D649)</f>
        <v>1.03E-2</v>
      </c>
      <c r="D649" t="str">
        <f>TRIM('NEDgalPV2_200..210d_-30..80d_1.'!A649)</f>
        <v>UGC08604</v>
      </c>
      <c r="E649" t="str">
        <f>CONCATENATE("'",TRIM('NEDgalPV2_200..210d_-30..80d_1.'!E649),"'")</f>
        <v>'s'</v>
      </c>
      <c r="F649" t="str">
        <f t="shared" si="21"/>
        <v>/home/ec2-user/galaxies/POGSSNR_PS1only_UGC08604.fits</v>
      </c>
      <c r="G649">
        <v>0</v>
      </c>
      <c r="H649">
        <v>1</v>
      </c>
      <c r="I649" s="2" t="s">
        <v>4385</v>
      </c>
    </row>
    <row r="650" spans="1:9">
      <c r="A650" s="2" t="s">
        <v>2</v>
      </c>
      <c r="B650" t="str">
        <f t="shared" si="20"/>
        <v>/home/ec2-user/galaxies/POGS_PS1only_UGC08605.fits</v>
      </c>
      <c r="C650" s="1">
        <f>IF(MOD('NEDgalPV2_200..210d_-30..80d_1.'!D650*1000,10)=5,'NEDgalPV2_200..210d_-30..80d_1.'!D650-0.0001,'NEDgalPV2_200..210d_-30..80d_1.'!D650)</f>
        <v>0.01</v>
      </c>
      <c r="D650" t="str">
        <f>TRIM('NEDgalPV2_200..210d_-30..80d_1.'!A650)</f>
        <v>UGC08605</v>
      </c>
      <c r="E650" t="str">
        <f>CONCATENATE("'",TRIM('NEDgalPV2_200..210d_-30..80d_1.'!E650),"'")</f>
        <v>'s'</v>
      </c>
      <c r="F650" t="str">
        <f t="shared" si="21"/>
        <v>/home/ec2-user/galaxies/POGSSNR_PS1only_UGC08605.fits</v>
      </c>
      <c r="G650">
        <v>0</v>
      </c>
      <c r="H650">
        <v>1</v>
      </c>
      <c r="I650" s="2" t="s">
        <v>4385</v>
      </c>
    </row>
    <row r="651" spans="1:9">
      <c r="A651" s="2" t="s">
        <v>2</v>
      </c>
      <c r="B651" t="str">
        <f t="shared" si="20"/>
        <v>/home/ec2-user/galaxies/POGS_PS1only_UGC08608.fits</v>
      </c>
      <c r="C651" s="1">
        <f>IF(MOD('NEDgalPV2_200..210d_-30..80d_1.'!D651*1000,10)=5,'NEDgalPV2_200..210d_-30..80d_1.'!D651-0.0001,'NEDgalPV2_200..210d_-30..80d_1.'!D651)</f>
        <v>0.01</v>
      </c>
      <c r="D651" t="str">
        <f>TRIM('NEDgalPV2_200..210d_-30..80d_1.'!A651)</f>
        <v>UGC08608</v>
      </c>
      <c r="E651" t="str">
        <f>CONCATENATE("'",TRIM('NEDgalPV2_200..210d_-30..80d_1.'!E651),"'")</f>
        <v>'s'</v>
      </c>
      <c r="F651" t="str">
        <f t="shared" si="21"/>
        <v>/home/ec2-user/galaxies/POGSSNR_PS1only_UGC08608.fits</v>
      </c>
      <c r="G651">
        <v>0</v>
      </c>
      <c r="H651">
        <v>1</v>
      </c>
      <c r="I651" s="2" t="s">
        <v>4385</v>
      </c>
    </row>
    <row r="652" spans="1:9">
      <c r="A652" s="2" t="s">
        <v>2</v>
      </c>
      <c r="B652" t="str">
        <f t="shared" si="20"/>
        <v>/home/ec2-user/galaxies/POGS_PS1only_UGC08610.fits</v>
      </c>
      <c r="C652" s="1">
        <f>IF(MOD('NEDgalPV2_200..210d_-30..80d_1.'!D652*1000,10)=5,'NEDgalPV2_200..210d_-30..80d_1.'!D652-0.0001,'NEDgalPV2_200..210d_-30..80d_1.'!D652)</f>
        <v>3.7999999999999999E-2</v>
      </c>
      <c r="D652" t="str">
        <f>TRIM('NEDgalPV2_200..210d_-30..80d_1.'!A652)</f>
        <v>UGC08610</v>
      </c>
      <c r="E652" t="str">
        <f>CONCATENATE("'",TRIM('NEDgalPV2_200..210d_-30..80d_1.'!E652),"'")</f>
        <v>'s'</v>
      </c>
      <c r="F652" t="str">
        <f t="shared" si="21"/>
        <v>/home/ec2-user/galaxies/POGSSNR_PS1only_UGC08610.fits</v>
      </c>
      <c r="G652">
        <v>0</v>
      </c>
      <c r="H652">
        <v>1</v>
      </c>
      <c r="I652" s="2" t="s">
        <v>4385</v>
      </c>
    </row>
    <row r="653" spans="1:9">
      <c r="A653" s="2" t="s">
        <v>2</v>
      </c>
      <c r="B653" t="str">
        <f t="shared" si="20"/>
        <v>/home/ec2-user/galaxies/POGS_PS1only_UGC08611.fits</v>
      </c>
      <c r="C653" s="1">
        <f>IF(MOD('NEDgalPV2_200..210d_-30..80d_1.'!D653*1000,10)=5,'NEDgalPV2_200..210d_-30..80d_1.'!D653-0.0001,'NEDgalPV2_200..210d_-30..80d_1.'!D653)</f>
        <v>8.8000000000000005E-3</v>
      </c>
      <c r="D653" t="str">
        <f>TRIM('NEDgalPV2_200..210d_-30..80d_1.'!A653)</f>
        <v>UGC08611</v>
      </c>
      <c r="E653" t="str">
        <f>CONCATENATE("'",TRIM('NEDgalPV2_200..210d_-30..80d_1.'!E653),"'")</f>
        <v>'s'</v>
      </c>
      <c r="F653" t="str">
        <f t="shared" si="21"/>
        <v>/home/ec2-user/galaxies/POGSSNR_PS1only_UGC08611.fits</v>
      </c>
      <c r="G653">
        <v>0</v>
      </c>
      <c r="H653">
        <v>1</v>
      </c>
      <c r="I653" s="2" t="s">
        <v>4385</v>
      </c>
    </row>
    <row r="654" spans="1:9">
      <c r="A654" s="2" t="s">
        <v>2</v>
      </c>
      <c r="B654" t="str">
        <f t="shared" si="20"/>
        <v>/home/ec2-user/galaxies/POGS_PS1only_UGC08613.fits</v>
      </c>
      <c r="C654" s="1">
        <f>IF(MOD('NEDgalPV2_200..210d_-30..80d_1.'!D654*1000,10)=5,'NEDgalPV2_200..210d_-30..80d_1.'!D654-0.0001,'NEDgalPV2_200..210d_-30..80d_1.'!D654)</f>
        <v>2.3900000000000001E-2</v>
      </c>
      <c r="D654" t="str">
        <f>TRIM('NEDgalPV2_200..210d_-30..80d_1.'!A654)</f>
        <v>UGC08613</v>
      </c>
      <c r="E654" t="str">
        <f>CONCATENATE("'",TRIM('NEDgalPV2_200..210d_-30..80d_1.'!E654),"'")</f>
        <v>'s'</v>
      </c>
      <c r="F654" t="str">
        <f t="shared" si="21"/>
        <v>/home/ec2-user/galaxies/POGSSNR_PS1only_UGC08613.fits</v>
      </c>
      <c r="G654">
        <v>0</v>
      </c>
      <c r="H654">
        <v>1</v>
      </c>
      <c r="I654" s="2" t="s">
        <v>4385</v>
      </c>
    </row>
    <row r="655" spans="1:9">
      <c r="A655" s="2" t="s">
        <v>2</v>
      </c>
      <c r="B655" t="str">
        <f t="shared" si="20"/>
        <v>/home/ec2-user/galaxies/POGS_PS1only_UGC08617.fits</v>
      </c>
      <c r="C655" s="1">
        <f>IF(MOD('NEDgalPV2_200..210d_-30..80d_1.'!D655*1000,10)=5,'NEDgalPV2_200..210d_-30..80d_1.'!D655-0.0001,'NEDgalPV2_200..210d_-30..80d_1.'!D655)</f>
        <v>2.2599999999999999E-2</v>
      </c>
      <c r="D655" t="str">
        <f>TRIM('NEDgalPV2_200..210d_-30..80d_1.'!A655)</f>
        <v>UGC08617</v>
      </c>
      <c r="E655" t="str">
        <f>CONCATENATE("'",TRIM('NEDgalPV2_200..210d_-30..80d_1.'!E655),"'")</f>
        <v>'s'</v>
      </c>
      <c r="F655" t="str">
        <f t="shared" si="21"/>
        <v>/home/ec2-user/galaxies/POGSSNR_PS1only_UGC08617.fits</v>
      </c>
      <c r="G655">
        <v>0</v>
      </c>
      <c r="H655">
        <v>1</v>
      </c>
      <c r="I655" s="2" t="s">
        <v>4385</v>
      </c>
    </row>
    <row r="656" spans="1:9">
      <c r="A656" s="2" t="s">
        <v>2</v>
      </c>
      <c r="B656" t="str">
        <f t="shared" si="20"/>
        <v>/home/ec2-user/galaxies/POGS_PS1only_UGC08619.fits</v>
      </c>
      <c r="C656" s="1">
        <f>IF(MOD('NEDgalPV2_200..210d_-30..80d_1.'!D656*1000,10)=5,'NEDgalPV2_200..210d_-30..80d_1.'!D656-0.0001,'NEDgalPV2_200..210d_-30..80d_1.'!D656)</f>
        <v>1.38E-2</v>
      </c>
      <c r="D656" t="str">
        <f>TRIM('NEDgalPV2_200..210d_-30..80d_1.'!A656)</f>
        <v>UGC08619</v>
      </c>
      <c r="E656" t="str">
        <f>CONCATENATE("'",TRIM('NEDgalPV2_200..210d_-30..80d_1.'!E656),"'")</f>
        <v>'s'</v>
      </c>
      <c r="F656" t="str">
        <f t="shared" si="21"/>
        <v>/home/ec2-user/galaxies/POGSSNR_PS1only_UGC08619.fits</v>
      </c>
      <c r="G656">
        <v>0</v>
      </c>
      <c r="H656">
        <v>1</v>
      </c>
      <c r="I656" s="2" t="s">
        <v>4385</v>
      </c>
    </row>
    <row r="657" spans="1:9">
      <c r="A657" s="2" t="s">
        <v>2</v>
      </c>
      <c r="B657" t="str">
        <f t="shared" si="20"/>
        <v>/home/ec2-user/galaxies/POGS_PS1only_UGC08620.fits</v>
      </c>
      <c r="C657" s="1">
        <f>IF(MOD('NEDgalPV2_200..210d_-30..80d_1.'!D657*1000,10)=5,'NEDgalPV2_200..210d_-30..80d_1.'!D657-0.0001,'NEDgalPV2_200..210d_-30..80d_1.'!D657)</f>
        <v>2.0299999999999999E-2</v>
      </c>
      <c r="D657" t="str">
        <f>TRIM('NEDgalPV2_200..210d_-30..80d_1.'!A657)</f>
        <v>UGC08620</v>
      </c>
      <c r="E657" t="str">
        <f>CONCATENATE("'",TRIM('NEDgalPV2_200..210d_-30..80d_1.'!E657),"'")</f>
        <v>'s'</v>
      </c>
      <c r="F657" t="str">
        <f t="shared" si="21"/>
        <v>/home/ec2-user/galaxies/POGSSNR_PS1only_UGC08620.fits</v>
      </c>
      <c r="G657">
        <v>0</v>
      </c>
      <c r="H657">
        <v>1</v>
      </c>
      <c r="I657" s="2" t="s">
        <v>4385</v>
      </c>
    </row>
    <row r="658" spans="1:9">
      <c r="A658" s="2" t="s">
        <v>2</v>
      </c>
      <c r="B658" t="str">
        <f t="shared" si="20"/>
        <v>/home/ec2-user/galaxies/POGS_PS1only_UGC08623.fits</v>
      </c>
      <c r="C658" s="1">
        <f>IF(MOD('NEDgalPV2_200..210d_-30..80d_1.'!D658*1000,10)=5,'NEDgalPV2_200..210d_-30..80d_1.'!D658-0.0001,'NEDgalPV2_200..210d_-30..80d_1.'!D658)</f>
        <v>2.3800000000000002E-2</v>
      </c>
      <c r="D658" t="str">
        <f>TRIM('NEDgalPV2_200..210d_-30..80d_1.'!A658)</f>
        <v>UGC08623</v>
      </c>
      <c r="E658" t="str">
        <f>CONCATENATE("'",TRIM('NEDgalPV2_200..210d_-30..80d_1.'!E658),"'")</f>
        <v>'s'</v>
      </c>
      <c r="F658" t="str">
        <f t="shared" si="21"/>
        <v>/home/ec2-user/galaxies/POGSSNR_PS1only_UGC08623.fits</v>
      </c>
      <c r="G658">
        <v>0</v>
      </c>
      <c r="H658">
        <v>1</v>
      </c>
      <c r="I658" s="2" t="s">
        <v>4385</v>
      </c>
    </row>
    <row r="659" spans="1:9">
      <c r="A659" s="2" t="s">
        <v>2</v>
      </c>
      <c r="B659" t="str">
        <f t="shared" si="20"/>
        <v>/home/ec2-user/galaxies/POGS_PS1only_UGC08624.fits</v>
      </c>
      <c r="C659" s="1">
        <f>IF(MOD('NEDgalPV2_200..210d_-30..80d_1.'!D659*1000,10)=5,'NEDgalPV2_200..210d_-30..80d_1.'!D659-0.0001,'NEDgalPV2_200..210d_-30..80d_1.'!D659)</f>
        <v>2.6700000000000002E-2</v>
      </c>
      <c r="D659" t="str">
        <f>TRIM('NEDgalPV2_200..210d_-30..80d_1.'!A659)</f>
        <v>UGC08624</v>
      </c>
      <c r="E659" t="str">
        <f>CONCATENATE("'",TRIM('NEDgalPV2_200..210d_-30..80d_1.'!E659),"'")</f>
        <v>'s'</v>
      </c>
      <c r="F659" t="str">
        <f t="shared" si="21"/>
        <v>/home/ec2-user/galaxies/POGSSNR_PS1only_UGC08624.fits</v>
      </c>
      <c r="G659">
        <v>0</v>
      </c>
      <c r="H659">
        <v>1</v>
      </c>
      <c r="I659" s="2" t="s">
        <v>4385</v>
      </c>
    </row>
    <row r="660" spans="1:9">
      <c r="A660" s="2" t="s">
        <v>2</v>
      </c>
      <c r="B660" t="str">
        <f t="shared" si="20"/>
        <v>/home/ec2-user/galaxies/POGS_PS1only_UGC08626.fits</v>
      </c>
      <c r="C660" s="1">
        <f>IF(MOD('NEDgalPV2_200..210d_-30..80d_1.'!D660*1000,10)=5,'NEDgalPV2_200..210d_-30..80d_1.'!D660-0.0001,'NEDgalPV2_200..210d_-30..80d_1.'!D660)</f>
        <v>2.3699999999999999E-2</v>
      </c>
      <c r="D660" t="str">
        <f>TRIM('NEDgalPV2_200..210d_-30..80d_1.'!A660)</f>
        <v>UGC08626</v>
      </c>
      <c r="E660" t="str">
        <f>CONCATENATE("'",TRIM('NEDgalPV2_200..210d_-30..80d_1.'!E660),"'")</f>
        <v>'s'</v>
      </c>
      <c r="F660" t="str">
        <f t="shared" si="21"/>
        <v>/home/ec2-user/galaxies/POGSSNR_PS1only_UGC08626.fits</v>
      </c>
      <c r="G660">
        <v>0</v>
      </c>
      <c r="H660">
        <v>1</v>
      </c>
      <c r="I660" s="2" t="s">
        <v>4385</v>
      </c>
    </row>
    <row r="661" spans="1:9">
      <c r="A661" s="2" t="s">
        <v>2</v>
      </c>
      <c r="B661" t="str">
        <f t="shared" si="20"/>
        <v>/home/ec2-user/galaxies/POGS_PS1only_UGC08627.fits</v>
      </c>
      <c r="C661" s="1">
        <f>IF(MOD('NEDgalPV2_200..210d_-30..80d_1.'!D661*1000,10)=5,'NEDgalPV2_200..210d_-30..80d_1.'!D661-0.0001,'NEDgalPV2_200..210d_-30..80d_1.'!D661)</f>
        <v>2.4500000000000001E-2</v>
      </c>
      <c r="D661" t="str">
        <f>TRIM('NEDgalPV2_200..210d_-30..80d_1.'!A661)</f>
        <v>UGC08627</v>
      </c>
      <c r="E661" t="str">
        <f>CONCATENATE("'",TRIM('NEDgalPV2_200..210d_-30..80d_1.'!E661),"'")</f>
        <v>'s'</v>
      </c>
      <c r="F661" t="str">
        <f t="shared" si="21"/>
        <v>/home/ec2-user/galaxies/POGSSNR_PS1only_UGC08627.fits</v>
      </c>
      <c r="G661">
        <v>0</v>
      </c>
      <c r="H661">
        <v>1</v>
      </c>
      <c r="I661" s="2" t="s">
        <v>4385</v>
      </c>
    </row>
    <row r="662" spans="1:9">
      <c r="A662" s="2" t="s">
        <v>2</v>
      </c>
      <c r="B662" t="str">
        <f t="shared" si="20"/>
        <v>/home/ec2-user/galaxies/POGS_PS1only_UGC08629.fits</v>
      </c>
      <c r="C662" s="1">
        <f>IF(MOD('NEDgalPV2_200..210d_-30..80d_1.'!D662*1000,10)=5,'NEDgalPV2_200..210d_-30..80d_1.'!D662-0.0001,'NEDgalPV2_200..210d_-30..80d_1.'!D662)</f>
        <v>3.3999999999999998E-3</v>
      </c>
      <c r="D662" t="str">
        <f>TRIM('NEDgalPV2_200..210d_-30..80d_1.'!A662)</f>
        <v>UGC08629</v>
      </c>
      <c r="E662" t="str">
        <f>CONCATENATE("'",TRIM('NEDgalPV2_200..210d_-30..80d_1.'!E662),"'")</f>
        <v>'i'</v>
      </c>
      <c r="F662" t="str">
        <f t="shared" si="21"/>
        <v>/home/ec2-user/galaxies/POGSSNR_PS1only_UGC08629.fits</v>
      </c>
      <c r="G662">
        <v>0</v>
      </c>
      <c r="H662">
        <v>1</v>
      </c>
      <c r="I662" s="2" t="s">
        <v>4385</v>
      </c>
    </row>
    <row r="663" spans="1:9">
      <c r="A663" s="2" t="s">
        <v>2</v>
      </c>
      <c r="B663" t="str">
        <f t="shared" si="20"/>
        <v>/home/ec2-user/galaxies/POGS_PS1only_UGC08630.fits</v>
      </c>
      <c r="C663" s="1">
        <f>IF(MOD('NEDgalPV2_200..210d_-30..80d_1.'!D663*1000,10)=5,'NEDgalPV2_200..210d_-30..80d_1.'!D663-0.0001,'NEDgalPV2_200..210d_-30..80d_1.'!D663)</f>
        <v>8.0999999999999996E-3</v>
      </c>
      <c r="D663" t="str">
        <f>TRIM('NEDgalPV2_200..210d_-30..80d_1.'!A663)</f>
        <v>UGC08630</v>
      </c>
      <c r="E663" t="str">
        <f>CONCATENATE("'",TRIM('NEDgalPV2_200..210d_-30..80d_1.'!E663),"'")</f>
        <v>'s'</v>
      </c>
      <c r="F663" t="str">
        <f t="shared" si="21"/>
        <v>/home/ec2-user/galaxies/POGSSNR_PS1only_UGC08630.fits</v>
      </c>
      <c r="G663">
        <v>0</v>
      </c>
      <c r="H663">
        <v>1</v>
      </c>
      <c r="I663" s="2" t="s">
        <v>4385</v>
      </c>
    </row>
    <row r="664" spans="1:9">
      <c r="A664" s="2" t="s">
        <v>2</v>
      </c>
      <c r="B664" t="str">
        <f t="shared" si="20"/>
        <v>/home/ec2-user/galaxies/POGS_PS1only_UGC08633.fits</v>
      </c>
      <c r="C664" s="1">
        <f>IF(MOD('NEDgalPV2_200..210d_-30..80d_1.'!D664*1000,10)=5,'NEDgalPV2_200..210d_-30..80d_1.'!D664-0.0001,'NEDgalPV2_200..210d_-30..80d_1.'!D664)</f>
        <v>2.3699999999999999E-2</v>
      </c>
      <c r="D664" t="str">
        <f>TRIM('NEDgalPV2_200..210d_-30..80d_1.'!A664)</f>
        <v>UGC08633</v>
      </c>
      <c r="E664" t="str">
        <f>CONCATENATE("'",TRIM('NEDgalPV2_200..210d_-30..80d_1.'!E664),"'")</f>
        <v>'s'</v>
      </c>
      <c r="F664" t="str">
        <f t="shared" si="21"/>
        <v>/home/ec2-user/galaxies/POGSSNR_PS1only_UGC08633.fits</v>
      </c>
      <c r="G664">
        <v>0</v>
      </c>
      <c r="H664">
        <v>1</v>
      </c>
      <c r="I664" s="2" t="s">
        <v>4385</v>
      </c>
    </row>
    <row r="665" spans="1:9">
      <c r="A665" s="2" t="s">
        <v>2</v>
      </c>
      <c r="B665" t="str">
        <f t="shared" si="20"/>
        <v>/home/ec2-user/galaxies/POGS_PS1only_UGC08637.fits</v>
      </c>
      <c r="C665" s="1">
        <f>IF(MOD('NEDgalPV2_200..210d_-30..80d_1.'!D665*1000,10)=5,'NEDgalPV2_200..210d_-30..80d_1.'!D665-0.0001,'NEDgalPV2_200..210d_-30..80d_1.'!D665)</f>
        <v>2.3300000000000001E-2</v>
      </c>
      <c r="D665" t="str">
        <f>TRIM('NEDgalPV2_200..210d_-30..80d_1.'!A665)</f>
        <v>UGC08637</v>
      </c>
      <c r="E665" t="str">
        <f>CONCATENATE("'",TRIM('NEDgalPV2_200..210d_-30..80d_1.'!E665),"'")</f>
        <v>'s'</v>
      </c>
      <c r="F665" t="str">
        <f t="shared" si="21"/>
        <v>/home/ec2-user/galaxies/POGSSNR_PS1only_UGC08637.fits</v>
      </c>
      <c r="G665">
        <v>0</v>
      </c>
      <c r="H665">
        <v>1</v>
      </c>
      <c r="I665" s="2" t="s">
        <v>4385</v>
      </c>
    </row>
    <row r="666" spans="1:9">
      <c r="A666" s="2" t="s">
        <v>2</v>
      </c>
      <c r="B666" t="str">
        <f t="shared" si="20"/>
        <v>/home/ec2-user/galaxies/POGS_PS1only_UGC08638.fits</v>
      </c>
      <c r="C666" s="1">
        <f>IF(MOD('NEDgalPV2_200..210d_-30..80d_1.'!D666*1000,10)=5,'NEDgalPV2_200..210d_-30..80d_1.'!D666-0.0001,'NEDgalPV2_200..210d_-30..80d_1.'!D666)</f>
        <v>8.9999999999999998E-4</v>
      </c>
      <c r="D666" t="str">
        <f>TRIM('NEDgalPV2_200..210d_-30..80d_1.'!A666)</f>
        <v>UGC08638</v>
      </c>
      <c r="E666" t="str">
        <f>CONCATENATE("'",TRIM('NEDgalPV2_200..210d_-30..80d_1.'!E666),"'")</f>
        <v>'i'</v>
      </c>
      <c r="F666" t="str">
        <f t="shared" si="21"/>
        <v>/home/ec2-user/galaxies/POGSSNR_PS1only_UGC08638.fits</v>
      </c>
      <c r="G666">
        <v>0</v>
      </c>
      <c r="H666">
        <v>1</v>
      </c>
      <c r="I666" s="2" t="s">
        <v>4385</v>
      </c>
    </row>
    <row r="667" spans="1:9">
      <c r="A667" s="2" t="s">
        <v>2</v>
      </c>
      <c r="B667" t="str">
        <f t="shared" si="20"/>
        <v>/home/ec2-user/galaxies/POGS_PS1only_UGC08639.fits</v>
      </c>
      <c r="C667" s="1">
        <f>IF(MOD('NEDgalPV2_200..210d_-30..80d_1.'!D667*1000,10)=5,'NEDgalPV2_200..210d_-30..80d_1.'!D667-0.0001,'NEDgalPV2_200..210d_-30..80d_1.'!D667)</f>
        <v>5.5999999999999999E-3</v>
      </c>
      <c r="D667" t="str">
        <f>TRIM('NEDgalPV2_200..210d_-30..80d_1.'!A667)</f>
        <v>UGC08639</v>
      </c>
      <c r="E667" t="str">
        <f>CONCATENATE("'",TRIM('NEDgalPV2_200..210d_-30..80d_1.'!E667),"'")</f>
        <v>'i'</v>
      </c>
      <c r="F667" t="str">
        <f t="shared" si="21"/>
        <v>/home/ec2-user/galaxies/POGSSNR_PS1only_UGC08639.fits</v>
      </c>
      <c r="G667">
        <v>0</v>
      </c>
      <c r="H667">
        <v>1</v>
      </c>
      <c r="I667" s="2" t="s">
        <v>4385</v>
      </c>
    </row>
    <row r="668" spans="1:9">
      <c r="A668" s="2" t="s">
        <v>2</v>
      </c>
      <c r="B668" t="str">
        <f t="shared" si="20"/>
        <v>/home/ec2-user/galaxies/POGS_PS1only_UGC08640.fits</v>
      </c>
      <c r="C668" s="1">
        <f>IF(MOD('NEDgalPV2_200..210d_-30..80d_1.'!D668*1000,10)=5,'NEDgalPV2_200..210d_-30..80d_1.'!D668-0.0001,'NEDgalPV2_200..210d_-30..80d_1.'!D668)</f>
        <v>3.5700000000000003E-2</v>
      </c>
      <c r="D668" t="str">
        <f>TRIM('NEDgalPV2_200..210d_-30..80d_1.'!A668)</f>
        <v>UGC08640</v>
      </c>
      <c r="E668" t="str">
        <f>CONCATENATE("'",TRIM('NEDgalPV2_200..210d_-30..80d_1.'!E668),"'")</f>
        <v>'s'</v>
      </c>
      <c r="F668" t="str">
        <f t="shared" si="21"/>
        <v>/home/ec2-user/galaxies/POGSSNR_PS1only_UGC08640.fits</v>
      </c>
      <c r="G668">
        <v>0</v>
      </c>
      <c r="H668">
        <v>1</v>
      </c>
      <c r="I668" s="2" t="s">
        <v>4385</v>
      </c>
    </row>
    <row r="669" spans="1:9">
      <c r="A669" s="2" t="s">
        <v>2</v>
      </c>
      <c r="B669" t="str">
        <f t="shared" si="20"/>
        <v>/home/ec2-user/galaxies/POGS_PS1only_UGC08642.fits</v>
      </c>
      <c r="C669" s="1">
        <f>IF(MOD('NEDgalPV2_200..210d_-30..80d_1.'!D669*1000,10)=5,'NEDgalPV2_200..210d_-30..80d_1.'!D669-0.0001,'NEDgalPV2_200..210d_-30..80d_1.'!D669)</f>
        <v>8.0999999999999996E-3</v>
      </c>
      <c r="D669" t="str">
        <f>TRIM('NEDgalPV2_200..210d_-30..80d_1.'!A669)</f>
        <v>UGC08642</v>
      </c>
      <c r="E669" t="str">
        <f>CONCATENATE("'",TRIM('NEDgalPV2_200..210d_-30..80d_1.'!E669),"'")</f>
        <v>'s'</v>
      </c>
      <c r="F669" t="str">
        <f t="shared" si="21"/>
        <v>/home/ec2-user/galaxies/POGSSNR_PS1only_UGC08642.fits</v>
      </c>
      <c r="G669">
        <v>0</v>
      </c>
      <c r="H669">
        <v>1</v>
      </c>
      <c r="I669" s="2" t="s">
        <v>4385</v>
      </c>
    </row>
    <row r="670" spans="1:9">
      <c r="A670" s="2" t="s">
        <v>2</v>
      </c>
      <c r="B670" t="str">
        <f t="shared" si="20"/>
        <v>/home/ec2-user/galaxies/POGS_PS1only_UGC08644.fits</v>
      </c>
      <c r="C670" s="1">
        <f>IF(MOD('NEDgalPV2_200..210d_-30..80d_1.'!D670*1000,10)=5,'NEDgalPV2_200..210d_-30..80d_1.'!D670-0.0001,'NEDgalPV2_200..210d_-30..80d_1.'!D670)</f>
        <v>2.3300000000000001E-2</v>
      </c>
      <c r="D670" t="str">
        <f>TRIM('NEDgalPV2_200..210d_-30..80d_1.'!A670)</f>
        <v>UGC08644</v>
      </c>
      <c r="E670" t="str">
        <f>CONCATENATE("'",TRIM('NEDgalPV2_200..210d_-30..80d_1.'!E670),"'")</f>
        <v>'s'</v>
      </c>
      <c r="F670" t="str">
        <f t="shared" si="21"/>
        <v>/home/ec2-user/galaxies/POGSSNR_PS1only_UGC08644.fits</v>
      </c>
      <c r="G670">
        <v>0</v>
      </c>
      <c r="H670">
        <v>1</v>
      </c>
      <c r="I670" s="2" t="s">
        <v>4385</v>
      </c>
    </row>
    <row r="671" spans="1:9">
      <c r="A671" s="2" t="s">
        <v>2</v>
      </c>
      <c r="B671" t="str">
        <f t="shared" si="20"/>
        <v>/home/ec2-user/galaxies/POGS_PS1only_UGC08647.fits</v>
      </c>
      <c r="C671" s="1">
        <f>IF(MOD('NEDgalPV2_200..210d_-30..80d_1.'!D671*1000,10)=5,'NEDgalPV2_200..210d_-30..80d_1.'!D671-0.0001,'NEDgalPV2_200..210d_-30..80d_1.'!D671)</f>
        <v>2.5000000000000001E-3</v>
      </c>
      <c r="D671" t="str">
        <f>TRIM('NEDgalPV2_200..210d_-30..80d_1.'!A671)</f>
        <v>UGC08647</v>
      </c>
      <c r="E671" t="str">
        <f>CONCATENATE("'",TRIM('NEDgalPV2_200..210d_-30..80d_1.'!E671),"'")</f>
        <v>'i'</v>
      </c>
      <c r="F671" t="str">
        <f t="shared" si="21"/>
        <v>/home/ec2-user/galaxies/POGSSNR_PS1only_UGC08647.fits</v>
      </c>
      <c r="G671">
        <v>0</v>
      </c>
      <c r="H671">
        <v>1</v>
      </c>
      <c r="I671" s="2" t="s">
        <v>4385</v>
      </c>
    </row>
    <row r="672" spans="1:9">
      <c r="A672" s="2" t="s">
        <v>2</v>
      </c>
      <c r="B672" t="str">
        <f t="shared" si="20"/>
        <v>/home/ec2-user/galaxies/POGS_PS1only_UGC08649.fits</v>
      </c>
      <c r="C672" s="1">
        <f>IF(MOD('NEDgalPV2_200..210d_-30..80d_1.'!D672*1000,10)=5,'NEDgalPV2_200..210d_-30..80d_1.'!D672-0.0001,'NEDgalPV2_200..210d_-30..80d_1.'!D672)</f>
        <v>3.1300000000000001E-2</v>
      </c>
      <c r="D672" t="str">
        <f>TRIM('NEDgalPV2_200..210d_-30..80d_1.'!A672)</f>
        <v>UGC08649</v>
      </c>
      <c r="E672" t="str">
        <f>CONCATENATE("'",TRIM('NEDgalPV2_200..210d_-30..80d_1.'!E672),"'")</f>
        <v>'e'</v>
      </c>
      <c r="F672" t="str">
        <f t="shared" si="21"/>
        <v>/home/ec2-user/galaxies/POGSSNR_PS1only_UGC08649.fits</v>
      </c>
      <c r="G672">
        <v>0</v>
      </c>
      <c r="H672">
        <v>1</v>
      </c>
      <c r="I672" s="2" t="s">
        <v>4385</v>
      </c>
    </row>
    <row r="673" spans="1:9">
      <c r="A673" s="2" t="s">
        <v>2</v>
      </c>
      <c r="B673" t="str">
        <f t="shared" si="20"/>
        <v>/home/ec2-user/galaxies/POGS_PS1only_UGC08650.fits</v>
      </c>
      <c r="C673" s="1">
        <f>IF(MOD('NEDgalPV2_200..210d_-30..80d_1.'!D673*1000,10)=5,'NEDgalPV2_200..210d_-30..80d_1.'!D673-0.0001,'NEDgalPV2_200..210d_-30..80d_1.'!D673)</f>
        <v>2.3099999999999999E-2</v>
      </c>
      <c r="D673" t="str">
        <f>TRIM('NEDgalPV2_200..210d_-30..80d_1.'!A673)</f>
        <v>UGC08650</v>
      </c>
      <c r="E673" t="str">
        <f>CONCATENATE("'",TRIM('NEDgalPV2_200..210d_-30..80d_1.'!E673),"'")</f>
        <v>'s'</v>
      </c>
      <c r="F673" t="str">
        <f t="shared" si="21"/>
        <v>/home/ec2-user/galaxies/POGSSNR_PS1only_UGC08650.fits</v>
      </c>
      <c r="G673">
        <v>0</v>
      </c>
      <c r="H673">
        <v>1</v>
      </c>
      <c r="I673" s="2" t="s">
        <v>4385</v>
      </c>
    </row>
    <row r="674" spans="1:9">
      <c r="A674" s="2" t="s">
        <v>2</v>
      </c>
      <c r="B674" t="str">
        <f t="shared" si="20"/>
        <v>/home/ec2-user/galaxies/POGS_PS1only_UGC08651.fits</v>
      </c>
      <c r="C674" s="1">
        <f>IF(MOD('NEDgalPV2_200..210d_-30..80d_1.'!D674*1000,10)=5,'NEDgalPV2_200..210d_-30..80d_1.'!D674-0.0001,'NEDgalPV2_200..210d_-30..80d_1.'!D674)</f>
        <v>6.9999999999999999E-4</v>
      </c>
      <c r="D674" t="str">
        <f>TRIM('NEDgalPV2_200..210d_-30..80d_1.'!A674)</f>
        <v>UGC08651</v>
      </c>
      <c r="E674" t="str">
        <f>CONCATENATE("'",TRIM('NEDgalPV2_200..210d_-30..80d_1.'!E674),"'")</f>
        <v>'i'</v>
      </c>
      <c r="F674" t="str">
        <f t="shared" si="21"/>
        <v>/home/ec2-user/galaxies/POGSSNR_PS1only_UGC08651.fits</v>
      </c>
      <c r="G674">
        <v>0</v>
      </c>
      <c r="H674">
        <v>1</v>
      </c>
      <c r="I674" s="2" t="s">
        <v>4385</v>
      </c>
    </row>
    <row r="675" spans="1:9">
      <c r="A675" s="2" t="s">
        <v>2</v>
      </c>
      <c r="B675" t="str">
        <f t="shared" si="20"/>
        <v>/home/ec2-user/galaxies/POGS_PS1only_UGC08652.fits</v>
      </c>
      <c r="C675" s="1">
        <f>IF(MOD('NEDgalPV2_200..210d_-30..80d_1.'!D675*1000,10)=5,'NEDgalPV2_200..210d_-30..80d_1.'!D675-0.0001,'NEDgalPV2_200..210d_-30..80d_1.'!D675)</f>
        <v>2.8000000000000001E-2</v>
      </c>
      <c r="D675" t="str">
        <f>TRIM('NEDgalPV2_200..210d_-30..80d_1.'!A675)</f>
        <v>UGC08652</v>
      </c>
      <c r="E675" t="str">
        <f>CONCATENATE("'",TRIM('NEDgalPV2_200..210d_-30..80d_1.'!E675),"'")</f>
        <v>'s'</v>
      </c>
      <c r="F675" t="str">
        <f t="shared" si="21"/>
        <v>/home/ec2-user/galaxies/POGSSNR_PS1only_UGC08652.fits</v>
      </c>
      <c r="G675">
        <v>0</v>
      </c>
      <c r="H675">
        <v>1</v>
      </c>
      <c r="I675" s="2" t="s">
        <v>4385</v>
      </c>
    </row>
    <row r="676" spans="1:9">
      <c r="A676" s="2" t="s">
        <v>2</v>
      </c>
      <c r="B676" t="str">
        <f t="shared" si="20"/>
        <v>/home/ec2-user/galaxies/POGS_PS1only_UGC08653.fits</v>
      </c>
      <c r="C676" s="1">
        <f>IF(MOD('NEDgalPV2_200..210d_-30..80d_1.'!D676*1000,10)=5,'NEDgalPV2_200..210d_-30..80d_1.'!D676-0.0001,'NEDgalPV2_200..210d_-30..80d_1.'!D676)</f>
        <v>3.5400000000000001E-2</v>
      </c>
      <c r="D676" t="str">
        <f>TRIM('NEDgalPV2_200..210d_-30..80d_1.'!A676)</f>
        <v>UGC08653</v>
      </c>
      <c r="E676" t="str">
        <f>CONCATENATE("'",TRIM('NEDgalPV2_200..210d_-30..80d_1.'!E676),"'")</f>
        <v>'s'</v>
      </c>
      <c r="F676" t="str">
        <f t="shared" si="21"/>
        <v>/home/ec2-user/galaxies/POGSSNR_PS1only_UGC08653.fits</v>
      </c>
      <c r="G676">
        <v>0</v>
      </c>
      <c r="H676">
        <v>1</v>
      </c>
      <c r="I676" s="2" t="s">
        <v>4385</v>
      </c>
    </row>
    <row r="677" spans="1:9">
      <c r="A677" s="2" t="s">
        <v>2</v>
      </c>
      <c r="B677" t="str">
        <f t="shared" si="20"/>
        <v>/home/ec2-user/galaxies/POGS_PS1only_UGC08654.fits</v>
      </c>
      <c r="C677" s="1">
        <f>IF(MOD('NEDgalPV2_200..210d_-30..80d_1.'!D677*1000,10)=5,'NEDgalPV2_200..210d_-30..80d_1.'!D677-0.0001,'NEDgalPV2_200..210d_-30..80d_1.'!D677)</f>
        <v>2.46E-2</v>
      </c>
      <c r="D677" t="str">
        <f>TRIM('NEDgalPV2_200..210d_-30..80d_1.'!A677)</f>
        <v>UGC08654</v>
      </c>
      <c r="E677" t="str">
        <f>CONCATENATE("'",TRIM('NEDgalPV2_200..210d_-30..80d_1.'!E677),"'")</f>
        <v>'s'</v>
      </c>
      <c r="F677" t="str">
        <f t="shared" si="21"/>
        <v>/home/ec2-user/galaxies/POGSSNR_PS1only_UGC08654.fits</v>
      </c>
      <c r="G677">
        <v>0</v>
      </c>
      <c r="H677">
        <v>1</v>
      </c>
      <c r="I677" s="2" t="s">
        <v>4385</v>
      </c>
    </row>
    <row r="678" spans="1:9">
      <c r="A678" s="2" t="s">
        <v>2</v>
      </c>
      <c r="B678" t="str">
        <f t="shared" si="20"/>
        <v>/home/ec2-user/galaxies/POGS_PS1only_UGC08656.fits</v>
      </c>
      <c r="C678" s="1">
        <f>IF(MOD('NEDgalPV2_200..210d_-30..80d_1.'!D678*1000,10)=5,'NEDgalPV2_200..210d_-30..80d_1.'!D678-0.0001,'NEDgalPV2_200..210d_-30..80d_1.'!D678)</f>
        <v>9.5999999999999992E-3</v>
      </c>
      <c r="D678" t="str">
        <f>TRIM('NEDgalPV2_200..210d_-30..80d_1.'!A678)</f>
        <v>UGC08656</v>
      </c>
      <c r="E678" t="str">
        <f>CONCATENATE("'",TRIM('NEDgalPV2_200..210d_-30..80d_1.'!E678),"'")</f>
        <v>'s'</v>
      </c>
      <c r="F678" t="str">
        <f t="shared" si="21"/>
        <v>/home/ec2-user/galaxies/POGSSNR_PS1only_UGC08656.fits</v>
      </c>
      <c r="G678">
        <v>0</v>
      </c>
      <c r="H678">
        <v>1</v>
      </c>
      <c r="I678" s="2" t="s">
        <v>4385</v>
      </c>
    </row>
    <row r="679" spans="1:9">
      <c r="A679" s="2" t="s">
        <v>2</v>
      </c>
      <c r="B679" t="str">
        <f t="shared" si="20"/>
        <v>/home/ec2-user/galaxies/POGS_PS1only_UGC08660.fits</v>
      </c>
      <c r="C679" s="1">
        <f>IF(MOD('NEDgalPV2_200..210d_-30..80d_1.'!D679*1000,10)=5,'NEDgalPV2_200..210d_-30..80d_1.'!D679-0.0001,'NEDgalPV2_200..210d_-30..80d_1.'!D679)</f>
        <v>2.3900000000000001E-2</v>
      </c>
      <c r="D679" t="str">
        <f>TRIM('NEDgalPV2_200..210d_-30..80d_1.'!A679)</f>
        <v>UGC08660</v>
      </c>
      <c r="E679" t="str">
        <f>CONCATENATE("'",TRIM('NEDgalPV2_200..210d_-30..80d_1.'!E679),"'")</f>
        <v>'s'</v>
      </c>
      <c r="F679" t="str">
        <f t="shared" si="21"/>
        <v>/home/ec2-user/galaxies/POGSSNR_PS1only_UGC08660.fits</v>
      </c>
      <c r="G679">
        <v>0</v>
      </c>
      <c r="H679">
        <v>1</v>
      </c>
      <c r="I679" s="2" t="s">
        <v>4385</v>
      </c>
    </row>
    <row r="680" spans="1:9">
      <c r="A680" s="2" t="s">
        <v>2</v>
      </c>
      <c r="B680" t="str">
        <f t="shared" si="20"/>
        <v>/home/ec2-user/galaxies/POGS_PS1only_UGC08661.fits</v>
      </c>
      <c r="C680" s="1">
        <f>IF(MOD('NEDgalPV2_200..210d_-30..80d_1.'!D680*1000,10)=5,'NEDgalPV2_200..210d_-30..80d_1.'!D680-0.0001,'NEDgalPV2_200..210d_-30..80d_1.'!D680)</f>
        <v>0</v>
      </c>
      <c r="D680" t="str">
        <f>TRIM('NEDgalPV2_200..210d_-30..80d_1.'!A680)</f>
        <v>UGC08661</v>
      </c>
      <c r="E680" t="str">
        <f>CONCATENATE("'",TRIM('NEDgalPV2_200..210d_-30..80d_1.'!E680),"'")</f>
        <v>'s'</v>
      </c>
      <c r="F680" t="str">
        <f t="shared" si="21"/>
        <v>/home/ec2-user/galaxies/POGSSNR_PS1only_UGC08661.fits</v>
      </c>
      <c r="G680">
        <v>0</v>
      </c>
      <c r="H680">
        <v>1</v>
      </c>
      <c r="I680" s="2" t="s">
        <v>4385</v>
      </c>
    </row>
    <row r="681" spans="1:9">
      <c r="A681" s="2" t="s">
        <v>2</v>
      </c>
      <c r="B681" t="str">
        <f t="shared" si="20"/>
        <v>/home/ec2-user/galaxies/POGS_PS1only_UGC08662.fits</v>
      </c>
      <c r="C681" s="1">
        <f>IF(MOD('NEDgalPV2_200..210d_-30..80d_1.'!D681*1000,10)=5,'NEDgalPV2_200..210d_-30..80d_1.'!D681-0.0001,'NEDgalPV2_200..210d_-30..80d_1.'!D681)</f>
        <v>6.7000000000000002E-3</v>
      </c>
      <c r="D681" t="str">
        <f>TRIM('NEDgalPV2_200..210d_-30..80d_1.'!A681)</f>
        <v>UGC08662</v>
      </c>
      <c r="E681" t="str">
        <f>CONCATENATE("'",TRIM('NEDgalPV2_200..210d_-30..80d_1.'!E681),"'")</f>
        <v>'s'</v>
      </c>
      <c r="F681" t="str">
        <f t="shared" si="21"/>
        <v>/home/ec2-user/galaxies/POGSSNR_PS1only_UGC08662.fits</v>
      </c>
      <c r="G681">
        <v>0</v>
      </c>
      <c r="H681">
        <v>1</v>
      </c>
      <c r="I681" s="2" t="s">
        <v>4385</v>
      </c>
    </row>
    <row r="682" spans="1:9">
      <c r="A682" s="2" t="s">
        <v>2</v>
      </c>
      <c r="B682" t="str">
        <f t="shared" si="20"/>
        <v>/home/ec2-user/galaxies/POGS_PS1only_UGC08663.fits</v>
      </c>
      <c r="C682" s="1">
        <f>IF(MOD('NEDgalPV2_200..210d_-30..80d_1.'!D682*1000,10)=5,'NEDgalPV2_200..210d_-30..80d_1.'!D682-0.0001,'NEDgalPV2_200..210d_-30..80d_1.'!D682)</f>
        <v>2.3300000000000001E-2</v>
      </c>
      <c r="D682" t="str">
        <f>TRIM('NEDgalPV2_200..210d_-30..80d_1.'!A682)</f>
        <v>UGC08663</v>
      </c>
      <c r="E682" t="str">
        <f>CONCATENATE("'",TRIM('NEDgalPV2_200..210d_-30..80d_1.'!E682),"'")</f>
        <v>'s'</v>
      </c>
      <c r="F682" t="str">
        <f t="shared" si="21"/>
        <v>/home/ec2-user/galaxies/POGSSNR_PS1only_UGC08663.fits</v>
      </c>
      <c r="G682">
        <v>0</v>
      </c>
      <c r="H682">
        <v>1</v>
      </c>
      <c r="I682" s="2" t="s">
        <v>4385</v>
      </c>
    </row>
    <row r="683" spans="1:9">
      <c r="A683" s="2" t="s">
        <v>2</v>
      </c>
      <c r="B683" t="str">
        <f t="shared" si="20"/>
        <v>/home/ec2-user/galaxies/POGS_PS1only_UGC08663.fits</v>
      </c>
      <c r="C683" s="1">
        <f>IF(MOD('NEDgalPV2_200..210d_-30..80d_1.'!D683*1000,10)=5,'NEDgalPV2_200..210d_-30..80d_1.'!D683-0.0001,'NEDgalPV2_200..210d_-30..80d_1.'!D683)</f>
        <v>2.3300000000000001E-2</v>
      </c>
      <c r="D683" t="str">
        <f>TRIM('NEDgalPV2_200..210d_-30..80d_1.'!A683)</f>
        <v>UGC08663</v>
      </c>
      <c r="E683" t="str">
        <f>CONCATENATE("'",TRIM('NEDgalPV2_200..210d_-30..80d_1.'!E683),"'")</f>
        <v>'e'</v>
      </c>
      <c r="F683" t="str">
        <f t="shared" si="21"/>
        <v>/home/ec2-user/galaxies/POGSSNR_PS1only_UGC08663.fits</v>
      </c>
      <c r="G683">
        <v>0</v>
      </c>
      <c r="H683">
        <v>1</v>
      </c>
      <c r="I683" s="2" t="s">
        <v>4385</v>
      </c>
    </row>
    <row r="684" spans="1:9">
      <c r="A684" s="2" t="s">
        <v>2</v>
      </c>
      <c r="B684" t="str">
        <f t="shared" si="20"/>
        <v>/home/ec2-user/galaxies/POGS_PS1only_UGC08667.fits</v>
      </c>
      <c r="C684" s="1">
        <f>IF(MOD('NEDgalPV2_200..210d_-30..80d_1.'!D684*1000,10)=5,'NEDgalPV2_200..210d_-30..80d_1.'!D684-0.0001,'NEDgalPV2_200..210d_-30..80d_1.'!D684)</f>
        <v>4.5999999999999999E-3</v>
      </c>
      <c r="D684" t="str">
        <f>TRIM('NEDgalPV2_200..210d_-30..80d_1.'!A684)</f>
        <v>UGC08667</v>
      </c>
      <c r="E684" t="str">
        <f>CONCATENATE("'",TRIM('NEDgalPV2_200..210d_-30..80d_1.'!E684),"'")</f>
        <v>'s'</v>
      </c>
      <c r="F684" t="str">
        <f t="shared" si="21"/>
        <v>/home/ec2-user/galaxies/POGSSNR_PS1only_UGC08667.fits</v>
      </c>
      <c r="G684">
        <v>0</v>
      </c>
      <c r="H684">
        <v>1</v>
      </c>
      <c r="I684" s="2" t="s">
        <v>4385</v>
      </c>
    </row>
    <row r="685" spans="1:9">
      <c r="A685" s="2" t="s">
        <v>2</v>
      </c>
      <c r="B685" t="str">
        <f t="shared" si="20"/>
        <v>/home/ec2-user/galaxies/POGS_PS1only_UGC08668.fits</v>
      </c>
      <c r="C685" s="1">
        <f>IF(MOD('NEDgalPV2_200..210d_-30..80d_1.'!D685*1000,10)=5,'NEDgalPV2_200..210d_-30..80d_1.'!D685-0.0001,'NEDgalPV2_200..210d_-30..80d_1.'!D685)</f>
        <v>1.8200000000000001E-2</v>
      </c>
      <c r="D685" t="str">
        <f>TRIM('NEDgalPV2_200..210d_-30..80d_1.'!A685)</f>
        <v>UGC08668</v>
      </c>
      <c r="E685" t="str">
        <f>CONCATENATE("'",TRIM('NEDgalPV2_200..210d_-30..80d_1.'!E685),"'")</f>
        <v>'s'</v>
      </c>
      <c r="F685" t="str">
        <f t="shared" si="21"/>
        <v>/home/ec2-user/galaxies/POGSSNR_PS1only_UGC08668.fits</v>
      </c>
      <c r="G685">
        <v>0</v>
      </c>
      <c r="H685">
        <v>1</v>
      </c>
      <c r="I685" s="2" t="s">
        <v>4385</v>
      </c>
    </row>
    <row r="686" spans="1:9">
      <c r="A686" s="2" t="s">
        <v>2</v>
      </c>
      <c r="B686" t="str">
        <f t="shared" si="20"/>
        <v>/home/ec2-user/galaxies/POGS_PS1only_UGC08670.fits</v>
      </c>
      <c r="C686" s="1">
        <f>IF(MOD('NEDgalPV2_200..210d_-30..80d_1.'!D686*1000,10)=5,'NEDgalPV2_200..210d_-30..80d_1.'!D686-0.0001,'NEDgalPV2_200..210d_-30..80d_1.'!D686)</f>
        <v>6.0199999999999997E-2</v>
      </c>
      <c r="D686" t="str">
        <f>TRIM('NEDgalPV2_200..210d_-30..80d_1.'!A686)</f>
        <v>UGC08670</v>
      </c>
      <c r="E686" t="str">
        <f>CONCATENATE("'",TRIM('NEDgalPV2_200..210d_-30..80d_1.'!E686),"'")</f>
        <v>'s'</v>
      </c>
      <c r="F686" t="str">
        <f t="shared" si="21"/>
        <v>/home/ec2-user/galaxies/POGSSNR_PS1only_UGC08670.fits</v>
      </c>
      <c r="G686">
        <v>0</v>
      </c>
      <c r="H686">
        <v>1</v>
      </c>
      <c r="I686" s="2" t="s">
        <v>4385</v>
      </c>
    </row>
    <row r="687" spans="1:9">
      <c r="A687" s="2" t="s">
        <v>2</v>
      </c>
      <c r="B687" t="str">
        <f t="shared" si="20"/>
        <v>/home/ec2-user/galaxies/POGS_PS1only_UGC08674.fits</v>
      </c>
      <c r="C687" s="1">
        <f>IF(MOD('NEDgalPV2_200..210d_-30..80d_1.'!D687*1000,10)=5,'NEDgalPV2_200..210d_-30..80d_1.'!D687-0.0001,'NEDgalPV2_200..210d_-30..80d_1.'!D687)</f>
        <v>1.5699999999999999E-2</v>
      </c>
      <c r="D687" t="str">
        <f>TRIM('NEDgalPV2_200..210d_-30..80d_1.'!A687)</f>
        <v>UGC08674</v>
      </c>
      <c r="E687" t="str">
        <f>CONCATENATE("'",TRIM('NEDgalPV2_200..210d_-30..80d_1.'!E687),"'")</f>
        <v>'s'</v>
      </c>
      <c r="F687" t="str">
        <f t="shared" si="21"/>
        <v>/home/ec2-user/galaxies/POGSSNR_PS1only_UGC08674.fits</v>
      </c>
      <c r="G687">
        <v>0</v>
      </c>
      <c r="H687">
        <v>1</v>
      </c>
      <c r="I687" s="2" t="s">
        <v>4385</v>
      </c>
    </row>
    <row r="688" spans="1:9">
      <c r="A688" s="2" t="s">
        <v>2</v>
      </c>
      <c r="B688" t="str">
        <f t="shared" si="20"/>
        <v>/home/ec2-user/galaxies/POGS_PS1only_UGC08676.fits</v>
      </c>
      <c r="C688" s="1">
        <f>IF(MOD('NEDgalPV2_200..210d_-30..80d_1.'!D688*1000,10)=5,'NEDgalPV2_200..210d_-30..80d_1.'!D688-0.0001,'NEDgalPV2_200..210d_-30..80d_1.'!D688)</f>
        <v>7.4000000000000003E-3</v>
      </c>
      <c r="D688" t="str">
        <f>TRIM('NEDgalPV2_200..210d_-30..80d_1.'!A688)</f>
        <v>UGC08676</v>
      </c>
      <c r="E688" t="str">
        <f>CONCATENATE("'",TRIM('NEDgalPV2_200..210d_-30..80d_1.'!E688),"'")</f>
        <v>'s'</v>
      </c>
      <c r="F688" t="str">
        <f t="shared" si="21"/>
        <v>/home/ec2-user/galaxies/POGSSNR_PS1only_UGC08676.fits</v>
      </c>
      <c r="G688">
        <v>0</v>
      </c>
      <c r="H688">
        <v>1</v>
      </c>
      <c r="I688" s="2" t="s">
        <v>4385</v>
      </c>
    </row>
    <row r="689" spans="1:9">
      <c r="A689" s="2" t="s">
        <v>2</v>
      </c>
      <c r="B689" t="str">
        <f t="shared" si="20"/>
        <v>/home/ec2-user/galaxies/POGS_PS1only_UGC08682.fits</v>
      </c>
      <c r="C689" s="1">
        <f>IF(MOD('NEDgalPV2_200..210d_-30..80d_1.'!D689*1000,10)=5,'NEDgalPV2_200..210d_-30..80d_1.'!D689-0.0001,'NEDgalPV2_200..210d_-30..80d_1.'!D689)</f>
        <v>3.6499999999999998E-2</v>
      </c>
      <c r="D689" t="str">
        <f>TRIM('NEDgalPV2_200..210d_-30..80d_1.'!A689)</f>
        <v>UGC08682</v>
      </c>
      <c r="E689" t="str">
        <f>CONCATENATE("'",TRIM('NEDgalPV2_200..210d_-30..80d_1.'!E689),"'")</f>
        <v>'s'</v>
      </c>
      <c r="F689" t="str">
        <f t="shared" si="21"/>
        <v>/home/ec2-user/galaxies/POGSSNR_PS1only_UGC08682.fits</v>
      </c>
      <c r="G689">
        <v>0</v>
      </c>
      <c r="H689">
        <v>1</v>
      </c>
      <c r="I689" s="2" t="s">
        <v>4385</v>
      </c>
    </row>
    <row r="690" spans="1:9">
      <c r="A690" s="2" t="s">
        <v>2</v>
      </c>
      <c r="B690" t="str">
        <f t="shared" si="20"/>
        <v>/home/ec2-user/galaxies/POGS_PS1only_UGC08684.fits</v>
      </c>
      <c r="C690" s="1">
        <f>IF(MOD('NEDgalPV2_200..210d_-30..80d_1.'!D690*1000,10)=5,'NEDgalPV2_200..210d_-30..80d_1.'!D690-0.0001,'NEDgalPV2_200..210d_-30..80d_1.'!D690)</f>
        <v>7.3000000000000001E-3</v>
      </c>
      <c r="D690" t="str">
        <f>TRIM('NEDgalPV2_200..210d_-30..80d_1.'!A690)</f>
        <v>UGC08684</v>
      </c>
      <c r="E690" t="str">
        <f>CONCATENATE("'",TRIM('NEDgalPV2_200..210d_-30..80d_1.'!E690),"'")</f>
        <v>'s'</v>
      </c>
      <c r="F690" t="str">
        <f t="shared" si="21"/>
        <v>/home/ec2-user/galaxies/POGSSNR_PS1only_UGC08684.fits</v>
      </c>
      <c r="G690">
        <v>0</v>
      </c>
      <c r="H690">
        <v>1</v>
      </c>
      <c r="I690" s="2" t="s">
        <v>4385</v>
      </c>
    </row>
    <row r="691" spans="1:9">
      <c r="A691" s="2" t="s">
        <v>2</v>
      </c>
      <c r="B691" t="str">
        <f t="shared" si="20"/>
        <v>/home/ec2-user/galaxies/POGS_PS1only_UGC08685.fits</v>
      </c>
      <c r="C691" s="1">
        <f>IF(MOD('NEDgalPV2_200..210d_-30..80d_1.'!D691*1000,10)=5,'NEDgalPV2_200..210d_-30..80d_1.'!D691-0.0001,'NEDgalPV2_200..210d_-30..80d_1.'!D691)</f>
        <v>3.4799999999999998E-2</v>
      </c>
      <c r="D691" t="str">
        <f>TRIM('NEDgalPV2_200..210d_-30..80d_1.'!A691)</f>
        <v>UGC08685</v>
      </c>
      <c r="E691" t="str">
        <f>CONCATENATE("'",TRIM('NEDgalPV2_200..210d_-30..80d_1.'!E691),"'")</f>
        <v>'s'</v>
      </c>
      <c r="F691" t="str">
        <f t="shared" si="21"/>
        <v>/home/ec2-user/galaxies/POGSSNR_PS1only_UGC08685.fits</v>
      </c>
      <c r="G691">
        <v>0</v>
      </c>
      <c r="H691">
        <v>1</v>
      </c>
      <c r="I691" s="2" t="s">
        <v>4385</v>
      </c>
    </row>
    <row r="692" spans="1:9">
      <c r="A692" s="2" t="s">
        <v>2</v>
      </c>
      <c r="B692" t="str">
        <f t="shared" si="20"/>
        <v>/home/ec2-user/galaxies/POGS_PS1only_UGC08686.fits</v>
      </c>
      <c r="C692" s="1">
        <f>IF(MOD('NEDgalPV2_200..210d_-30..80d_1.'!D692*1000,10)=5,'NEDgalPV2_200..210d_-30..80d_1.'!D692-0.0001,'NEDgalPV2_200..210d_-30..80d_1.'!D692)</f>
        <v>2.2800000000000001E-2</v>
      </c>
      <c r="D692" t="str">
        <f>TRIM('NEDgalPV2_200..210d_-30..80d_1.'!A692)</f>
        <v>UGC08686</v>
      </c>
      <c r="E692" t="str">
        <f>CONCATENATE("'",TRIM('NEDgalPV2_200..210d_-30..80d_1.'!E692),"'")</f>
        <v>'s'</v>
      </c>
      <c r="F692" t="str">
        <f t="shared" si="21"/>
        <v>/home/ec2-user/galaxies/POGSSNR_PS1only_UGC08686.fits</v>
      </c>
      <c r="G692">
        <v>0</v>
      </c>
      <c r="H692">
        <v>1</v>
      </c>
      <c r="I692" s="2" t="s">
        <v>4385</v>
      </c>
    </row>
    <row r="693" spans="1:9">
      <c r="A693" s="2" t="s">
        <v>2</v>
      </c>
      <c r="B693" t="str">
        <f t="shared" si="20"/>
        <v>/home/ec2-user/galaxies/POGS_PS1only_UGC08689.fits</v>
      </c>
      <c r="C693" s="1">
        <f>IF(MOD('NEDgalPV2_200..210d_-30..80d_1.'!D693*1000,10)=5,'NEDgalPV2_200..210d_-30..80d_1.'!D693-0.0001,'NEDgalPV2_200..210d_-30..80d_1.'!D693)</f>
        <v>2.2800000000000001E-2</v>
      </c>
      <c r="D693" t="str">
        <f>TRIM('NEDgalPV2_200..210d_-30..80d_1.'!A693)</f>
        <v>UGC08689</v>
      </c>
      <c r="E693" t="str">
        <f>CONCATENATE("'",TRIM('NEDgalPV2_200..210d_-30..80d_1.'!E693),"'")</f>
        <v>'s'</v>
      </c>
      <c r="F693" t="str">
        <f t="shared" si="21"/>
        <v>/home/ec2-user/galaxies/POGSSNR_PS1only_UGC08689.fits</v>
      </c>
      <c r="G693">
        <v>0</v>
      </c>
      <c r="H693">
        <v>1</v>
      </c>
      <c r="I693" s="2" t="s">
        <v>4385</v>
      </c>
    </row>
    <row r="694" spans="1:9">
      <c r="A694" s="2" t="s">
        <v>2</v>
      </c>
      <c r="B694" t="str">
        <f t="shared" si="20"/>
        <v>/home/ec2-user/galaxies/POGS_PS1only_UGC08690.fits</v>
      </c>
      <c r="C694" s="1">
        <f>IF(MOD('NEDgalPV2_200..210d_-30..80d_1.'!D694*1000,10)=5,'NEDgalPV2_200..210d_-30..80d_1.'!D694-0.0001,'NEDgalPV2_200..210d_-30..80d_1.'!D694)</f>
        <v>2.3099999999999999E-2</v>
      </c>
      <c r="D694" t="str">
        <f>TRIM('NEDgalPV2_200..210d_-30..80d_1.'!A694)</f>
        <v>UGC08690</v>
      </c>
      <c r="E694" t="str">
        <f>CONCATENATE("'",TRIM('NEDgalPV2_200..210d_-30..80d_1.'!E694),"'")</f>
        <v>'s'</v>
      </c>
      <c r="F694" t="str">
        <f t="shared" si="21"/>
        <v>/home/ec2-user/galaxies/POGSSNR_PS1only_UGC08690.fits</v>
      </c>
      <c r="G694">
        <v>0</v>
      </c>
      <c r="H694">
        <v>1</v>
      </c>
      <c r="I694" s="2" t="s">
        <v>4385</v>
      </c>
    </row>
    <row r="695" spans="1:9">
      <c r="A695" s="2" t="s">
        <v>2</v>
      </c>
      <c r="B695" t="str">
        <f t="shared" si="20"/>
        <v>/home/ec2-user/galaxies/POGS_PS1only_UGC08693.fits</v>
      </c>
      <c r="C695" s="1">
        <f>IF(MOD('NEDgalPV2_200..210d_-30..80d_1.'!D695*1000,10)=5,'NEDgalPV2_200..210d_-30..80d_1.'!D695-0.0001,'NEDgalPV2_200..210d_-30..80d_1.'!D695)</f>
        <v>8.0999999999999996E-3</v>
      </c>
      <c r="D695" t="str">
        <f>TRIM('NEDgalPV2_200..210d_-30..80d_1.'!A695)</f>
        <v>UGC08693</v>
      </c>
      <c r="E695" t="str">
        <f>CONCATENATE("'",TRIM('NEDgalPV2_200..210d_-30..80d_1.'!E695),"'")</f>
        <v>'s'</v>
      </c>
      <c r="F695" t="str">
        <f t="shared" si="21"/>
        <v>/home/ec2-user/galaxies/POGSSNR_PS1only_UGC08693.fits</v>
      </c>
      <c r="G695">
        <v>0</v>
      </c>
      <c r="H695">
        <v>1</v>
      </c>
      <c r="I695" s="2" t="s">
        <v>4385</v>
      </c>
    </row>
    <row r="696" spans="1:9">
      <c r="A696" s="2" t="s">
        <v>2</v>
      </c>
      <c r="B696" t="str">
        <f t="shared" si="20"/>
        <v>/home/ec2-user/galaxies/POGS_PS1only_UGC08694.fits</v>
      </c>
      <c r="C696" s="1">
        <f>IF(MOD('NEDgalPV2_200..210d_-30..80d_1.'!D696*1000,10)=5,'NEDgalPV2_200..210d_-30..80d_1.'!D696-0.0001,'NEDgalPV2_200..210d_-30..80d_1.'!D696)</f>
        <v>4.2700000000000002E-2</v>
      </c>
      <c r="D696" t="str">
        <f>TRIM('NEDgalPV2_200..210d_-30..80d_1.'!A696)</f>
        <v>UGC08694</v>
      </c>
      <c r="E696" t="str">
        <f>CONCATENATE("'",TRIM('NEDgalPV2_200..210d_-30..80d_1.'!E696),"'")</f>
        <v>'s'</v>
      </c>
      <c r="F696" t="str">
        <f t="shared" si="21"/>
        <v>/home/ec2-user/galaxies/POGSSNR_PS1only_UGC08694.fits</v>
      </c>
      <c r="G696">
        <v>0</v>
      </c>
      <c r="H696">
        <v>1</v>
      </c>
      <c r="I696" s="2" t="s">
        <v>4385</v>
      </c>
    </row>
    <row r="697" spans="1:9">
      <c r="A697" s="2" t="s">
        <v>2</v>
      </c>
      <c r="B697" t="str">
        <f t="shared" si="20"/>
        <v>/home/ec2-user/galaxies/POGS_PS1only_UGC08695.fits</v>
      </c>
      <c r="C697" s="1">
        <f>IF(MOD('NEDgalPV2_200..210d_-30..80d_1.'!D697*1000,10)=5,'NEDgalPV2_200..210d_-30..80d_1.'!D697-0.0001,'NEDgalPV2_200..210d_-30..80d_1.'!D697)</f>
        <v>2.6700000000000002E-2</v>
      </c>
      <c r="D697" t="str">
        <f>TRIM('NEDgalPV2_200..210d_-30..80d_1.'!A697)</f>
        <v>UGC08695</v>
      </c>
      <c r="E697" t="str">
        <f>CONCATENATE("'",TRIM('NEDgalPV2_200..210d_-30..80d_1.'!E697),"'")</f>
        <v>'s'</v>
      </c>
      <c r="F697" t="str">
        <f t="shared" si="21"/>
        <v>/home/ec2-user/galaxies/POGSSNR_PS1only_UGC08695.fits</v>
      </c>
      <c r="G697">
        <v>0</v>
      </c>
      <c r="H697">
        <v>1</v>
      </c>
      <c r="I697" s="2" t="s">
        <v>4385</v>
      </c>
    </row>
    <row r="698" spans="1:9">
      <c r="A698" s="2" t="s">
        <v>2</v>
      </c>
      <c r="B698" t="str">
        <f t="shared" si="20"/>
        <v>/home/ec2-user/galaxies/POGS_PS1only_UGC08698.fits</v>
      </c>
      <c r="C698" s="1">
        <f>IF(MOD('NEDgalPV2_200..210d_-30..80d_1.'!D698*1000,10)=5,'NEDgalPV2_200..210d_-30..80d_1.'!D698-0.0001,'NEDgalPV2_200..210d_-30..80d_1.'!D698)</f>
        <v>1.26E-2</v>
      </c>
      <c r="D698" t="str">
        <f>TRIM('NEDgalPV2_200..210d_-30..80d_1.'!A698)</f>
        <v>UGC08698</v>
      </c>
      <c r="E698" t="str">
        <f>CONCATENATE("'",TRIM('NEDgalPV2_200..210d_-30..80d_1.'!E698),"'")</f>
        <v>'s'</v>
      </c>
      <c r="F698" t="str">
        <f t="shared" si="21"/>
        <v>/home/ec2-user/galaxies/POGSSNR_PS1only_UGC08698.fits</v>
      </c>
      <c r="G698">
        <v>0</v>
      </c>
      <c r="H698">
        <v>1</v>
      </c>
      <c r="I698" s="2" t="s">
        <v>4385</v>
      </c>
    </row>
    <row r="699" spans="1:9">
      <c r="A699" s="2" t="s">
        <v>2</v>
      </c>
      <c r="B699" t="str">
        <f t="shared" si="20"/>
        <v>/home/ec2-user/galaxies/POGS_PS1only_UGC08701.fits</v>
      </c>
      <c r="C699" s="1">
        <f>IF(MOD('NEDgalPV2_200..210d_-30..80d_1.'!D699*1000,10)=5,'NEDgalPV2_200..210d_-30..80d_1.'!D699-0.0001,'NEDgalPV2_200..210d_-30..80d_1.'!D699)</f>
        <v>2.7199999999999998E-2</v>
      </c>
      <c r="D699" t="str">
        <f>TRIM('NEDgalPV2_200..210d_-30..80d_1.'!A699)</f>
        <v>UGC08701</v>
      </c>
      <c r="E699" t="str">
        <f>CONCATENATE("'",TRIM('NEDgalPV2_200..210d_-30..80d_1.'!E699),"'")</f>
        <v>'s'</v>
      </c>
      <c r="F699" t="str">
        <f t="shared" si="21"/>
        <v>/home/ec2-user/galaxies/POGSSNR_PS1only_UGC08701.fits</v>
      </c>
      <c r="G699">
        <v>0</v>
      </c>
      <c r="H699">
        <v>1</v>
      </c>
      <c r="I699" s="2" t="s">
        <v>4385</v>
      </c>
    </row>
    <row r="700" spans="1:9">
      <c r="A700" s="2" t="s">
        <v>2</v>
      </c>
      <c r="B700" t="str">
        <f t="shared" si="20"/>
        <v>/home/ec2-user/galaxies/POGS_PS1only_UGC08702.fits</v>
      </c>
      <c r="C700" s="1">
        <f>IF(MOD('NEDgalPV2_200..210d_-30..80d_1.'!D700*1000,10)=5,'NEDgalPV2_200..210d_-30..80d_1.'!D700-0.0001,'NEDgalPV2_200..210d_-30..80d_1.'!D700)</f>
        <v>2.81E-2</v>
      </c>
      <c r="D700" t="str">
        <f>TRIM('NEDgalPV2_200..210d_-30..80d_1.'!A700)</f>
        <v>UGC08702</v>
      </c>
      <c r="E700" t="str">
        <f>CONCATENATE("'",TRIM('NEDgalPV2_200..210d_-30..80d_1.'!E700),"'")</f>
        <v>'s'</v>
      </c>
      <c r="F700" t="str">
        <f t="shared" si="21"/>
        <v>/home/ec2-user/galaxies/POGSSNR_PS1only_UGC08702.fits</v>
      </c>
      <c r="G700">
        <v>0</v>
      </c>
      <c r="H700">
        <v>1</v>
      </c>
      <c r="I700" s="2" t="s">
        <v>4385</v>
      </c>
    </row>
    <row r="701" spans="1:9">
      <c r="A701" s="2" t="s">
        <v>2</v>
      </c>
      <c r="B701" t="str">
        <f t="shared" si="20"/>
        <v>/home/ec2-user/galaxies/POGS_PS1only_UGC08704.fits</v>
      </c>
      <c r="C701" s="1">
        <f>IF(MOD('NEDgalPV2_200..210d_-30..80d_1.'!D701*1000,10)=5,'NEDgalPV2_200..210d_-30..80d_1.'!D701-0.0001,'NEDgalPV2_200..210d_-30..80d_1.'!D701)</f>
        <v>3.5099999999999999E-2</v>
      </c>
      <c r="D701" t="str">
        <f>TRIM('NEDgalPV2_200..210d_-30..80d_1.'!A701)</f>
        <v>UGC08704</v>
      </c>
      <c r="E701" t="str">
        <f>CONCATENATE("'",TRIM('NEDgalPV2_200..210d_-30..80d_1.'!E701),"'")</f>
        <v>'s'</v>
      </c>
      <c r="F701" t="str">
        <f t="shared" si="21"/>
        <v>/home/ec2-user/galaxies/POGSSNR_PS1only_UGC08704.fits</v>
      </c>
      <c r="G701">
        <v>0</v>
      </c>
      <c r="H701">
        <v>1</v>
      </c>
      <c r="I701" s="2" t="s">
        <v>4385</v>
      </c>
    </row>
    <row r="702" spans="1:9">
      <c r="A702" s="2" t="s">
        <v>2</v>
      </c>
      <c r="B702" t="str">
        <f t="shared" si="20"/>
        <v>/home/ec2-user/galaxies/POGS_PS1only_UGC08705.fits</v>
      </c>
      <c r="C702" s="1">
        <f>IF(MOD('NEDgalPV2_200..210d_-30..80d_1.'!D702*1000,10)=5,'NEDgalPV2_200..210d_-30..80d_1.'!D702-0.0001,'NEDgalPV2_200..210d_-30..80d_1.'!D702)</f>
        <v>2.3099999999999999E-2</v>
      </c>
      <c r="D702" t="str">
        <f>TRIM('NEDgalPV2_200..210d_-30..80d_1.'!A702)</f>
        <v>UGC08705</v>
      </c>
      <c r="E702" t="str">
        <f>CONCATENATE("'",TRIM('NEDgalPV2_200..210d_-30..80d_1.'!E702),"'")</f>
        <v>'s'</v>
      </c>
      <c r="F702" t="str">
        <f t="shared" si="21"/>
        <v>/home/ec2-user/galaxies/POGSSNR_PS1only_UGC08705.fits</v>
      </c>
      <c r="G702">
        <v>0</v>
      </c>
      <c r="H702">
        <v>1</v>
      </c>
      <c r="I702" s="2" t="s">
        <v>4385</v>
      </c>
    </row>
    <row r="703" spans="1:9">
      <c r="A703" s="2" t="s">
        <v>2</v>
      </c>
      <c r="B703" t="str">
        <f t="shared" si="20"/>
        <v>/home/ec2-user/galaxies/POGS_PS1only_UGC08706.fits</v>
      </c>
      <c r="C703" s="1">
        <f>IF(MOD('NEDgalPV2_200..210d_-30..80d_1.'!D703*1000,10)=5,'NEDgalPV2_200..210d_-30..80d_1.'!D703-0.0001,'NEDgalPV2_200..210d_-30..80d_1.'!D703)</f>
        <v>0</v>
      </c>
      <c r="D703" t="str">
        <f>TRIM('NEDgalPV2_200..210d_-30..80d_1.'!A703)</f>
        <v>UGC08706</v>
      </c>
      <c r="E703" t="str">
        <f>CONCATENATE("'",TRIM('NEDgalPV2_200..210d_-30..80d_1.'!E703),"'")</f>
        <v>'s'</v>
      </c>
      <c r="F703" t="str">
        <f t="shared" si="21"/>
        <v>/home/ec2-user/galaxies/POGSSNR_PS1only_UGC08706.fits</v>
      </c>
      <c r="G703">
        <v>0</v>
      </c>
      <c r="H703">
        <v>1</v>
      </c>
      <c r="I703" s="2" t="s">
        <v>4385</v>
      </c>
    </row>
    <row r="704" spans="1:9">
      <c r="A704" s="2" t="s">
        <v>2</v>
      </c>
      <c r="B704" t="str">
        <f t="shared" si="20"/>
        <v>/home/ec2-user/galaxies/POGS_PS1only_UGC08708.fits</v>
      </c>
      <c r="C704" s="1">
        <f>IF(MOD('NEDgalPV2_200..210d_-30..80d_1.'!D704*1000,10)=5,'NEDgalPV2_200..210d_-30..80d_1.'!D704-0.0001,'NEDgalPV2_200..210d_-30..80d_1.'!D704)</f>
        <v>2.3199999999999998E-2</v>
      </c>
      <c r="D704" t="str">
        <f>TRIM('NEDgalPV2_200..210d_-30..80d_1.'!A704)</f>
        <v>UGC08708</v>
      </c>
      <c r="E704" t="str">
        <f>CONCATENATE("'",TRIM('NEDgalPV2_200..210d_-30..80d_1.'!E704),"'")</f>
        <v>'i'</v>
      </c>
      <c r="F704" t="str">
        <f t="shared" si="21"/>
        <v>/home/ec2-user/galaxies/POGSSNR_PS1only_UGC08708.fits</v>
      </c>
      <c r="G704">
        <v>0</v>
      </c>
      <c r="H704">
        <v>1</v>
      </c>
      <c r="I704" s="2" t="s">
        <v>4385</v>
      </c>
    </row>
    <row r="705" spans="1:9">
      <c r="A705" s="2" t="s">
        <v>2</v>
      </c>
      <c r="B705" t="str">
        <f t="shared" si="20"/>
        <v>/home/ec2-user/galaxies/POGS_PS1only_UGC08713.fits</v>
      </c>
      <c r="C705" s="1">
        <f>IF(MOD('NEDgalPV2_200..210d_-30..80d_1.'!D705*1000,10)=5,'NEDgalPV2_200..210d_-30..80d_1.'!D705-0.0001,'NEDgalPV2_200..210d_-30..80d_1.'!D705)</f>
        <v>1.6500000000000001E-2</v>
      </c>
      <c r="D705" t="str">
        <f>TRIM('NEDgalPV2_200..210d_-30..80d_1.'!A705)</f>
        <v>UGC08713</v>
      </c>
      <c r="E705" t="str">
        <f>CONCATENATE("'",TRIM('NEDgalPV2_200..210d_-30..80d_1.'!E705),"'")</f>
        <v>'s'</v>
      </c>
      <c r="F705" t="str">
        <f t="shared" si="21"/>
        <v>/home/ec2-user/galaxies/POGSSNR_PS1only_UGC08713.fits</v>
      </c>
      <c r="G705">
        <v>0</v>
      </c>
      <c r="H705">
        <v>1</v>
      </c>
      <c r="I705" s="2" t="s">
        <v>4385</v>
      </c>
    </row>
    <row r="706" spans="1:9">
      <c r="A706" s="2" t="s">
        <v>2</v>
      </c>
      <c r="B706" t="str">
        <f t="shared" si="20"/>
        <v>/home/ec2-user/galaxies/POGS_PS1only_UGC08714.fits</v>
      </c>
      <c r="C706" s="1">
        <f>IF(MOD('NEDgalPV2_200..210d_-30..80d_1.'!D706*1000,10)=5,'NEDgalPV2_200..210d_-30..80d_1.'!D706-0.0001,'NEDgalPV2_200..210d_-30..80d_1.'!D706)</f>
        <v>6.7999999999999996E-3</v>
      </c>
      <c r="D706" t="str">
        <f>TRIM('NEDgalPV2_200..210d_-30..80d_1.'!A706)</f>
        <v>UGC08714</v>
      </c>
      <c r="E706" t="str">
        <f>CONCATENATE("'",TRIM('NEDgalPV2_200..210d_-30..80d_1.'!E706),"'")</f>
        <v>'i'</v>
      </c>
      <c r="F706" t="str">
        <f t="shared" si="21"/>
        <v>/home/ec2-user/galaxies/POGSSNR_PS1only_UGC08714.fits</v>
      </c>
      <c r="G706">
        <v>0</v>
      </c>
      <c r="H706">
        <v>1</v>
      </c>
      <c r="I706" s="2" t="s">
        <v>4385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/home/ec2-user/galaxies/POGS_PS1only_UGC08715.fits</v>
      </c>
      <c r="C707" s="1">
        <f>IF(MOD('NEDgalPV2_200..210d_-30..80d_1.'!D707*1000,10)=5,'NEDgalPV2_200..210d_-30..80d_1.'!D707-0.0001,'NEDgalPV2_200..210d_-30..80d_1.'!D707)</f>
        <v>1.5100000000000001E-2</v>
      </c>
      <c r="D707" t="str">
        <f>TRIM('NEDgalPV2_200..210d_-30..80d_1.'!A707)</f>
        <v>UGC08715</v>
      </c>
      <c r="E707" t="str">
        <f>CONCATENATE("'",TRIM('NEDgalPV2_200..210d_-30..80d_1.'!E707),"'")</f>
        <v>'s'</v>
      </c>
      <c r="F707" t="str">
        <f t="shared" ref="F707:F770" si="23">CONCATENATE("/home/ec2-user/galaxies/POGSSNR_PS1only_",D707,".fits")</f>
        <v>/home/ec2-user/galaxies/POGSSNR_PS1only_UGC08715.fits</v>
      </c>
      <c r="G707">
        <v>0</v>
      </c>
      <c r="H707">
        <v>1</v>
      </c>
      <c r="I707" s="2" t="s">
        <v>4385</v>
      </c>
    </row>
    <row r="708" spans="1:9">
      <c r="A708" s="2" t="s">
        <v>2</v>
      </c>
      <c r="B708" t="str">
        <f t="shared" si="22"/>
        <v>/home/ec2-user/galaxies/POGS_PS1only_UGC08717.fits</v>
      </c>
      <c r="C708" s="1">
        <f>IF(MOD('NEDgalPV2_200..210d_-30..80d_1.'!D708*1000,10)=5,'NEDgalPV2_200..210d_-30..80d_1.'!D708-0.0001,'NEDgalPV2_200..210d_-30..80d_1.'!D708)</f>
        <v>1.5599999999999999E-2</v>
      </c>
      <c r="D708" t="str">
        <f>TRIM('NEDgalPV2_200..210d_-30..80d_1.'!A708)</f>
        <v>UGC08717</v>
      </c>
      <c r="E708" t="str">
        <f>CONCATENATE("'",TRIM('NEDgalPV2_200..210d_-30..80d_1.'!E708),"'")</f>
        <v>'s'</v>
      </c>
      <c r="F708" t="str">
        <f t="shared" si="23"/>
        <v>/home/ec2-user/galaxies/POGSSNR_PS1only_UGC08717.fits</v>
      </c>
      <c r="G708">
        <v>0</v>
      </c>
      <c r="H708">
        <v>1</v>
      </c>
      <c r="I708" s="2" t="s">
        <v>4385</v>
      </c>
    </row>
    <row r="709" spans="1:9">
      <c r="A709" s="2" t="s">
        <v>2</v>
      </c>
      <c r="B709" t="str">
        <f t="shared" si="22"/>
        <v>/home/ec2-user/galaxies/POGS_PS1only_UGC08720.fits</v>
      </c>
      <c r="C709" s="1">
        <f>IF(MOD('NEDgalPV2_200..210d_-30..80d_1.'!D709*1000,10)=5,'NEDgalPV2_200..210d_-30..80d_1.'!D709-0.0001,'NEDgalPV2_200..210d_-30..80d_1.'!D709)</f>
        <v>2.64E-2</v>
      </c>
      <c r="D709" t="str">
        <f>TRIM('NEDgalPV2_200..210d_-30..80d_1.'!A709)</f>
        <v>UGC08720</v>
      </c>
      <c r="E709" t="str">
        <f>CONCATENATE("'",TRIM('NEDgalPV2_200..210d_-30..80d_1.'!E709),"'")</f>
        <v>'s'</v>
      </c>
      <c r="F709" t="str">
        <f t="shared" si="23"/>
        <v>/home/ec2-user/galaxies/POGSSNR_PS1only_UGC08720.fits</v>
      </c>
      <c r="G709">
        <v>0</v>
      </c>
      <c r="H709">
        <v>1</v>
      </c>
      <c r="I709" s="2" t="s">
        <v>4385</v>
      </c>
    </row>
    <row r="710" spans="1:9">
      <c r="A710" s="2" t="s">
        <v>2</v>
      </c>
      <c r="B710" t="str">
        <f t="shared" si="22"/>
        <v>/home/ec2-user/galaxies/POGS_PS1only_UGC08721.fits</v>
      </c>
      <c r="C710" s="1">
        <f>IF(MOD('NEDgalPV2_200..210d_-30..80d_1.'!D710*1000,10)=5,'NEDgalPV2_200..210d_-30..80d_1.'!D710-0.0001,'NEDgalPV2_200..210d_-30..80d_1.'!D710)</f>
        <v>8.6999999999999994E-3</v>
      </c>
      <c r="D710" t="str">
        <f>TRIM('NEDgalPV2_200..210d_-30..80d_1.'!A710)</f>
        <v>UGC08721</v>
      </c>
      <c r="E710" t="str">
        <f>CONCATENATE("'",TRIM('NEDgalPV2_200..210d_-30..80d_1.'!E710),"'")</f>
        <v>'s'</v>
      </c>
      <c r="F710" t="str">
        <f t="shared" si="23"/>
        <v>/home/ec2-user/galaxies/POGSSNR_PS1only_UGC08721.fits</v>
      </c>
      <c r="G710">
        <v>0</v>
      </c>
      <c r="H710">
        <v>1</v>
      </c>
      <c r="I710" s="2" t="s">
        <v>4385</v>
      </c>
    </row>
    <row r="711" spans="1:9">
      <c r="A711" s="2" t="s">
        <v>2</v>
      </c>
      <c r="B711" t="str">
        <f t="shared" si="22"/>
        <v>/home/ec2-user/galaxies/POGS_PS1only_UGC08723.fits</v>
      </c>
      <c r="C711" s="1">
        <f>IF(MOD('NEDgalPV2_200..210d_-30..80d_1.'!D711*1000,10)=5,'NEDgalPV2_200..210d_-30..80d_1.'!D711-0.0001,'NEDgalPV2_200..210d_-30..80d_1.'!D711)</f>
        <v>5.3999999999999999E-2</v>
      </c>
      <c r="D711" t="str">
        <f>TRIM('NEDgalPV2_200..210d_-30..80d_1.'!A711)</f>
        <v>UGC08723</v>
      </c>
      <c r="E711" t="str">
        <f>CONCATENATE("'",TRIM('NEDgalPV2_200..210d_-30..80d_1.'!E711),"'")</f>
        <v>'s'</v>
      </c>
      <c r="F711" t="str">
        <f t="shared" si="23"/>
        <v>/home/ec2-user/galaxies/POGSSNR_PS1only_UGC08723.fits</v>
      </c>
      <c r="G711">
        <v>0</v>
      </c>
      <c r="H711">
        <v>1</v>
      </c>
      <c r="I711" s="2" t="s">
        <v>4385</v>
      </c>
    </row>
    <row r="712" spans="1:9">
      <c r="A712" s="2" t="s">
        <v>2</v>
      </c>
      <c r="B712" t="str">
        <f t="shared" si="22"/>
        <v>/home/ec2-user/galaxies/POGS_PS1only_UGC08726.fits</v>
      </c>
      <c r="C712" s="1">
        <f>IF(MOD('NEDgalPV2_200..210d_-30..80d_1.'!D712*1000,10)=5,'NEDgalPV2_200..210d_-30..80d_1.'!D712-0.0001,'NEDgalPV2_200..210d_-30..80d_1.'!D712)</f>
        <v>7.7999999999999996E-3</v>
      </c>
      <c r="D712" t="str">
        <f>TRIM('NEDgalPV2_200..210d_-30..80d_1.'!A712)</f>
        <v>UGC08726</v>
      </c>
      <c r="E712" t="str">
        <f>CONCATENATE("'",TRIM('NEDgalPV2_200..210d_-30..80d_1.'!E712),"'")</f>
        <v>'s'</v>
      </c>
      <c r="F712" t="str">
        <f t="shared" si="23"/>
        <v>/home/ec2-user/galaxies/POGSSNR_PS1only_UGC08726.fits</v>
      </c>
      <c r="G712">
        <v>0</v>
      </c>
      <c r="H712">
        <v>1</v>
      </c>
      <c r="I712" s="2" t="s">
        <v>4385</v>
      </c>
    </row>
    <row r="713" spans="1:9">
      <c r="A713" s="2" t="s">
        <v>2</v>
      </c>
      <c r="B713" t="str">
        <f t="shared" si="22"/>
        <v>/home/ec2-user/galaxies/POGS_PS1only_UGC08728.fits</v>
      </c>
      <c r="C713" s="1">
        <f>IF(MOD('NEDgalPV2_200..210d_-30..80d_1.'!D713*1000,10)=5,'NEDgalPV2_200..210d_-30..80d_1.'!D713-0.0001,'NEDgalPV2_200..210d_-30..80d_1.'!D713)</f>
        <v>2.3199999999999998E-2</v>
      </c>
      <c r="D713" t="str">
        <f>TRIM('NEDgalPV2_200..210d_-30..80d_1.'!A713)</f>
        <v>UGC08728</v>
      </c>
      <c r="E713" t="str">
        <f>CONCATENATE("'",TRIM('NEDgalPV2_200..210d_-30..80d_1.'!E713),"'")</f>
        <v>'s'</v>
      </c>
      <c r="F713" t="str">
        <f t="shared" si="23"/>
        <v>/home/ec2-user/galaxies/POGSSNR_PS1only_UGC08728.fits</v>
      </c>
      <c r="G713">
        <v>0</v>
      </c>
      <c r="H713">
        <v>1</v>
      </c>
      <c r="I713" s="2" t="s">
        <v>4385</v>
      </c>
    </row>
    <row r="714" spans="1:9">
      <c r="A714" s="2" t="s">
        <v>2</v>
      </c>
      <c r="B714" t="str">
        <f t="shared" si="22"/>
        <v>/home/ec2-user/galaxies/POGS_PS1only_UGC08731.fits</v>
      </c>
      <c r="C714" s="1">
        <f>IF(MOD('NEDgalPV2_200..210d_-30..80d_1.'!D714*1000,10)=5,'NEDgalPV2_200..210d_-30..80d_1.'!D714-0.0001,'NEDgalPV2_200..210d_-30..80d_1.'!D714)</f>
        <v>7.4999999999999997E-3</v>
      </c>
      <c r="D714" t="str">
        <f>TRIM('NEDgalPV2_200..210d_-30..80d_1.'!A714)</f>
        <v>UGC08731</v>
      </c>
      <c r="E714" t="str">
        <f>CONCATENATE("'",TRIM('NEDgalPV2_200..210d_-30..80d_1.'!E714),"'")</f>
        <v>'s'</v>
      </c>
      <c r="F714" t="str">
        <f t="shared" si="23"/>
        <v>/home/ec2-user/galaxies/POGSSNR_PS1only_UGC08731.fits</v>
      </c>
      <c r="G714">
        <v>0</v>
      </c>
      <c r="H714">
        <v>1</v>
      </c>
      <c r="I714" s="2" t="s">
        <v>4385</v>
      </c>
    </row>
    <row r="715" spans="1:9">
      <c r="A715" s="2" t="s">
        <v>2</v>
      </c>
      <c r="B715" t="str">
        <f t="shared" si="22"/>
        <v>/home/ec2-user/galaxies/POGS_PS1only_UGC08733.fits</v>
      </c>
      <c r="C715" s="1">
        <f>IF(MOD('NEDgalPV2_200..210d_-30..80d_1.'!D715*1000,10)=5,'NEDgalPV2_200..210d_-30..80d_1.'!D715-0.0001,'NEDgalPV2_200..210d_-30..80d_1.'!D715)</f>
        <v>7.7999999999999996E-3</v>
      </c>
      <c r="D715" t="str">
        <f>TRIM('NEDgalPV2_200..210d_-30..80d_1.'!A715)</f>
        <v>UGC08733</v>
      </c>
      <c r="E715" t="str">
        <f>CONCATENATE("'",TRIM('NEDgalPV2_200..210d_-30..80d_1.'!E715),"'")</f>
        <v>'s'</v>
      </c>
      <c r="F715" t="str">
        <f t="shared" si="23"/>
        <v>/home/ec2-user/galaxies/POGSSNR_PS1only_UGC08733.fits</v>
      </c>
      <c r="G715">
        <v>0</v>
      </c>
      <c r="H715">
        <v>1</v>
      </c>
      <c r="I715" s="2" t="s">
        <v>4385</v>
      </c>
    </row>
    <row r="716" spans="1:9">
      <c r="A716" s="2" t="s">
        <v>2</v>
      </c>
      <c r="B716" t="str">
        <f t="shared" si="22"/>
        <v>/home/ec2-user/galaxies/POGS_PS1only_UGC08734.fits</v>
      </c>
      <c r="C716" s="1">
        <f>IF(MOD('NEDgalPV2_200..210d_-30..80d_1.'!D716*1000,10)=5,'NEDgalPV2_200..210d_-30..80d_1.'!D716-0.0001,'NEDgalPV2_200..210d_-30..80d_1.'!D716)</f>
        <v>3.0700000000000002E-2</v>
      </c>
      <c r="D716" t="str">
        <f>TRIM('NEDgalPV2_200..210d_-30..80d_1.'!A716)</f>
        <v>UGC08734</v>
      </c>
      <c r="E716" t="str">
        <f>CONCATENATE("'",TRIM('NEDgalPV2_200..210d_-30..80d_1.'!E716),"'")</f>
        <v>'s'</v>
      </c>
      <c r="F716" t="str">
        <f t="shared" si="23"/>
        <v>/home/ec2-user/galaxies/POGSSNR_PS1only_UGC08734.fits</v>
      </c>
      <c r="G716">
        <v>0</v>
      </c>
      <c r="H716">
        <v>1</v>
      </c>
      <c r="I716" s="2" t="s">
        <v>4385</v>
      </c>
    </row>
    <row r="717" spans="1:9">
      <c r="A717" s="2" t="s">
        <v>2</v>
      </c>
      <c r="B717" t="str">
        <f t="shared" si="22"/>
        <v>/home/ec2-user/galaxies/POGS_PS1only_UGC08734.fits</v>
      </c>
      <c r="C717" s="1">
        <f>IF(MOD('NEDgalPV2_200..210d_-30..80d_1.'!D717*1000,10)=5,'NEDgalPV2_200..210d_-30..80d_1.'!D717-0.0001,'NEDgalPV2_200..210d_-30..80d_1.'!D717)</f>
        <v>3.0700000000000002E-2</v>
      </c>
      <c r="D717" t="str">
        <f>TRIM('NEDgalPV2_200..210d_-30..80d_1.'!A717)</f>
        <v>UGC08734</v>
      </c>
      <c r="E717" t="str">
        <f>CONCATENATE("'",TRIM('NEDgalPV2_200..210d_-30..80d_1.'!E717),"'")</f>
        <v>'s'</v>
      </c>
      <c r="F717" t="str">
        <f t="shared" si="23"/>
        <v>/home/ec2-user/galaxies/POGSSNR_PS1only_UGC08734.fits</v>
      </c>
      <c r="G717">
        <v>0</v>
      </c>
      <c r="H717">
        <v>1</v>
      </c>
      <c r="I717" s="2" t="s">
        <v>4385</v>
      </c>
    </row>
    <row r="718" spans="1:9">
      <c r="A718" s="2" t="s">
        <v>2</v>
      </c>
      <c r="B718" t="str">
        <f t="shared" si="22"/>
        <v>/home/ec2-user/galaxies/POGS_PS1only_UGC08734.fits</v>
      </c>
      <c r="C718" s="1">
        <f>IF(MOD('NEDgalPV2_200..210d_-30..80d_1.'!D718*1000,10)=5,'NEDgalPV2_200..210d_-30..80d_1.'!D718-0.0001,'NEDgalPV2_200..210d_-30..80d_1.'!D718)</f>
        <v>3.0700000000000002E-2</v>
      </c>
      <c r="D718" t="str">
        <f>TRIM('NEDgalPV2_200..210d_-30..80d_1.'!A718)</f>
        <v>UGC08734</v>
      </c>
      <c r="E718" t="str">
        <f>CONCATENATE("'",TRIM('NEDgalPV2_200..210d_-30..80d_1.'!E718),"'")</f>
        <v>'s'</v>
      </c>
      <c r="F718" t="str">
        <f t="shared" si="23"/>
        <v>/home/ec2-user/galaxies/POGSSNR_PS1only_UGC08734.fits</v>
      </c>
      <c r="G718">
        <v>0</v>
      </c>
      <c r="H718">
        <v>1</v>
      </c>
      <c r="I718" s="2" t="s">
        <v>4385</v>
      </c>
    </row>
    <row r="719" spans="1:9">
      <c r="A719" s="2" t="s">
        <v>2</v>
      </c>
      <c r="B719" t="str">
        <f t="shared" si="22"/>
        <v>/home/ec2-user/galaxies/POGS_PS1only_UGC08736.fits</v>
      </c>
      <c r="C719" s="1">
        <f>IF(MOD('NEDgalPV2_200..210d_-30..80d_1.'!D719*1000,10)=5,'NEDgalPV2_200..210d_-30..80d_1.'!D719-0.0001,'NEDgalPV2_200..210d_-30..80d_1.'!D719)</f>
        <v>8.0000000000000002E-3</v>
      </c>
      <c r="D719" t="str">
        <f>TRIM('NEDgalPV2_200..210d_-30..80d_1.'!A719)</f>
        <v>UGC08736</v>
      </c>
      <c r="E719" t="str">
        <f>CONCATENATE("'",TRIM('NEDgalPV2_200..210d_-30..80d_1.'!E719),"'")</f>
        <v>'s'</v>
      </c>
      <c r="F719" t="str">
        <f t="shared" si="23"/>
        <v>/home/ec2-user/galaxies/POGSSNR_PS1only_UGC08736.fits</v>
      </c>
      <c r="G719">
        <v>0</v>
      </c>
      <c r="H719">
        <v>1</v>
      </c>
      <c r="I719" s="2" t="s">
        <v>4385</v>
      </c>
    </row>
    <row r="720" spans="1:9">
      <c r="A720" s="2" t="s">
        <v>2</v>
      </c>
      <c r="B720" t="str">
        <f t="shared" si="22"/>
        <v>/home/ec2-user/galaxies/POGS_PS1only_UGC08737.fits</v>
      </c>
      <c r="C720" s="1">
        <f>IF(MOD('NEDgalPV2_200..210d_-30..80d_1.'!D720*1000,10)=5,'NEDgalPV2_200..210d_-30..80d_1.'!D720-0.0001,'NEDgalPV2_200..210d_-30..80d_1.'!D720)</f>
        <v>5.8999999999999999E-3</v>
      </c>
      <c r="D720" t="str">
        <f>TRIM('NEDgalPV2_200..210d_-30..80d_1.'!A720)</f>
        <v>UGC08737</v>
      </c>
      <c r="E720" t="str">
        <f>CONCATENATE("'",TRIM('NEDgalPV2_200..210d_-30..80d_1.'!E720),"'")</f>
        <v>'s'</v>
      </c>
      <c r="F720" t="str">
        <f t="shared" si="23"/>
        <v>/home/ec2-user/galaxies/POGSSNR_PS1only_UGC08737.fits</v>
      </c>
      <c r="G720">
        <v>0</v>
      </c>
      <c r="H720">
        <v>1</v>
      </c>
      <c r="I720" s="2" t="s">
        <v>4385</v>
      </c>
    </row>
    <row r="721" spans="1:9">
      <c r="A721" s="2" t="s">
        <v>2</v>
      </c>
      <c r="B721" t="str">
        <f t="shared" si="22"/>
        <v>/home/ec2-user/galaxies/POGS_PS1only_UGC08739.fits</v>
      </c>
      <c r="C721" s="1">
        <f>IF(MOD('NEDgalPV2_200..210d_-30..80d_1.'!D721*1000,10)=5,'NEDgalPV2_200..210d_-30..80d_1.'!D721-0.0001,'NEDgalPV2_200..210d_-30..80d_1.'!D721)</f>
        <v>1.6799999999999999E-2</v>
      </c>
      <c r="D721" t="str">
        <f>TRIM('NEDgalPV2_200..210d_-30..80d_1.'!A721)</f>
        <v>UGC08739</v>
      </c>
      <c r="E721" t="str">
        <f>CONCATENATE("'",TRIM('NEDgalPV2_200..210d_-30..80d_1.'!E721),"'")</f>
        <v>'s'</v>
      </c>
      <c r="F721" t="str">
        <f t="shared" si="23"/>
        <v>/home/ec2-user/galaxies/POGSSNR_PS1only_UGC08739.fits</v>
      </c>
      <c r="G721">
        <v>0</v>
      </c>
      <c r="H721">
        <v>1</v>
      </c>
      <c r="I721" s="2" t="s">
        <v>4385</v>
      </c>
    </row>
    <row r="722" spans="1:9">
      <c r="A722" s="2" t="s">
        <v>2</v>
      </c>
      <c r="B722" t="str">
        <f t="shared" si="22"/>
        <v>/home/ec2-user/galaxies/POGS_PS1only_UGC08740.fits</v>
      </c>
      <c r="C722" s="1">
        <f>IF(MOD('NEDgalPV2_200..210d_-30..80d_1.'!D722*1000,10)=5,'NEDgalPV2_200..210d_-30..80d_1.'!D722-0.0001,'NEDgalPV2_200..210d_-30..80d_1.'!D722)</f>
        <v>2.35E-2</v>
      </c>
      <c r="D722" t="str">
        <f>TRIM('NEDgalPV2_200..210d_-30..80d_1.'!A722)</f>
        <v>UGC08740</v>
      </c>
      <c r="E722" t="str">
        <f>CONCATENATE("'",TRIM('NEDgalPV2_200..210d_-30..80d_1.'!E722),"'")</f>
        <v>'s'</v>
      </c>
      <c r="F722" t="str">
        <f t="shared" si="23"/>
        <v>/home/ec2-user/galaxies/POGSSNR_PS1only_UGC08740.fits</v>
      </c>
      <c r="G722">
        <v>0</v>
      </c>
      <c r="H722">
        <v>1</v>
      </c>
      <c r="I722" s="2" t="s">
        <v>4385</v>
      </c>
    </row>
    <row r="723" spans="1:9">
      <c r="A723" s="2" t="s">
        <v>2</v>
      </c>
      <c r="B723" t="str">
        <f t="shared" si="22"/>
        <v>/home/ec2-user/galaxies/POGS_PS1only_UGC08741.fits</v>
      </c>
      <c r="C723" s="1">
        <f>IF(MOD('NEDgalPV2_200..210d_-30..80d_1.'!D723*1000,10)=5,'NEDgalPV2_200..210d_-30..80d_1.'!D723-0.0001,'NEDgalPV2_200..210d_-30..80d_1.'!D723)</f>
        <v>6.7999999999999996E-3</v>
      </c>
      <c r="D723" t="str">
        <f>TRIM('NEDgalPV2_200..210d_-30..80d_1.'!A723)</f>
        <v>UGC08741</v>
      </c>
      <c r="E723" t="str">
        <f>CONCATENATE("'",TRIM('NEDgalPV2_200..210d_-30..80d_1.'!E723),"'")</f>
        <v>'s'</v>
      </c>
      <c r="F723" t="str">
        <f t="shared" si="23"/>
        <v>/home/ec2-user/galaxies/POGSSNR_PS1only_UGC08741.fits</v>
      </c>
      <c r="G723">
        <v>0</v>
      </c>
      <c r="H723">
        <v>1</v>
      </c>
      <c r="I723" s="2" t="s">
        <v>4385</v>
      </c>
    </row>
    <row r="724" spans="1:9">
      <c r="A724" s="2" t="s">
        <v>2</v>
      </c>
      <c r="B724" t="str">
        <f t="shared" si="22"/>
        <v>/home/ec2-user/galaxies/POGS_PS1only_UGC08743.fits</v>
      </c>
      <c r="C724" s="1">
        <f>IF(MOD('NEDgalPV2_200..210d_-30..80d_1.'!D724*1000,10)=5,'NEDgalPV2_200..210d_-30..80d_1.'!D724-0.0001,'NEDgalPV2_200..210d_-30..80d_1.'!D724)</f>
        <v>5.7999999999999996E-3</v>
      </c>
      <c r="D724" t="str">
        <f>TRIM('NEDgalPV2_200..210d_-30..80d_1.'!A724)</f>
        <v>UGC08743</v>
      </c>
      <c r="E724" t="str">
        <f>CONCATENATE("'",TRIM('NEDgalPV2_200..210d_-30..80d_1.'!E724),"'")</f>
        <v>'s'</v>
      </c>
      <c r="F724" t="str">
        <f t="shared" si="23"/>
        <v>/home/ec2-user/galaxies/POGSSNR_PS1only_UGC08743.fits</v>
      </c>
      <c r="G724">
        <v>0</v>
      </c>
      <c r="H724">
        <v>1</v>
      </c>
      <c r="I724" s="2" t="s">
        <v>4385</v>
      </c>
    </row>
    <row r="725" spans="1:9">
      <c r="A725" s="2" t="s">
        <v>2</v>
      </c>
      <c r="B725" t="str">
        <f t="shared" si="22"/>
        <v>/home/ec2-user/galaxies/POGS_PS1only_UGC08746.fits</v>
      </c>
      <c r="C725" s="1">
        <f>IF(MOD('NEDgalPV2_200..210d_-30..80d_1.'!D725*1000,10)=5,'NEDgalPV2_200..210d_-30..80d_1.'!D725-0.0001,'NEDgalPV2_200..210d_-30..80d_1.'!D725)</f>
        <v>2.5999999999999999E-2</v>
      </c>
      <c r="D725" t="str">
        <f>TRIM('NEDgalPV2_200..210d_-30..80d_1.'!A725)</f>
        <v>UGC08746</v>
      </c>
      <c r="E725" t="str">
        <f>CONCATENATE("'",TRIM('NEDgalPV2_200..210d_-30..80d_1.'!E725),"'")</f>
        <v>'s'</v>
      </c>
      <c r="F725" t="str">
        <f t="shared" si="23"/>
        <v>/home/ec2-user/galaxies/POGSSNR_PS1only_UGC08746.fits</v>
      </c>
      <c r="G725">
        <v>0</v>
      </c>
      <c r="H725">
        <v>1</v>
      </c>
      <c r="I725" s="2" t="s">
        <v>4385</v>
      </c>
    </row>
    <row r="726" spans="1:9">
      <c r="A726" s="2" t="s">
        <v>2</v>
      </c>
      <c r="B726" t="str">
        <f t="shared" si="22"/>
        <v>/home/ec2-user/galaxies/POGS_PS1only_UGC08747.fits</v>
      </c>
      <c r="C726" s="1">
        <f>IF(MOD('NEDgalPV2_200..210d_-30..80d_1.'!D726*1000,10)=5,'NEDgalPV2_200..210d_-30..80d_1.'!D726-0.0001,'NEDgalPV2_200..210d_-30..80d_1.'!D726)</f>
        <v>0.03</v>
      </c>
      <c r="D726" t="str">
        <f>TRIM('NEDgalPV2_200..210d_-30..80d_1.'!A726)</f>
        <v>UGC08747</v>
      </c>
      <c r="E726" t="str">
        <f>CONCATENATE("'",TRIM('NEDgalPV2_200..210d_-30..80d_1.'!E726),"'")</f>
        <v>'s'</v>
      </c>
      <c r="F726" t="str">
        <f t="shared" si="23"/>
        <v>/home/ec2-user/galaxies/POGSSNR_PS1only_UGC08747.fits</v>
      </c>
      <c r="G726">
        <v>0</v>
      </c>
      <c r="H726">
        <v>1</v>
      </c>
      <c r="I726" s="2" t="s">
        <v>4385</v>
      </c>
    </row>
    <row r="727" spans="1:9">
      <c r="A727" s="2" t="s">
        <v>2</v>
      </c>
      <c r="B727" t="str">
        <f t="shared" si="22"/>
        <v>/home/ec2-user/galaxies/POGS_PS1only_UGC08752.fits</v>
      </c>
      <c r="C727" s="1">
        <f>IF(MOD('NEDgalPV2_200..210d_-30..80d_1.'!D727*1000,10)=5,'NEDgalPV2_200..210d_-30..80d_1.'!D727-0.0001,'NEDgalPV2_200..210d_-30..80d_1.'!D727)</f>
        <v>2.1299999999999999E-2</v>
      </c>
      <c r="D727" t="str">
        <f>TRIM('NEDgalPV2_200..210d_-30..80d_1.'!A727)</f>
        <v>UGC08752</v>
      </c>
      <c r="E727" t="str">
        <f>CONCATENATE("'",TRIM('NEDgalPV2_200..210d_-30..80d_1.'!E727),"'")</f>
        <v>'s'</v>
      </c>
      <c r="F727" t="str">
        <f t="shared" si="23"/>
        <v>/home/ec2-user/galaxies/POGSSNR_PS1only_UGC08752.fits</v>
      </c>
      <c r="G727">
        <v>0</v>
      </c>
      <c r="H727">
        <v>1</v>
      </c>
      <c r="I727" s="2" t="s">
        <v>4385</v>
      </c>
    </row>
    <row r="728" spans="1:9">
      <c r="A728" s="2" t="s">
        <v>2</v>
      </c>
      <c r="B728" t="str">
        <f t="shared" si="22"/>
        <v>/home/ec2-user/galaxies/POGS_PS1only_UGC08753.fits</v>
      </c>
      <c r="C728" s="1">
        <f>IF(MOD('NEDgalPV2_200..210d_-30..80d_1.'!D728*1000,10)=5,'NEDgalPV2_200..210d_-30..80d_1.'!D728-0.0001,'NEDgalPV2_200..210d_-30..80d_1.'!D728)</f>
        <v>3.0800000000000001E-2</v>
      </c>
      <c r="D728" t="str">
        <f>TRIM('NEDgalPV2_200..210d_-30..80d_1.'!A728)</f>
        <v>UGC08753</v>
      </c>
      <c r="E728" t="str">
        <f>CONCATENATE("'",TRIM('NEDgalPV2_200..210d_-30..80d_1.'!E728),"'")</f>
        <v>'s'</v>
      </c>
      <c r="F728" t="str">
        <f t="shared" si="23"/>
        <v>/home/ec2-user/galaxies/POGSSNR_PS1only_UGC08753.fits</v>
      </c>
      <c r="G728">
        <v>0</v>
      </c>
      <c r="H728">
        <v>1</v>
      </c>
      <c r="I728" s="2" t="s">
        <v>4385</v>
      </c>
    </row>
    <row r="729" spans="1:9">
      <c r="A729" s="2" t="s">
        <v>2</v>
      </c>
      <c r="B729" t="str">
        <f t="shared" si="22"/>
        <v>/home/ec2-user/galaxies/POGS_PS1only_UGC08755.fits</v>
      </c>
      <c r="C729" s="1">
        <f>IF(MOD('NEDgalPV2_200..210d_-30..80d_1.'!D729*1000,10)=5,'NEDgalPV2_200..210d_-30..80d_1.'!D729-0.0001,'NEDgalPV2_200..210d_-30..80d_1.'!D729)</f>
        <v>0</v>
      </c>
      <c r="D729" t="str">
        <f>TRIM('NEDgalPV2_200..210d_-30..80d_1.'!A729)</f>
        <v>UGC08755</v>
      </c>
      <c r="E729" t="str">
        <f>CONCATENATE("'",TRIM('NEDgalPV2_200..210d_-30..80d_1.'!E729),"'")</f>
        <v>'s'</v>
      </c>
      <c r="F729" t="str">
        <f t="shared" si="23"/>
        <v>/home/ec2-user/galaxies/POGSSNR_PS1only_UGC08755.fits</v>
      </c>
      <c r="G729">
        <v>0</v>
      </c>
      <c r="H729">
        <v>1</v>
      </c>
      <c r="I729" s="2" t="s">
        <v>4385</v>
      </c>
    </row>
    <row r="730" spans="1:9">
      <c r="A730" s="2" t="s">
        <v>2</v>
      </c>
      <c r="B730" t="str">
        <f t="shared" si="22"/>
        <v>/home/ec2-user/galaxies/POGS_PS1only_UGC08756.fits</v>
      </c>
      <c r="C730" s="1">
        <f>IF(MOD('NEDgalPV2_200..210d_-30..80d_1.'!D730*1000,10)=5,'NEDgalPV2_200..210d_-30..80d_1.'!D730-0.0001,'NEDgalPV2_200..210d_-30..80d_1.'!D730)</f>
        <v>4.4999999999999997E-3</v>
      </c>
      <c r="D730" t="str">
        <f>TRIM('NEDgalPV2_200..210d_-30..80d_1.'!A730)</f>
        <v>UGC08756</v>
      </c>
      <c r="E730" t="str">
        <f>CONCATENATE("'",TRIM('NEDgalPV2_200..210d_-30..80d_1.'!E730),"'")</f>
        <v>'s'</v>
      </c>
      <c r="F730" t="str">
        <f t="shared" si="23"/>
        <v>/home/ec2-user/galaxies/POGSSNR_PS1only_UGC08756.fits</v>
      </c>
      <c r="G730">
        <v>0</v>
      </c>
      <c r="H730">
        <v>1</v>
      </c>
      <c r="I730" s="2" t="s">
        <v>4385</v>
      </c>
    </row>
    <row r="731" spans="1:9">
      <c r="A731" s="2" t="s">
        <v>2</v>
      </c>
      <c r="B731" t="str">
        <f t="shared" si="22"/>
        <v>/home/ec2-user/galaxies/POGS_PS1only_UGC08756.fits</v>
      </c>
      <c r="C731" s="1">
        <f>IF(MOD('NEDgalPV2_200..210d_-30..80d_1.'!D731*1000,10)=5,'NEDgalPV2_200..210d_-30..80d_1.'!D731-0.0001,'NEDgalPV2_200..210d_-30..80d_1.'!D731)</f>
        <v>4.4999999999999997E-3</v>
      </c>
      <c r="D731" t="str">
        <f>TRIM('NEDgalPV2_200..210d_-30..80d_1.'!A731)</f>
        <v>UGC08756</v>
      </c>
      <c r="E731" t="str">
        <f>CONCATENATE("'",TRIM('NEDgalPV2_200..210d_-30..80d_1.'!E731),"'")</f>
        <v>'s'</v>
      </c>
      <c r="F731" t="str">
        <f t="shared" si="23"/>
        <v>/home/ec2-user/galaxies/POGSSNR_PS1only_UGC08756.fits</v>
      </c>
      <c r="G731">
        <v>0</v>
      </c>
      <c r="H731">
        <v>1</v>
      </c>
      <c r="I731" s="2" t="s">
        <v>4385</v>
      </c>
    </row>
    <row r="732" spans="1:9">
      <c r="A732" s="2" t="s">
        <v>2</v>
      </c>
      <c r="B732" t="str">
        <f t="shared" si="22"/>
        <v>/home/ec2-user/galaxies/POGS_PS1only_UGC08758.fits</v>
      </c>
      <c r="C732" s="1">
        <f>IF(MOD('NEDgalPV2_200..210d_-30..80d_1.'!D732*1000,10)=5,'NEDgalPV2_200..210d_-30..80d_1.'!D732-0.0001,'NEDgalPV2_200..210d_-30..80d_1.'!D732)</f>
        <v>2.7400000000000001E-2</v>
      </c>
      <c r="D732" t="str">
        <f>TRIM('NEDgalPV2_200..210d_-30..80d_1.'!A732)</f>
        <v>UGC08758</v>
      </c>
      <c r="E732" t="str">
        <f>CONCATENATE("'",TRIM('NEDgalPV2_200..210d_-30..80d_1.'!E732),"'")</f>
        <v>'s'</v>
      </c>
      <c r="F732" t="str">
        <f t="shared" si="23"/>
        <v>/home/ec2-user/galaxies/POGSSNR_PS1only_UGC08758.fits</v>
      </c>
      <c r="G732">
        <v>0</v>
      </c>
      <c r="H732">
        <v>1</v>
      </c>
      <c r="I732" s="2" t="s">
        <v>4385</v>
      </c>
    </row>
    <row r="733" spans="1:9">
      <c r="A733" s="2" t="s">
        <v>2</v>
      </c>
      <c r="B733" t="str">
        <f t="shared" si="22"/>
        <v>/home/ec2-user/galaxies/POGS_PS1only_UGC08759.fits</v>
      </c>
      <c r="C733" s="1">
        <f>IF(MOD('NEDgalPV2_200..210d_-30..80d_1.'!D733*1000,10)=5,'NEDgalPV2_200..210d_-30..80d_1.'!D733-0.0001,'NEDgalPV2_200..210d_-30..80d_1.'!D733)</f>
        <v>2.8000000000000001E-2</v>
      </c>
      <c r="D733" t="str">
        <f>TRIM('NEDgalPV2_200..210d_-30..80d_1.'!A733)</f>
        <v>UGC08759</v>
      </c>
      <c r="E733" t="str">
        <f>CONCATENATE("'",TRIM('NEDgalPV2_200..210d_-30..80d_1.'!E733),"'")</f>
        <v>'s'</v>
      </c>
      <c r="F733" t="str">
        <f t="shared" si="23"/>
        <v>/home/ec2-user/galaxies/POGSSNR_PS1only_UGC08759.fits</v>
      </c>
      <c r="G733">
        <v>0</v>
      </c>
      <c r="H733">
        <v>1</v>
      </c>
      <c r="I733" s="2" t="s">
        <v>4385</v>
      </c>
    </row>
    <row r="734" spans="1:9">
      <c r="A734" s="2" t="s">
        <v>2</v>
      </c>
      <c r="B734" t="str">
        <f t="shared" si="22"/>
        <v>/home/ec2-user/galaxies/POGS_PS1only_UGC08760.fits</v>
      </c>
      <c r="C734" s="1">
        <f>IF(MOD('NEDgalPV2_200..210d_-30..80d_1.'!D734*1000,10)=5,'NEDgalPV2_200..210d_-30..80d_1.'!D734-0.0001,'NEDgalPV2_200..210d_-30..80d_1.'!D734)</f>
        <v>5.9999999999999995E-4</v>
      </c>
      <c r="D734" t="str">
        <f>TRIM('NEDgalPV2_200..210d_-30..80d_1.'!A734)</f>
        <v>UGC08760</v>
      </c>
      <c r="E734" t="str">
        <f>CONCATENATE("'",TRIM('NEDgalPV2_200..210d_-30..80d_1.'!E734),"'")</f>
        <v>'i'</v>
      </c>
      <c r="F734" t="str">
        <f t="shared" si="23"/>
        <v>/home/ec2-user/galaxies/POGSSNR_PS1only_UGC08760.fits</v>
      </c>
      <c r="G734">
        <v>0</v>
      </c>
      <c r="H734">
        <v>1</v>
      </c>
      <c r="I734" s="2" t="s">
        <v>4385</v>
      </c>
    </row>
    <row r="735" spans="1:9">
      <c r="A735" s="2" t="s">
        <v>2</v>
      </c>
      <c r="B735" t="str">
        <f t="shared" si="22"/>
        <v>/home/ec2-user/galaxies/POGS_PS1only_UGC08762.fits</v>
      </c>
      <c r="C735" s="1">
        <f>IF(MOD('NEDgalPV2_200..210d_-30..80d_1.'!D735*1000,10)=5,'NEDgalPV2_200..210d_-30..80d_1.'!D735-0.0001,'NEDgalPV2_200..210d_-30..80d_1.'!D735)</f>
        <v>1.1299999999999999E-2</v>
      </c>
      <c r="D735" t="str">
        <f>TRIM('NEDgalPV2_200..210d_-30..80d_1.'!A735)</f>
        <v>UGC08762</v>
      </c>
      <c r="E735" t="str">
        <f>CONCATENATE("'",TRIM('NEDgalPV2_200..210d_-30..80d_1.'!E735),"'")</f>
        <v>'s'</v>
      </c>
      <c r="F735" t="str">
        <f t="shared" si="23"/>
        <v>/home/ec2-user/galaxies/POGSSNR_PS1only_UGC08762.fits</v>
      </c>
      <c r="G735">
        <v>0</v>
      </c>
      <c r="H735">
        <v>1</v>
      </c>
      <c r="I735" s="2" t="s">
        <v>4385</v>
      </c>
    </row>
    <row r="736" spans="1:9">
      <c r="A736" s="2" t="s">
        <v>2</v>
      </c>
      <c r="B736" t="str">
        <f t="shared" si="22"/>
        <v>/home/ec2-user/galaxies/POGS_PS1only_UGC08769.fits</v>
      </c>
      <c r="C736" s="1">
        <f>IF(MOD('NEDgalPV2_200..210d_-30..80d_1.'!D736*1000,10)=5,'NEDgalPV2_200..210d_-30..80d_1.'!D736-0.0001,'NEDgalPV2_200..210d_-30..80d_1.'!D736)</f>
        <v>6.6100000000000006E-2</v>
      </c>
      <c r="D736" t="str">
        <f>TRIM('NEDgalPV2_200..210d_-30..80d_1.'!A736)</f>
        <v>UGC08769</v>
      </c>
      <c r="E736" t="str">
        <f>CONCATENATE("'",TRIM('NEDgalPV2_200..210d_-30..80d_1.'!E736),"'")</f>
        <v>'s'</v>
      </c>
      <c r="F736" t="str">
        <f t="shared" si="23"/>
        <v>/home/ec2-user/galaxies/POGSSNR_PS1only_UGC08769.fits</v>
      </c>
      <c r="G736">
        <v>0</v>
      </c>
      <c r="H736">
        <v>1</v>
      </c>
      <c r="I736" s="2" t="s">
        <v>4385</v>
      </c>
    </row>
    <row r="737" spans="1:9">
      <c r="A737" s="2" t="s">
        <v>2</v>
      </c>
      <c r="B737" t="str">
        <f t="shared" si="22"/>
        <v>/home/ec2-user/galaxies/POGS_PS1only_UGC08769.fits</v>
      </c>
      <c r="C737" s="1">
        <f>IF(MOD('NEDgalPV2_200..210d_-30..80d_1.'!D737*1000,10)=5,'NEDgalPV2_200..210d_-30..80d_1.'!D737-0.0001,'NEDgalPV2_200..210d_-30..80d_1.'!D737)</f>
        <v>6.6100000000000006E-2</v>
      </c>
      <c r="D737" t="str">
        <f>TRIM('NEDgalPV2_200..210d_-30..80d_1.'!A737)</f>
        <v>UGC08769</v>
      </c>
      <c r="E737" t="str">
        <f>CONCATENATE("'",TRIM('NEDgalPV2_200..210d_-30..80d_1.'!E737),"'")</f>
        <v>'e'</v>
      </c>
      <c r="F737" t="str">
        <f t="shared" si="23"/>
        <v>/home/ec2-user/galaxies/POGSSNR_PS1only_UGC08769.fits</v>
      </c>
      <c r="G737">
        <v>0</v>
      </c>
      <c r="H737">
        <v>1</v>
      </c>
      <c r="I737" s="2" t="s">
        <v>4385</v>
      </c>
    </row>
    <row r="738" spans="1:9">
      <c r="A738" s="2" t="s">
        <v>2</v>
      </c>
      <c r="B738" t="str">
        <f t="shared" si="22"/>
        <v>/home/ec2-user/galaxies/POGS_PS1only_UGC08770.fits</v>
      </c>
      <c r="C738" s="1">
        <f>IF(MOD('NEDgalPV2_200..210d_-30..80d_1.'!D738*1000,10)=5,'NEDgalPV2_200..210d_-30..80d_1.'!D738-0.0001,'NEDgalPV2_200..210d_-30..80d_1.'!D738)</f>
        <v>3.0700000000000002E-2</v>
      </c>
      <c r="D738" t="str">
        <f>TRIM('NEDgalPV2_200..210d_-30..80d_1.'!A738)</f>
        <v>UGC08770</v>
      </c>
      <c r="E738" t="str">
        <f>CONCATENATE("'",TRIM('NEDgalPV2_200..210d_-30..80d_1.'!E738),"'")</f>
        <v>'s'</v>
      </c>
      <c r="F738" t="str">
        <f t="shared" si="23"/>
        <v>/home/ec2-user/galaxies/POGSSNR_PS1only_UGC08770.fits</v>
      </c>
      <c r="G738">
        <v>0</v>
      </c>
      <c r="H738">
        <v>1</v>
      </c>
      <c r="I738" s="2" t="s">
        <v>4385</v>
      </c>
    </row>
    <row r="739" spans="1:9">
      <c r="A739" s="2" t="s">
        <v>2</v>
      </c>
      <c r="B739" t="str">
        <f t="shared" si="22"/>
        <v>/home/ec2-user/galaxies/POGS_PS1only_UGC08778.fits</v>
      </c>
      <c r="C739" s="1">
        <f>IF(MOD('NEDgalPV2_200..210d_-30..80d_1.'!D739*1000,10)=5,'NEDgalPV2_200..210d_-30..80d_1.'!D739-0.0001,'NEDgalPV2_200..210d_-30..80d_1.'!D739)</f>
        <v>1.09E-2</v>
      </c>
      <c r="D739" t="str">
        <f>TRIM('NEDgalPV2_200..210d_-30..80d_1.'!A739)</f>
        <v>UGC08778</v>
      </c>
      <c r="E739" t="str">
        <f>CONCATENATE("'",TRIM('NEDgalPV2_200..210d_-30..80d_1.'!E739),"'")</f>
        <v>'s'</v>
      </c>
      <c r="F739" t="str">
        <f t="shared" si="23"/>
        <v>/home/ec2-user/galaxies/POGSSNR_PS1only_UGC08778.fits</v>
      </c>
      <c r="G739">
        <v>0</v>
      </c>
      <c r="H739">
        <v>1</v>
      </c>
      <c r="I739" s="2" t="s">
        <v>4385</v>
      </c>
    </row>
    <row r="740" spans="1:9">
      <c r="A740" s="2" t="s">
        <v>2</v>
      </c>
      <c r="B740" t="str">
        <f t="shared" si="22"/>
        <v>/home/ec2-user/galaxies/POGS_PS1only_UGC08781.fits</v>
      </c>
      <c r="C740" s="1">
        <f>IF(MOD('NEDgalPV2_200..210d_-30..80d_1.'!D740*1000,10)=5,'NEDgalPV2_200..210d_-30..80d_1.'!D740-0.0001,'NEDgalPV2_200..210d_-30..80d_1.'!D740)</f>
        <v>2.53E-2</v>
      </c>
      <c r="D740" t="str">
        <f>TRIM('NEDgalPV2_200..210d_-30..80d_1.'!A740)</f>
        <v>UGC08781</v>
      </c>
      <c r="E740" t="str">
        <f>CONCATENATE("'",TRIM('NEDgalPV2_200..210d_-30..80d_1.'!E740),"'")</f>
        <v>'s'</v>
      </c>
      <c r="F740" t="str">
        <f t="shared" si="23"/>
        <v>/home/ec2-user/galaxies/POGSSNR_PS1only_UGC08781.fits</v>
      </c>
      <c r="G740">
        <v>0</v>
      </c>
      <c r="H740">
        <v>1</v>
      </c>
      <c r="I740" s="2" t="s">
        <v>4385</v>
      </c>
    </row>
    <row r="741" spans="1:9">
      <c r="A741" s="2" t="s">
        <v>2</v>
      </c>
      <c r="B741" t="str">
        <f t="shared" si="22"/>
        <v>/home/ec2-user/galaxies/POGS_PS1only_UGC08783.fits</v>
      </c>
      <c r="C741" s="1">
        <f>IF(MOD('NEDgalPV2_200..210d_-30..80d_1.'!D741*1000,10)=5,'NEDgalPV2_200..210d_-30..80d_1.'!D741-0.0001,'NEDgalPV2_200..210d_-30..80d_1.'!D741)</f>
        <v>2.4E-2</v>
      </c>
      <c r="D741" t="str">
        <f>TRIM('NEDgalPV2_200..210d_-30..80d_1.'!A741)</f>
        <v>UGC08783</v>
      </c>
      <c r="E741" t="str">
        <f>CONCATENATE("'",TRIM('NEDgalPV2_200..210d_-30..80d_1.'!E741),"'")</f>
        <v>'s'</v>
      </c>
      <c r="F741" t="str">
        <f t="shared" si="23"/>
        <v>/home/ec2-user/galaxies/POGSSNR_PS1only_UGC08783.fits</v>
      </c>
      <c r="G741">
        <v>0</v>
      </c>
      <c r="H741">
        <v>1</v>
      </c>
      <c r="I741" s="2" t="s">
        <v>4385</v>
      </c>
    </row>
    <row r="742" spans="1:9">
      <c r="A742" s="2" t="s">
        <v>2</v>
      </c>
      <c r="B742" t="str">
        <f t="shared" si="22"/>
        <v>/home/ec2-user/galaxies/POGS_PS1only_UGC08786.fits</v>
      </c>
      <c r="C742" s="1">
        <f>IF(MOD('NEDgalPV2_200..210d_-30..80d_1.'!D742*1000,10)=5,'NEDgalPV2_200..210d_-30..80d_1.'!D742-0.0001,'NEDgalPV2_200..210d_-30..80d_1.'!D742)</f>
        <v>2.4299999999999999E-2</v>
      </c>
      <c r="D742" t="str">
        <f>TRIM('NEDgalPV2_200..210d_-30..80d_1.'!A742)</f>
        <v>UGC08786</v>
      </c>
      <c r="E742" t="str">
        <f>CONCATENATE("'",TRIM('NEDgalPV2_200..210d_-30..80d_1.'!E742),"'")</f>
        <v>'s'</v>
      </c>
      <c r="F742" t="str">
        <f t="shared" si="23"/>
        <v>/home/ec2-user/galaxies/POGSSNR_PS1only_UGC08786.fits</v>
      </c>
      <c r="G742">
        <v>0</v>
      </c>
      <c r="H742">
        <v>1</v>
      </c>
      <c r="I742" s="2" t="s">
        <v>4385</v>
      </c>
    </row>
    <row r="743" spans="1:9">
      <c r="A743" s="2" t="s">
        <v>2</v>
      </c>
      <c r="B743" t="str">
        <f t="shared" si="22"/>
        <v>/home/ec2-user/galaxies/POGS_PS1only_UGC08787.fits</v>
      </c>
      <c r="C743" s="1">
        <f>IF(MOD('NEDgalPV2_200..210d_-30..80d_1.'!D743*1000,10)=5,'NEDgalPV2_200..210d_-30..80d_1.'!D743-0.0001,'NEDgalPV2_200..210d_-30..80d_1.'!D743)</f>
        <v>1.4500000000000001E-2</v>
      </c>
      <c r="D743" t="str">
        <f>TRIM('NEDgalPV2_200..210d_-30..80d_1.'!A743)</f>
        <v>UGC08787</v>
      </c>
      <c r="E743" t="str">
        <f>CONCATENATE("'",TRIM('NEDgalPV2_200..210d_-30..80d_1.'!E743),"'")</f>
        <v>'s'</v>
      </c>
      <c r="F743" t="str">
        <f t="shared" si="23"/>
        <v>/home/ec2-user/galaxies/POGSSNR_PS1only_UGC08787.fits</v>
      </c>
      <c r="G743">
        <v>0</v>
      </c>
      <c r="H743">
        <v>1</v>
      </c>
      <c r="I743" s="2" t="s">
        <v>4385</v>
      </c>
    </row>
    <row r="744" spans="1:9">
      <c r="A744" s="2" t="s">
        <v>2</v>
      </c>
      <c r="B744" t="str">
        <f t="shared" si="22"/>
        <v>/home/ec2-user/galaxies/POGS_PS1only_UGC08793.fits</v>
      </c>
      <c r="C744" s="1">
        <f>IF(MOD('NEDgalPV2_200..210d_-30..80d_1.'!D744*1000,10)=5,'NEDgalPV2_200..210d_-30..80d_1.'!D744-0.0001,'NEDgalPV2_200..210d_-30..80d_1.'!D744)</f>
        <v>8.0999999999999996E-3</v>
      </c>
      <c r="D744" t="str">
        <f>TRIM('NEDgalPV2_200..210d_-30..80d_1.'!A744)</f>
        <v>UGC08793</v>
      </c>
      <c r="E744" t="str">
        <f>CONCATENATE("'",TRIM('NEDgalPV2_200..210d_-30..80d_1.'!E744),"'")</f>
        <v>'s'</v>
      </c>
      <c r="F744" t="str">
        <f t="shared" si="23"/>
        <v>/home/ec2-user/galaxies/POGSSNR_PS1only_UGC08793.fits</v>
      </c>
      <c r="G744">
        <v>0</v>
      </c>
      <c r="H744">
        <v>1</v>
      </c>
      <c r="I744" s="2" t="s">
        <v>4385</v>
      </c>
    </row>
    <row r="745" spans="1:9">
      <c r="A745" s="2" t="s">
        <v>2</v>
      </c>
      <c r="B745" t="str">
        <f t="shared" si="22"/>
        <v>/home/ec2-user/galaxies/POGS_PS1only_UGC08794.fits</v>
      </c>
      <c r="C745" s="1">
        <f>IF(MOD('NEDgalPV2_200..210d_-30..80d_1.'!D745*1000,10)=5,'NEDgalPV2_200..210d_-30..80d_1.'!D745-0.0001,'NEDgalPV2_200..210d_-30..80d_1.'!D745)</f>
        <v>2.86E-2</v>
      </c>
      <c r="D745" t="str">
        <f>TRIM('NEDgalPV2_200..210d_-30..80d_1.'!A745)</f>
        <v>UGC08794</v>
      </c>
      <c r="E745" t="str">
        <f>CONCATENATE("'",TRIM('NEDgalPV2_200..210d_-30..80d_1.'!E745),"'")</f>
        <v>'s'</v>
      </c>
      <c r="F745" t="str">
        <f t="shared" si="23"/>
        <v>/home/ec2-user/galaxies/POGSSNR_PS1only_UGC08794.fits</v>
      </c>
      <c r="G745">
        <v>0</v>
      </c>
      <c r="H745">
        <v>1</v>
      </c>
      <c r="I745" s="2" t="s">
        <v>4385</v>
      </c>
    </row>
    <row r="746" spans="1:9">
      <c r="A746" s="2" t="s">
        <v>2</v>
      </c>
      <c r="B746" t="str">
        <f t="shared" si="22"/>
        <v>/home/ec2-user/galaxies/POGS_PS1only_UGC08795.fits</v>
      </c>
      <c r="C746" s="1">
        <f>IF(MOD('NEDgalPV2_200..210d_-30..80d_1.'!D746*1000,10)=5,'NEDgalPV2_200..210d_-30..80d_1.'!D746-0.0001,'NEDgalPV2_200..210d_-30..80d_1.'!D746)</f>
        <v>7.7000000000000002E-3</v>
      </c>
      <c r="D746" t="str">
        <f>TRIM('NEDgalPV2_200..210d_-30..80d_1.'!A746)</f>
        <v>UGC08795</v>
      </c>
      <c r="E746" t="str">
        <f>CONCATENATE("'",TRIM('NEDgalPV2_200..210d_-30..80d_1.'!E746),"'")</f>
        <v>'s'</v>
      </c>
      <c r="F746" t="str">
        <f t="shared" si="23"/>
        <v>/home/ec2-user/galaxies/POGSSNR_PS1only_UGC08795.fits</v>
      </c>
      <c r="G746">
        <v>0</v>
      </c>
      <c r="H746">
        <v>1</v>
      </c>
      <c r="I746" s="2" t="s">
        <v>4385</v>
      </c>
    </row>
    <row r="747" spans="1:9">
      <c r="A747" s="2" t="s">
        <v>2</v>
      </c>
      <c r="B747" t="str">
        <f t="shared" si="22"/>
        <v>/home/ec2-user/galaxies/POGS_PS1only_UGC08796.fits</v>
      </c>
      <c r="C747" s="1">
        <f>IF(MOD('NEDgalPV2_200..210d_-30..80d_1.'!D747*1000,10)=5,'NEDgalPV2_200..210d_-30..80d_1.'!D747-0.0001,'NEDgalPV2_200..210d_-30..80d_1.'!D747)</f>
        <v>1.6899999999999998E-2</v>
      </c>
      <c r="D747" t="str">
        <f>TRIM('NEDgalPV2_200..210d_-30..80d_1.'!A747)</f>
        <v>UGC08796</v>
      </c>
      <c r="E747" t="str">
        <f>CONCATENATE("'",TRIM('NEDgalPV2_200..210d_-30..80d_1.'!E747),"'")</f>
        <v>'s'</v>
      </c>
      <c r="F747" t="str">
        <f t="shared" si="23"/>
        <v>/home/ec2-user/galaxies/POGSSNR_PS1only_UGC08796.fits</v>
      </c>
      <c r="G747">
        <v>0</v>
      </c>
      <c r="H747">
        <v>1</v>
      </c>
      <c r="I747" s="2" t="s">
        <v>4385</v>
      </c>
    </row>
    <row r="748" spans="1:9">
      <c r="A748" s="2" t="s">
        <v>2</v>
      </c>
      <c r="B748" t="str">
        <f t="shared" si="22"/>
        <v>/home/ec2-user/galaxies/POGS_PS1only_UGC08797.fits</v>
      </c>
      <c r="C748" s="1">
        <f>IF(MOD('NEDgalPV2_200..210d_-30..80d_1.'!D748*1000,10)=5,'NEDgalPV2_200..210d_-30..80d_1.'!D748-0.0001,'NEDgalPV2_200..210d_-30..80d_1.'!D748)</f>
        <v>5.6899999999999999E-2</v>
      </c>
      <c r="D748" t="str">
        <f>TRIM('NEDgalPV2_200..210d_-30..80d_1.'!A748)</f>
        <v>UGC08797</v>
      </c>
      <c r="E748" t="str">
        <f>CONCATENATE("'",TRIM('NEDgalPV2_200..210d_-30..80d_1.'!E748),"'")</f>
        <v>'s'</v>
      </c>
      <c r="F748" t="str">
        <f t="shared" si="23"/>
        <v>/home/ec2-user/galaxies/POGSSNR_PS1only_UGC08797.fits</v>
      </c>
      <c r="G748">
        <v>0</v>
      </c>
      <c r="H748">
        <v>1</v>
      </c>
      <c r="I748" s="2" t="s">
        <v>4385</v>
      </c>
    </row>
    <row r="749" spans="1:9">
      <c r="A749" s="2" t="s">
        <v>2</v>
      </c>
      <c r="B749" t="str">
        <f t="shared" si="22"/>
        <v>/home/ec2-user/galaxies/POGS_PS1only_UGC08798.fits</v>
      </c>
      <c r="C749" s="1">
        <f>IF(MOD('NEDgalPV2_200..210d_-30..80d_1.'!D749*1000,10)=5,'NEDgalPV2_200..210d_-30..80d_1.'!D749-0.0001,'NEDgalPV2_200..210d_-30..80d_1.'!D749)</f>
        <v>7.6E-3</v>
      </c>
      <c r="D749" t="str">
        <f>TRIM('NEDgalPV2_200..210d_-30..80d_1.'!A749)</f>
        <v>UGC08798</v>
      </c>
      <c r="E749" t="str">
        <f>CONCATENATE("'",TRIM('NEDgalPV2_200..210d_-30..80d_1.'!E749),"'")</f>
        <v>'s'</v>
      </c>
      <c r="F749" t="str">
        <f t="shared" si="23"/>
        <v>/home/ec2-user/galaxies/POGSSNR_PS1only_UGC08798.fits</v>
      </c>
      <c r="G749">
        <v>0</v>
      </c>
      <c r="H749">
        <v>1</v>
      </c>
      <c r="I749" s="2" t="s">
        <v>4385</v>
      </c>
    </row>
    <row r="750" spans="1:9">
      <c r="A750" s="2" t="s">
        <v>2</v>
      </c>
      <c r="B750" t="str">
        <f t="shared" si="22"/>
        <v>/home/ec2-user/galaxies/POGS_PS1only_UGC08801.fits</v>
      </c>
      <c r="C750" s="1">
        <f>IF(MOD('NEDgalPV2_200..210d_-30..80d_1.'!D750*1000,10)=5,'NEDgalPV2_200..210d_-30..80d_1.'!D750-0.0001,'NEDgalPV2_200..210d_-30..80d_1.'!D750)</f>
        <v>2.3699999999999999E-2</v>
      </c>
      <c r="D750" t="str">
        <f>TRIM('NEDgalPV2_200..210d_-30..80d_1.'!A750)</f>
        <v>UGC08801</v>
      </c>
      <c r="E750" t="str">
        <f>CONCATENATE("'",TRIM('NEDgalPV2_200..210d_-30..80d_1.'!E750),"'")</f>
        <v>'s'</v>
      </c>
      <c r="F750" t="str">
        <f t="shared" si="23"/>
        <v>/home/ec2-user/galaxies/POGSSNR_PS1only_UGC08801.fits</v>
      </c>
      <c r="G750">
        <v>0</v>
      </c>
      <c r="H750">
        <v>1</v>
      </c>
      <c r="I750" s="2" t="s">
        <v>4385</v>
      </c>
    </row>
    <row r="751" spans="1:9">
      <c r="A751" s="2" t="s">
        <v>2</v>
      </c>
      <c r="B751" t="str">
        <f t="shared" si="22"/>
        <v>/home/ec2-user/galaxies/POGS_PS1only_UGC08806.fits</v>
      </c>
      <c r="C751" s="1">
        <f>IF(MOD('NEDgalPV2_200..210d_-30..80d_1.'!D751*1000,10)=5,'NEDgalPV2_200..210d_-30..80d_1.'!D751-0.0001,'NEDgalPV2_200..210d_-30..80d_1.'!D751)</f>
        <v>1.17E-2</v>
      </c>
      <c r="D751" t="str">
        <f>TRIM('NEDgalPV2_200..210d_-30..80d_1.'!A751)</f>
        <v>UGC08806</v>
      </c>
      <c r="E751" t="str">
        <f>CONCATENATE("'",TRIM('NEDgalPV2_200..210d_-30..80d_1.'!E751),"'")</f>
        <v>'s'</v>
      </c>
      <c r="F751" t="str">
        <f t="shared" si="23"/>
        <v>/home/ec2-user/galaxies/POGSSNR_PS1only_UGC08806.fits</v>
      </c>
      <c r="G751">
        <v>0</v>
      </c>
      <c r="H751">
        <v>1</v>
      </c>
      <c r="I751" s="2" t="s">
        <v>4385</v>
      </c>
    </row>
    <row r="752" spans="1:9">
      <c r="A752" s="2" t="s">
        <v>2</v>
      </c>
      <c r="B752" t="str">
        <f t="shared" si="22"/>
        <v>/home/ec2-user/galaxies/POGS_PS1only_UGC08811.fits</v>
      </c>
      <c r="C752" s="1">
        <f>IF(MOD('NEDgalPV2_200..210d_-30..80d_1.'!D752*1000,10)=5,'NEDgalPV2_200..210d_-30..80d_1.'!D752-0.0001,'NEDgalPV2_200..210d_-30..80d_1.'!D752)</f>
        <v>3.6600000000000001E-2</v>
      </c>
      <c r="D752" t="str">
        <f>TRIM('NEDgalPV2_200..210d_-30..80d_1.'!A752)</f>
        <v>UGC08811</v>
      </c>
      <c r="E752" t="str">
        <f>CONCATENATE("'",TRIM('NEDgalPV2_200..210d_-30..80d_1.'!E752),"'")</f>
        <v>'s'</v>
      </c>
      <c r="F752" t="str">
        <f t="shared" si="23"/>
        <v>/home/ec2-user/galaxies/POGSSNR_PS1only_UGC08811.fits</v>
      </c>
      <c r="G752">
        <v>0</v>
      </c>
      <c r="H752">
        <v>1</v>
      </c>
      <c r="I752" s="2" t="s">
        <v>4385</v>
      </c>
    </row>
    <row r="753" spans="1:9">
      <c r="A753" s="2" t="s">
        <v>2</v>
      </c>
      <c r="B753" t="str">
        <f t="shared" si="22"/>
        <v>/home/ec2-user/galaxies/POGS_PS1only_UGC08815.fits</v>
      </c>
      <c r="C753" s="1">
        <f>IF(MOD('NEDgalPV2_200..210d_-30..80d_1.'!D753*1000,10)=5,'NEDgalPV2_200..210d_-30..80d_1.'!D753-0.0001,'NEDgalPV2_200..210d_-30..80d_1.'!D753)</f>
        <v>0</v>
      </c>
      <c r="D753" t="str">
        <f>TRIM('NEDgalPV2_200..210d_-30..80d_1.'!A753)</f>
        <v>UGC08815</v>
      </c>
      <c r="E753" t="str">
        <f>CONCATENATE("'",TRIM('NEDgalPV2_200..210d_-30..80d_1.'!E753),"'")</f>
        <v>'s'</v>
      </c>
      <c r="F753" t="str">
        <f t="shared" si="23"/>
        <v>/home/ec2-user/galaxies/POGSSNR_PS1only_UGC08815.fits</v>
      </c>
      <c r="G753">
        <v>0</v>
      </c>
      <c r="H753">
        <v>1</v>
      </c>
      <c r="I753" s="2" t="s">
        <v>4385</v>
      </c>
    </row>
    <row r="754" spans="1:9">
      <c r="A754" s="2" t="s">
        <v>2</v>
      </c>
      <c r="B754" t="str">
        <f t="shared" si="22"/>
        <v>/home/ec2-user/galaxies/POGS_PS1only_UGC08822.fits</v>
      </c>
      <c r="C754" s="1">
        <f>IF(MOD('NEDgalPV2_200..210d_-30..80d_1.'!D754*1000,10)=5,'NEDgalPV2_200..210d_-30..80d_1.'!D754-0.0001,'NEDgalPV2_200..210d_-30..80d_1.'!D754)</f>
        <v>6.3E-3</v>
      </c>
      <c r="D754" t="str">
        <f>TRIM('NEDgalPV2_200..210d_-30..80d_1.'!A754)</f>
        <v>UGC08822</v>
      </c>
      <c r="E754" t="str">
        <f>CONCATENATE("'",TRIM('NEDgalPV2_200..210d_-30..80d_1.'!E754),"'")</f>
        <v>'s'</v>
      </c>
      <c r="F754" t="str">
        <f t="shared" si="23"/>
        <v>/home/ec2-user/galaxies/POGSSNR_PS1only_UGC08822.fits</v>
      </c>
      <c r="G754">
        <v>0</v>
      </c>
      <c r="H754">
        <v>1</v>
      </c>
      <c r="I754" s="2" t="s">
        <v>4385</v>
      </c>
    </row>
    <row r="755" spans="1:9">
      <c r="A755" s="2" t="s">
        <v>2</v>
      </c>
      <c r="B755" t="str">
        <f t="shared" si="22"/>
        <v>/home/ec2-user/galaxies/POGS_PS1only_UGC08828.fits</v>
      </c>
      <c r="C755" s="1">
        <f>IF(MOD('NEDgalPV2_200..210d_-30..80d_1.'!D755*1000,10)=5,'NEDgalPV2_200..210d_-30..80d_1.'!D755-0.0001,'NEDgalPV2_200..210d_-30..80d_1.'!D755)</f>
        <v>2.7799999999999998E-2</v>
      </c>
      <c r="D755" t="str">
        <f>TRIM('NEDgalPV2_200..210d_-30..80d_1.'!A755)</f>
        <v>UGC08828</v>
      </c>
      <c r="E755" t="str">
        <f>CONCATENATE("'",TRIM('NEDgalPV2_200..210d_-30..80d_1.'!E755),"'")</f>
        <v>'s'</v>
      </c>
      <c r="F755" t="str">
        <f t="shared" si="23"/>
        <v>/home/ec2-user/galaxies/POGSSNR_PS1only_UGC08828.fits</v>
      </c>
      <c r="G755">
        <v>0</v>
      </c>
      <c r="H755">
        <v>1</v>
      </c>
      <c r="I755" s="2" t="s">
        <v>4385</v>
      </c>
    </row>
    <row r="756" spans="1:9">
      <c r="A756" s="2" t="s">
        <v>2</v>
      </c>
      <c r="B756" t="str">
        <f t="shared" si="22"/>
        <v>/home/ec2-user/galaxies/POGS_PS1only_UGC08829.fits</v>
      </c>
      <c r="C756" s="1">
        <f>IF(MOD('NEDgalPV2_200..210d_-30..80d_1.'!D756*1000,10)=5,'NEDgalPV2_200..210d_-30..80d_1.'!D756-0.0001,'NEDgalPV2_200..210d_-30..80d_1.'!D756)</f>
        <v>2.5999999999999999E-2</v>
      </c>
      <c r="D756" t="str">
        <f>TRIM('NEDgalPV2_200..210d_-30..80d_1.'!A756)</f>
        <v>UGC08829</v>
      </c>
      <c r="E756" t="str">
        <f>CONCATENATE("'",TRIM('NEDgalPV2_200..210d_-30..80d_1.'!E756),"'")</f>
        <v>'s'</v>
      </c>
      <c r="F756" t="str">
        <f t="shared" si="23"/>
        <v>/home/ec2-user/galaxies/POGSSNR_PS1only_UGC08829.fits</v>
      </c>
      <c r="G756">
        <v>0</v>
      </c>
      <c r="H756">
        <v>1</v>
      </c>
      <c r="I756" s="2" t="s">
        <v>4385</v>
      </c>
    </row>
    <row r="757" spans="1:9">
      <c r="A757" s="2" t="s">
        <v>2</v>
      </c>
      <c r="B757" t="str">
        <f t="shared" si="22"/>
        <v>/home/ec2-user/galaxies/POGS_PS1only_UGC08830.fits</v>
      </c>
      <c r="C757" s="1">
        <f>IF(MOD('NEDgalPV2_200..210d_-30..80d_1.'!D757*1000,10)=5,'NEDgalPV2_200..210d_-30..80d_1.'!D757-0.0001,'NEDgalPV2_200..210d_-30..80d_1.'!D757)</f>
        <v>2.64E-2</v>
      </c>
      <c r="D757" t="str">
        <f>TRIM('NEDgalPV2_200..210d_-30..80d_1.'!A757)</f>
        <v>UGC08830</v>
      </c>
      <c r="E757" t="str">
        <f>CONCATENATE("'",TRIM('NEDgalPV2_200..210d_-30..80d_1.'!E757),"'")</f>
        <v>'s'</v>
      </c>
      <c r="F757" t="str">
        <f t="shared" si="23"/>
        <v>/home/ec2-user/galaxies/POGSSNR_PS1only_UGC08830.fits</v>
      </c>
      <c r="G757">
        <v>0</v>
      </c>
      <c r="H757">
        <v>1</v>
      </c>
      <c r="I757" s="2" t="s">
        <v>4385</v>
      </c>
    </row>
    <row r="758" spans="1:9">
      <c r="A758" s="2" t="s">
        <v>2</v>
      </c>
      <c r="B758" t="str">
        <f t="shared" si="22"/>
        <v>/home/ec2-user/galaxies/POGS_PS1only_UGC08841.fits</v>
      </c>
      <c r="C758" s="1">
        <f>IF(MOD('NEDgalPV2_200..210d_-30..80d_1.'!D758*1000,10)=5,'NEDgalPV2_200..210d_-30..80d_1.'!D758-0.0001,'NEDgalPV2_200..210d_-30..80d_1.'!D758)</f>
        <v>8.0999999999999996E-3</v>
      </c>
      <c r="D758" t="str">
        <f>TRIM('NEDgalPV2_200..210d_-30..80d_1.'!A758)</f>
        <v>UGC08841</v>
      </c>
      <c r="E758" t="str">
        <f>CONCATENATE("'",TRIM('NEDgalPV2_200..210d_-30..80d_1.'!E758),"'")</f>
        <v>'s'</v>
      </c>
      <c r="F758" t="str">
        <f t="shared" si="23"/>
        <v>/home/ec2-user/galaxies/POGSSNR_PS1only_UGC08841.fits</v>
      </c>
      <c r="G758">
        <v>0</v>
      </c>
      <c r="H758">
        <v>1</v>
      </c>
      <c r="I758" s="2" t="s">
        <v>4385</v>
      </c>
    </row>
    <row r="759" spans="1:9">
      <c r="A759" s="2" t="s">
        <v>2</v>
      </c>
      <c r="B759" t="str">
        <f t="shared" si="22"/>
        <v>/home/ec2-user/galaxies/POGS_PS1only_UGC08842NED02.fits</v>
      </c>
      <c r="C759" s="1">
        <f>IF(MOD('NEDgalPV2_200..210d_-30..80d_1.'!D759*1000,10)=5,'NEDgalPV2_200..210d_-30..80d_1.'!D759-0.0001,'NEDgalPV2_200..210d_-30..80d_1.'!D759)</f>
        <v>2.9499999999999998E-2</v>
      </c>
      <c r="D759" t="str">
        <f>TRIM('NEDgalPV2_200..210d_-30..80d_1.'!A759)</f>
        <v>UGC08842NED02</v>
      </c>
      <c r="E759" t="str">
        <f>CONCATENATE("'",TRIM('NEDgalPV2_200..210d_-30..80d_1.'!E759),"'")</f>
        <v>'s'</v>
      </c>
      <c r="F759" t="str">
        <f t="shared" si="23"/>
        <v>/home/ec2-user/galaxies/POGSSNR_PS1only_UGC08842NED02.fits</v>
      </c>
      <c r="G759">
        <v>0</v>
      </c>
      <c r="H759">
        <v>1</v>
      </c>
      <c r="I759" s="2" t="s">
        <v>4385</v>
      </c>
    </row>
    <row r="760" spans="1:9">
      <c r="A760" s="2" t="s">
        <v>2</v>
      </c>
      <c r="B760" t="str">
        <f t="shared" si="22"/>
        <v>/home/ec2-user/galaxies/POGS_PS1only_UGC08844.fits</v>
      </c>
      <c r="C760" s="1">
        <f>IF(MOD('NEDgalPV2_200..210d_-30..80d_1.'!D760*1000,10)=5,'NEDgalPV2_200..210d_-30..80d_1.'!D760-0.0001,'NEDgalPV2_200..210d_-30..80d_1.'!D760)</f>
        <v>2.47E-2</v>
      </c>
      <c r="D760" t="str">
        <f>TRIM('NEDgalPV2_200..210d_-30..80d_1.'!A760)</f>
        <v>UGC08844</v>
      </c>
      <c r="E760" t="str">
        <f>CONCATENATE("'",TRIM('NEDgalPV2_200..210d_-30..80d_1.'!E760),"'")</f>
        <v>'s'</v>
      </c>
      <c r="F760" t="str">
        <f t="shared" si="23"/>
        <v>/home/ec2-user/galaxies/POGSSNR_PS1only_UGC08844.fits</v>
      </c>
      <c r="G760">
        <v>0</v>
      </c>
      <c r="H760">
        <v>1</v>
      </c>
      <c r="I760" s="2" t="s">
        <v>4385</v>
      </c>
    </row>
    <row r="761" spans="1:9">
      <c r="A761" s="2" t="s">
        <v>2</v>
      </c>
      <c r="B761" t="str">
        <f t="shared" si="22"/>
        <v>/home/ec2-user/galaxies/POGS_PS1only_UGC08854.fits</v>
      </c>
      <c r="C761" s="1">
        <f>IF(MOD('NEDgalPV2_200..210d_-30..80d_1.'!D761*1000,10)=5,'NEDgalPV2_200..210d_-30..80d_1.'!D761-0.0001,'NEDgalPV2_200..210d_-30..80d_1.'!D761)</f>
        <v>0.02</v>
      </c>
      <c r="D761" t="str">
        <f>TRIM('NEDgalPV2_200..210d_-30..80d_1.'!A761)</f>
        <v>UGC08854</v>
      </c>
      <c r="E761" t="str">
        <f>CONCATENATE("'",TRIM('NEDgalPV2_200..210d_-30..80d_1.'!E761),"'")</f>
        <v>'s'</v>
      </c>
      <c r="F761" t="str">
        <f t="shared" si="23"/>
        <v>/home/ec2-user/galaxies/POGSSNR_PS1only_UGC08854.fits</v>
      </c>
      <c r="G761">
        <v>0</v>
      </c>
      <c r="H761">
        <v>1</v>
      </c>
      <c r="I761" s="2" t="s">
        <v>4385</v>
      </c>
    </row>
    <row r="762" spans="1:9">
      <c r="A762" s="2" t="s">
        <v>2</v>
      </c>
      <c r="B762" t="str">
        <f t="shared" si="22"/>
        <v>/home/ec2-user/galaxies/POGS_PS1only_UGC08855.fits</v>
      </c>
      <c r="C762" s="1">
        <f>IF(MOD('NEDgalPV2_200..210d_-30..80d_1.'!D762*1000,10)=5,'NEDgalPV2_200..210d_-30..80d_1.'!D762-0.0001,'NEDgalPV2_200..210d_-30..80d_1.'!D762)</f>
        <v>2.7900000000000001E-2</v>
      </c>
      <c r="D762" t="str">
        <f>TRIM('NEDgalPV2_200..210d_-30..80d_1.'!A762)</f>
        <v>UGC08855</v>
      </c>
      <c r="E762" t="str">
        <f>CONCATENATE("'",TRIM('NEDgalPV2_200..210d_-30..80d_1.'!E762),"'")</f>
        <v>'s'</v>
      </c>
      <c r="F762" t="str">
        <f t="shared" si="23"/>
        <v>/home/ec2-user/galaxies/POGSSNR_PS1only_UGC08855.fits</v>
      </c>
      <c r="G762">
        <v>0</v>
      </c>
      <c r="H762">
        <v>1</v>
      </c>
      <c r="I762" s="2" t="s">
        <v>4385</v>
      </c>
    </row>
    <row r="763" spans="1:9">
      <c r="A763" s="2" t="s">
        <v>2</v>
      </c>
      <c r="B763" t="str">
        <f t="shared" si="22"/>
        <v>/home/ec2-user/galaxies/POGS_PS1only_UGC08857.fits</v>
      </c>
      <c r="C763" s="1">
        <f>IF(MOD('NEDgalPV2_200..210d_-30..80d_1.'!D763*1000,10)=5,'NEDgalPV2_200..210d_-30..80d_1.'!D763-0.0001,'NEDgalPV2_200..210d_-30..80d_1.'!D763)</f>
        <v>3.5999999999999999E-3</v>
      </c>
      <c r="D763" t="str">
        <f>TRIM('NEDgalPV2_200..210d_-30..80d_1.'!A763)</f>
        <v>UGC08857</v>
      </c>
      <c r="E763" t="str">
        <f>CONCATENATE("'",TRIM('NEDgalPV2_200..210d_-30..80d_1.'!E763),"'")</f>
        <v>'s'</v>
      </c>
      <c r="F763" t="str">
        <f t="shared" si="23"/>
        <v>/home/ec2-user/galaxies/POGSSNR_PS1only_UGC08857.fits</v>
      </c>
      <c r="G763">
        <v>0</v>
      </c>
      <c r="H763">
        <v>1</v>
      </c>
      <c r="I763" s="2" t="s">
        <v>4385</v>
      </c>
    </row>
    <row r="764" spans="1:9">
      <c r="A764" s="2" t="s">
        <v>2</v>
      </c>
      <c r="B764" t="str">
        <f t="shared" si="22"/>
        <v>/home/ec2-user/galaxies/POGS_PS1only_UGC08858.fits</v>
      </c>
      <c r="C764" s="1">
        <f>IF(MOD('NEDgalPV2_200..210d_-30..80d_1.'!D764*1000,10)=5,'NEDgalPV2_200..210d_-30..80d_1.'!D764-0.0001,'NEDgalPV2_200..210d_-30..80d_1.'!D764)</f>
        <v>1.89E-2</v>
      </c>
      <c r="D764" t="str">
        <f>TRIM('NEDgalPV2_200..210d_-30..80d_1.'!A764)</f>
        <v>UGC08858</v>
      </c>
      <c r="E764" t="str">
        <f>CONCATENATE("'",TRIM('NEDgalPV2_200..210d_-30..80d_1.'!E764),"'")</f>
        <v>'s'</v>
      </c>
      <c r="F764" t="str">
        <f t="shared" si="23"/>
        <v>/home/ec2-user/galaxies/POGSSNR_PS1only_UGC08858.fits</v>
      </c>
      <c r="G764">
        <v>0</v>
      </c>
      <c r="H764">
        <v>1</v>
      </c>
      <c r="I764" s="2" t="s">
        <v>4385</v>
      </c>
    </row>
    <row r="765" spans="1:9">
      <c r="A765" s="2" t="s">
        <v>2</v>
      </c>
      <c r="B765" t="str">
        <f t="shared" si="22"/>
        <v>/home/ec2-user/galaxies/POGS_PS1only_UGC08861.fits</v>
      </c>
      <c r="C765" s="1">
        <f>IF(MOD('NEDgalPV2_200..210d_-30..80d_1.'!D765*1000,10)=5,'NEDgalPV2_200..210d_-30..80d_1.'!D765-0.0001,'NEDgalPV2_200..210d_-30..80d_1.'!D765)</f>
        <v>1.6299999999999999E-2</v>
      </c>
      <c r="D765" t="str">
        <f>TRIM('NEDgalPV2_200..210d_-30..80d_1.'!A765)</f>
        <v>UGC08861</v>
      </c>
      <c r="E765" t="str">
        <f>CONCATENATE("'",TRIM('NEDgalPV2_200..210d_-30..80d_1.'!E765),"'")</f>
        <v>'s'</v>
      </c>
      <c r="F765" t="str">
        <f t="shared" si="23"/>
        <v>/home/ec2-user/galaxies/POGSSNR_PS1only_UGC08861.fits</v>
      </c>
      <c r="G765">
        <v>0</v>
      </c>
      <c r="H765">
        <v>1</v>
      </c>
      <c r="I765" s="2" t="s">
        <v>4385</v>
      </c>
    </row>
    <row r="766" spans="1:9">
      <c r="A766" s="2" t="s">
        <v>2</v>
      </c>
      <c r="B766" t="str">
        <f t="shared" si="22"/>
        <v>/home/ec2-user/galaxies/POGS_PS1only_UGC08862.fits</v>
      </c>
      <c r="C766" s="1">
        <f>IF(MOD('NEDgalPV2_200..210d_-30..80d_1.'!D766*1000,10)=5,'NEDgalPV2_200..210d_-30..80d_1.'!D766-0.0001,'NEDgalPV2_200..210d_-30..80d_1.'!D766)</f>
        <v>2.75E-2</v>
      </c>
      <c r="D766" t="str">
        <f>TRIM('NEDgalPV2_200..210d_-30..80d_1.'!A766)</f>
        <v>UGC08862</v>
      </c>
      <c r="E766" t="str">
        <f>CONCATENATE("'",TRIM('NEDgalPV2_200..210d_-30..80d_1.'!E766),"'")</f>
        <v>'s'</v>
      </c>
      <c r="F766" t="str">
        <f t="shared" si="23"/>
        <v>/home/ec2-user/galaxies/POGSSNR_PS1only_UGC08862.fits</v>
      </c>
      <c r="G766">
        <v>0</v>
      </c>
      <c r="H766">
        <v>1</v>
      </c>
      <c r="I766" s="2" t="s">
        <v>4385</v>
      </c>
    </row>
    <row r="767" spans="1:9">
      <c r="A767" s="2" t="s">
        <v>2</v>
      </c>
      <c r="B767" t="str">
        <f t="shared" si="22"/>
        <v>/home/ec2-user/galaxies/POGS_PS1only_UGC08864.fits</v>
      </c>
      <c r="C767" s="1">
        <f>IF(MOD('NEDgalPV2_200..210d_-30..80d_1.'!D767*1000,10)=5,'NEDgalPV2_200..210d_-30..80d_1.'!D767-0.0001,'NEDgalPV2_200..210d_-30..80d_1.'!D767)</f>
        <v>6.3700000000000007E-2</v>
      </c>
      <c r="D767" t="str">
        <f>TRIM('NEDgalPV2_200..210d_-30..80d_1.'!A767)</f>
        <v>UGC08864</v>
      </c>
      <c r="E767" t="str">
        <f>CONCATENATE("'",TRIM('NEDgalPV2_200..210d_-30..80d_1.'!E767),"'")</f>
        <v>'s'</v>
      </c>
      <c r="F767" t="str">
        <f t="shared" si="23"/>
        <v>/home/ec2-user/galaxies/POGSSNR_PS1only_UGC08864.fits</v>
      </c>
      <c r="G767">
        <v>0</v>
      </c>
      <c r="H767">
        <v>1</v>
      </c>
      <c r="I767" s="2" t="s">
        <v>4385</v>
      </c>
    </row>
    <row r="768" spans="1:9">
      <c r="A768" s="2" t="s">
        <v>2</v>
      </c>
      <c r="B768" t="str">
        <f t="shared" si="22"/>
        <v>/home/ec2-user/galaxies/POGS_PS1only_UGC08872.fits</v>
      </c>
      <c r="C768" s="1">
        <f>IF(MOD('NEDgalPV2_200..210d_-30..80d_1.'!D768*1000,10)=5,'NEDgalPV2_200..210d_-30..80d_1.'!D768-0.0001,'NEDgalPV2_200..210d_-30..80d_1.'!D768)</f>
        <v>1.8499999999999999E-2</v>
      </c>
      <c r="D768" t="str">
        <f>TRIM('NEDgalPV2_200..210d_-30..80d_1.'!A768)</f>
        <v>UGC08872</v>
      </c>
      <c r="E768" t="str">
        <f>CONCATENATE("'",TRIM('NEDgalPV2_200..210d_-30..80d_1.'!E768),"'")</f>
        <v>'s'</v>
      </c>
      <c r="F768" t="str">
        <f t="shared" si="23"/>
        <v>/home/ec2-user/galaxies/POGSSNR_PS1only_UGC08872.fits</v>
      </c>
      <c r="G768">
        <v>0</v>
      </c>
      <c r="H768">
        <v>1</v>
      </c>
      <c r="I768" s="2" t="s">
        <v>4385</v>
      </c>
    </row>
    <row r="769" spans="1:9">
      <c r="A769" s="2" t="s">
        <v>2</v>
      </c>
      <c r="B769" t="str">
        <f t="shared" si="22"/>
        <v>/home/ec2-user/galaxies/POGS_PS1only_UGC08873.fits</v>
      </c>
      <c r="C769" s="1">
        <f>IF(MOD('NEDgalPV2_200..210d_-30..80d_1.'!D769*1000,10)=5,'NEDgalPV2_200..210d_-30..80d_1.'!D769-0.0001,'NEDgalPV2_200..210d_-30..80d_1.'!D769)</f>
        <v>2.9700000000000001E-2</v>
      </c>
      <c r="D769" t="str">
        <f>TRIM('NEDgalPV2_200..210d_-30..80d_1.'!A769)</f>
        <v>UGC08873</v>
      </c>
      <c r="E769" t="str">
        <f>CONCATENATE("'",TRIM('NEDgalPV2_200..210d_-30..80d_1.'!E769),"'")</f>
        <v>'s'</v>
      </c>
      <c r="F769" t="str">
        <f t="shared" si="23"/>
        <v>/home/ec2-user/galaxies/POGSSNR_PS1only_UGC08873.fits</v>
      </c>
      <c r="G769">
        <v>0</v>
      </c>
      <c r="H769">
        <v>1</v>
      </c>
      <c r="I769" s="2" t="s">
        <v>4385</v>
      </c>
    </row>
    <row r="770" spans="1:9">
      <c r="A770" s="2" t="s">
        <v>2</v>
      </c>
      <c r="B770" t="str">
        <f t="shared" si="22"/>
        <v>/home/ec2-user/galaxies/POGS_PS1only_UGC08876.fits</v>
      </c>
      <c r="C770" s="1">
        <f>IF(MOD('NEDgalPV2_200..210d_-30..80d_1.'!D770*1000,10)=5,'NEDgalPV2_200..210d_-30..80d_1.'!D770-0.0001,'NEDgalPV2_200..210d_-30..80d_1.'!D770)</f>
        <v>6.8999999999999999E-3</v>
      </c>
      <c r="D770" t="str">
        <f>TRIM('NEDgalPV2_200..210d_-30..80d_1.'!A770)</f>
        <v>UGC08876</v>
      </c>
      <c r="E770" t="str">
        <f>CONCATENATE("'",TRIM('NEDgalPV2_200..210d_-30..80d_1.'!E770),"'")</f>
        <v>'s'</v>
      </c>
      <c r="F770" t="str">
        <f t="shared" si="23"/>
        <v>/home/ec2-user/galaxies/POGSSNR_PS1only_UGC08876.fits</v>
      </c>
      <c r="G770">
        <v>0</v>
      </c>
      <c r="H770">
        <v>1</v>
      </c>
      <c r="I770" s="2" t="s">
        <v>4385</v>
      </c>
    </row>
    <row r="771" spans="1:9">
      <c r="A771" s="2" t="s">
        <v>2</v>
      </c>
      <c r="B771" t="str">
        <f t="shared" ref="B771:B800" si="24">CONCATENATE("/home/ec2-user/galaxies/POGS_PS1only_",D771,".fits")</f>
        <v>/home/ec2-user/galaxies/POGS_PS1only_UGC08876.fits</v>
      </c>
      <c r="C771" s="1">
        <f>IF(MOD('NEDgalPV2_200..210d_-30..80d_1.'!D771*1000,10)=5,'NEDgalPV2_200..210d_-30..80d_1.'!D771-0.0001,'NEDgalPV2_200..210d_-30..80d_1.'!D771)</f>
        <v>6.8999999999999999E-3</v>
      </c>
      <c r="D771" t="str">
        <f>TRIM('NEDgalPV2_200..210d_-30..80d_1.'!A771)</f>
        <v>UGC08876</v>
      </c>
      <c r="E771" t="str">
        <f>CONCATENATE("'",TRIM('NEDgalPV2_200..210d_-30..80d_1.'!E771),"'")</f>
        <v>'s'</v>
      </c>
      <c r="F771" t="str">
        <f t="shared" ref="F771:F800" si="25">CONCATENATE("/home/ec2-user/galaxies/POGSSNR_PS1only_",D771,".fits")</f>
        <v>/home/ec2-user/galaxies/POGSSNR_PS1only_UGC08876.fits</v>
      </c>
      <c r="G771">
        <v>0</v>
      </c>
      <c r="H771">
        <v>1</v>
      </c>
      <c r="I771" s="2" t="s">
        <v>4385</v>
      </c>
    </row>
    <row r="772" spans="1:9">
      <c r="A772" s="2" t="s">
        <v>2</v>
      </c>
      <c r="B772" t="str">
        <f t="shared" si="24"/>
        <v>/home/ec2-user/galaxies/POGS_PS1only_UGC08876.fits</v>
      </c>
      <c r="C772" s="1">
        <f>IF(MOD('NEDgalPV2_200..210d_-30..80d_1.'!D772*1000,10)=5,'NEDgalPV2_200..210d_-30..80d_1.'!D772-0.0001,'NEDgalPV2_200..210d_-30..80d_1.'!D772)</f>
        <v>6.8999999999999999E-3</v>
      </c>
      <c r="D772" t="str">
        <f>TRIM('NEDgalPV2_200..210d_-30..80d_1.'!A772)</f>
        <v>UGC08876</v>
      </c>
      <c r="E772" t="str">
        <f>CONCATENATE("'",TRIM('NEDgalPV2_200..210d_-30..80d_1.'!E772),"'")</f>
        <v>'s'</v>
      </c>
      <c r="F772" t="str">
        <f t="shared" si="25"/>
        <v>/home/ec2-user/galaxies/POGSSNR_PS1only_UGC08876.fits</v>
      </c>
      <c r="G772">
        <v>0</v>
      </c>
      <c r="H772">
        <v>1</v>
      </c>
      <c r="I772" s="2" t="s">
        <v>4385</v>
      </c>
    </row>
    <row r="773" spans="1:9">
      <c r="A773" s="2" t="s">
        <v>2</v>
      </c>
      <c r="B773" t="str">
        <f t="shared" si="24"/>
        <v>/home/ec2-user/galaxies/POGS_PS1only_UGC08877.fits</v>
      </c>
      <c r="C773" s="1">
        <f>IF(MOD('NEDgalPV2_200..210d_-30..80d_1.'!D773*1000,10)=5,'NEDgalPV2_200..210d_-30..80d_1.'!D773-0.0001,'NEDgalPV2_200..210d_-30..80d_1.'!D773)</f>
        <v>7.9000000000000008E-3</v>
      </c>
      <c r="D773" t="str">
        <f>TRIM('NEDgalPV2_200..210d_-30..80d_1.'!A773)</f>
        <v>UGC08877</v>
      </c>
      <c r="E773" t="str">
        <f>CONCATENATE("'",TRIM('NEDgalPV2_200..210d_-30..80d_1.'!E773),"'")</f>
        <v>'s'</v>
      </c>
      <c r="F773" t="str">
        <f t="shared" si="25"/>
        <v>/home/ec2-user/galaxies/POGSSNR_PS1only_UGC08877.fits</v>
      </c>
      <c r="G773">
        <v>0</v>
      </c>
      <c r="H773">
        <v>1</v>
      </c>
      <c r="I773" s="2" t="s">
        <v>4385</v>
      </c>
    </row>
    <row r="774" spans="1:9">
      <c r="A774" s="2" t="s">
        <v>2</v>
      </c>
      <c r="B774" t="str">
        <f t="shared" si="24"/>
        <v>/home/ec2-user/galaxies/POGS_PS1only_UGC08878.fits</v>
      </c>
      <c r="C774" s="1">
        <f>IF(MOD('NEDgalPV2_200..210d_-30..80d_1.'!D774*1000,10)=5,'NEDgalPV2_200..210d_-30..80d_1.'!D774-0.0001,'NEDgalPV2_200..210d_-30..80d_1.'!D774)</f>
        <v>2.2800000000000001E-2</v>
      </c>
      <c r="D774" t="str">
        <f>TRIM('NEDgalPV2_200..210d_-30..80d_1.'!A774)</f>
        <v>UGC08878</v>
      </c>
      <c r="E774" t="str">
        <f>CONCATENATE("'",TRIM('NEDgalPV2_200..210d_-30..80d_1.'!E774),"'")</f>
        <v>'s'</v>
      </c>
      <c r="F774" t="str">
        <f t="shared" si="25"/>
        <v>/home/ec2-user/galaxies/POGSSNR_PS1only_UGC08878.fits</v>
      </c>
      <c r="G774">
        <v>0</v>
      </c>
      <c r="H774">
        <v>1</v>
      </c>
      <c r="I774" s="2" t="s">
        <v>4385</v>
      </c>
    </row>
    <row r="775" spans="1:9">
      <c r="A775" s="2" t="s">
        <v>2</v>
      </c>
      <c r="B775" t="str">
        <f t="shared" si="24"/>
        <v>/home/ec2-user/galaxies/POGS_PS1only_UGC08879.fits</v>
      </c>
      <c r="C775" s="1">
        <f>IF(MOD('NEDgalPV2_200..210d_-30..80d_1.'!D775*1000,10)=5,'NEDgalPV2_200..210d_-30..80d_1.'!D775-0.0001,'NEDgalPV2_200..210d_-30..80d_1.'!D775)</f>
        <v>2.87E-2</v>
      </c>
      <c r="D775" t="str">
        <f>TRIM('NEDgalPV2_200..210d_-30..80d_1.'!A775)</f>
        <v>UGC08879</v>
      </c>
      <c r="E775" t="str">
        <f>CONCATENATE("'",TRIM('NEDgalPV2_200..210d_-30..80d_1.'!E775),"'")</f>
        <v>'s'</v>
      </c>
      <c r="F775" t="str">
        <f t="shared" si="25"/>
        <v>/home/ec2-user/galaxies/POGSSNR_PS1only_UGC08879.fits</v>
      </c>
      <c r="G775">
        <v>0</v>
      </c>
      <c r="H775">
        <v>1</v>
      </c>
      <c r="I775" s="2" t="s">
        <v>4385</v>
      </c>
    </row>
    <row r="776" spans="1:9">
      <c r="A776" s="2" t="s">
        <v>2</v>
      </c>
      <c r="B776" t="str">
        <f t="shared" si="24"/>
        <v>/home/ec2-user/galaxies/POGS_PS1only_UGC08881.fits</v>
      </c>
      <c r="C776" s="1">
        <f>IF(MOD('NEDgalPV2_200..210d_-30..80d_1.'!D776*1000,10)=5,'NEDgalPV2_200..210d_-30..80d_1.'!D776-0.0001,'NEDgalPV2_200..210d_-30..80d_1.'!D776)</f>
        <v>2.35E-2</v>
      </c>
      <c r="D776" t="str">
        <f>TRIM('NEDgalPV2_200..210d_-30..80d_1.'!A776)</f>
        <v>UGC08881</v>
      </c>
      <c r="E776" t="str">
        <f>CONCATENATE("'",TRIM('NEDgalPV2_200..210d_-30..80d_1.'!E776),"'")</f>
        <v>'s'</v>
      </c>
      <c r="F776" t="str">
        <f t="shared" si="25"/>
        <v>/home/ec2-user/galaxies/POGSSNR_PS1only_UGC08881.fits</v>
      </c>
      <c r="G776">
        <v>0</v>
      </c>
      <c r="H776">
        <v>1</v>
      </c>
      <c r="I776" s="2" t="s">
        <v>4385</v>
      </c>
    </row>
    <row r="777" spans="1:9">
      <c r="A777" s="2" t="s">
        <v>2</v>
      </c>
      <c r="B777" t="str">
        <f t="shared" si="24"/>
        <v>/home/ec2-user/galaxies/POGS_PS1only_UGC08883.fits</v>
      </c>
      <c r="C777" s="1">
        <f>IF(MOD('NEDgalPV2_200..210d_-30..80d_1.'!D777*1000,10)=5,'NEDgalPV2_200..210d_-30..80d_1.'!D777-0.0001,'NEDgalPV2_200..210d_-30..80d_1.'!D777)</f>
        <v>1.8700000000000001E-2</v>
      </c>
      <c r="D777" t="str">
        <f>TRIM('NEDgalPV2_200..210d_-30..80d_1.'!A777)</f>
        <v>UGC08883</v>
      </c>
      <c r="E777" t="str">
        <f>CONCATENATE("'",TRIM('NEDgalPV2_200..210d_-30..80d_1.'!E777),"'")</f>
        <v>'s'</v>
      </c>
      <c r="F777" t="str">
        <f t="shared" si="25"/>
        <v>/home/ec2-user/galaxies/POGSSNR_PS1only_UGC08883.fits</v>
      </c>
      <c r="G777">
        <v>0</v>
      </c>
      <c r="H777">
        <v>1</v>
      </c>
      <c r="I777" s="2" t="s">
        <v>4385</v>
      </c>
    </row>
    <row r="778" spans="1:9">
      <c r="A778" s="2" t="s">
        <v>2</v>
      </c>
      <c r="B778" t="str">
        <f t="shared" si="24"/>
        <v>/home/ec2-user/galaxies/POGS_PS1only_UGC08887.fits</v>
      </c>
      <c r="C778" s="1">
        <f>IF(MOD('NEDgalPV2_200..210d_-30..80d_1.'!D778*1000,10)=5,'NEDgalPV2_200..210d_-30..80d_1.'!D778-0.0001,'NEDgalPV2_200..210d_-30..80d_1.'!D778)</f>
        <v>2.7699999999999999E-2</v>
      </c>
      <c r="D778" t="str">
        <f>TRIM('NEDgalPV2_200..210d_-30..80d_1.'!A778)</f>
        <v>UGC08887</v>
      </c>
      <c r="E778" t="str">
        <f>CONCATENATE("'",TRIM('NEDgalPV2_200..210d_-30..80d_1.'!E778),"'")</f>
        <v>'s'</v>
      </c>
      <c r="F778" t="str">
        <f t="shared" si="25"/>
        <v>/home/ec2-user/galaxies/POGSSNR_PS1only_UGC08887.fits</v>
      </c>
      <c r="G778">
        <v>0</v>
      </c>
      <c r="H778">
        <v>1</v>
      </c>
      <c r="I778" s="2" t="s">
        <v>4385</v>
      </c>
    </row>
    <row r="779" spans="1:9">
      <c r="A779" s="2" t="s">
        <v>2</v>
      </c>
      <c r="B779" t="str">
        <f t="shared" si="24"/>
        <v>/home/ec2-user/galaxies/POGS_PS1only_UGC08889.fits</v>
      </c>
      <c r="C779" s="1">
        <f>IF(MOD('NEDgalPV2_200..210d_-30..80d_1.'!D779*1000,10)=5,'NEDgalPV2_200..210d_-30..80d_1.'!D779-0.0001,'NEDgalPV2_200..210d_-30..80d_1.'!D779)</f>
        <v>2.81E-2</v>
      </c>
      <c r="D779" t="str">
        <f>TRIM('NEDgalPV2_200..210d_-30..80d_1.'!A779)</f>
        <v>UGC08889</v>
      </c>
      <c r="E779" t="str">
        <f>CONCATENATE("'",TRIM('NEDgalPV2_200..210d_-30..80d_1.'!E779),"'")</f>
        <v>'s'</v>
      </c>
      <c r="F779" t="str">
        <f t="shared" si="25"/>
        <v>/home/ec2-user/galaxies/POGSSNR_PS1only_UGC08889.fits</v>
      </c>
      <c r="G779">
        <v>0</v>
      </c>
      <c r="H779">
        <v>1</v>
      </c>
      <c r="I779" s="2" t="s">
        <v>4385</v>
      </c>
    </row>
    <row r="780" spans="1:9">
      <c r="A780" s="2" t="s">
        <v>2</v>
      </c>
      <c r="B780" t="str">
        <f t="shared" si="24"/>
        <v>/home/ec2-user/galaxies/POGS_PS1only_UGC08894.fits</v>
      </c>
      <c r="C780" s="1">
        <f>IF(MOD('NEDgalPV2_200..210d_-30..80d_1.'!D780*1000,10)=5,'NEDgalPV2_200..210d_-30..80d_1.'!D780-0.0001,'NEDgalPV2_200..210d_-30..80d_1.'!D780)</f>
        <v>5.8999999999999999E-3</v>
      </c>
      <c r="D780" t="str">
        <f>TRIM('NEDgalPV2_200..210d_-30..80d_1.'!A780)</f>
        <v>UGC08894</v>
      </c>
      <c r="E780" t="str">
        <f>CONCATENATE("'",TRIM('NEDgalPV2_200..210d_-30..80d_1.'!E780),"'")</f>
        <v>'s'</v>
      </c>
      <c r="F780" t="str">
        <f t="shared" si="25"/>
        <v>/home/ec2-user/galaxies/POGSSNR_PS1only_UGC08894.fits</v>
      </c>
      <c r="G780">
        <v>0</v>
      </c>
      <c r="H780">
        <v>1</v>
      </c>
      <c r="I780" s="2" t="s">
        <v>4385</v>
      </c>
    </row>
    <row r="781" spans="1:9">
      <c r="A781" s="2" t="s">
        <v>2</v>
      </c>
      <c r="B781" t="str">
        <f t="shared" si="24"/>
        <v>/home/ec2-user/galaxies/POGS_PS1only_UGC08895.fits</v>
      </c>
      <c r="C781" s="1">
        <f>IF(MOD('NEDgalPV2_200..210d_-30..80d_1.'!D781*1000,10)=5,'NEDgalPV2_200..210d_-30..80d_1.'!D781-0.0001,'NEDgalPV2_200..210d_-30..80d_1.'!D781)</f>
        <v>2.41E-2</v>
      </c>
      <c r="D781" t="str">
        <f>TRIM('NEDgalPV2_200..210d_-30..80d_1.'!A781)</f>
        <v>UGC08895</v>
      </c>
      <c r="E781" t="str">
        <f>CONCATENATE("'",TRIM('NEDgalPV2_200..210d_-30..80d_1.'!E781),"'")</f>
        <v>'s'</v>
      </c>
      <c r="F781" t="str">
        <f t="shared" si="25"/>
        <v>/home/ec2-user/galaxies/POGSSNR_PS1only_UGC08895.fits</v>
      </c>
      <c r="G781">
        <v>0</v>
      </c>
      <c r="H781">
        <v>1</v>
      </c>
      <c r="I781" s="2" t="s">
        <v>4385</v>
      </c>
    </row>
    <row r="782" spans="1:9">
      <c r="A782" s="2" t="s">
        <v>2</v>
      </c>
      <c r="B782" t="str">
        <f t="shared" si="24"/>
        <v>/home/ec2-user/galaxies/POGS_PS1only_UGC08896.fits</v>
      </c>
      <c r="C782" s="1">
        <f>IF(MOD('NEDgalPV2_200..210d_-30..80d_1.'!D782*1000,10)=5,'NEDgalPV2_200..210d_-30..80d_1.'!D782-0.0001,'NEDgalPV2_200..210d_-30..80d_1.'!D782)</f>
        <v>1.47E-2</v>
      </c>
      <c r="D782" t="str">
        <f>TRIM('NEDgalPV2_200..210d_-30..80d_1.'!A782)</f>
        <v>UGC08896</v>
      </c>
      <c r="E782" t="str">
        <f>CONCATENATE("'",TRIM('NEDgalPV2_200..210d_-30..80d_1.'!E782),"'")</f>
        <v>'s'</v>
      </c>
      <c r="F782" t="str">
        <f t="shared" si="25"/>
        <v>/home/ec2-user/galaxies/POGSSNR_PS1only_UGC08896.fits</v>
      </c>
      <c r="G782">
        <v>0</v>
      </c>
      <c r="H782">
        <v>1</v>
      </c>
      <c r="I782" s="2" t="s">
        <v>4385</v>
      </c>
    </row>
    <row r="783" spans="1:9">
      <c r="A783" s="2" t="s">
        <v>2</v>
      </c>
      <c r="B783" t="str">
        <f t="shared" si="24"/>
        <v>/home/ec2-user/galaxies/POGS_PS1only_UGC08897.fits</v>
      </c>
      <c r="C783" s="1">
        <f>IF(MOD('NEDgalPV2_200..210d_-30..80d_1.'!D783*1000,10)=5,'NEDgalPV2_200..210d_-30..80d_1.'!D783-0.0001,'NEDgalPV2_200..210d_-30..80d_1.'!D783)</f>
        <v>2.4199999999999999E-2</v>
      </c>
      <c r="D783" t="str">
        <f>TRIM('NEDgalPV2_200..210d_-30..80d_1.'!A783)</f>
        <v>UGC08897</v>
      </c>
      <c r="E783" t="str">
        <f>CONCATENATE("'",TRIM('NEDgalPV2_200..210d_-30..80d_1.'!E783),"'")</f>
        <v>'s'</v>
      </c>
      <c r="F783" t="str">
        <f t="shared" si="25"/>
        <v>/home/ec2-user/galaxies/POGSSNR_PS1only_UGC08897.fits</v>
      </c>
      <c r="G783">
        <v>0</v>
      </c>
      <c r="H783">
        <v>1</v>
      </c>
      <c r="I783" s="2" t="s">
        <v>4385</v>
      </c>
    </row>
    <row r="784" spans="1:9">
      <c r="A784" s="2" t="s">
        <v>2</v>
      </c>
      <c r="B784" t="str">
        <f t="shared" si="24"/>
        <v>/home/ec2-user/galaxies/POGS_PS1only_UGC08899.fits</v>
      </c>
      <c r="C784" s="1">
        <f>IF(MOD('NEDgalPV2_200..210d_-30..80d_1.'!D784*1000,10)=5,'NEDgalPV2_200..210d_-30..80d_1.'!D784-0.0001,'NEDgalPV2_200..210d_-30..80d_1.'!D784)</f>
        <v>9.4999999999999998E-3</v>
      </c>
      <c r="D784" t="str">
        <f>TRIM('NEDgalPV2_200..210d_-30..80d_1.'!A784)</f>
        <v>UGC08899</v>
      </c>
      <c r="E784" t="str">
        <f>CONCATENATE("'",TRIM('NEDgalPV2_200..210d_-30..80d_1.'!E784),"'")</f>
        <v>'s'</v>
      </c>
      <c r="F784" t="str">
        <f t="shared" si="25"/>
        <v>/home/ec2-user/galaxies/POGSSNR_PS1only_UGC08899.fits</v>
      </c>
      <c r="G784">
        <v>0</v>
      </c>
      <c r="H784">
        <v>1</v>
      </c>
      <c r="I784" s="2" t="s">
        <v>4385</v>
      </c>
    </row>
    <row r="785" spans="1:9">
      <c r="A785" s="2" t="s">
        <v>2</v>
      </c>
      <c r="B785" t="str">
        <f t="shared" si="24"/>
        <v>/home/ec2-user/galaxies/POGS_PS1only_UGC08902.fits</v>
      </c>
      <c r="C785" s="1">
        <f>IF(MOD('NEDgalPV2_200..210d_-30..80d_1.'!D785*1000,10)=5,'NEDgalPV2_200..210d_-30..80d_1.'!D785-0.0001,'NEDgalPV2_200..210d_-30..80d_1.'!D785)</f>
        <v>2.5600000000000001E-2</v>
      </c>
      <c r="D785" t="str">
        <f>TRIM('NEDgalPV2_200..210d_-30..80d_1.'!A785)</f>
        <v>UGC08902</v>
      </c>
      <c r="E785" t="str">
        <f>CONCATENATE("'",TRIM('NEDgalPV2_200..210d_-30..80d_1.'!E785),"'")</f>
        <v>'s'</v>
      </c>
      <c r="F785" t="str">
        <f t="shared" si="25"/>
        <v>/home/ec2-user/galaxies/POGSSNR_PS1only_UGC08902.fits</v>
      </c>
      <c r="G785">
        <v>0</v>
      </c>
      <c r="H785">
        <v>1</v>
      </c>
      <c r="I785" s="2" t="s">
        <v>4385</v>
      </c>
    </row>
    <row r="786" spans="1:9">
      <c r="A786" s="2" t="s">
        <v>2</v>
      </c>
      <c r="B786" t="str">
        <f t="shared" si="24"/>
        <v>/home/ec2-user/galaxies/POGS_PS1only_UGC08906.fits</v>
      </c>
      <c r="C786" s="1">
        <f>IF(MOD('NEDgalPV2_200..210d_-30..80d_1.'!D786*1000,10)=5,'NEDgalPV2_200..210d_-30..80d_1.'!D786-0.0001,'NEDgalPV2_200..210d_-30..80d_1.'!D786)</f>
        <v>1.4200000000000001E-2</v>
      </c>
      <c r="D786" t="str">
        <f>TRIM('NEDgalPV2_200..210d_-30..80d_1.'!A786)</f>
        <v>UGC08906</v>
      </c>
      <c r="E786" t="str">
        <f>CONCATENATE("'",TRIM('NEDgalPV2_200..210d_-30..80d_1.'!E786),"'")</f>
        <v>'s'</v>
      </c>
      <c r="F786" t="str">
        <f t="shared" si="25"/>
        <v>/home/ec2-user/galaxies/POGSSNR_PS1only_UGC08906.fits</v>
      </c>
      <c r="G786">
        <v>0</v>
      </c>
      <c r="H786">
        <v>1</v>
      </c>
      <c r="I786" s="2" t="s">
        <v>4385</v>
      </c>
    </row>
    <row r="787" spans="1:9">
      <c r="A787" s="2" t="s">
        <v>2</v>
      </c>
      <c r="B787" t="str">
        <f t="shared" si="24"/>
        <v>/home/ec2-user/galaxies/POGS_PS1only_UGC08908.fits</v>
      </c>
      <c r="C787" s="1">
        <f>IF(MOD('NEDgalPV2_200..210d_-30..80d_1.'!D787*1000,10)=5,'NEDgalPV2_200..210d_-30..80d_1.'!D787-0.0001,'NEDgalPV2_200..210d_-30..80d_1.'!D787)</f>
        <v>3.2899999999999999E-2</v>
      </c>
      <c r="D787" t="str">
        <f>TRIM('NEDgalPV2_200..210d_-30..80d_1.'!A787)</f>
        <v>UGC08908</v>
      </c>
      <c r="E787" t="str">
        <f>CONCATENATE("'",TRIM('NEDgalPV2_200..210d_-30..80d_1.'!E787),"'")</f>
        <v>'s'</v>
      </c>
      <c r="F787" t="str">
        <f t="shared" si="25"/>
        <v>/home/ec2-user/galaxies/POGSSNR_PS1only_UGC08908.fits</v>
      </c>
      <c r="G787">
        <v>0</v>
      </c>
      <c r="H787">
        <v>1</v>
      </c>
      <c r="I787" s="2" t="s">
        <v>4385</v>
      </c>
    </row>
    <row r="788" spans="1:9">
      <c r="A788" s="2" t="s">
        <v>2</v>
      </c>
      <c r="B788" t="str">
        <f t="shared" si="24"/>
        <v>/home/ec2-user/galaxies/POGS_PS1only_UGC08909.fits</v>
      </c>
      <c r="C788" s="1">
        <f>IF(MOD('NEDgalPV2_200..210d_-30..80d_1.'!D788*1000,10)=5,'NEDgalPV2_200..210d_-30..80d_1.'!D788-0.0001,'NEDgalPV2_200..210d_-30..80d_1.'!D788)</f>
        <v>5.5999999999999999E-3</v>
      </c>
      <c r="D788" t="str">
        <f>TRIM('NEDgalPV2_200..210d_-30..80d_1.'!A788)</f>
        <v>UGC08909</v>
      </c>
      <c r="E788" t="str">
        <f>CONCATENATE("'",TRIM('NEDgalPV2_200..210d_-30..80d_1.'!E788),"'")</f>
        <v>'s'</v>
      </c>
      <c r="F788" t="str">
        <f t="shared" si="25"/>
        <v>/home/ec2-user/galaxies/POGSSNR_PS1only_UGC08909.fits</v>
      </c>
      <c r="G788">
        <v>0</v>
      </c>
      <c r="H788">
        <v>1</v>
      </c>
      <c r="I788" s="2" t="s">
        <v>4385</v>
      </c>
    </row>
    <row r="789" spans="1:9">
      <c r="A789" s="2" t="s">
        <v>2</v>
      </c>
      <c r="B789" t="str">
        <f t="shared" si="24"/>
        <v>/home/ec2-user/galaxies/POGS_PS1only_UGC08913.fits</v>
      </c>
      <c r="C789" s="1">
        <f>IF(MOD('NEDgalPV2_200..210d_-30..80d_1.'!D789*1000,10)=5,'NEDgalPV2_200..210d_-30..80d_1.'!D789-0.0001,'NEDgalPV2_200..210d_-30..80d_1.'!D789)</f>
        <v>1.8499999999999999E-2</v>
      </c>
      <c r="D789" t="str">
        <f>TRIM('NEDgalPV2_200..210d_-30..80d_1.'!A789)</f>
        <v>UGC08913</v>
      </c>
      <c r="E789" t="str">
        <f>CONCATENATE("'",TRIM('NEDgalPV2_200..210d_-30..80d_1.'!E789),"'")</f>
        <v>'s'</v>
      </c>
      <c r="F789" t="str">
        <f t="shared" si="25"/>
        <v>/home/ec2-user/galaxies/POGSSNR_PS1only_UGC08913.fits</v>
      </c>
      <c r="G789">
        <v>0</v>
      </c>
      <c r="H789">
        <v>1</v>
      </c>
      <c r="I789" s="2" t="s">
        <v>4385</v>
      </c>
    </row>
    <row r="790" spans="1:9">
      <c r="A790" s="2" t="s">
        <v>2</v>
      </c>
      <c r="B790" t="str">
        <f t="shared" si="24"/>
        <v>/home/ec2-user/galaxies/POGS_PS1only_UGC08915.fits</v>
      </c>
      <c r="C790" s="1">
        <f>IF(MOD('NEDgalPV2_200..210d_-30..80d_1.'!D790*1000,10)=5,'NEDgalPV2_200..210d_-30..80d_1.'!D790-0.0001,'NEDgalPV2_200..210d_-30..80d_1.'!D790)</f>
        <v>7.7999999999999996E-3</v>
      </c>
      <c r="D790" t="str">
        <f>TRIM('NEDgalPV2_200..210d_-30..80d_1.'!A790)</f>
        <v>UGC08915</v>
      </c>
      <c r="E790" t="str">
        <f>CONCATENATE("'",TRIM('NEDgalPV2_200..210d_-30..80d_1.'!E790),"'")</f>
        <v>'i'</v>
      </c>
      <c r="F790" t="str">
        <f t="shared" si="25"/>
        <v>/home/ec2-user/galaxies/POGSSNR_PS1only_UGC08915.fits</v>
      </c>
      <c r="G790">
        <v>0</v>
      </c>
      <c r="H790">
        <v>1</v>
      </c>
      <c r="I790" s="2" t="s">
        <v>4385</v>
      </c>
    </row>
    <row r="791" spans="1:9">
      <c r="A791" s="2" t="s">
        <v>2</v>
      </c>
      <c r="B791" t="str">
        <f t="shared" si="24"/>
        <v>/home/ec2-user/galaxies/POGS_PS1only_UGC08917.fits</v>
      </c>
      <c r="C791" s="1">
        <f>IF(MOD('NEDgalPV2_200..210d_-30..80d_1.'!D791*1000,10)=5,'NEDgalPV2_200..210d_-30..80d_1.'!D791-0.0001,'NEDgalPV2_200..210d_-30..80d_1.'!D791)</f>
        <v>1.24E-2</v>
      </c>
      <c r="D791" t="str">
        <f>TRIM('NEDgalPV2_200..210d_-30..80d_1.'!A791)</f>
        <v>UGC08917</v>
      </c>
      <c r="E791" t="str">
        <f>CONCATENATE("'",TRIM('NEDgalPV2_200..210d_-30..80d_1.'!E791),"'")</f>
        <v>'s'</v>
      </c>
      <c r="F791" t="str">
        <f t="shared" si="25"/>
        <v>/home/ec2-user/galaxies/POGSSNR_PS1only_UGC08917.fits</v>
      </c>
      <c r="G791">
        <v>0</v>
      </c>
      <c r="H791">
        <v>1</v>
      </c>
      <c r="I791" s="2" t="s">
        <v>4385</v>
      </c>
    </row>
    <row r="792" spans="1:9">
      <c r="A792" s="2" t="s">
        <v>2</v>
      </c>
      <c r="B792" t="str">
        <f t="shared" si="24"/>
        <v>/home/ec2-user/galaxies/POGS_PS1only_UGCA352.fits</v>
      </c>
      <c r="C792" s="1">
        <f>IF(MOD('NEDgalPV2_200..210d_-30..80d_1.'!D792*1000,10)=5,'NEDgalPV2_200..210d_-30..80d_1.'!D792-0.0001,'NEDgalPV2_200..210d_-30..80d_1.'!D792)</f>
        <v>6.7999999999999996E-3</v>
      </c>
      <c r="D792" t="str">
        <f>TRIM('NEDgalPV2_200..210d_-30..80d_1.'!A792)</f>
        <v>UGCA352</v>
      </c>
      <c r="E792" t="str">
        <f>CONCATENATE("'",TRIM('NEDgalPV2_200..210d_-30..80d_1.'!E792),"'")</f>
        <v>'s'</v>
      </c>
      <c r="F792" t="str">
        <f t="shared" si="25"/>
        <v>/home/ec2-user/galaxies/POGSSNR_PS1only_UGCA352.fits</v>
      </c>
      <c r="G792">
        <v>0</v>
      </c>
      <c r="H792">
        <v>1</v>
      </c>
      <c r="I792" s="2" t="s">
        <v>4385</v>
      </c>
    </row>
    <row r="793" spans="1:9">
      <c r="A793" s="2" t="s">
        <v>2</v>
      </c>
      <c r="B793" t="str">
        <f t="shared" si="24"/>
        <v>/home/ec2-user/galaxies/POGS_PS1only_UGCA352.fits</v>
      </c>
      <c r="C793" s="1">
        <f>IF(MOD('NEDgalPV2_200..210d_-30..80d_1.'!D793*1000,10)=5,'NEDgalPV2_200..210d_-30..80d_1.'!D793-0.0001,'NEDgalPV2_200..210d_-30..80d_1.'!D793)</f>
        <v>6.7999999999999996E-3</v>
      </c>
      <c r="D793" t="str">
        <f>TRIM('NEDgalPV2_200..210d_-30..80d_1.'!A793)</f>
        <v>UGCA352</v>
      </c>
      <c r="E793" t="str">
        <f>CONCATENATE("'",TRIM('NEDgalPV2_200..210d_-30..80d_1.'!E793),"'")</f>
        <v>'i'</v>
      </c>
      <c r="F793" t="str">
        <f t="shared" si="25"/>
        <v>/home/ec2-user/galaxies/POGSSNR_PS1only_UGCA352.fits</v>
      </c>
      <c r="G793">
        <v>0</v>
      </c>
      <c r="H793">
        <v>1</v>
      </c>
      <c r="I793" s="2" t="s">
        <v>4385</v>
      </c>
    </row>
    <row r="794" spans="1:9">
      <c r="A794" s="2" t="s">
        <v>2</v>
      </c>
      <c r="B794" t="str">
        <f t="shared" si="24"/>
        <v>/home/ec2-user/galaxies/POGS_PS1only_UGCA353.fits</v>
      </c>
      <c r="C794" s="1">
        <f>IF(MOD('NEDgalPV2_200..210d_-30..80d_1.'!D794*1000,10)=5,'NEDgalPV2_200..210d_-30..80d_1.'!D794-0.0001,'NEDgalPV2_200..210d_-30..80d_1.'!D794)</f>
        <v>6.6E-3</v>
      </c>
      <c r="D794" t="str">
        <f>TRIM('NEDgalPV2_200..210d_-30..80d_1.'!A794)</f>
        <v>UGCA353</v>
      </c>
      <c r="E794" t="str">
        <f>CONCATENATE("'",TRIM('NEDgalPV2_200..210d_-30..80d_1.'!E794),"'")</f>
        <v>'s'</v>
      </c>
      <c r="F794" t="str">
        <f t="shared" si="25"/>
        <v>/home/ec2-user/galaxies/POGSSNR_PS1only_UGCA353.fits</v>
      </c>
      <c r="G794">
        <v>0</v>
      </c>
      <c r="H794">
        <v>1</v>
      </c>
      <c r="I794" s="2" t="s">
        <v>4385</v>
      </c>
    </row>
    <row r="795" spans="1:9">
      <c r="A795" s="2" t="s">
        <v>2</v>
      </c>
      <c r="B795" t="str">
        <f t="shared" si="24"/>
        <v>/home/ec2-user/galaxies/POGS_PS1only_UGCA356.fits</v>
      </c>
      <c r="C795" s="1">
        <f>IF(MOD('NEDgalPV2_200..210d_-30..80d_1.'!D795*1000,10)=5,'NEDgalPV2_200..210d_-30..80d_1.'!D795-0.0001,'NEDgalPV2_200..210d_-30..80d_1.'!D795)</f>
        <v>4.7000000000000002E-3</v>
      </c>
      <c r="D795" t="str">
        <f>TRIM('NEDgalPV2_200..210d_-30..80d_1.'!A795)</f>
        <v>UGCA356</v>
      </c>
      <c r="E795" t="str">
        <f>CONCATENATE("'",TRIM('NEDgalPV2_200..210d_-30..80d_1.'!E795),"'")</f>
        <v>'i'</v>
      </c>
      <c r="F795" t="str">
        <f t="shared" si="25"/>
        <v>/home/ec2-user/galaxies/POGSSNR_PS1only_UGCA356.fits</v>
      </c>
      <c r="G795">
        <v>0</v>
      </c>
      <c r="H795">
        <v>1</v>
      </c>
      <c r="I795" s="2" t="s">
        <v>4385</v>
      </c>
    </row>
    <row r="796" spans="1:9">
      <c r="A796" s="2" t="s">
        <v>2</v>
      </c>
      <c r="B796" t="str">
        <f t="shared" si="24"/>
        <v>/home/ec2-user/galaxies/POGS_PS1only_UGCA361.fits</v>
      </c>
      <c r="C796" s="1">
        <f>IF(MOD('NEDgalPV2_200..210d_-30..80d_1.'!D796*1000,10)=5,'NEDgalPV2_200..210d_-30..80d_1.'!D796-0.0001,'NEDgalPV2_200..210d_-30..80d_1.'!D796)</f>
        <v>0</v>
      </c>
      <c r="D796" t="str">
        <f>TRIM('NEDgalPV2_200..210d_-30..80d_1.'!A796)</f>
        <v>UGCA361</v>
      </c>
      <c r="E796" t="str">
        <f>CONCATENATE("'",TRIM('NEDgalPV2_200..210d_-30..80d_1.'!E796),"'")</f>
        <v>'i'</v>
      </c>
      <c r="F796" t="str">
        <f t="shared" si="25"/>
        <v>/home/ec2-user/galaxies/POGSSNR_PS1only_UGCA361.fits</v>
      </c>
      <c r="G796">
        <v>0</v>
      </c>
      <c r="H796">
        <v>1</v>
      </c>
      <c r="I796" s="2" t="s">
        <v>4385</v>
      </c>
    </row>
    <row r="797" spans="1:9">
      <c r="A797" s="2" t="s">
        <v>2</v>
      </c>
      <c r="B797" t="str">
        <f t="shared" si="24"/>
        <v>/home/ec2-user/galaxies/POGS_PS1only_UGCA364.fits</v>
      </c>
      <c r="C797" s="1">
        <f>IF(MOD('NEDgalPV2_200..210d_-30..80d_1.'!D797*1000,10)=5,'NEDgalPV2_200..210d_-30..80d_1.'!D797-0.0001,'NEDgalPV2_200..210d_-30..80d_1.'!D797)</f>
        <v>4.8999999999999998E-3</v>
      </c>
      <c r="D797" t="str">
        <f>TRIM('NEDgalPV2_200..210d_-30..80d_1.'!A797)</f>
        <v>UGCA364</v>
      </c>
      <c r="E797" t="str">
        <f>CONCATENATE("'",TRIM('NEDgalPV2_200..210d_-30..80d_1.'!E797),"'")</f>
        <v>'s'</v>
      </c>
      <c r="F797" t="str">
        <f t="shared" si="25"/>
        <v>/home/ec2-user/galaxies/POGSSNR_PS1only_UGCA364.fits</v>
      </c>
      <c r="G797">
        <v>0</v>
      </c>
      <c r="H797">
        <v>1</v>
      </c>
      <c r="I797" s="2" t="s">
        <v>4385</v>
      </c>
    </row>
    <row r="798" spans="1:9">
      <c r="A798" s="2" t="s">
        <v>2</v>
      </c>
      <c r="B798" t="str">
        <f t="shared" si="24"/>
        <v>/home/ec2-user/galaxies/POGS_PS1only_UGCA365.fits</v>
      </c>
      <c r="C798" s="1">
        <f>IF(MOD('NEDgalPV2_200..210d_-30..80d_1.'!D798*1000,10)=5,'NEDgalPV2_200..210d_-30..80d_1.'!D798-0.0001,'NEDgalPV2_200..210d_-30..80d_1.'!D798)</f>
        <v>1.9E-3</v>
      </c>
      <c r="D798" t="str">
        <f>TRIM('NEDgalPV2_200..210d_-30..80d_1.'!A798)</f>
        <v>UGCA365</v>
      </c>
      <c r="E798" t="str">
        <f>CONCATENATE("'",TRIM('NEDgalPV2_200..210d_-30..80d_1.'!E798),"'")</f>
        <v>'i'</v>
      </c>
      <c r="F798" t="str">
        <f t="shared" si="25"/>
        <v>/home/ec2-user/galaxies/POGSSNR_PS1only_UGCA365.fits</v>
      </c>
      <c r="G798">
        <v>0</v>
      </c>
      <c r="H798">
        <v>1</v>
      </c>
      <c r="I798" s="2" t="s">
        <v>4385</v>
      </c>
    </row>
    <row r="799" spans="1:9">
      <c r="A799" s="2" t="s">
        <v>2</v>
      </c>
      <c r="B799" t="str">
        <f t="shared" si="24"/>
        <v>/home/ec2-user/galaxies/POGS_PS1only_UGCA367.fits</v>
      </c>
      <c r="C799" s="1">
        <f>IF(MOD('NEDgalPV2_200..210d_-30..80d_1.'!D799*1000,10)=5,'NEDgalPV2_200..210d_-30..80d_1.'!D799-0.0001,'NEDgalPV2_200..210d_-30..80d_1.'!D799)</f>
        <v>8.2000000000000007E-3</v>
      </c>
      <c r="D799" t="str">
        <f>TRIM('NEDgalPV2_200..210d_-30..80d_1.'!A799)</f>
        <v>UGCA367</v>
      </c>
      <c r="E799" t="str">
        <f>CONCATENATE("'",TRIM('NEDgalPV2_200..210d_-30..80d_1.'!E799),"'")</f>
        <v>'s'</v>
      </c>
      <c r="F799" t="str">
        <f t="shared" si="25"/>
        <v>/home/ec2-user/galaxies/POGSSNR_PS1only_UGCA367.fits</v>
      </c>
      <c r="G799">
        <v>0</v>
      </c>
      <c r="H799">
        <v>1</v>
      </c>
      <c r="I799" s="2" t="s">
        <v>4385</v>
      </c>
    </row>
    <row r="800" spans="1:9">
      <c r="A800" s="2" t="s">
        <v>2</v>
      </c>
      <c r="B800" t="str">
        <f t="shared" si="24"/>
        <v>/home/ec2-user/galaxies/POGS_PS1only_VV100.fits</v>
      </c>
      <c r="C800" s="1">
        <f>IF(MOD('NEDgalPV2_200..210d_-30..80d_1.'!D800*1000,10)=5,'NEDgalPV2_200..210d_-30..80d_1.'!D800-0.0001,'NEDgalPV2_200..210d_-30..80d_1.'!D800)</f>
        <v>6.6E-3</v>
      </c>
      <c r="D800" t="str">
        <f>TRIM('NEDgalPV2_200..210d_-30..80d_1.'!A800)</f>
        <v>VV100</v>
      </c>
      <c r="E800" t="str">
        <f>CONCATENATE("'",TRIM('NEDgalPV2_200..210d_-30..80d_1.'!E800),"'")</f>
        <v>'s'</v>
      </c>
      <c r="F800" t="str">
        <f t="shared" si="25"/>
        <v>/home/ec2-user/galaxies/POGSSNR_PS1only_VV100.fits</v>
      </c>
      <c r="G800">
        <v>0</v>
      </c>
      <c r="H800">
        <v>1</v>
      </c>
      <c r="I800" s="2" t="s">
        <v>4385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3721</v>
      </c>
      <c r="B2">
        <v>207.44763184000001</v>
      </c>
      <c r="C2">
        <v>-2.95888901</v>
      </c>
      <c r="D2">
        <v>0.22439999999999999</v>
      </c>
      <c r="E2" t="s">
        <v>13</v>
      </c>
    </row>
    <row r="3" spans="1:5">
      <c r="A3" t="s">
        <v>3707</v>
      </c>
      <c r="B3">
        <v>202.55374146</v>
      </c>
      <c r="C3">
        <v>-29.39344406</v>
      </c>
      <c r="D3">
        <v>4.9099999999999998E-2</v>
      </c>
      <c r="E3" t="s">
        <v>12</v>
      </c>
    </row>
    <row r="4" spans="1:5">
      <c r="A4" t="s">
        <v>3815</v>
      </c>
      <c r="B4">
        <v>207.58641051999999</v>
      </c>
      <c r="C4">
        <v>-8.4560556400000007</v>
      </c>
      <c r="D4">
        <v>3.6999999999999998E-2</v>
      </c>
      <c r="E4" t="s">
        <v>14</v>
      </c>
    </row>
    <row r="5" spans="1:5">
      <c r="A5" t="s">
        <v>3927</v>
      </c>
      <c r="B5">
        <v>208.80053710999999</v>
      </c>
      <c r="C5">
        <v>-10.592082980000001</v>
      </c>
      <c r="D5">
        <v>2.93E-2</v>
      </c>
      <c r="E5" t="s">
        <v>14</v>
      </c>
    </row>
    <row r="6" spans="1:5">
      <c r="A6" t="s">
        <v>3745</v>
      </c>
      <c r="B6">
        <v>201.98162841999999</v>
      </c>
      <c r="C6">
        <v>-29.28702736</v>
      </c>
      <c r="D6">
        <v>1.4999999999999999E-2</v>
      </c>
      <c r="E6" t="s">
        <v>13</v>
      </c>
    </row>
    <row r="7" spans="1:5">
      <c r="A7" t="s">
        <v>4294</v>
      </c>
      <c r="B7">
        <v>201.66111755</v>
      </c>
      <c r="C7">
        <v>-3.2630000099999998</v>
      </c>
      <c r="D7">
        <v>1.5699999999999999E-2</v>
      </c>
      <c r="E7" t="s">
        <v>14</v>
      </c>
    </row>
    <row r="8" spans="1:5">
      <c r="A8" t="s">
        <v>4196</v>
      </c>
      <c r="B8">
        <v>203.20899962999999</v>
      </c>
      <c r="C8">
        <v>-3.0828049200000001</v>
      </c>
      <c r="D8">
        <v>1.4200000000000001E-2</v>
      </c>
      <c r="E8" t="s">
        <v>14</v>
      </c>
    </row>
    <row r="9" spans="1:5">
      <c r="A9" t="s">
        <v>4102</v>
      </c>
      <c r="B9">
        <v>204.61878967000001</v>
      </c>
      <c r="C9">
        <v>0.51033300000000004</v>
      </c>
      <c r="D9">
        <v>2.2499999999999999E-2</v>
      </c>
      <c r="E9" t="s">
        <v>14</v>
      </c>
    </row>
    <row r="10" spans="1:5">
      <c r="A10" t="s">
        <v>4045</v>
      </c>
      <c r="B10">
        <v>206.01991272000001</v>
      </c>
      <c r="C10">
        <v>3.9056389299999998</v>
      </c>
      <c r="D10">
        <v>2.3199999999999998E-2</v>
      </c>
      <c r="E10" t="s">
        <v>14</v>
      </c>
    </row>
    <row r="11" spans="1:5">
      <c r="A11" t="s">
        <v>3944</v>
      </c>
      <c r="B11">
        <v>208.51931762999999</v>
      </c>
      <c r="C11">
        <v>13.593722339999999</v>
      </c>
      <c r="D11">
        <v>2.2200000000000001E-2</v>
      </c>
      <c r="E11" t="s">
        <v>14</v>
      </c>
    </row>
    <row r="12" spans="1:5">
      <c r="A12" t="s">
        <v>3835</v>
      </c>
      <c r="B12">
        <v>204.22151184000001</v>
      </c>
      <c r="C12">
        <v>17.38697243</v>
      </c>
      <c r="D12">
        <v>2.2700000000000001E-2</v>
      </c>
      <c r="E12" t="s">
        <v>14</v>
      </c>
    </row>
    <row r="13" spans="1:5">
      <c r="A13" t="s">
        <v>4153</v>
      </c>
      <c r="B13">
        <v>203.91003418</v>
      </c>
      <c r="C13">
        <v>25.875278470000001</v>
      </c>
      <c r="D13">
        <v>2.6800000000000001E-2</v>
      </c>
      <c r="E13" t="s">
        <v>14</v>
      </c>
    </row>
    <row r="14" spans="1:5">
      <c r="A14" t="s">
        <v>3817</v>
      </c>
      <c r="B14">
        <v>207.21887207</v>
      </c>
      <c r="C14">
        <v>26.592695240000001</v>
      </c>
      <c r="D14">
        <v>6.3299999999999995E-2</v>
      </c>
      <c r="E14" t="s">
        <v>14</v>
      </c>
    </row>
    <row r="15" spans="1:5">
      <c r="A15" t="s">
        <v>3821</v>
      </c>
      <c r="B15">
        <v>206.39579773</v>
      </c>
      <c r="C15">
        <v>35.611137390000003</v>
      </c>
      <c r="D15">
        <v>2.3699999999999999E-2</v>
      </c>
      <c r="E15" t="s">
        <v>14</v>
      </c>
    </row>
    <row r="16" spans="1:5">
      <c r="A16" t="s">
        <v>4110</v>
      </c>
      <c r="B16">
        <v>204.54299927</v>
      </c>
      <c r="C16">
        <v>-9.8018331500000002</v>
      </c>
      <c r="D16">
        <v>4.3E-3</v>
      </c>
      <c r="E16" t="s">
        <v>14</v>
      </c>
    </row>
    <row r="17" spans="1:5">
      <c r="A17" t="s">
        <v>4368</v>
      </c>
      <c r="B17">
        <v>200.2091217</v>
      </c>
      <c r="C17">
        <v>-29.4798069</v>
      </c>
      <c r="D17">
        <v>1.4200000000000001E-2</v>
      </c>
      <c r="E17" t="s">
        <v>14</v>
      </c>
    </row>
    <row r="18" spans="1:5">
      <c r="A18" t="s">
        <v>4308</v>
      </c>
      <c r="B18">
        <v>201.4278717</v>
      </c>
      <c r="C18">
        <v>-29.544805530000001</v>
      </c>
      <c r="D18">
        <v>3.3500000000000002E-2</v>
      </c>
      <c r="E18" t="s">
        <v>14</v>
      </c>
    </row>
    <row r="19" spans="1:5">
      <c r="A19" t="s">
        <v>4287</v>
      </c>
      <c r="B19">
        <v>201.7300415</v>
      </c>
      <c r="C19">
        <v>-29.029277799999999</v>
      </c>
      <c r="D19">
        <v>0</v>
      </c>
      <c r="E19" t="s">
        <v>14</v>
      </c>
    </row>
    <row r="20" spans="1:5">
      <c r="A20" t="s">
        <v>3776</v>
      </c>
      <c r="B20">
        <v>201.75254821999999</v>
      </c>
      <c r="C20">
        <v>-29.192110060000001</v>
      </c>
      <c r="D20">
        <v>1.38E-2</v>
      </c>
      <c r="E20" t="s">
        <v>14</v>
      </c>
    </row>
    <row r="21" spans="1:5">
      <c r="A21" t="s">
        <v>3776</v>
      </c>
      <c r="B21">
        <v>201.75254821999999</v>
      </c>
      <c r="C21">
        <v>-29.192110060000001</v>
      </c>
      <c r="D21">
        <v>1.38E-2</v>
      </c>
      <c r="E21" t="s">
        <v>14</v>
      </c>
    </row>
    <row r="22" spans="1:5">
      <c r="A22" t="s">
        <v>3776</v>
      </c>
      <c r="B22">
        <v>201.75254821999999</v>
      </c>
      <c r="C22">
        <v>-29.192110060000001</v>
      </c>
      <c r="D22">
        <v>1.38E-2</v>
      </c>
      <c r="E22" t="s">
        <v>14</v>
      </c>
    </row>
    <row r="23" spans="1:5">
      <c r="A23" t="s">
        <v>4284</v>
      </c>
      <c r="B23">
        <v>201.80166625999999</v>
      </c>
      <c r="C23">
        <v>-28.738611219999999</v>
      </c>
      <c r="D23">
        <v>3.1600000000000003E-2</v>
      </c>
      <c r="E23" t="s">
        <v>14</v>
      </c>
    </row>
    <row r="24" spans="1:5">
      <c r="A24" t="s">
        <v>4267</v>
      </c>
      <c r="B24">
        <v>202.11833190999999</v>
      </c>
      <c r="C24">
        <v>-28.187805180000002</v>
      </c>
      <c r="D24">
        <v>3.2199999999999999E-2</v>
      </c>
      <c r="E24" t="s">
        <v>14</v>
      </c>
    </row>
    <row r="25" spans="1:5">
      <c r="A25" t="s">
        <v>4265</v>
      </c>
      <c r="B25">
        <v>202.15078735</v>
      </c>
      <c r="C25">
        <v>-28.196943279999999</v>
      </c>
      <c r="D25">
        <v>3.1300000000000001E-2</v>
      </c>
      <c r="E25" t="s">
        <v>14</v>
      </c>
    </row>
    <row r="26" spans="1:5">
      <c r="A26" t="s">
        <v>4263</v>
      </c>
      <c r="B26">
        <v>202.25708008000001</v>
      </c>
      <c r="C26">
        <v>-28.83966637</v>
      </c>
      <c r="D26">
        <v>4.7300000000000002E-2</v>
      </c>
      <c r="E26" t="s">
        <v>14</v>
      </c>
    </row>
    <row r="27" spans="1:5">
      <c r="A27" t="s">
        <v>3849</v>
      </c>
      <c r="B27">
        <v>202.46220398</v>
      </c>
      <c r="C27">
        <v>-29.514638900000001</v>
      </c>
      <c r="D27">
        <v>4.58E-2</v>
      </c>
      <c r="E27" t="s">
        <v>14</v>
      </c>
    </row>
    <row r="28" spans="1:5">
      <c r="A28" t="s">
        <v>3733</v>
      </c>
      <c r="B28">
        <v>204.33329773</v>
      </c>
      <c r="C28">
        <v>-28.045000080000001</v>
      </c>
      <c r="D28">
        <v>2E-3</v>
      </c>
      <c r="E28" t="s">
        <v>13</v>
      </c>
    </row>
    <row r="29" spans="1:5">
      <c r="A29" t="s">
        <v>4114</v>
      </c>
      <c r="B29">
        <v>204.38774108999999</v>
      </c>
      <c r="C29">
        <v>-29.850360869999999</v>
      </c>
      <c r="D29">
        <v>4.65E-2</v>
      </c>
      <c r="E29" t="s">
        <v>14</v>
      </c>
    </row>
    <row r="30" spans="1:5">
      <c r="A30" t="s">
        <v>4065</v>
      </c>
      <c r="B30">
        <v>205.43255615000001</v>
      </c>
      <c r="C30">
        <v>-29.333333970000002</v>
      </c>
      <c r="D30">
        <v>1.52E-2</v>
      </c>
      <c r="E30" t="s">
        <v>14</v>
      </c>
    </row>
    <row r="31" spans="1:5">
      <c r="A31" t="s">
        <v>4047</v>
      </c>
      <c r="B31">
        <v>205.95440674</v>
      </c>
      <c r="C31">
        <v>-29.74436188</v>
      </c>
      <c r="D31">
        <v>1.38E-2</v>
      </c>
      <c r="E31" t="s">
        <v>14</v>
      </c>
    </row>
    <row r="32" spans="1:5">
      <c r="A32" t="s">
        <v>4000</v>
      </c>
      <c r="B32">
        <v>207.28096008</v>
      </c>
      <c r="C32">
        <v>-28.004804610000001</v>
      </c>
      <c r="D32">
        <v>1.6299999999999999E-2</v>
      </c>
      <c r="E32" t="s">
        <v>14</v>
      </c>
    </row>
    <row r="33" spans="1:5">
      <c r="A33" t="s">
        <v>3997</v>
      </c>
      <c r="B33">
        <v>207.33711242999999</v>
      </c>
      <c r="C33">
        <v>-28.20119476</v>
      </c>
      <c r="D33">
        <v>1.67E-2</v>
      </c>
      <c r="E33" t="s">
        <v>14</v>
      </c>
    </row>
    <row r="34" spans="1:5">
      <c r="A34" t="s">
        <v>3760</v>
      </c>
      <c r="B34">
        <v>208.08782959000001</v>
      </c>
      <c r="C34">
        <v>-27.894332890000001</v>
      </c>
      <c r="D34">
        <v>1.6400000000000001E-2</v>
      </c>
      <c r="E34" t="s">
        <v>14</v>
      </c>
    </row>
    <row r="35" spans="1:5">
      <c r="A35" t="s">
        <v>3760</v>
      </c>
      <c r="B35">
        <v>208.08782959000001</v>
      </c>
      <c r="C35">
        <v>-27.894332890000001</v>
      </c>
      <c r="D35">
        <v>1.6400000000000001E-2</v>
      </c>
      <c r="E35" t="s">
        <v>14</v>
      </c>
    </row>
    <row r="36" spans="1:5">
      <c r="A36" t="s">
        <v>3760</v>
      </c>
      <c r="B36">
        <v>208.08782959000001</v>
      </c>
      <c r="C36">
        <v>-27.894332890000001</v>
      </c>
      <c r="D36">
        <v>1.6400000000000001E-2</v>
      </c>
      <c r="E36" t="s">
        <v>14</v>
      </c>
    </row>
    <row r="37" spans="1:5">
      <c r="A37" t="s">
        <v>3808</v>
      </c>
      <c r="B37">
        <v>208.1918335</v>
      </c>
      <c r="C37">
        <v>-29.929748539999999</v>
      </c>
      <c r="D37">
        <v>1.5900000000000001E-2</v>
      </c>
      <c r="E37" t="s">
        <v>14</v>
      </c>
    </row>
    <row r="38" spans="1:5">
      <c r="A38" t="s">
        <v>3759</v>
      </c>
      <c r="B38">
        <v>208.31257629000001</v>
      </c>
      <c r="C38">
        <v>-28.427610399999999</v>
      </c>
      <c r="D38">
        <v>1.4800000000000001E-2</v>
      </c>
      <c r="E38" t="s">
        <v>14</v>
      </c>
    </row>
    <row r="39" spans="1:5">
      <c r="A39" t="s">
        <v>3759</v>
      </c>
      <c r="B39">
        <v>208.31257629000001</v>
      </c>
      <c r="C39">
        <v>-28.427610399999999</v>
      </c>
      <c r="D39">
        <v>1.4800000000000001E-2</v>
      </c>
      <c r="E39" t="s">
        <v>14</v>
      </c>
    </row>
    <row r="40" spans="1:5">
      <c r="A40" t="s">
        <v>3759</v>
      </c>
      <c r="B40">
        <v>208.31257629000001</v>
      </c>
      <c r="C40">
        <v>-28.427610399999999</v>
      </c>
      <c r="D40">
        <v>1.4800000000000001E-2</v>
      </c>
      <c r="E40" t="s">
        <v>14</v>
      </c>
    </row>
    <row r="41" spans="1:5">
      <c r="A41" t="s">
        <v>3954</v>
      </c>
      <c r="B41">
        <v>208.34129333000001</v>
      </c>
      <c r="C41">
        <v>-29.392778400000001</v>
      </c>
      <c r="D41">
        <v>4.9700000000000001E-2</v>
      </c>
      <c r="E41" t="s">
        <v>14</v>
      </c>
    </row>
    <row r="42" spans="1:5">
      <c r="A42" t="s">
        <v>3947</v>
      </c>
      <c r="B42">
        <v>208.49354553000001</v>
      </c>
      <c r="C42">
        <v>-29.85938835</v>
      </c>
      <c r="D42">
        <v>2.29E-2</v>
      </c>
      <c r="E42" t="s">
        <v>14</v>
      </c>
    </row>
    <row r="43" spans="1:5">
      <c r="A43" t="s">
        <v>3801</v>
      </c>
      <c r="B43">
        <v>208.72766113</v>
      </c>
      <c r="C43">
        <v>-28.36905479</v>
      </c>
      <c r="D43">
        <v>8.3999999999999995E-3</v>
      </c>
      <c r="E43" t="s">
        <v>14</v>
      </c>
    </row>
    <row r="44" spans="1:5">
      <c r="A44" t="s">
        <v>3930</v>
      </c>
      <c r="B44">
        <v>208.73071289000001</v>
      </c>
      <c r="C44">
        <v>-29.137777329999999</v>
      </c>
      <c r="D44">
        <v>8.9999999999999993E-3</v>
      </c>
      <c r="E44" t="s">
        <v>14</v>
      </c>
    </row>
    <row r="45" spans="1:5">
      <c r="A45" t="s">
        <v>3796</v>
      </c>
      <c r="B45">
        <v>209.02470398</v>
      </c>
      <c r="C45">
        <v>-29.310054780000002</v>
      </c>
      <c r="D45">
        <v>1.4999999999999999E-2</v>
      </c>
      <c r="E45" t="s">
        <v>14</v>
      </c>
    </row>
    <row r="46" spans="1:5">
      <c r="A46" t="s">
        <v>3915</v>
      </c>
      <c r="B46">
        <v>209.05462646000001</v>
      </c>
      <c r="C46">
        <v>-27.74955559</v>
      </c>
      <c r="D46">
        <v>5.0500000000000003E-2</v>
      </c>
      <c r="E46" t="s">
        <v>14</v>
      </c>
    </row>
    <row r="47" spans="1:5">
      <c r="A47" t="s">
        <v>3904</v>
      </c>
      <c r="B47">
        <v>209.32687378</v>
      </c>
      <c r="C47">
        <v>-28.194471360000001</v>
      </c>
      <c r="D47">
        <v>1.84E-2</v>
      </c>
      <c r="E47" t="s">
        <v>14</v>
      </c>
    </row>
    <row r="48" spans="1:5">
      <c r="A48" t="s">
        <v>4384</v>
      </c>
      <c r="B48">
        <v>200.07189940999999</v>
      </c>
      <c r="C48">
        <v>-24.066751480000001</v>
      </c>
      <c r="D48">
        <v>3.7499999999999999E-2</v>
      </c>
      <c r="E48" t="s">
        <v>14</v>
      </c>
    </row>
    <row r="49" spans="1:5">
      <c r="A49" t="s">
        <v>4376</v>
      </c>
      <c r="B49">
        <v>200.12362671</v>
      </c>
      <c r="C49">
        <v>-26.08477783</v>
      </c>
      <c r="D49">
        <v>7.1000000000000004E-3</v>
      </c>
      <c r="E49" t="s">
        <v>14</v>
      </c>
    </row>
    <row r="50" spans="1:5">
      <c r="A50" t="s">
        <v>4371</v>
      </c>
      <c r="B50">
        <v>200.18028258999999</v>
      </c>
      <c r="C50">
        <v>-25.24780655</v>
      </c>
      <c r="D50">
        <v>7.4000000000000003E-3</v>
      </c>
      <c r="E50" t="s">
        <v>14</v>
      </c>
    </row>
    <row r="51" spans="1:5">
      <c r="A51" t="s">
        <v>4370</v>
      </c>
      <c r="B51">
        <v>200.18058776999999</v>
      </c>
      <c r="C51">
        <v>-25.508361820000001</v>
      </c>
      <c r="D51">
        <v>4.48E-2</v>
      </c>
      <c r="E51" t="s">
        <v>14</v>
      </c>
    </row>
    <row r="52" spans="1:5">
      <c r="A52" t="s">
        <v>3869</v>
      </c>
      <c r="B52">
        <v>200.19749451000001</v>
      </c>
      <c r="C52">
        <v>-27.615638730000001</v>
      </c>
      <c r="D52">
        <v>2.7400000000000001E-2</v>
      </c>
      <c r="E52" t="s">
        <v>14</v>
      </c>
    </row>
    <row r="53" spans="1:5">
      <c r="A53" t="s">
        <v>4366</v>
      </c>
      <c r="B53">
        <v>200.24665833</v>
      </c>
      <c r="C53">
        <v>-24.702278140000001</v>
      </c>
      <c r="D53">
        <v>3.2099999999999997E-2</v>
      </c>
      <c r="E53" t="s">
        <v>14</v>
      </c>
    </row>
    <row r="54" spans="1:5">
      <c r="A54" t="s">
        <v>3868</v>
      </c>
      <c r="B54">
        <v>200.3034668</v>
      </c>
      <c r="C54">
        <v>-27.557083129999999</v>
      </c>
      <c r="D54">
        <v>1.43E-2</v>
      </c>
      <c r="E54" t="s">
        <v>14</v>
      </c>
    </row>
    <row r="55" spans="1:5">
      <c r="A55" t="s">
        <v>4364</v>
      </c>
      <c r="B55">
        <v>200.31329346000001</v>
      </c>
      <c r="C55">
        <v>-27.24975014</v>
      </c>
      <c r="D55">
        <v>4.5100000000000001E-2</v>
      </c>
      <c r="E55" t="s">
        <v>14</v>
      </c>
    </row>
    <row r="56" spans="1:5">
      <c r="A56" t="s">
        <v>4357</v>
      </c>
      <c r="B56">
        <v>200.47692871000001</v>
      </c>
      <c r="C56">
        <v>-25.493083949999999</v>
      </c>
      <c r="D56">
        <v>7.4000000000000003E-3</v>
      </c>
      <c r="E56" t="s">
        <v>14</v>
      </c>
    </row>
    <row r="57" spans="1:5">
      <c r="A57" t="s">
        <v>3780</v>
      </c>
      <c r="B57">
        <v>200.86674500000001</v>
      </c>
      <c r="C57">
        <v>-24.058137890000001</v>
      </c>
      <c r="D57">
        <v>3.2800000000000003E-2</v>
      </c>
      <c r="E57" t="s">
        <v>14</v>
      </c>
    </row>
    <row r="58" spans="1:5">
      <c r="A58" t="s">
        <v>3780</v>
      </c>
      <c r="B58">
        <v>200.86674500000001</v>
      </c>
      <c r="C58">
        <v>-24.058137890000001</v>
      </c>
      <c r="D58">
        <v>3.2800000000000003E-2</v>
      </c>
      <c r="E58" t="s">
        <v>14</v>
      </c>
    </row>
    <row r="59" spans="1:5">
      <c r="A59" t="s">
        <v>3780</v>
      </c>
      <c r="B59">
        <v>200.86674500000001</v>
      </c>
      <c r="C59">
        <v>-24.058137890000001</v>
      </c>
      <c r="D59">
        <v>3.2800000000000003E-2</v>
      </c>
      <c r="E59" t="s">
        <v>14</v>
      </c>
    </row>
    <row r="60" spans="1:5">
      <c r="A60" t="s">
        <v>4344</v>
      </c>
      <c r="B60">
        <v>200.88101196</v>
      </c>
      <c r="C60">
        <v>-23.89388847</v>
      </c>
      <c r="D60">
        <v>4.1799999999999997E-2</v>
      </c>
      <c r="E60" t="s">
        <v>14</v>
      </c>
    </row>
    <row r="61" spans="1:5">
      <c r="A61" t="s">
        <v>4343</v>
      </c>
      <c r="B61">
        <v>200.90174866000001</v>
      </c>
      <c r="C61">
        <v>-26.86641693</v>
      </c>
      <c r="D61">
        <v>4.2999999999999997E-2</v>
      </c>
      <c r="E61" t="s">
        <v>14</v>
      </c>
    </row>
    <row r="62" spans="1:5">
      <c r="A62" t="s">
        <v>4340</v>
      </c>
      <c r="B62">
        <v>200.93661499000001</v>
      </c>
      <c r="C62">
        <v>-23.179916380000002</v>
      </c>
      <c r="D62">
        <v>1.5900000000000001E-2</v>
      </c>
      <c r="E62" t="s">
        <v>14</v>
      </c>
    </row>
    <row r="63" spans="1:5">
      <c r="A63" t="s">
        <v>4333</v>
      </c>
      <c r="B63">
        <v>201.04382323999999</v>
      </c>
      <c r="C63">
        <v>-23.8773613</v>
      </c>
      <c r="D63">
        <v>2.4899999999999999E-2</v>
      </c>
      <c r="E63" t="s">
        <v>14</v>
      </c>
    </row>
    <row r="64" spans="1:5">
      <c r="A64" t="s">
        <v>4329</v>
      </c>
      <c r="B64">
        <v>201.06115722999999</v>
      </c>
      <c r="C64">
        <v>-23.346000669999999</v>
      </c>
      <c r="D64">
        <v>1.6E-2</v>
      </c>
      <c r="E64" t="s">
        <v>14</v>
      </c>
    </row>
    <row r="65" spans="1:5">
      <c r="A65" t="s">
        <v>4321</v>
      </c>
      <c r="B65">
        <v>201.17488098000001</v>
      </c>
      <c r="C65">
        <v>-27.516305920000001</v>
      </c>
      <c r="D65">
        <v>3.49E-2</v>
      </c>
      <c r="E65" t="s">
        <v>14</v>
      </c>
    </row>
    <row r="66" spans="1:5">
      <c r="A66" t="s">
        <v>4320</v>
      </c>
      <c r="B66">
        <v>201.19624329000001</v>
      </c>
      <c r="C66">
        <v>-26.39213943</v>
      </c>
      <c r="D66">
        <v>4.7600000000000003E-2</v>
      </c>
      <c r="E66" t="s">
        <v>14</v>
      </c>
    </row>
    <row r="67" spans="1:5">
      <c r="A67" t="s">
        <v>4319</v>
      </c>
      <c r="B67">
        <v>201.25421143</v>
      </c>
      <c r="C67">
        <v>-24.009695050000001</v>
      </c>
      <c r="D67">
        <v>2.4500000000000001E-2</v>
      </c>
      <c r="E67" t="s">
        <v>14</v>
      </c>
    </row>
    <row r="68" spans="1:5">
      <c r="A68" t="s">
        <v>4316</v>
      </c>
      <c r="B68">
        <v>201.30830383</v>
      </c>
      <c r="C68">
        <v>-25.352611540000002</v>
      </c>
      <c r="D68">
        <v>3.4700000000000002E-2</v>
      </c>
      <c r="E68" t="s">
        <v>14</v>
      </c>
    </row>
    <row r="69" spans="1:5">
      <c r="A69" t="s">
        <v>4313</v>
      </c>
      <c r="B69">
        <v>201.33958435</v>
      </c>
      <c r="C69">
        <v>-24.972362520000001</v>
      </c>
      <c r="D69">
        <v>3.9199999999999999E-2</v>
      </c>
      <c r="E69" t="s">
        <v>14</v>
      </c>
    </row>
    <row r="70" spans="1:5">
      <c r="A70" t="s">
        <v>4312</v>
      </c>
      <c r="B70">
        <v>201.38905334</v>
      </c>
      <c r="C70">
        <v>-24.652387619999999</v>
      </c>
      <c r="D70">
        <v>3.32E-2</v>
      </c>
      <c r="E70" t="s">
        <v>14</v>
      </c>
    </row>
    <row r="71" spans="1:5">
      <c r="A71" t="s">
        <v>4310</v>
      </c>
      <c r="B71">
        <v>201.40489196999999</v>
      </c>
      <c r="C71">
        <v>-27.329944609999998</v>
      </c>
      <c r="D71">
        <v>3.6200000000000003E-2</v>
      </c>
      <c r="E71" t="s">
        <v>14</v>
      </c>
    </row>
    <row r="72" spans="1:5">
      <c r="A72" t="s">
        <v>4309</v>
      </c>
      <c r="B72">
        <v>201.41400146000001</v>
      </c>
      <c r="C72">
        <v>-27.34539032</v>
      </c>
      <c r="D72">
        <v>4.4400000000000002E-2</v>
      </c>
      <c r="E72" t="s">
        <v>14</v>
      </c>
    </row>
    <row r="73" spans="1:5">
      <c r="A73" t="s">
        <v>3861</v>
      </c>
      <c r="B73">
        <v>201.54370116999999</v>
      </c>
      <c r="C73">
        <v>-27.427694320000001</v>
      </c>
      <c r="D73">
        <v>4.3799999999999999E-2</v>
      </c>
      <c r="E73" t="s">
        <v>14</v>
      </c>
    </row>
    <row r="74" spans="1:5">
      <c r="A74" t="s">
        <v>4299</v>
      </c>
      <c r="B74">
        <v>201.60716248</v>
      </c>
      <c r="C74">
        <v>-26.959222789999998</v>
      </c>
      <c r="D74">
        <v>0</v>
      </c>
      <c r="E74" t="s">
        <v>14</v>
      </c>
    </row>
    <row r="75" spans="1:5">
      <c r="A75" t="s">
        <v>4296</v>
      </c>
      <c r="B75">
        <v>201.64683532999999</v>
      </c>
      <c r="C75">
        <v>-26.741806029999999</v>
      </c>
      <c r="D75">
        <v>3.3000000000000002E-2</v>
      </c>
      <c r="E75" t="s">
        <v>14</v>
      </c>
    </row>
    <row r="76" spans="1:5">
      <c r="A76" t="s">
        <v>3778</v>
      </c>
      <c r="B76">
        <v>201.67079163</v>
      </c>
      <c r="C76">
        <v>-26.827751159999998</v>
      </c>
      <c r="D76">
        <v>4.4699999999999997E-2</v>
      </c>
      <c r="E76" t="s">
        <v>14</v>
      </c>
    </row>
    <row r="77" spans="1:5">
      <c r="A77" t="s">
        <v>3778</v>
      </c>
      <c r="B77">
        <v>201.67079163</v>
      </c>
      <c r="C77">
        <v>-26.827751159999998</v>
      </c>
      <c r="D77">
        <v>4.4699999999999997E-2</v>
      </c>
      <c r="E77" t="s">
        <v>14</v>
      </c>
    </row>
    <row r="78" spans="1:5">
      <c r="A78" t="s">
        <v>3778</v>
      </c>
      <c r="B78">
        <v>201.67079163</v>
      </c>
      <c r="C78">
        <v>-26.827751159999998</v>
      </c>
      <c r="D78">
        <v>4.4699999999999997E-2</v>
      </c>
      <c r="E78" t="s">
        <v>14</v>
      </c>
    </row>
    <row r="79" spans="1:5">
      <c r="A79" t="s">
        <v>4292</v>
      </c>
      <c r="B79">
        <v>201.67303466999999</v>
      </c>
      <c r="C79">
        <v>-27.633693699999998</v>
      </c>
      <c r="D79">
        <v>3.6200000000000003E-2</v>
      </c>
      <c r="E79" t="s">
        <v>14</v>
      </c>
    </row>
    <row r="80" spans="1:5">
      <c r="A80" t="s">
        <v>3713</v>
      </c>
      <c r="B80">
        <v>201.68374634</v>
      </c>
      <c r="C80">
        <v>-27.439388279999999</v>
      </c>
      <c r="D80">
        <v>3.5200000000000002E-2</v>
      </c>
      <c r="E80" t="s">
        <v>14</v>
      </c>
    </row>
    <row r="81" spans="1:5">
      <c r="A81" t="s">
        <v>3713</v>
      </c>
      <c r="B81">
        <v>201.68374634</v>
      </c>
      <c r="C81">
        <v>-27.439388279999999</v>
      </c>
      <c r="D81">
        <v>3.5200000000000002E-2</v>
      </c>
      <c r="E81" t="s">
        <v>12</v>
      </c>
    </row>
    <row r="82" spans="1:5">
      <c r="A82" t="s">
        <v>4289</v>
      </c>
      <c r="B82">
        <v>201.69975281000001</v>
      </c>
      <c r="C82">
        <v>-25.09630585</v>
      </c>
      <c r="D82">
        <v>3.7699999999999997E-2</v>
      </c>
      <c r="E82" t="s">
        <v>14</v>
      </c>
    </row>
    <row r="83" spans="1:5">
      <c r="A83" t="s">
        <v>3746</v>
      </c>
      <c r="B83">
        <v>201.87617492999999</v>
      </c>
      <c r="C83">
        <v>-27.172361370000001</v>
      </c>
      <c r="D83">
        <v>0.05</v>
      </c>
      <c r="E83" t="s">
        <v>13</v>
      </c>
    </row>
    <row r="84" spans="1:5">
      <c r="A84" t="s">
        <v>3857</v>
      </c>
      <c r="B84">
        <v>201.88969420999999</v>
      </c>
      <c r="C84">
        <v>-27.470916750000001</v>
      </c>
      <c r="D84">
        <v>4.4499999999999998E-2</v>
      </c>
      <c r="E84" t="s">
        <v>14</v>
      </c>
    </row>
    <row r="85" spans="1:5">
      <c r="A85" t="s">
        <v>3856</v>
      </c>
      <c r="B85">
        <v>201.97984314000001</v>
      </c>
      <c r="C85">
        <v>-24.499055859999999</v>
      </c>
      <c r="D85">
        <v>2.6499999999999999E-2</v>
      </c>
      <c r="E85" t="s">
        <v>14</v>
      </c>
    </row>
    <row r="86" spans="1:5">
      <c r="A86" t="s">
        <v>4273</v>
      </c>
      <c r="B86">
        <v>201.98495482999999</v>
      </c>
      <c r="C86">
        <v>-25.856222150000001</v>
      </c>
      <c r="D86">
        <v>3.56E-2</v>
      </c>
      <c r="E86" t="s">
        <v>14</v>
      </c>
    </row>
    <row r="87" spans="1:5">
      <c r="A87" t="s">
        <v>4272</v>
      </c>
      <c r="B87">
        <v>202.03944397000001</v>
      </c>
      <c r="C87">
        <v>-24.831834789999998</v>
      </c>
      <c r="D87">
        <v>4.6300000000000001E-2</v>
      </c>
      <c r="E87" t="s">
        <v>14</v>
      </c>
    </row>
    <row r="88" spans="1:5">
      <c r="A88" t="s">
        <v>4270</v>
      </c>
      <c r="B88">
        <v>202.04370116999999</v>
      </c>
      <c r="C88">
        <v>-24.970167159999999</v>
      </c>
      <c r="D88">
        <v>4.7E-2</v>
      </c>
      <c r="E88" t="s">
        <v>14</v>
      </c>
    </row>
    <row r="89" spans="1:5">
      <c r="A89" t="s">
        <v>3775</v>
      </c>
      <c r="B89">
        <v>202.08340454</v>
      </c>
      <c r="C89">
        <v>-25.824056630000001</v>
      </c>
      <c r="D89">
        <v>4.3499999999999997E-2</v>
      </c>
      <c r="E89" t="s">
        <v>14</v>
      </c>
    </row>
    <row r="90" spans="1:5">
      <c r="A90" t="s">
        <v>3775</v>
      </c>
      <c r="B90">
        <v>202.08340454</v>
      </c>
      <c r="C90">
        <v>-25.824056630000001</v>
      </c>
      <c r="D90">
        <v>4.3499999999999997E-2</v>
      </c>
      <c r="E90" t="s">
        <v>14</v>
      </c>
    </row>
    <row r="91" spans="1:5">
      <c r="A91" t="s">
        <v>3775</v>
      </c>
      <c r="B91">
        <v>202.08340454</v>
      </c>
      <c r="C91">
        <v>-25.824056630000001</v>
      </c>
      <c r="D91">
        <v>4.3499999999999997E-2</v>
      </c>
      <c r="E91" t="s">
        <v>14</v>
      </c>
    </row>
    <row r="92" spans="1:5">
      <c r="A92" t="s">
        <v>3744</v>
      </c>
      <c r="B92">
        <v>202.10256957999999</v>
      </c>
      <c r="C92">
        <v>-27.570278170000002</v>
      </c>
      <c r="D92">
        <v>6.1000000000000004E-3</v>
      </c>
      <c r="E92" t="s">
        <v>14</v>
      </c>
    </row>
    <row r="93" spans="1:5">
      <c r="A93" t="s">
        <v>3744</v>
      </c>
      <c r="B93">
        <v>202.10256957999999</v>
      </c>
      <c r="C93">
        <v>-27.570278170000002</v>
      </c>
      <c r="D93">
        <v>6.1000000000000004E-3</v>
      </c>
      <c r="E93" t="s">
        <v>13</v>
      </c>
    </row>
    <row r="94" spans="1:5">
      <c r="A94" t="s">
        <v>4258</v>
      </c>
      <c r="B94">
        <v>202.37142943999999</v>
      </c>
      <c r="C94">
        <v>-25.326084139999999</v>
      </c>
      <c r="D94">
        <v>4.4400000000000002E-2</v>
      </c>
      <c r="E94" t="s">
        <v>14</v>
      </c>
    </row>
    <row r="95" spans="1:5">
      <c r="A95" t="s">
        <v>4252</v>
      </c>
      <c r="B95">
        <v>202.45088196</v>
      </c>
      <c r="C95">
        <v>-23.681972500000001</v>
      </c>
      <c r="D95">
        <v>1.72E-2</v>
      </c>
      <c r="E95" t="s">
        <v>14</v>
      </c>
    </row>
    <row r="96" spans="1:5">
      <c r="A96" t="s">
        <v>4245</v>
      </c>
      <c r="B96">
        <v>202.54483031999999</v>
      </c>
      <c r="C96">
        <v>-24.14447212</v>
      </c>
      <c r="D96">
        <v>1.6500000000000001E-2</v>
      </c>
      <c r="E96" t="s">
        <v>14</v>
      </c>
    </row>
    <row r="97" spans="1:5">
      <c r="A97" t="s">
        <v>4229</v>
      </c>
      <c r="B97">
        <v>202.67562866</v>
      </c>
      <c r="C97">
        <v>-23.504167559999999</v>
      </c>
      <c r="D97">
        <v>4.2999999999999997E-2</v>
      </c>
      <c r="E97" t="s">
        <v>14</v>
      </c>
    </row>
    <row r="98" spans="1:5">
      <c r="A98" t="s">
        <v>4222</v>
      </c>
      <c r="B98">
        <v>202.80792235999999</v>
      </c>
      <c r="C98">
        <v>-25.402776719999999</v>
      </c>
      <c r="D98">
        <v>2.5999999999999999E-2</v>
      </c>
      <c r="E98" t="s">
        <v>14</v>
      </c>
    </row>
    <row r="99" spans="1:5">
      <c r="A99" t="s">
        <v>4221</v>
      </c>
      <c r="B99">
        <v>202.81562804999999</v>
      </c>
      <c r="C99">
        <v>-25.14986038</v>
      </c>
      <c r="D99">
        <v>2.64E-2</v>
      </c>
      <c r="E99" t="s">
        <v>14</v>
      </c>
    </row>
    <row r="100" spans="1:5">
      <c r="A100" t="s">
        <v>3741</v>
      </c>
      <c r="B100">
        <v>202.91229247999999</v>
      </c>
      <c r="C100">
        <v>-23.347055439999998</v>
      </c>
      <c r="D100">
        <v>2.52E-2</v>
      </c>
      <c r="E100" t="s">
        <v>13</v>
      </c>
    </row>
    <row r="101" spans="1:5">
      <c r="A101" t="s">
        <v>4216</v>
      </c>
      <c r="B101">
        <v>202.97315979000001</v>
      </c>
      <c r="C101">
        <v>-24.04361153</v>
      </c>
      <c r="D101">
        <v>1.5800000000000002E-2</v>
      </c>
      <c r="E101" t="s">
        <v>14</v>
      </c>
    </row>
    <row r="102" spans="1:5">
      <c r="A102" t="s">
        <v>4209</v>
      </c>
      <c r="B102">
        <v>203.03717040999999</v>
      </c>
      <c r="C102">
        <v>-24.860166549999999</v>
      </c>
      <c r="D102">
        <v>2.5999999999999999E-2</v>
      </c>
      <c r="E102" t="s">
        <v>14</v>
      </c>
    </row>
    <row r="103" spans="1:5">
      <c r="A103" t="s">
        <v>4211</v>
      </c>
      <c r="B103">
        <v>203.03543091</v>
      </c>
      <c r="C103">
        <v>-22.952167509999999</v>
      </c>
      <c r="D103">
        <v>1.6799999999999999E-2</v>
      </c>
      <c r="E103" t="s">
        <v>14</v>
      </c>
    </row>
    <row r="104" spans="1:5">
      <c r="A104" t="s">
        <v>3772</v>
      </c>
      <c r="B104">
        <v>203.11245728</v>
      </c>
      <c r="C104">
        <v>-23.471778870000001</v>
      </c>
      <c r="D104">
        <v>4.4400000000000002E-2</v>
      </c>
      <c r="E104" t="s">
        <v>14</v>
      </c>
    </row>
    <row r="105" spans="1:5">
      <c r="A105" t="s">
        <v>3772</v>
      </c>
      <c r="B105">
        <v>203.11245728</v>
      </c>
      <c r="C105">
        <v>-23.471778870000001</v>
      </c>
      <c r="D105">
        <v>4.4400000000000002E-2</v>
      </c>
      <c r="E105" t="s">
        <v>14</v>
      </c>
    </row>
    <row r="106" spans="1:5">
      <c r="A106" t="s">
        <v>3772</v>
      </c>
      <c r="B106">
        <v>203.11245728</v>
      </c>
      <c r="C106">
        <v>-23.471778870000001</v>
      </c>
      <c r="D106">
        <v>4.4400000000000002E-2</v>
      </c>
      <c r="E106" t="s">
        <v>14</v>
      </c>
    </row>
    <row r="107" spans="1:5">
      <c r="A107" t="s">
        <v>4202</v>
      </c>
      <c r="B107">
        <v>203.14166259999999</v>
      </c>
      <c r="C107">
        <v>-27.448804859999999</v>
      </c>
      <c r="D107">
        <v>3.5999999999999997E-2</v>
      </c>
      <c r="E107" t="s">
        <v>14</v>
      </c>
    </row>
    <row r="108" spans="1:5">
      <c r="A108" t="s">
        <v>4200</v>
      </c>
      <c r="B108">
        <v>203.16392517</v>
      </c>
      <c r="C108">
        <v>-23.510999680000001</v>
      </c>
      <c r="D108">
        <v>3.32E-2</v>
      </c>
      <c r="E108" t="s">
        <v>14</v>
      </c>
    </row>
    <row r="109" spans="1:5">
      <c r="A109" t="s">
        <v>3771</v>
      </c>
      <c r="B109">
        <v>203.17971802</v>
      </c>
      <c r="C109">
        <v>-23.692583079999999</v>
      </c>
      <c r="D109">
        <v>2.5600000000000001E-2</v>
      </c>
      <c r="E109" t="s">
        <v>14</v>
      </c>
    </row>
    <row r="110" spans="1:5">
      <c r="A110" t="s">
        <v>3771</v>
      </c>
      <c r="B110">
        <v>203.17971802</v>
      </c>
      <c r="C110">
        <v>-23.692583079999999</v>
      </c>
      <c r="D110">
        <v>2.5600000000000001E-2</v>
      </c>
      <c r="E110" t="s">
        <v>14</v>
      </c>
    </row>
    <row r="111" spans="1:5">
      <c r="A111" t="s">
        <v>3771</v>
      </c>
      <c r="B111">
        <v>203.17971802</v>
      </c>
      <c r="C111">
        <v>-23.692583079999999</v>
      </c>
      <c r="D111">
        <v>2.5600000000000001E-2</v>
      </c>
      <c r="E111" t="s">
        <v>14</v>
      </c>
    </row>
    <row r="112" spans="1:5">
      <c r="A112" t="s">
        <v>4199</v>
      </c>
      <c r="B112">
        <v>203.19284058</v>
      </c>
      <c r="C112">
        <v>-26.993083949999999</v>
      </c>
      <c r="D112">
        <v>3.9899999999999998E-2</v>
      </c>
      <c r="E112" t="s">
        <v>14</v>
      </c>
    </row>
    <row r="113" spans="1:5">
      <c r="A113" t="s">
        <v>3839</v>
      </c>
      <c r="B113">
        <v>203.20663451999999</v>
      </c>
      <c r="C113">
        <v>-23.644887919999999</v>
      </c>
      <c r="D113">
        <v>2.5100000000000001E-2</v>
      </c>
      <c r="E113" t="s">
        <v>14</v>
      </c>
    </row>
    <row r="114" spans="1:5">
      <c r="A114" t="s">
        <v>4194</v>
      </c>
      <c r="B114">
        <v>203.23329163</v>
      </c>
      <c r="C114">
        <v>-25.17833328</v>
      </c>
      <c r="D114">
        <v>2.5999999999999999E-2</v>
      </c>
      <c r="E114" t="s">
        <v>14</v>
      </c>
    </row>
    <row r="115" spans="1:5">
      <c r="A115" t="s">
        <v>4191</v>
      </c>
      <c r="B115">
        <v>203.29283142</v>
      </c>
      <c r="C115">
        <v>-24.119583129999999</v>
      </c>
      <c r="D115">
        <v>1.5800000000000002E-2</v>
      </c>
      <c r="E115" t="s">
        <v>14</v>
      </c>
    </row>
    <row r="116" spans="1:5">
      <c r="A116" t="s">
        <v>4184</v>
      </c>
      <c r="B116">
        <v>203.37901306000001</v>
      </c>
      <c r="C116">
        <v>-24.809720989999999</v>
      </c>
      <c r="D116">
        <v>1.6299999999999999E-2</v>
      </c>
      <c r="E116" t="s">
        <v>14</v>
      </c>
    </row>
    <row r="117" spans="1:5">
      <c r="A117" t="s">
        <v>4182</v>
      </c>
      <c r="B117">
        <v>203.45246886999999</v>
      </c>
      <c r="C117">
        <v>-24.75702858</v>
      </c>
      <c r="D117">
        <v>1.5599999999999999E-2</v>
      </c>
      <c r="E117" t="s">
        <v>14</v>
      </c>
    </row>
    <row r="118" spans="1:5">
      <c r="A118" t="s">
        <v>4179</v>
      </c>
      <c r="B118">
        <v>203.51911926</v>
      </c>
      <c r="C118">
        <v>-27.156332020000001</v>
      </c>
      <c r="D118">
        <v>3.8199999999999998E-2</v>
      </c>
      <c r="E118" t="s">
        <v>14</v>
      </c>
    </row>
    <row r="119" spans="1:5">
      <c r="A119" t="s">
        <v>4175</v>
      </c>
      <c r="B119">
        <v>203.63912963999999</v>
      </c>
      <c r="C119">
        <v>-23.530721660000001</v>
      </c>
      <c r="D119">
        <v>3.4000000000000002E-2</v>
      </c>
      <c r="E119" t="s">
        <v>14</v>
      </c>
    </row>
    <row r="120" spans="1:5">
      <c r="A120" t="s">
        <v>4174</v>
      </c>
      <c r="B120">
        <v>203.66287231000001</v>
      </c>
      <c r="C120">
        <v>-27.534749980000001</v>
      </c>
      <c r="D120">
        <v>3.6400000000000002E-2</v>
      </c>
      <c r="E120" t="s">
        <v>14</v>
      </c>
    </row>
    <row r="121" spans="1:5">
      <c r="A121" t="s">
        <v>3838</v>
      </c>
      <c r="B121">
        <v>203.66696167000001</v>
      </c>
      <c r="C121">
        <v>-23.789110180000002</v>
      </c>
      <c r="D121">
        <v>2.6200000000000001E-2</v>
      </c>
      <c r="E121" t="s">
        <v>14</v>
      </c>
    </row>
    <row r="122" spans="1:5">
      <c r="A122" t="s">
        <v>4166</v>
      </c>
      <c r="B122">
        <v>203.7749939</v>
      </c>
      <c r="C122">
        <v>-26.750278470000001</v>
      </c>
      <c r="D122">
        <v>2.2499999999999999E-2</v>
      </c>
      <c r="E122" t="s">
        <v>14</v>
      </c>
    </row>
    <row r="123" spans="1:5">
      <c r="A123" t="s">
        <v>3768</v>
      </c>
      <c r="B123">
        <v>203.83956909</v>
      </c>
      <c r="C123">
        <v>-23.41119385</v>
      </c>
      <c r="D123">
        <v>3.3700000000000001E-2</v>
      </c>
      <c r="E123" t="s">
        <v>14</v>
      </c>
    </row>
    <row r="124" spans="1:5">
      <c r="A124" t="s">
        <v>3768</v>
      </c>
      <c r="B124">
        <v>203.83956909</v>
      </c>
      <c r="C124">
        <v>-23.41119385</v>
      </c>
      <c r="D124">
        <v>3.3700000000000001E-2</v>
      </c>
      <c r="E124" t="s">
        <v>14</v>
      </c>
    </row>
    <row r="125" spans="1:5">
      <c r="A125" t="s">
        <v>3768</v>
      </c>
      <c r="B125">
        <v>203.83956909</v>
      </c>
      <c r="C125">
        <v>-23.41119385</v>
      </c>
      <c r="D125">
        <v>3.3700000000000001E-2</v>
      </c>
      <c r="E125" t="s">
        <v>14</v>
      </c>
    </row>
    <row r="126" spans="1:5">
      <c r="A126" t="s">
        <v>3737</v>
      </c>
      <c r="B126">
        <v>203.84403992</v>
      </c>
      <c r="C126">
        <v>-22.993444440000001</v>
      </c>
      <c r="D126">
        <v>8.3000000000000001E-3</v>
      </c>
      <c r="E126" t="s">
        <v>13</v>
      </c>
    </row>
    <row r="127" spans="1:5">
      <c r="A127" t="s">
        <v>3767</v>
      </c>
      <c r="B127">
        <v>203.86616516000001</v>
      </c>
      <c r="C127">
        <v>-25.356834410000001</v>
      </c>
      <c r="D127">
        <v>1.5900000000000001E-2</v>
      </c>
      <c r="E127" t="s">
        <v>14</v>
      </c>
    </row>
    <row r="128" spans="1:5">
      <c r="A128" t="s">
        <v>3767</v>
      </c>
      <c r="B128">
        <v>203.86616516000001</v>
      </c>
      <c r="C128">
        <v>-25.356834410000001</v>
      </c>
      <c r="D128">
        <v>1.5900000000000001E-2</v>
      </c>
      <c r="E128" t="s">
        <v>14</v>
      </c>
    </row>
    <row r="129" spans="1:5">
      <c r="A129" t="s">
        <v>3767</v>
      </c>
      <c r="B129">
        <v>203.86616516000001</v>
      </c>
      <c r="C129">
        <v>-25.356834410000001</v>
      </c>
      <c r="D129">
        <v>1.5900000000000001E-2</v>
      </c>
      <c r="E129" t="s">
        <v>14</v>
      </c>
    </row>
    <row r="130" spans="1:5">
      <c r="A130" t="s">
        <v>4159</v>
      </c>
      <c r="B130">
        <v>203.87670897999999</v>
      </c>
      <c r="C130">
        <v>-24.350500109999999</v>
      </c>
      <c r="D130">
        <v>2.58E-2</v>
      </c>
      <c r="E130" t="s">
        <v>14</v>
      </c>
    </row>
    <row r="131" spans="1:5">
      <c r="A131" t="s">
        <v>4157</v>
      </c>
      <c r="B131">
        <v>203.88424683</v>
      </c>
      <c r="C131">
        <v>-22.869277950000001</v>
      </c>
      <c r="D131">
        <v>2.7699999999999999E-2</v>
      </c>
      <c r="E131" t="s">
        <v>14</v>
      </c>
    </row>
    <row r="132" spans="1:5">
      <c r="A132" t="s">
        <v>4152</v>
      </c>
      <c r="B132">
        <v>203.92237854000001</v>
      </c>
      <c r="C132">
        <v>-24.07380676</v>
      </c>
      <c r="D132">
        <v>8.6E-3</v>
      </c>
      <c r="E132" t="s">
        <v>14</v>
      </c>
    </row>
    <row r="133" spans="1:5">
      <c r="A133" t="s">
        <v>4141</v>
      </c>
      <c r="B133">
        <v>204.04187012</v>
      </c>
      <c r="C133">
        <v>-23.787387850000002</v>
      </c>
      <c r="D133">
        <v>3.78E-2</v>
      </c>
      <c r="E133" t="s">
        <v>14</v>
      </c>
    </row>
    <row r="134" spans="1:5">
      <c r="A134" t="s">
        <v>4140</v>
      </c>
      <c r="B134">
        <v>204.04643250000001</v>
      </c>
      <c r="C134">
        <v>-23.679027560000002</v>
      </c>
      <c r="D134">
        <v>3.8699999999999998E-2</v>
      </c>
      <c r="E134" t="s">
        <v>14</v>
      </c>
    </row>
    <row r="135" spans="1:5">
      <c r="A135" t="s">
        <v>4127</v>
      </c>
      <c r="B135">
        <v>204.19187926999999</v>
      </c>
      <c r="C135">
        <v>-24.109027860000001</v>
      </c>
      <c r="D135">
        <v>3.0700000000000002E-2</v>
      </c>
      <c r="E135" t="s">
        <v>14</v>
      </c>
    </row>
    <row r="136" spans="1:5">
      <c r="A136" t="s">
        <v>3834</v>
      </c>
      <c r="B136">
        <v>204.35812378</v>
      </c>
      <c r="C136">
        <v>-23.65563774</v>
      </c>
      <c r="D136">
        <v>4.24E-2</v>
      </c>
      <c r="E136" t="s">
        <v>14</v>
      </c>
    </row>
    <row r="137" spans="1:5">
      <c r="A137" t="s">
        <v>4112</v>
      </c>
      <c r="B137">
        <v>204.48629761000001</v>
      </c>
      <c r="C137">
        <v>-24.12563896</v>
      </c>
      <c r="D137">
        <v>3.04E-2</v>
      </c>
      <c r="E137" t="s">
        <v>14</v>
      </c>
    </row>
    <row r="138" spans="1:5">
      <c r="A138" t="s">
        <v>4111</v>
      </c>
      <c r="B138">
        <v>204.50508117999999</v>
      </c>
      <c r="C138">
        <v>-22.92424965</v>
      </c>
      <c r="D138">
        <v>2.3300000000000001E-2</v>
      </c>
      <c r="E138" t="s">
        <v>14</v>
      </c>
    </row>
    <row r="139" spans="1:5">
      <c r="A139" t="s">
        <v>4099</v>
      </c>
      <c r="B139">
        <v>204.66007995999999</v>
      </c>
      <c r="C139">
        <v>-27.422498699999998</v>
      </c>
      <c r="D139">
        <v>1.5100000000000001E-2</v>
      </c>
      <c r="E139" t="s">
        <v>14</v>
      </c>
    </row>
    <row r="140" spans="1:5">
      <c r="A140" t="s">
        <v>4100</v>
      </c>
      <c r="B140">
        <v>204.65782166</v>
      </c>
      <c r="C140">
        <v>-24.146888730000001</v>
      </c>
      <c r="D140">
        <v>1.8200000000000001E-2</v>
      </c>
      <c r="E140" t="s">
        <v>14</v>
      </c>
    </row>
    <row r="141" spans="1:5">
      <c r="A141" t="s">
        <v>4095</v>
      </c>
      <c r="B141">
        <v>204.76641846000001</v>
      </c>
      <c r="C141">
        <v>-24.167055130000001</v>
      </c>
      <c r="D141">
        <v>3.1399999999999997E-2</v>
      </c>
      <c r="E141" t="s">
        <v>14</v>
      </c>
    </row>
    <row r="142" spans="1:5">
      <c r="A142" t="s">
        <v>4078</v>
      </c>
      <c r="B142">
        <v>205.1109314</v>
      </c>
      <c r="C142">
        <v>-23.920055390000002</v>
      </c>
      <c r="D142">
        <v>6.6100000000000006E-2</v>
      </c>
      <c r="E142" t="s">
        <v>14</v>
      </c>
    </row>
    <row r="143" spans="1:5">
      <c r="A143" t="s">
        <v>4064</v>
      </c>
      <c r="B143">
        <v>205.44917297000001</v>
      </c>
      <c r="C143">
        <v>-23.608222959999999</v>
      </c>
      <c r="D143">
        <v>3.7499999999999999E-2</v>
      </c>
      <c r="E143" t="s">
        <v>14</v>
      </c>
    </row>
    <row r="144" spans="1:5">
      <c r="A144" t="s">
        <v>4057</v>
      </c>
      <c r="B144">
        <v>205.68179321</v>
      </c>
      <c r="C144">
        <v>-24.335916520000001</v>
      </c>
      <c r="D144">
        <v>2.2499999999999999E-2</v>
      </c>
      <c r="E144" t="s">
        <v>14</v>
      </c>
    </row>
    <row r="145" spans="1:5">
      <c r="A145" t="s">
        <v>4054</v>
      </c>
      <c r="B145">
        <v>205.73078917999999</v>
      </c>
      <c r="C145">
        <v>-25.12369537</v>
      </c>
      <c r="D145">
        <v>1.8200000000000001E-2</v>
      </c>
      <c r="E145" t="s">
        <v>14</v>
      </c>
    </row>
    <row r="146" spans="1:5">
      <c r="A146" t="s">
        <v>4052</v>
      </c>
      <c r="B146">
        <v>205.82469176999999</v>
      </c>
      <c r="C146">
        <v>-25.26575089</v>
      </c>
      <c r="D146">
        <v>1.8200000000000001E-2</v>
      </c>
      <c r="E146" t="s">
        <v>14</v>
      </c>
    </row>
    <row r="147" spans="1:5">
      <c r="A147" t="s">
        <v>3764</v>
      </c>
      <c r="B147">
        <v>205.84094238</v>
      </c>
      <c r="C147">
        <v>-25.932332989999999</v>
      </c>
      <c r="D147">
        <v>2.6700000000000002E-2</v>
      </c>
      <c r="E147" t="s">
        <v>14</v>
      </c>
    </row>
    <row r="148" spans="1:5">
      <c r="A148" t="s">
        <v>3764</v>
      </c>
      <c r="B148">
        <v>205.84094238</v>
      </c>
      <c r="C148">
        <v>-25.932332989999999</v>
      </c>
      <c r="D148">
        <v>2.6700000000000002E-2</v>
      </c>
      <c r="E148" t="s">
        <v>14</v>
      </c>
    </row>
    <row r="149" spans="1:5">
      <c r="A149" t="s">
        <v>4049</v>
      </c>
      <c r="B149">
        <v>205.88087462999999</v>
      </c>
      <c r="C149">
        <v>-25.410943979999999</v>
      </c>
      <c r="D149">
        <v>3.4200000000000001E-2</v>
      </c>
      <c r="E149" t="s">
        <v>14</v>
      </c>
    </row>
    <row r="150" spans="1:5">
      <c r="A150" t="s">
        <v>4046</v>
      </c>
      <c r="B150">
        <v>205.96282959000001</v>
      </c>
      <c r="C150">
        <v>-27.361888889999999</v>
      </c>
      <c r="D150">
        <v>2.2100000000000002E-2</v>
      </c>
      <c r="E150" t="s">
        <v>14</v>
      </c>
    </row>
    <row r="151" spans="1:5">
      <c r="A151" t="s">
        <v>4043</v>
      </c>
      <c r="B151">
        <v>206.11158752</v>
      </c>
      <c r="C151">
        <v>-25.760389329999999</v>
      </c>
      <c r="D151">
        <v>3.4099999999999998E-2</v>
      </c>
      <c r="E151" t="s">
        <v>14</v>
      </c>
    </row>
    <row r="152" spans="1:5">
      <c r="A152" t="s">
        <v>3824</v>
      </c>
      <c r="B152">
        <v>206.12901306000001</v>
      </c>
      <c r="C152">
        <v>-24.34438896</v>
      </c>
      <c r="D152">
        <v>2.24E-2</v>
      </c>
      <c r="E152" t="s">
        <v>14</v>
      </c>
    </row>
    <row r="153" spans="1:5">
      <c r="A153" t="s">
        <v>3823</v>
      </c>
      <c r="B153">
        <v>206.15682982999999</v>
      </c>
      <c r="C153">
        <v>-24.395584110000001</v>
      </c>
      <c r="D153">
        <v>2.3699999999999999E-2</v>
      </c>
      <c r="E153" t="s">
        <v>14</v>
      </c>
    </row>
    <row r="154" spans="1:5">
      <c r="A154" t="s">
        <v>3724</v>
      </c>
      <c r="B154">
        <v>206.38421631</v>
      </c>
      <c r="C154">
        <v>-25.33963966</v>
      </c>
      <c r="D154">
        <v>2.2200000000000001E-2</v>
      </c>
      <c r="E154" t="s">
        <v>13</v>
      </c>
    </row>
    <row r="155" spans="1:5">
      <c r="A155" t="s">
        <v>4021</v>
      </c>
      <c r="B155">
        <v>206.78279114</v>
      </c>
      <c r="C155">
        <v>-24.70036125</v>
      </c>
      <c r="D155">
        <v>2.3599999999999999E-2</v>
      </c>
      <c r="E155" t="s">
        <v>14</v>
      </c>
    </row>
    <row r="156" spans="1:5">
      <c r="A156" t="s">
        <v>3820</v>
      </c>
      <c r="B156">
        <v>206.80067443999999</v>
      </c>
      <c r="C156">
        <v>-24.372943880000001</v>
      </c>
      <c r="D156">
        <v>1.9900000000000001E-2</v>
      </c>
      <c r="E156" t="s">
        <v>14</v>
      </c>
    </row>
    <row r="157" spans="1:5">
      <c r="A157" t="s">
        <v>4015</v>
      </c>
      <c r="B157">
        <v>206.94018555</v>
      </c>
      <c r="C157">
        <v>-25.615417480000001</v>
      </c>
      <c r="D157">
        <v>4.19E-2</v>
      </c>
      <c r="E157" t="s">
        <v>14</v>
      </c>
    </row>
    <row r="158" spans="1:5">
      <c r="A158" t="s">
        <v>4173</v>
      </c>
      <c r="B158">
        <v>203.66329956000001</v>
      </c>
      <c r="C158">
        <v>-23.6795826</v>
      </c>
      <c r="D158">
        <v>8.6999999999999994E-3</v>
      </c>
      <c r="E158" t="s">
        <v>14</v>
      </c>
    </row>
    <row r="159" spans="1:5">
      <c r="A159" t="s">
        <v>3993</v>
      </c>
      <c r="B159">
        <v>207.51446533000001</v>
      </c>
      <c r="C159">
        <v>-22.94930458</v>
      </c>
      <c r="D159">
        <v>4.1099999999999998E-2</v>
      </c>
      <c r="E159" t="s">
        <v>14</v>
      </c>
    </row>
    <row r="160" spans="1:5">
      <c r="A160" t="s">
        <v>3984</v>
      </c>
      <c r="B160">
        <v>207.79321289000001</v>
      </c>
      <c r="C160">
        <v>-26.308443069999999</v>
      </c>
      <c r="D160">
        <v>3.7199999999999997E-2</v>
      </c>
      <c r="E160" t="s">
        <v>14</v>
      </c>
    </row>
    <row r="161" spans="1:5">
      <c r="A161" t="s">
        <v>3981</v>
      </c>
      <c r="B161">
        <v>207.97921753</v>
      </c>
      <c r="C161">
        <v>-24.808361049999998</v>
      </c>
      <c r="D161">
        <v>0</v>
      </c>
      <c r="E161" t="s">
        <v>14</v>
      </c>
    </row>
    <row r="162" spans="1:5">
      <c r="A162" t="s">
        <v>3959</v>
      </c>
      <c r="B162">
        <v>208.26654052999999</v>
      </c>
      <c r="C162">
        <v>-24.704278949999999</v>
      </c>
      <c r="D162">
        <v>2.1100000000000001E-2</v>
      </c>
      <c r="E162" t="s">
        <v>14</v>
      </c>
    </row>
    <row r="163" spans="1:5">
      <c r="A163" t="s">
        <v>3946</v>
      </c>
      <c r="B163">
        <v>208.49354553000001</v>
      </c>
      <c r="C163">
        <v>-27.623222349999999</v>
      </c>
      <c r="D163">
        <v>1.8599999999999998E-2</v>
      </c>
      <c r="E163" t="s">
        <v>14</v>
      </c>
    </row>
    <row r="164" spans="1:5">
      <c r="A164" t="s">
        <v>3940</v>
      </c>
      <c r="B164">
        <v>208.56578064000001</v>
      </c>
      <c r="C164">
        <v>-26.464029310000001</v>
      </c>
      <c r="D164">
        <v>1.83E-2</v>
      </c>
      <c r="E164" t="s">
        <v>14</v>
      </c>
    </row>
    <row r="165" spans="1:5">
      <c r="A165" t="s">
        <v>3803</v>
      </c>
      <c r="B165">
        <v>208.57911682</v>
      </c>
      <c r="C165">
        <v>-26.87352753</v>
      </c>
      <c r="D165">
        <v>0.02</v>
      </c>
      <c r="E165" t="s">
        <v>14</v>
      </c>
    </row>
    <row r="166" spans="1:5">
      <c r="A166" t="s">
        <v>3757</v>
      </c>
      <c r="B166">
        <v>208.57699585</v>
      </c>
      <c r="C166">
        <v>-26.893777849999999</v>
      </c>
      <c r="D166">
        <v>1.8800000000000001E-2</v>
      </c>
      <c r="E166" t="s">
        <v>14</v>
      </c>
    </row>
    <row r="167" spans="1:5">
      <c r="A167" t="s">
        <v>3757</v>
      </c>
      <c r="B167">
        <v>208.57699585</v>
      </c>
      <c r="C167">
        <v>-26.893777849999999</v>
      </c>
      <c r="D167">
        <v>1.8800000000000001E-2</v>
      </c>
      <c r="E167" t="s">
        <v>14</v>
      </c>
    </row>
    <row r="168" spans="1:5">
      <c r="A168" t="s">
        <v>3757</v>
      </c>
      <c r="B168">
        <v>208.57699585</v>
      </c>
      <c r="C168">
        <v>-26.893777849999999</v>
      </c>
      <c r="D168">
        <v>1.8800000000000001E-2</v>
      </c>
      <c r="E168" t="s">
        <v>14</v>
      </c>
    </row>
    <row r="169" spans="1:5">
      <c r="A169" t="s">
        <v>3937</v>
      </c>
      <c r="B169">
        <v>208.61015320000001</v>
      </c>
      <c r="C169">
        <v>-26.576278689999999</v>
      </c>
      <c r="D169">
        <v>1.95E-2</v>
      </c>
      <c r="E169" t="s">
        <v>14</v>
      </c>
    </row>
    <row r="170" spans="1:5">
      <c r="A170" t="s">
        <v>3802</v>
      </c>
      <c r="B170">
        <v>208.64443969999999</v>
      </c>
      <c r="C170">
        <v>-26.55611038</v>
      </c>
      <c r="D170">
        <v>1.9599999999999999E-2</v>
      </c>
      <c r="E170" t="s">
        <v>14</v>
      </c>
    </row>
    <row r="171" spans="1:5">
      <c r="A171" t="s">
        <v>3800</v>
      </c>
      <c r="B171">
        <v>208.76817321999999</v>
      </c>
      <c r="C171">
        <v>-26.780666350000001</v>
      </c>
      <c r="D171">
        <v>1.15E-2</v>
      </c>
      <c r="E171" t="s">
        <v>14</v>
      </c>
    </row>
    <row r="172" spans="1:5">
      <c r="A172" t="s">
        <v>3800</v>
      </c>
      <c r="B172">
        <v>208.76817321999999</v>
      </c>
      <c r="C172">
        <v>-26.780666350000001</v>
      </c>
      <c r="D172">
        <v>1.15E-2</v>
      </c>
      <c r="E172" t="s">
        <v>14</v>
      </c>
    </row>
    <row r="173" spans="1:5">
      <c r="A173" t="s">
        <v>3929</v>
      </c>
      <c r="B173">
        <v>208.77009583</v>
      </c>
      <c r="C173">
        <v>-27.20952797</v>
      </c>
      <c r="D173">
        <v>0</v>
      </c>
      <c r="E173" t="s">
        <v>14</v>
      </c>
    </row>
    <row r="174" spans="1:5">
      <c r="A174" t="s">
        <v>3925</v>
      </c>
      <c r="B174">
        <v>208.82221985000001</v>
      </c>
      <c r="C174">
        <v>-23.242639539999999</v>
      </c>
      <c r="D174">
        <v>5.8400000000000001E-2</v>
      </c>
      <c r="E174" t="s">
        <v>14</v>
      </c>
    </row>
    <row r="175" spans="1:5">
      <c r="A175" t="s">
        <v>3799</v>
      </c>
      <c r="B175">
        <v>208.84475707999999</v>
      </c>
      <c r="C175">
        <v>-27.68610954</v>
      </c>
      <c r="D175">
        <v>3.7499999999999999E-2</v>
      </c>
      <c r="E175" t="s">
        <v>14</v>
      </c>
    </row>
    <row r="176" spans="1:5">
      <c r="A176" t="s">
        <v>3799</v>
      </c>
      <c r="B176">
        <v>208.84475707999999</v>
      </c>
      <c r="C176">
        <v>-27.68610954</v>
      </c>
      <c r="D176">
        <v>3.7499999999999999E-2</v>
      </c>
      <c r="E176" t="s">
        <v>14</v>
      </c>
    </row>
    <row r="177" spans="1:5">
      <c r="A177" t="s">
        <v>3923</v>
      </c>
      <c r="B177">
        <v>208.88208008000001</v>
      </c>
      <c r="C177">
        <v>-27.41483307</v>
      </c>
      <c r="D177">
        <v>2.2499999999999999E-2</v>
      </c>
      <c r="E177" t="s">
        <v>14</v>
      </c>
    </row>
    <row r="178" spans="1:5">
      <c r="A178" t="s">
        <v>3917</v>
      </c>
      <c r="B178">
        <v>209.04408264</v>
      </c>
      <c r="C178">
        <v>-23.77138901</v>
      </c>
      <c r="D178">
        <v>3.6799999999999999E-2</v>
      </c>
      <c r="E178" t="s">
        <v>14</v>
      </c>
    </row>
    <row r="179" spans="1:5">
      <c r="A179" t="s">
        <v>3914</v>
      </c>
      <c r="B179">
        <v>209.06158447000001</v>
      </c>
      <c r="C179">
        <v>-27.59864044</v>
      </c>
      <c r="D179">
        <v>3.9800000000000002E-2</v>
      </c>
      <c r="E179" t="s">
        <v>14</v>
      </c>
    </row>
    <row r="180" spans="1:5">
      <c r="A180" t="s">
        <v>3907</v>
      </c>
      <c r="B180">
        <v>209.24044799999999</v>
      </c>
      <c r="C180">
        <v>-25.810943600000002</v>
      </c>
      <c r="D180">
        <v>4.4400000000000002E-2</v>
      </c>
      <c r="E180" t="s">
        <v>14</v>
      </c>
    </row>
    <row r="181" spans="1:5">
      <c r="A181" t="s">
        <v>3793</v>
      </c>
      <c r="B181">
        <v>209.31758117999999</v>
      </c>
      <c r="C181">
        <v>-25.390304570000001</v>
      </c>
      <c r="D181">
        <v>3.78E-2</v>
      </c>
      <c r="E181" t="s">
        <v>14</v>
      </c>
    </row>
    <row r="182" spans="1:5">
      <c r="A182" t="s">
        <v>3903</v>
      </c>
      <c r="B182">
        <v>209.34144592000001</v>
      </c>
      <c r="C182">
        <v>-27.172805790000002</v>
      </c>
      <c r="D182">
        <v>1.8800000000000001E-2</v>
      </c>
      <c r="E182" t="s">
        <v>14</v>
      </c>
    </row>
    <row r="183" spans="1:5">
      <c r="A183" t="s">
        <v>3791</v>
      </c>
      <c r="B183">
        <v>209.38157654</v>
      </c>
      <c r="C183">
        <v>-24.738889690000001</v>
      </c>
      <c r="D183">
        <v>3.6799999999999999E-2</v>
      </c>
      <c r="E183" t="s">
        <v>14</v>
      </c>
    </row>
    <row r="184" spans="1:5">
      <c r="A184" t="s">
        <v>3901</v>
      </c>
      <c r="B184">
        <v>209.39732361</v>
      </c>
      <c r="C184">
        <v>-25.79174995</v>
      </c>
      <c r="D184">
        <v>7.9000000000000008E-3</v>
      </c>
      <c r="E184" t="s">
        <v>14</v>
      </c>
    </row>
    <row r="185" spans="1:5">
      <c r="A185" t="s">
        <v>3899</v>
      </c>
      <c r="B185">
        <v>209.42254639000001</v>
      </c>
      <c r="C185">
        <v>-24.58733368</v>
      </c>
      <c r="D185">
        <v>4.7899999999999998E-2</v>
      </c>
      <c r="E185" t="s">
        <v>14</v>
      </c>
    </row>
    <row r="186" spans="1:5">
      <c r="A186" t="s">
        <v>3895</v>
      </c>
      <c r="B186">
        <v>209.49966431000001</v>
      </c>
      <c r="C186">
        <v>-24.67852783</v>
      </c>
      <c r="D186">
        <v>3.9100000000000003E-2</v>
      </c>
      <c r="E186" t="s">
        <v>14</v>
      </c>
    </row>
    <row r="187" spans="1:5">
      <c r="A187" t="s">
        <v>3894</v>
      </c>
      <c r="B187">
        <v>209.50236511</v>
      </c>
      <c r="C187">
        <v>-26.023166660000001</v>
      </c>
      <c r="D187">
        <v>0</v>
      </c>
      <c r="E187" t="s">
        <v>14</v>
      </c>
    </row>
    <row r="188" spans="1:5">
      <c r="A188" t="s">
        <v>3893</v>
      </c>
      <c r="B188">
        <v>209.51208496000001</v>
      </c>
      <c r="C188">
        <v>-27.796028140000001</v>
      </c>
      <c r="D188">
        <v>3.8300000000000001E-2</v>
      </c>
      <c r="E188" t="s">
        <v>14</v>
      </c>
    </row>
    <row r="189" spans="1:5">
      <c r="A189" t="s">
        <v>3888</v>
      </c>
      <c r="B189">
        <v>209.57148742999999</v>
      </c>
      <c r="C189">
        <v>-23.371639250000001</v>
      </c>
      <c r="D189">
        <v>3.6600000000000001E-2</v>
      </c>
      <c r="E189" t="s">
        <v>14</v>
      </c>
    </row>
    <row r="190" spans="1:5">
      <c r="A190" t="s">
        <v>3876</v>
      </c>
      <c r="B190">
        <v>209.86375426999999</v>
      </c>
      <c r="C190">
        <v>-25.567556379999999</v>
      </c>
      <c r="D190">
        <v>8.0999999999999996E-3</v>
      </c>
      <c r="E190" t="s">
        <v>14</v>
      </c>
    </row>
    <row r="191" spans="1:5">
      <c r="A191" t="s">
        <v>3786</v>
      </c>
      <c r="B191">
        <v>209.90124512</v>
      </c>
      <c r="C191">
        <v>-24.367889399999999</v>
      </c>
      <c r="D191">
        <v>3.6400000000000002E-2</v>
      </c>
      <c r="E191" t="s">
        <v>14</v>
      </c>
    </row>
    <row r="192" spans="1:5">
      <c r="A192" t="s">
        <v>3785</v>
      </c>
      <c r="B192">
        <v>209.92500304999999</v>
      </c>
      <c r="C192">
        <v>-25.378499980000001</v>
      </c>
      <c r="D192">
        <v>3.7900000000000003E-2</v>
      </c>
      <c r="E192" t="s">
        <v>14</v>
      </c>
    </row>
    <row r="193" spans="1:5">
      <c r="A193" t="s">
        <v>3753</v>
      </c>
      <c r="B193">
        <v>200.07603455</v>
      </c>
      <c r="C193">
        <v>-20.148471829999998</v>
      </c>
      <c r="D193">
        <v>2.0199999999999999E-2</v>
      </c>
      <c r="E193" t="s">
        <v>14</v>
      </c>
    </row>
    <row r="194" spans="1:5">
      <c r="A194" t="s">
        <v>3753</v>
      </c>
      <c r="B194">
        <v>200.07603455</v>
      </c>
      <c r="C194">
        <v>-20.148471829999998</v>
      </c>
      <c r="D194">
        <v>2.0199999999999999E-2</v>
      </c>
      <c r="E194" t="s">
        <v>13</v>
      </c>
    </row>
    <row r="195" spans="1:5">
      <c r="A195" t="s">
        <v>4379</v>
      </c>
      <c r="B195">
        <v>200.11357117</v>
      </c>
      <c r="C195">
        <v>-21.50961113</v>
      </c>
      <c r="D195">
        <v>2.3300000000000001E-2</v>
      </c>
      <c r="E195" t="s">
        <v>14</v>
      </c>
    </row>
    <row r="196" spans="1:5">
      <c r="A196" t="s">
        <v>4377</v>
      </c>
      <c r="B196">
        <v>200.12028502999999</v>
      </c>
      <c r="C196">
        <v>-19.842140199999999</v>
      </c>
      <c r="D196">
        <v>5.7999999999999996E-3</v>
      </c>
      <c r="E196" t="s">
        <v>14</v>
      </c>
    </row>
    <row r="197" spans="1:5">
      <c r="A197" t="s">
        <v>4374</v>
      </c>
      <c r="B197">
        <v>200.14558410999999</v>
      </c>
      <c r="C197">
        <v>-18.595777510000001</v>
      </c>
      <c r="D197">
        <v>3.9899999999999998E-2</v>
      </c>
      <c r="E197" t="s">
        <v>14</v>
      </c>
    </row>
    <row r="198" spans="1:5">
      <c r="A198" t="s">
        <v>4372</v>
      </c>
      <c r="B198">
        <v>200.17536926</v>
      </c>
      <c r="C198">
        <v>-18.035221100000001</v>
      </c>
      <c r="D198">
        <v>1.7100000000000001E-2</v>
      </c>
      <c r="E198" t="s">
        <v>14</v>
      </c>
    </row>
    <row r="199" spans="1:5">
      <c r="A199" t="s">
        <v>4369</v>
      </c>
      <c r="B199">
        <v>200.18228149000001</v>
      </c>
      <c r="C199">
        <v>-22.051111219999999</v>
      </c>
      <c r="D199">
        <v>6.8999999999999999E-3</v>
      </c>
      <c r="E199" t="s">
        <v>14</v>
      </c>
    </row>
    <row r="200" spans="1:5">
      <c r="A200" t="s">
        <v>4363</v>
      </c>
      <c r="B200">
        <v>200.34176636000001</v>
      </c>
      <c r="C200">
        <v>-19.989973070000001</v>
      </c>
      <c r="D200">
        <v>0</v>
      </c>
      <c r="E200" t="s">
        <v>14</v>
      </c>
    </row>
    <row r="201" spans="1:5">
      <c r="A201" t="s">
        <v>4349</v>
      </c>
      <c r="B201">
        <v>200.74520874000001</v>
      </c>
      <c r="C201">
        <v>-20.784555439999998</v>
      </c>
      <c r="D201">
        <v>2.41E-2</v>
      </c>
      <c r="E201" t="s">
        <v>14</v>
      </c>
    </row>
    <row r="202" spans="1:5">
      <c r="A202" t="s">
        <v>3781</v>
      </c>
      <c r="B202">
        <v>200.82641602000001</v>
      </c>
      <c r="C202">
        <v>-19.620111470000001</v>
      </c>
      <c r="D202">
        <v>1.67E-2</v>
      </c>
      <c r="E202" t="s">
        <v>14</v>
      </c>
    </row>
    <row r="203" spans="1:5">
      <c r="A203" t="s">
        <v>3781</v>
      </c>
      <c r="B203">
        <v>200.82641602000001</v>
      </c>
      <c r="C203">
        <v>-19.620111470000001</v>
      </c>
      <c r="D203">
        <v>1.67E-2</v>
      </c>
      <c r="E203" t="s">
        <v>14</v>
      </c>
    </row>
    <row r="204" spans="1:5">
      <c r="A204" t="s">
        <v>3781</v>
      </c>
      <c r="B204">
        <v>200.82641602000001</v>
      </c>
      <c r="C204">
        <v>-19.620111470000001</v>
      </c>
      <c r="D204">
        <v>1.67E-2</v>
      </c>
      <c r="E204" t="s">
        <v>14</v>
      </c>
    </row>
    <row r="205" spans="1:5">
      <c r="A205" t="s">
        <v>4342</v>
      </c>
      <c r="B205">
        <v>200.91458130000001</v>
      </c>
      <c r="C205">
        <v>-19.038583760000002</v>
      </c>
      <c r="D205">
        <v>2.4500000000000001E-2</v>
      </c>
      <c r="E205" t="s">
        <v>14</v>
      </c>
    </row>
    <row r="206" spans="1:5">
      <c r="A206" t="s">
        <v>4337</v>
      </c>
      <c r="B206">
        <v>200.9937439</v>
      </c>
      <c r="C206">
        <v>-19.06161118</v>
      </c>
      <c r="D206">
        <v>2.3199999999999998E-2</v>
      </c>
      <c r="E206" t="s">
        <v>14</v>
      </c>
    </row>
    <row r="207" spans="1:5">
      <c r="A207" t="s">
        <v>4334</v>
      </c>
      <c r="B207">
        <v>201.03999329000001</v>
      </c>
      <c r="C207">
        <v>-17.901943209999999</v>
      </c>
      <c r="D207">
        <v>0</v>
      </c>
      <c r="E207" t="s">
        <v>14</v>
      </c>
    </row>
    <row r="208" spans="1:5">
      <c r="A208" t="s">
        <v>4323</v>
      </c>
      <c r="B208">
        <v>201.171875</v>
      </c>
      <c r="C208">
        <v>-19.828973770000001</v>
      </c>
      <c r="D208">
        <v>2.6800000000000001E-2</v>
      </c>
      <c r="E208" t="s">
        <v>14</v>
      </c>
    </row>
    <row r="209" spans="1:5">
      <c r="A209" t="s">
        <v>4318</v>
      </c>
      <c r="B209">
        <v>201.28747559000001</v>
      </c>
      <c r="C209">
        <v>-19.768138889999999</v>
      </c>
      <c r="D209">
        <v>1.7299999999999999E-2</v>
      </c>
      <c r="E209" t="s">
        <v>14</v>
      </c>
    </row>
    <row r="210" spans="1:5">
      <c r="A210" t="s">
        <v>4305</v>
      </c>
      <c r="B210">
        <v>201.46649170000001</v>
      </c>
      <c r="C210">
        <v>-20.56888962</v>
      </c>
      <c r="D210">
        <v>3.1099999999999999E-2</v>
      </c>
      <c r="E210" t="s">
        <v>14</v>
      </c>
    </row>
    <row r="211" spans="1:5">
      <c r="A211" t="s">
        <v>3862</v>
      </c>
      <c r="B211">
        <v>201.53262329</v>
      </c>
      <c r="C211">
        <v>-19.776721949999999</v>
      </c>
      <c r="D211">
        <v>2.3699999999999999E-2</v>
      </c>
      <c r="E211" t="s">
        <v>14</v>
      </c>
    </row>
    <row r="212" spans="1:5">
      <c r="A212" t="s">
        <v>4304</v>
      </c>
      <c r="B212">
        <v>201.53450011999999</v>
      </c>
      <c r="C212">
        <v>-21.034471509999999</v>
      </c>
      <c r="D212">
        <v>2.4199999999999999E-2</v>
      </c>
      <c r="E212" t="s">
        <v>14</v>
      </c>
    </row>
    <row r="213" spans="1:5">
      <c r="A213" t="s">
        <v>3859</v>
      </c>
      <c r="B213">
        <v>201.57084656000001</v>
      </c>
      <c r="C213">
        <v>-19.635221479999998</v>
      </c>
      <c r="D213">
        <v>2.5000000000000001E-2</v>
      </c>
      <c r="E213" t="s">
        <v>14</v>
      </c>
    </row>
    <row r="214" spans="1:5">
      <c r="A214" t="s">
        <v>3779</v>
      </c>
      <c r="B214">
        <v>201.58532715000001</v>
      </c>
      <c r="C214">
        <v>-22.63147163</v>
      </c>
      <c r="D214">
        <v>1.54E-2</v>
      </c>
      <c r="E214" t="s">
        <v>14</v>
      </c>
    </row>
    <row r="215" spans="1:5">
      <c r="A215" t="s">
        <v>3779</v>
      </c>
      <c r="B215">
        <v>201.58532715000001</v>
      </c>
      <c r="C215">
        <v>-22.63147163</v>
      </c>
      <c r="D215">
        <v>1.54E-2</v>
      </c>
      <c r="E215" t="s">
        <v>14</v>
      </c>
    </row>
    <row r="216" spans="1:5">
      <c r="A216" t="s">
        <v>3779</v>
      </c>
      <c r="B216">
        <v>201.58532715000001</v>
      </c>
      <c r="C216">
        <v>-22.63147163</v>
      </c>
      <c r="D216">
        <v>1.54E-2</v>
      </c>
      <c r="E216" t="s">
        <v>14</v>
      </c>
    </row>
    <row r="217" spans="1:5">
      <c r="A217" t="s">
        <v>4300</v>
      </c>
      <c r="B217">
        <v>201.60350037000001</v>
      </c>
      <c r="C217">
        <v>-20.845417019999999</v>
      </c>
      <c r="D217">
        <v>2.3699999999999999E-2</v>
      </c>
      <c r="E217" t="s">
        <v>14</v>
      </c>
    </row>
    <row r="218" spans="1:5">
      <c r="A218" t="s">
        <v>3777</v>
      </c>
      <c r="B218">
        <v>201.69520568999999</v>
      </c>
      <c r="C218">
        <v>-21.043083190000001</v>
      </c>
      <c r="D218">
        <v>2.3199999999999998E-2</v>
      </c>
      <c r="E218" t="s">
        <v>14</v>
      </c>
    </row>
    <row r="219" spans="1:5">
      <c r="A219" t="s">
        <v>3777</v>
      </c>
      <c r="B219">
        <v>201.69520568999999</v>
      </c>
      <c r="C219">
        <v>-21.043083190000001</v>
      </c>
      <c r="D219">
        <v>2.3199999999999998E-2</v>
      </c>
      <c r="E219" t="s">
        <v>14</v>
      </c>
    </row>
    <row r="220" spans="1:5">
      <c r="A220" t="s">
        <v>3777</v>
      </c>
      <c r="B220">
        <v>201.69520568999999</v>
      </c>
      <c r="C220">
        <v>-21.043083190000001</v>
      </c>
      <c r="D220">
        <v>2.3199999999999998E-2</v>
      </c>
      <c r="E220" t="s">
        <v>14</v>
      </c>
    </row>
    <row r="221" spans="1:5">
      <c r="A221" t="s">
        <v>4262</v>
      </c>
      <c r="B221">
        <v>202.27220154</v>
      </c>
      <c r="C221">
        <v>-20.942193979999999</v>
      </c>
      <c r="D221">
        <v>1.8700000000000001E-2</v>
      </c>
      <c r="E221" t="s">
        <v>14</v>
      </c>
    </row>
    <row r="222" spans="1:5">
      <c r="A222" t="s">
        <v>4260</v>
      </c>
      <c r="B222">
        <v>202.34521484000001</v>
      </c>
      <c r="C222">
        <v>-22.189804079999998</v>
      </c>
      <c r="D222">
        <v>1.84E-2</v>
      </c>
      <c r="E222" t="s">
        <v>14</v>
      </c>
    </row>
    <row r="223" spans="1:5">
      <c r="A223" t="s">
        <v>4253</v>
      </c>
      <c r="B223">
        <v>202.43638611</v>
      </c>
      <c r="C223">
        <v>-21.182332989999999</v>
      </c>
      <c r="D223">
        <v>1.84E-2</v>
      </c>
      <c r="E223" t="s">
        <v>14</v>
      </c>
    </row>
    <row r="224" spans="1:5">
      <c r="A224" t="s">
        <v>3848</v>
      </c>
      <c r="B224">
        <v>202.48246764999999</v>
      </c>
      <c r="C224">
        <v>-20.684637070000001</v>
      </c>
      <c r="D224">
        <v>1.77E-2</v>
      </c>
      <c r="E224" t="s">
        <v>14</v>
      </c>
    </row>
    <row r="225" spans="1:5">
      <c r="A225" t="s">
        <v>3847</v>
      </c>
      <c r="B225">
        <v>202.50953673999999</v>
      </c>
      <c r="C225">
        <v>-20.551750179999999</v>
      </c>
      <c r="D225">
        <v>1.8499999999999999E-2</v>
      </c>
      <c r="E225" t="s">
        <v>14</v>
      </c>
    </row>
    <row r="226" spans="1:5">
      <c r="A226" t="s">
        <v>4247</v>
      </c>
      <c r="B226">
        <v>202.51829529</v>
      </c>
      <c r="C226">
        <v>-22.221778870000001</v>
      </c>
      <c r="D226">
        <v>1.7100000000000001E-2</v>
      </c>
      <c r="E226" t="s">
        <v>14</v>
      </c>
    </row>
    <row r="227" spans="1:5">
      <c r="A227" t="s">
        <v>4246</v>
      </c>
      <c r="B227">
        <v>202.52209472999999</v>
      </c>
      <c r="C227">
        <v>-20.932971949999999</v>
      </c>
      <c r="D227">
        <v>1.78E-2</v>
      </c>
      <c r="E227" t="s">
        <v>14</v>
      </c>
    </row>
    <row r="228" spans="1:5">
      <c r="A228" t="s">
        <v>3846</v>
      </c>
      <c r="B228">
        <v>202.54841614</v>
      </c>
      <c r="C228">
        <v>-21.011583330000001</v>
      </c>
      <c r="D228">
        <v>1.8100000000000002E-2</v>
      </c>
      <c r="E228" t="s">
        <v>14</v>
      </c>
    </row>
    <row r="229" spans="1:5">
      <c r="A229" t="s">
        <v>4243</v>
      </c>
      <c r="B229">
        <v>202.56091309000001</v>
      </c>
      <c r="C229">
        <v>-21.219806670000001</v>
      </c>
      <c r="D229">
        <v>1.8200000000000001E-2</v>
      </c>
      <c r="E229" t="s">
        <v>14</v>
      </c>
    </row>
    <row r="230" spans="1:5">
      <c r="A230" t="s">
        <v>4241</v>
      </c>
      <c r="B230">
        <v>202.57141113</v>
      </c>
      <c r="C230">
        <v>-21.7468605</v>
      </c>
      <c r="D230">
        <v>2.4400000000000002E-2</v>
      </c>
      <c r="E230" t="s">
        <v>14</v>
      </c>
    </row>
    <row r="231" spans="1:5">
      <c r="A231" t="s">
        <v>4235</v>
      </c>
      <c r="B231">
        <v>202.65133667000001</v>
      </c>
      <c r="C231">
        <v>-22.506721500000001</v>
      </c>
      <c r="D231">
        <v>1.84E-2</v>
      </c>
      <c r="E231" t="s">
        <v>14</v>
      </c>
    </row>
    <row r="232" spans="1:5">
      <c r="A232" t="s">
        <v>4234</v>
      </c>
      <c r="B232">
        <v>202.65475463999999</v>
      </c>
      <c r="C232">
        <v>-20.92891693</v>
      </c>
      <c r="D232">
        <v>1.8100000000000002E-2</v>
      </c>
      <c r="E232" t="s">
        <v>14</v>
      </c>
    </row>
    <row r="233" spans="1:5">
      <c r="A233" t="s">
        <v>4231</v>
      </c>
      <c r="B233">
        <v>202.66383361999999</v>
      </c>
      <c r="C233">
        <v>-21.62494469</v>
      </c>
      <c r="D233">
        <v>2.3900000000000001E-2</v>
      </c>
      <c r="E233" t="s">
        <v>14</v>
      </c>
    </row>
    <row r="234" spans="1:5">
      <c r="A234" t="s">
        <v>3844</v>
      </c>
      <c r="B234">
        <v>202.67854309000001</v>
      </c>
      <c r="C234">
        <v>-22.421165469999998</v>
      </c>
      <c r="D234">
        <v>5.7000000000000002E-3</v>
      </c>
      <c r="E234" t="s">
        <v>14</v>
      </c>
    </row>
    <row r="235" spans="1:5">
      <c r="A235" t="s">
        <v>3843</v>
      </c>
      <c r="B235">
        <v>202.67958068999999</v>
      </c>
      <c r="C235">
        <v>-20.95183372</v>
      </c>
      <c r="D235">
        <v>1.8100000000000002E-2</v>
      </c>
      <c r="E235" t="s">
        <v>14</v>
      </c>
    </row>
    <row r="236" spans="1:5">
      <c r="A236" t="s">
        <v>4225</v>
      </c>
      <c r="B236">
        <v>202.74345398</v>
      </c>
      <c r="C236">
        <v>-21.847528459999999</v>
      </c>
      <c r="D236">
        <v>2.4299999999999999E-2</v>
      </c>
      <c r="E236" t="s">
        <v>14</v>
      </c>
    </row>
    <row r="237" spans="1:5">
      <c r="A237" t="s">
        <v>3842</v>
      </c>
      <c r="B237">
        <v>202.76049805</v>
      </c>
      <c r="C237">
        <v>-20.53144455</v>
      </c>
      <c r="D237">
        <v>1.9099999999999999E-2</v>
      </c>
      <c r="E237" t="s">
        <v>14</v>
      </c>
    </row>
    <row r="238" spans="1:5">
      <c r="A238" t="s">
        <v>4219</v>
      </c>
      <c r="B238">
        <v>202.8480835</v>
      </c>
      <c r="C238">
        <v>-21.25024986</v>
      </c>
      <c r="D238">
        <v>1.8599999999999998E-2</v>
      </c>
      <c r="E238" t="s">
        <v>14</v>
      </c>
    </row>
    <row r="239" spans="1:5">
      <c r="A239" t="s">
        <v>3841</v>
      </c>
      <c r="B239">
        <v>202.96395874000001</v>
      </c>
      <c r="C239">
        <v>-20.17361069</v>
      </c>
      <c r="D239">
        <v>1.9E-2</v>
      </c>
      <c r="E239" t="s">
        <v>14</v>
      </c>
    </row>
    <row r="240" spans="1:5">
      <c r="A240" t="s">
        <v>4213</v>
      </c>
      <c r="B240">
        <v>203.02876282</v>
      </c>
      <c r="C240">
        <v>-22.11902809</v>
      </c>
      <c r="D240">
        <v>3.1399999999999997E-2</v>
      </c>
      <c r="E240" t="s">
        <v>14</v>
      </c>
    </row>
    <row r="241" spans="1:5">
      <c r="A241" t="s">
        <v>4212</v>
      </c>
      <c r="B241">
        <v>203.03045653999999</v>
      </c>
      <c r="C241">
        <v>-18.669248580000001</v>
      </c>
      <c r="D241">
        <v>1.9400000000000001E-2</v>
      </c>
      <c r="E241" t="s">
        <v>14</v>
      </c>
    </row>
    <row r="242" spans="1:5">
      <c r="A242" t="s">
        <v>4207</v>
      </c>
      <c r="B242">
        <v>203.05337524000001</v>
      </c>
      <c r="C242">
        <v>-21.20155716</v>
      </c>
      <c r="D242">
        <v>1.9900000000000001E-2</v>
      </c>
      <c r="E242" t="s">
        <v>14</v>
      </c>
    </row>
    <row r="243" spans="1:5">
      <c r="A243" t="s">
        <v>3770</v>
      </c>
      <c r="B243">
        <v>203.25141907</v>
      </c>
      <c r="C243">
        <v>-21.63241768</v>
      </c>
      <c r="D243">
        <v>2.4E-2</v>
      </c>
      <c r="E243" t="s">
        <v>14</v>
      </c>
    </row>
    <row r="244" spans="1:5">
      <c r="A244" t="s">
        <v>3770</v>
      </c>
      <c r="B244">
        <v>203.25141907</v>
      </c>
      <c r="C244">
        <v>-21.63241768</v>
      </c>
      <c r="D244">
        <v>2.4E-2</v>
      </c>
      <c r="E244" t="s">
        <v>14</v>
      </c>
    </row>
    <row r="245" spans="1:5">
      <c r="A245" t="s">
        <v>3770</v>
      </c>
      <c r="B245">
        <v>203.25141907</v>
      </c>
      <c r="C245">
        <v>-21.63241768</v>
      </c>
      <c r="D245">
        <v>2.4E-2</v>
      </c>
      <c r="E245" t="s">
        <v>14</v>
      </c>
    </row>
    <row r="246" spans="1:5">
      <c r="A246" t="s">
        <v>3702</v>
      </c>
      <c r="B246">
        <v>203.27853393999999</v>
      </c>
      <c r="C246">
        <v>-22.599639889999999</v>
      </c>
      <c r="D246">
        <v>4.2999999999999997E-2</v>
      </c>
      <c r="E246" t="s">
        <v>12</v>
      </c>
    </row>
    <row r="247" spans="1:5">
      <c r="A247" t="s">
        <v>4185</v>
      </c>
      <c r="B247">
        <v>203.37362671</v>
      </c>
      <c r="C247">
        <v>-21.19588852</v>
      </c>
      <c r="D247">
        <v>2.3699999999999999E-2</v>
      </c>
      <c r="E247" t="s">
        <v>14</v>
      </c>
    </row>
    <row r="248" spans="1:5">
      <c r="A248" t="s">
        <v>4131</v>
      </c>
      <c r="B248">
        <v>204.15263367</v>
      </c>
      <c r="C248">
        <v>-18.40330505</v>
      </c>
      <c r="D248">
        <v>3.95E-2</v>
      </c>
      <c r="E248" t="s">
        <v>14</v>
      </c>
    </row>
    <row r="249" spans="1:5">
      <c r="A249" t="s">
        <v>4123</v>
      </c>
      <c r="B249">
        <v>204.24272156000001</v>
      </c>
      <c r="C249">
        <v>-20.54455566</v>
      </c>
      <c r="D249">
        <v>3.04E-2</v>
      </c>
      <c r="E249" t="s">
        <v>14</v>
      </c>
    </row>
    <row r="250" spans="1:5">
      <c r="A250" t="s">
        <v>4109</v>
      </c>
      <c r="B250">
        <v>204.54696655000001</v>
      </c>
      <c r="C250">
        <v>-20.68000031</v>
      </c>
      <c r="D250">
        <v>4.3200000000000002E-2</v>
      </c>
      <c r="E250" t="s">
        <v>14</v>
      </c>
    </row>
    <row r="251" spans="1:5">
      <c r="A251" t="s">
        <v>4101</v>
      </c>
      <c r="B251">
        <v>204.64987183</v>
      </c>
      <c r="C251">
        <v>-20.484027860000001</v>
      </c>
      <c r="D251">
        <v>1.6799999999999999E-2</v>
      </c>
      <c r="E251" t="s">
        <v>14</v>
      </c>
    </row>
    <row r="252" spans="1:5">
      <c r="A252" t="s">
        <v>4098</v>
      </c>
      <c r="B252">
        <v>204.67604065</v>
      </c>
      <c r="C252">
        <v>-21.810722349999999</v>
      </c>
      <c r="D252">
        <v>1.9199999999999998E-2</v>
      </c>
      <c r="E252" t="s">
        <v>14</v>
      </c>
    </row>
    <row r="253" spans="1:5">
      <c r="A253" t="s">
        <v>4091</v>
      </c>
      <c r="B253">
        <v>204.87110901</v>
      </c>
      <c r="C253">
        <v>-19.494556429999999</v>
      </c>
      <c r="D253">
        <v>3.1699999999999999E-2</v>
      </c>
      <c r="E253" t="s">
        <v>14</v>
      </c>
    </row>
    <row r="254" spans="1:5">
      <c r="A254" t="s">
        <v>4090</v>
      </c>
      <c r="B254">
        <v>204.89306640999999</v>
      </c>
      <c r="C254">
        <v>-22.497943880000001</v>
      </c>
      <c r="D254">
        <v>2.3199999999999998E-2</v>
      </c>
      <c r="E254" t="s">
        <v>14</v>
      </c>
    </row>
    <row r="255" spans="1:5">
      <c r="A255" t="s">
        <v>4087</v>
      </c>
      <c r="B255">
        <v>204.96008301000001</v>
      </c>
      <c r="C255">
        <v>-22.025388719999999</v>
      </c>
      <c r="D255">
        <v>1.9599999999999999E-2</v>
      </c>
      <c r="E255" t="s">
        <v>14</v>
      </c>
    </row>
    <row r="256" spans="1:5">
      <c r="A256" t="s">
        <v>4088</v>
      </c>
      <c r="B256">
        <v>204.95687866</v>
      </c>
      <c r="C256">
        <v>-22.30272102</v>
      </c>
      <c r="D256">
        <v>1.9099999999999999E-2</v>
      </c>
      <c r="E256" t="s">
        <v>14</v>
      </c>
    </row>
    <row r="257" spans="1:5">
      <c r="A257" t="s">
        <v>4076</v>
      </c>
      <c r="B257">
        <v>205.14225769000001</v>
      </c>
      <c r="C257">
        <v>-21.929721829999998</v>
      </c>
      <c r="D257">
        <v>3.3099999999999997E-2</v>
      </c>
      <c r="E257" t="s">
        <v>14</v>
      </c>
    </row>
    <row r="258" spans="1:5">
      <c r="A258" t="s">
        <v>4069</v>
      </c>
      <c r="B258">
        <v>205.37062073000001</v>
      </c>
      <c r="C258">
        <v>-19.37236214</v>
      </c>
      <c r="D258">
        <v>2.58E-2</v>
      </c>
      <c r="E258" t="s">
        <v>14</v>
      </c>
    </row>
    <row r="259" spans="1:5">
      <c r="A259" t="s">
        <v>4059</v>
      </c>
      <c r="B259">
        <v>205.61956787</v>
      </c>
      <c r="C259">
        <v>-22.03305435</v>
      </c>
      <c r="D259">
        <v>4.87E-2</v>
      </c>
      <c r="E259" t="s">
        <v>14</v>
      </c>
    </row>
    <row r="260" spans="1:5">
      <c r="A260" t="s">
        <v>4055</v>
      </c>
      <c r="B260">
        <v>205.71278380999999</v>
      </c>
      <c r="C260">
        <v>-22.73602867</v>
      </c>
      <c r="D260">
        <v>0</v>
      </c>
      <c r="E260" t="s">
        <v>14</v>
      </c>
    </row>
    <row r="261" spans="1:5">
      <c r="A261" t="s">
        <v>4056</v>
      </c>
      <c r="B261">
        <v>205.70695495999999</v>
      </c>
      <c r="C261">
        <v>-18.81952858</v>
      </c>
      <c r="D261">
        <v>3.9399999999999998E-2</v>
      </c>
      <c r="E261" t="s">
        <v>14</v>
      </c>
    </row>
    <row r="262" spans="1:5">
      <c r="A262" t="s">
        <v>3827</v>
      </c>
      <c r="B262">
        <v>205.97915649000001</v>
      </c>
      <c r="C262">
        <v>-19.759695050000001</v>
      </c>
      <c r="D262">
        <v>3.49E-2</v>
      </c>
      <c r="E262" t="s">
        <v>14</v>
      </c>
    </row>
    <row r="263" spans="1:5">
      <c r="A263" t="s">
        <v>4044</v>
      </c>
      <c r="B263">
        <v>206.04400634999999</v>
      </c>
      <c r="C263">
        <v>-22.37072182</v>
      </c>
      <c r="D263">
        <v>4.8399999999999999E-2</v>
      </c>
      <c r="E263" t="s">
        <v>14</v>
      </c>
    </row>
    <row r="264" spans="1:5">
      <c r="A264" t="s">
        <v>4038</v>
      </c>
      <c r="B264">
        <v>206.22332764000001</v>
      </c>
      <c r="C264">
        <v>-19.369750979999999</v>
      </c>
      <c r="D264">
        <v>3.2000000000000001E-2</v>
      </c>
      <c r="E264" t="s">
        <v>14</v>
      </c>
    </row>
    <row r="265" spans="1:5">
      <c r="A265" t="s">
        <v>3819</v>
      </c>
      <c r="B265">
        <v>206.90525818</v>
      </c>
      <c r="C265">
        <v>-20.958833689999999</v>
      </c>
      <c r="D265">
        <v>4.1700000000000001E-2</v>
      </c>
      <c r="E265" t="s">
        <v>14</v>
      </c>
    </row>
    <row r="266" spans="1:5">
      <c r="A266" t="s">
        <v>3818</v>
      </c>
      <c r="B266">
        <v>207.07942199999999</v>
      </c>
      <c r="C266">
        <v>-20.985361099999999</v>
      </c>
      <c r="D266">
        <v>6.7699999999999996E-2</v>
      </c>
      <c r="E266" t="s">
        <v>14</v>
      </c>
    </row>
    <row r="267" spans="1:5">
      <c r="A267" t="s">
        <v>4008</v>
      </c>
      <c r="B267">
        <v>207.10708618000001</v>
      </c>
      <c r="C267">
        <v>-18.872222900000001</v>
      </c>
      <c r="D267">
        <v>6.3E-3</v>
      </c>
      <c r="E267" t="s">
        <v>14</v>
      </c>
    </row>
    <row r="268" spans="1:5">
      <c r="A268" t="s">
        <v>3994</v>
      </c>
      <c r="B268">
        <v>207.48320007000001</v>
      </c>
      <c r="C268">
        <v>-22.276054380000001</v>
      </c>
      <c r="D268">
        <v>2.4500000000000001E-2</v>
      </c>
      <c r="E268" t="s">
        <v>14</v>
      </c>
    </row>
    <row r="269" spans="1:5">
      <c r="A269" t="s">
        <v>3810</v>
      </c>
      <c r="B269">
        <v>208.10116576999999</v>
      </c>
      <c r="C269">
        <v>-20.382444379999999</v>
      </c>
      <c r="D269">
        <v>3.6600000000000001E-2</v>
      </c>
      <c r="E269" t="s">
        <v>14</v>
      </c>
    </row>
    <row r="270" spans="1:5">
      <c r="A270" t="s">
        <v>3809</v>
      </c>
      <c r="B270">
        <v>208.15737915</v>
      </c>
      <c r="C270">
        <v>-22.74250031</v>
      </c>
      <c r="D270">
        <v>4.1700000000000001E-2</v>
      </c>
      <c r="E270" t="s">
        <v>14</v>
      </c>
    </row>
    <row r="271" spans="1:5">
      <c r="A271" t="s">
        <v>3953</v>
      </c>
      <c r="B271">
        <v>208.34536743000001</v>
      </c>
      <c r="C271">
        <v>-20.116971970000002</v>
      </c>
      <c r="D271">
        <v>3.4700000000000002E-2</v>
      </c>
      <c r="E271" t="s">
        <v>14</v>
      </c>
    </row>
    <row r="272" spans="1:5">
      <c r="A272" t="s">
        <v>3949</v>
      </c>
      <c r="B272">
        <v>208.40594482</v>
      </c>
      <c r="C272">
        <v>-20.508083339999999</v>
      </c>
      <c r="D272">
        <v>3.49E-2</v>
      </c>
      <c r="E272" t="s">
        <v>14</v>
      </c>
    </row>
    <row r="273" spans="1:5">
      <c r="A273" t="s">
        <v>3943</v>
      </c>
      <c r="B273">
        <v>208.53746032999999</v>
      </c>
      <c r="C273">
        <v>-22.365028379999998</v>
      </c>
      <c r="D273">
        <v>4.24E-2</v>
      </c>
      <c r="E273" t="s">
        <v>14</v>
      </c>
    </row>
    <row r="274" spans="1:5">
      <c r="A274" t="s">
        <v>3933</v>
      </c>
      <c r="B274">
        <v>208.70112610000001</v>
      </c>
      <c r="C274">
        <v>-19.66650009</v>
      </c>
      <c r="D274">
        <v>3.3399999999999999E-2</v>
      </c>
      <c r="E274" t="s">
        <v>14</v>
      </c>
    </row>
    <row r="275" spans="1:5">
      <c r="A275" t="s">
        <v>3932</v>
      </c>
      <c r="B275">
        <v>208.71783447000001</v>
      </c>
      <c r="C275">
        <v>-19.672388080000001</v>
      </c>
      <c r="D275">
        <v>3.3599999999999998E-2</v>
      </c>
      <c r="E275" t="s">
        <v>14</v>
      </c>
    </row>
    <row r="276" spans="1:5">
      <c r="A276" t="s">
        <v>3921</v>
      </c>
      <c r="B276">
        <v>208.96562195000001</v>
      </c>
      <c r="C276">
        <v>-22.43605423</v>
      </c>
      <c r="D276">
        <v>4.1000000000000002E-2</v>
      </c>
      <c r="E276" t="s">
        <v>14</v>
      </c>
    </row>
    <row r="277" spans="1:5">
      <c r="A277" t="s">
        <v>3911</v>
      </c>
      <c r="B277">
        <v>209.15292357999999</v>
      </c>
      <c r="C277">
        <v>-19.529193880000001</v>
      </c>
      <c r="D277">
        <v>3.5000000000000003E-2</v>
      </c>
      <c r="E277" t="s">
        <v>14</v>
      </c>
    </row>
    <row r="278" spans="1:5">
      <c r="A278" t="s">
        <v>3870</v>
      </c>
      <c r="B278">
        <v>209.96891785</v>
      </c>
      <c r="C278">
        <v>-21.857028960000001</v>
      </c>
      <c r="D278">
        <v>3.32E-2</v>
      </c>
      <c r="E278" t="s">
        <v>14</v>
      </c>
    </row>
    <row r="279" spans="1:5">
      <c r="A279" t="s">
        <v>4036</v>
      </c>
      <c r="B279">
        <v>206.28305054</v>
      </c>
      <c r="C279">
        <v>-2.7963890999999998</v>
      </c>
      <c r="D279">
        <v>7.51E-2</v>
      </c>
      <c r="E279" t="s">
        <v>14</v>
      </c>
    </row>
    <row r="280" spans="1:5">
      <c r="A280" t="s">
        <v>4032</v>
      </c>
      <c r="B280">
        <v>206.38908386</v>
      </c>
      <c r="C280">
        <v>-14.97527695</v>
      </c>
      <c r="D280">
        <v>3.9399999999999998E-2</v>
      </c>
      <c r="E280" t="s">
        <v>14</v>
      </c>
    </row>
    <row r="281" spans="1:5">
      <c r="A281" t="s">
        <v>4005</v>
      </c>
      <c r="B281">
        <v>207.21583557</v>
      </c>
      <c r="C281">
        <v>-7.4999442099999998</v>
      </c>
      <c r="D281">
        <v>2.24E-2</v>
      </c>
      <c r="E281" t="s">
        <v>14</v>
      </c>
    </row>
    <row r="282" spans="1:5">
      <c r="A282" t="s">
        <v>4075</v>
      </c>
      <c r="B282">
        <v>205.16609192000001</v>
      </c>
      <c r="C282">
        <v>54.332859040000002</v>
      </c>
      <c r="D282">
        <v>6.7999999999999996E-3</v>
      </c>
      <c r="E282" t="s">
        <v>14</v>
      </c>
    </row>
    <row r="283" spans="1:5">
      <c r="A283" t="s">
        <v>3705</v>
      </c>
      <c r="B283">
        <v>202.94116210999999</v>
      </c>
      <c r="C283">
        <v>-2.7130560899999998</v>
      </c>
      <c r="D283">
        <v>2.0899999999999998E-2</v>
      </c>
      <c r="E283" t="s">
        <v>14</v>
      </c>
    </row>
    <row r="284" spans="1:5">
      <c r="A284" t="s">
        <v>3705</v>
      </c>
      <c r="B284">
        <v>202.94116210999999</v>
      </c>
      <c r="C284">
        <v>-2.7130560899999998</v>
      </c>
      <c r="D284">
        <v>2.0899999999999998E-2</v>
      </c>
      <c r="E284" t="s">
        <v>12</v>
      </c>
    </row>
    <row r="285" spans="1:5">
      <c r="A285" t="s">
        <v>3773</v>
      </c>
      <c r="B285">
        <v>202.94740295</v>
      </c>
      <c r="C285">
        <v>-2.6116108900000001</v>
      </c>
      <c r="D285">
        <v>2.0299999999999999E-2</v>
      </c>
      <c r="E285" t="s">
        <v>14</v>
      </c>
    </row>
    <row r="286" spans="1:5">
      <c r="A286" t="s">
        <v>3773</v>
      </c>
      <c r="B286">
        <v>202.94740295</v>
      </c>
      <c r="C286">
        <v>-2.6116108900000001</v>
      </c>
      <c r="D286">
        <v>2.0299999999999999E-2</v>
      </c>
      <c r="E286" t="s">
        <v>14</v>
      </c>
    </row>
    <row r="287" spans="1:5">
      <c r="A287" t="s">
        <v>3773</v>
      </c>
      <c r="B287">
        <v>202.94740295</v>
      </c>
      <c r="C287">
        <v>-2.6116108900000001</v>
      </c>
      <c r="D287">
        <v>2.0299999999999999E-2</v>
      </c>
      <c r="E287" t="s">
        <v>14</v>
      </c>
    </row>
    <row r="288" spans="1:5">
      <c r="A288" t="s">
        <v>3700</v>
      </c>
      <c r="B288">
        <v>203.54258727999999</v>
      </c>
      <c r="C288">
        <v>4.8684730500000004</v>
      </c>
      <c r="D288">
        <v>2.1999999999999999E-2</v>
      </c>
      <c r="E288" t="s">
        <v>12</v>
      </c>
    </row>
    <row r="289" spans="1:5">
      <c r="A289" t="s">
        <v>4169</v>
      </c>
      <c r="B289">
        <v>203.67921448000001</v>
      </c>
      <c r="C289">
        <v>9.3368606599999993</v>
      </c>
      <c r="D289">
        <v>2.3599999999999999E-2</v>
      </c>
      <c r="E289" t="s">
        <v>14</v>
      </c>
    </row>
    <row r="290" spans="1:5">
      <c r="A290" t="s">
        <v>4145</v>
      </c>
      <c r="B290">
        <v>204.00508117999999</v>
      </c>
      <c r="C290">
        <v>49.960834499999997</v>
      </c>
      <c r="D290">
        <v>5.4000000000000003E-3</v>
      </c>
      <c r="E290" t="s">
        <v>14</v>
      </c>
    </row>
    <row r="291" spans="1:5">
      <c r="A291" t="s">
        <v>4103</v>
      </c>
      <c r="B291">
        <v>204.60861206000001</v>
      </c>
      <c r="C291">
        <v>-0.22763900000000001</v>
      </c>
      <c r="D291">
        <v>1.24E-2</v>
      </c>
      <c r="E291" t="s">
        <v>14</v>
      </c>
    </row>
    <row r="292" spans="1:5">
      <c r="A292" t="s">
        <v>3830</v>
      </c>
      <c r="B292">
        <v>204.63421631</v>
      </c>
      <c r="C292">
        <v>0.54019397000000002</v>
      </c>
      <c r="D292">
        <v>2.2499999999999999E-2</v>
      </c>
      <c r="E292" t="s">
        <v>14</v>
      </c>
    </row>
    <row r="293" spans="1:5">
      <c r="A293" t="s">
        <v>3830</v>
      </c>
      <c r="B293">
        <v>204.63421631</v>
      </c>
      <c r="C293">
        <v>0.54019397000000002</v>
      </c>
      <c r="D293">
        <v>2.2499999999999999E-2</v>
      </c>
      <c r="E293" t="s">
        <v>14</v>
      </c>
    </row>
    <row r="294" spans="1:5">
      <c r="A294" t="s">
        <v>4094</v>
      </c>
      <c r="B294">
        <v>204.84587096999999</v>
      </c>
      <c r="C294">
        <v>51.051055910000002</v>
      </c>
      <c r="D294">
        <v>1.54E-2</v>
      </c>
      <c r="E294" t="s">
        <v>14</v>
      </c>
    </row>
    <row r="295" spans="1:5">
      <c r="A295" t="s">
        <v>3822</v>
      </c>
      <c r="B295">
        <v>206.31733704000001</v>
      </c>
      <c r="C295">
        <v>23.21894455</v>
      </c>
      <c r="D295">
        <v>3.0599999999999999E-2</v>
      </c>
      <c r="E295" t="s">
        <v>14</v>
      </c>
    </row>
    <row r="296" spans="1:5">
      <c r="A296" t="s">
        <v>3983</v>
      </c>
      <c r="B296">
        <v>207.87863159</v>
      </c>
      <c r="C296">
        <v>14.092222209999999</v>
      </c>
      <c r="D296">
        <v>2.3300000000000001E-2</v>
      </c>
      <c r="E296" t="s">
        <v>14</v>
      </c>
    </row>
    <row r="297" spans="1:5">
      <c r="A297" t="s">
        <v>4022</v>
      </c>
      <c r="B297">
        <v>206.78250122</v>
      </c>
      <c r="C297">
        <v>72.070388789999996</v>
      </c>
      <c r="D297">
        <v>0.03</v>
      </c>
      <c r="E297" t="s">
        <v>14</v>
      </c>
    </row>
    <row r="298" spans="1:5">
      <c r="A298" t="s">
        <v>3977</v>
      </c>
      <c r="B298">
        <v>208.03483582000001</v>
      </c>
      <c r="C298">
        <v>14.11622238</v>
      </c>
      <c r="D298">
        <v>2.2800000000000001E-2</v>
      </c>
      <c r="E298" t="s">
        <v>14</v>
      </c>
    </row>
    <row r="299" spans="1:5">
      <c r="A299" t="s">
        <v>3688</v>
      </c>
      <c r="B299">
        <v>208.14959716999999</v>
      </c>
      <c r="C299">
        <v>0.81836098000000002</v>
      </c>
      <c r="D299">
        <v>1.4800000000000001E-2</v>
      </c>
      <c r="E299" t="s">
        <v>14</v>
      </c>
    </row>
    <row r="300" spans="1:5">
      <c r="A300" t="s">
        <v>3688</v>
      </c>
      <c r="B300">
        <v>208.14959716999999</v>
      </c>
      <c r="C300">
        <v>0.81836098000000002</v>
      </c>
      <c r="D300">
        <v>1.4800000000000001E-2</v>
      </c>
      <c r="E300" t="s">
        <v>12</v>
      </c>
    </row>
    <row r="301" spans="1:5">
      <c r="A301" t="s">
        <v>3689</v>
      </c>
      <c r="B301">
        <v>208.11129761000001</v>
      </c>
      <c r="C301">
        <v>14.091277120000001</v>
      </c>
      <c r="D301">
        <v>2.3099999999999999E-2</v>
      </c>
      <c r="E301" t="s">
        <v>12</v>
      </c>
    </row>
    <row r="302" spans="1:5">
      <c r="A302" t="s">
        <v>3974</v>
      </c>
      <c r="B302">
        <v>208.06983948000001</v>
      </c>
      <c r="C302">
        <v>22.52158356</v>
      </c>
      <c r="D302">
        <v>2.7799999999999998E-2</v>
      </c>
      <c r="E302" t="s">
        <v>14</v>
      </c>
    </row>
    <row r="303" spans="1:5">
      <c r="A303" t="s">
        <v>3982</v>
      </c>
      <c r="B303">
        <v>207.94671631</v>
      </c>
      <c r="C303">
        <v>50.978332520000002</v>
      </c>
      <c r="D303">
        <v>1.35E-2</v>
      </c>
      <c r="E303" t="s">
        <v>14</v>
      </c>
    </row>
    <row r="304" spans="1:5">
      <c r="A304" t="s">
        <v>3948</v>
      </c>
      <c r="B304">
        <v>208.42466736</v>
      </c>
      <c r="C304">
        <v>3.3773889499999998</v>
      </c>
      <c r="D304">
        <v>1.55E-2</v>
      </c>
      <c r="E304" t="s">
        <v>14</v>
      </c>
    </row>
    <row r="305" spans="1:5">
      <c r="A305" t="s">
        <v>3919</v>
      </c>
      <c r="B305">
        <v>209.01416015999999</v>
      </c>
      <c r="C305">
        <v>13.50583363</v>
      </c>
      <c r="D305">
        <v>2.29E-2</v>
      </c>
      <c r="E305" t="s">
        <v>14</v>
      </c>
    </row>
    <row r="306" spans="1:5">
      <c r="A306" t="s">
        <v>3789</v>
      </c>
      <c r="B306">
        <v>209.55833435</v>
      </c>
      <c r="C306">
        <v>5.4082779900000002</v>
      </c>
      <c r="D306">
        <v>1.43E-2</v>
      </c>
      <c r="E306" t="s">
        <v>14</v>
      </c>
    </row>
    <row r="307" spans="1:5">
      <c r="A307" t="s">
        <v>3784</v>
      </c>
      <c r="B307">
        <v>200.00395202999999</v>
      </c>
      <c r="C307">
        <v>31.981390000000001</v>
      </c>
      <c r="D307">
        <v>1.8100000000000002E-2</v>
      </c>
      <c r="E307" t="s">
        <v>14</v>
      </c>
    </row>
    <row r="308" spans="1:5">
      <c r="A308" t="s">
        <v>3784</v>
      </c>
      <c r="B308">
        <v>200.00395202999999</v>
      </c>
      <c r="C308">
        <v>31.981390000000001</v>
      </c>
      <c r="D308">
        <v>1.8100000000000002E-2</v>
      </c>
      <c r="E308" t="s">
        <v>14</v>
      </c>
    </row>
    <row r="309" spans="1:5">
      <c r="A309" t="s">
        <v>3784</v>
      </c>
      <c r="B309">
        <v>200.00395202999999</v>
      </c>
      <c r="C309">
        <v>31.981390000000001</v>
      </c>
      <c r="D309">
        <v>1.8100000000000002E-2</v>
      </c>
      <c r="E309" t="s">
        <v>14</v>
      </c>
    </row>
    <row r="310" spans="1:5">
      <c r="A310" t="s">
        <v>4356</v>
      </c>
      <c r="B310">
        <v>200.49667357999999</v>
      </c>
      <c r="C310">
        <v>26.733861919999999</v>
      </c>
      <c r="D310">
        <v>2.4299999999999999E-2</v>
      </c>
      <c r="E310" t="s">
        <v>14</v>
      </c>
    </row>
    <row r="311" spans="1:5">
      <c r="A311" t="s">
        <v>4346</v>
      </c>
      <c r="B311">
        <v>200.80574035999999</v>
      </c>
      <c r="C311">
        <v>-26.300388340000001</v>
      </c>
      <c r="D311">
        <v>7.4999999999999997E-3</v>
      </c>
      <c r="E311" t="s">
        <v>14</v>
      </c>
    </row>
    <row r="312" spans="1:5">
      <c r="A312" t="s">
        <v>4345</v>
      </c>
      <c r="B312">
        <v>200.84353637999999</v>
      </c>
      <c r="C312">
        <v>-26.10950089</v>
      </c>
      <c r="D312">
        <v>3.1399999999999997E-2</v>
      </c>
      <c r="E312" t="s">
        <v>14</v>
      </c>
    </row>
    <row r="313" spans="1:5">
      <c r="A313" t="s">
        <v>4325</v>
      </c>
      <c r="B313">
        <v>201.13648986999999</v>
      </c>
      <c r="C313">
        <v>-21.136833190000001</v>
      </c>
      <c r="D313">
        <v>8.8000000000000005E-3</v>
      </c>
      <c r="E313" t="s">
        <v>14</v>
      </c>
    </row>
    <row r="314" spans="1:5">
      <c r="A314" t="s">
        <v>4290</v>
      </c>
      <c r="B314">
        <v>201.69674683</v>
      </c>
      <c r="C314">
        <v>-29.881361009999999</v>
      </c>
      <c r="D314">
        <v>1.37E-2</v>
      </c>
      <c r="E314" t="s">
        <v>14</v>
      </c>
    </row>
    <row r="315" spans="1:5">
      <c r="A315" t="s">
        <v>4286</v>
      </c>
      <c r="B315">
        <v>201.77732849</v>
      </c>
      <c r="C315">
        <v>-27.956390379999998</v>
      </c>
      <c r="D315">
        <v>6.7999999999999996E-3</v>
      </c>
      <c r="E315" t="s">
        <v>14</v>
      </c>
    </row>
    <row r="316" spans="1:5">
      <c r="A316" t="s">
        <v>3858</v>
      </c>
      <c r="B316">
        <v>201.86666869999999</v>
      </c>
      <c r="C316">
        <v>-27.324779509999999</v>
      </c>
      <c r="D316">
        <v>4.5400000000000003E-2</v>
      </c>
      <c r="E316" t="s">
        <v>14</v>
      </c>
    </row>
    <row r="317" spans="1:5">
      <c r="A317" t="s">
        <v>4281</v>
      </c>
      <c r="B317">
        <v>201.88487244000001</v>
      </c>
      <c r="C317">
        <v>-27.872138979999999</v>
      </c>
      <c r="D317">
        <v>3.39E-2</v>
      </c>
      <c r="E317" t="s">
        <v>14</v>
      </c>
    </row>
    <row r="318" spans="1:5">
      <c r="A318" t="s">
        <v>4254</v>
      </c>
      <c r="B318">
        <v>202.41841124999999</v>
      </c>
      <c r="C318">
        <v>-28.26608276</v>
      </c>
      <c r="D318">
        <v>3.2899999999999999E-2</v>
      </c>
      <c r="E318" t="s">
        <v>14</v>
      </c>
    </row>
    <row r="319" spans="1:5">
      <c r="A319" t="s">
        <v>3851</v>
      </c>
      <c r="B319">
        <v>202.44859314000001</v>
      </c>
      <c r="C319">
        <v>-28.006361009999999</v>
      </c>
      <c r="D319">
        <v>3.2899999999999999E-2</v>
      </c>
      <c r="E319" t="s">
        <v>14</v>
      </c>
    </row>
    <row r="320" spans="1:5">
      <c r="A320" t="s">
        <v>4238</v>
      </c>
      <c r="B320">
        <v>202.59625244</v>
      </c>
      <c r="C320">
        <v>-28.2705822</v>
      </c>
      <c r="D320">
        <v>3.5000000000000003E-2</v>
      </c>
      <c r="E320" t="s">
        <v>14</v>
      </c>
    </row>
    <row r="321" spans="1:5">
      <c r="A321" t="s">
        <v>4266</v>
      </c>
      <c r="B321">
        <v>202.13827515</v>
      </c>
      <c r="C321">
        <v>46.927196500000001</v>
      </c>
      <c r="D321">
        <v>9.1000000000000004E-3</v>
      </c>
      <c r="E321" t="s">
        <v>14</v>
      </c>
    </row>
    <row r="322" spans="1:5">
      <c r="A322" t="s">
        <v>4240</v>
      </c>
      <c r="B322">
        <v>202.57382201999999</v>
      </c>
      <c r="C322">
        <v>-27.928443909999999</v>
      </c>
      <c r="D322">
        <v>1.1599999999999999E-2</v>
      </c>
      <c r="E322" t="s">
        <v>14</v>
      </c>
    </row>
    <row r="323" spans="1:5">
      <c r="A323" t="s">
        <v>4239</v>
      </c>
      <c r="B323">
        <v>202.59570312</v>
      </c>
      <c r="C323">
        <v>-25.76555634</v>
      </c>
      <c r="D323">
        <v>4.3700000000000003E-2</v>
      </c>
      <c r="E323" t="s">
        <v>14</v>
      </c>
    </row>
    <row r="324" spans="1:5">
      <c r="A324" t="s">
        <v>3845</v>
      </c>
      <c r="B324">
        <v>202.65042113999999</v>
      </c>
      <c r="C324">
        <v>-26.256055830000001</v>
      </c>
      <c r="D324">
        <v>1.49E-2</v>
      </c>
      <c r="E324" t="s">
        <v>14</v>
      </c>
    </row>
    <row r="325" spans="1:5">
      <c r="A325" t="s">
        <v>3845</v>
      </c>
      <c r="B325">
        <v>202.65042113999999</v>
      </c>
      <c r="C325">
        <v>-26.256055830000001</v>
      </c>
      <c r="D325">
        <v>1.49E-2</v>
      </c>
      <c r="E325" t="s">
        <v>14</v>
      </c>
    </row>
    <row r="326" spans="1:5">
      <c r="A326" t="s">
        <v>4227</v>
      </c>
      <c r="B326">
        <v>202.70452881</v>
      </c>
      <c r="C326">
        <v>-25.333667760000001</v>
      </c>
      <c r="D326">
        <v>2.6599999999999999E-2</v>
      </c>
      <c r="E326" t="s">
        <v>14</v>
      </c>
    </row>
    <row r="327" spans="1:5">
      <c r="A327" t="s">
        <v>4220</v>
      </c>
      <c r="B327">
        <v>202.81898498999999</v>
      </c>
      <c r="C327">
        <v>-29.957361219999999</v>
      </c>
      <c r="D327">
        <v>1.38E-2</v>
      </c>
      <c r="E327" t="s">
        <v>14</v>
      </c>
    </row>
    <row r="328" spans="1:5">
      <c r="A328" t="s">
        <v>4214</v>
      </c>
      <c r="B328">
        <v>203.02609253</v>
      </c>
      <c r="C328">
        <v>-28.156833649999999</v>
      </c>
      <c r="D328">
        <v>3.0700000000000002E-2</v>
      </c>
      <c r="E328" t="s">
        <v>14</v>
      </c>
    </row>
    <row r="329" spans="1:5">
      <c r="A329" t="s">
        <v>4203</v>
      </c>
      <c r="B329">
        <v>203.12905884</v>
      </c>
      <c r="C329">
        <v>-27.127471920000001</v>
      </c>
      <c r="D329">
        <v>3.9899999999999998E-2</v>
      </c>
      <c r="E329" t="s">
        <v>14</v>
      </c>
    </row>
    <row r="330" spans="1:5">
      <c r="A330" t="s">
        <v>4195</v>
      </c>
      <c r="B330">
        <v>203.22250366</v>
      </c>
      <c r="C330">
        <v>-24.20713997</v>
      </c>
      <c r="D330">
        <v>1.6299999999999999E-2</v>
      </c>
      <c r="E330" t="s">
        <v>14</v>
      </c>
    </row>
    <row r="331" spans="1:5">
      <c r="A331" t="s">
        <v>4201</v>
      </c>
      <c r="B331">
        <v>203.15937804999999</v>
      </c>
      <c r="C331">
        <v>-27.169637680000001</v>
      </c>
      <c r="D331">
        <v>3.9899999999999998E-2</v>
      </c>
      <c r="E331" t="s">
        <v>14</v>
      </c>
    </row>
    <row r="332" spans="1:5">
      <c r="A332" t="s">
        <v>4176</v>
      </c>
      <c r="B332">
        <v>203.62673950000001</v>
      </c>
      <c r="C332">
        <v>-27.304222110000001</v>
      </c>
      <c r="D332">
        <v>3.5000000000000003E-2</v>
      </c>
      <c r="E332" t="s">
        <v>14</v>
      </c>
    </row>
    <row r="333" spans="1:5">
      <c r="A333" t="s">
        <v>3697</v>
      </c>
      <c r="B333">
        <v>203.69921875</v>
      </c>
      <c r="C333">
        <v>-27.127082819999998</v>
      </c>
      <c r="D333">
        <v>3.4700000000000002E-2</v>
      </c>
      <c r="E333" t="s">
        <v>14</v>
      </c>
    </row>
    <row r="334" spans="1:5">
      <c r="A334" t="s">
        <v>3697</v>
      </c>
      <c r="B334">
        <v>203.69921875</v>
      </c>
      <c r="C334">
        <v>-27.127082819999998</v>
      </c>
      <c r="D334">
        <v>3.4700000000000002E-2</v>
      </c>
      <c r="E334" t="s">
        <v>12</v>
      </c>
    </row>
    <row r="335" spans="1:5">
      <c r="A335" t="s">
        <v>4162</v>
      </c>
      <c r="B335">
        <v>203.83157349000001</v>
      </c>
      <c r="C335">
        <v>-28.021804809999999</v>
      </c>
      <c r="D335">
        <v>1.61E-2</v>
      </c>
      <c r="E335" t="s">
        <v>14</v>
      </c>
    </row>
    <row r="336" spans="1:5">
      <c r="A336" t="s">
        <v>3695</v>
      </c>
      <c r="B336">
        <v>204.00941467000001</v>
      </c>
      <c r="C336">
        <v>-25.882305150000001</v>
      </c>
      <c r="D336">
        <v>1.52E-2</v>
      </c>
      <c r="E336" t="s">
        <v>14</v>
      </c>
    </row>
    <row r="337" spans="1:5">
      <c r="A337" t="s">
        <v>3695</v>
      </c>
      <c r="B337">
        <v>204.00941467000001</v>
      </c>
      <c r="C337">
        <v>-25.882305150000001</v>
      </c>
      <c r="D337">
        <v>1.52E-2</v>
      </c>
      <c r="E337" t="s">
        <v>12</v>
      </c>
    </row>
    <row r="338" spans="1:5">
      <c r="A338" t="s">
        <v>4135</v>
      </c>
      <c r="B338">
        <v>204.13012695</v>
      </c>
      <c r="C338">
        <v>-28.781139369999998</v>
      </c>
      <c r="D338">
        <v>4.7E-2</v>
      </c>
      <c r="E338" t="s">
        <v>14</v>
      </c>
    </row>
    <row r="339" spans="1:5">
      <c r="A339" t="s">
        <v>4133</v>
      </c>
      <c r="B339">
        <v>204.14358521</v>
      </c>
      <c r="C339">
        <v>-29.08944511</v>
      </c>
      <c r="D339">
        <v>1.49E-2</v>
      </c>
      <c r="E339" t="s">
        <v>14</v>
      </c>
    </row>
    <row r="340" spans="1:5">
      <c r="A340" t="s">
        <v>4163</v>
      </c>
      <c r="B340">
        <v>203.83020020000001</v>
      </c>
      <c r="C340">
        <v>26.424777980000002</v>
      </c>
      <c r="D340">
        <v>2.5499999999999998E-2</v>
      </c>
      <c r="E340" t="s">
        <v>14</v>
      </c>
    </row>
    <row r="341" spans="1:5">
      <c r="A341" t="s">
        <v>4132</v>
      </c>
      <c r="B341">
        <v>204.14471435999999</v>
      </c>
      <c r="C341">
        <v>-26.553859710000001</v>
      </c>
      <c r="D341">
        <v>2.2200000000000001E-2</v>
      </c>
      <c r="E341" t="s">
        <v>14</v>
      </c>
    </row>
    <row r="342" spans="1:5">
      <c r="A342" t="s">
        <v>4156</v>
      </c>
      <c r="B342">
        <v>203.89978027000001</v>
      </c>
      <c r="C342">
        <v>33.479583740000002</v>
      </c>
      <c r="D342">
        <v>2.4899999999999999E-2</v>
      </c>
      <c r="E342" t="s">
        <v>14</v>
      </c>
    </row>
    <row r="343" spans="1:5">
      <c r="A343" t="s">
        <v>4120</v>
      </c>
      <c r="B343">
        <v>204.32591248</v>
      </c>
      <c r="C343">
        <v>-28.657972340000001</v>
      </c>
      <c r="D343">
        <v>8.0000000000000002E-3</v>
      </c>
      <c r="E343" t="s">
        <v>14</v>
      </c>
    </row>
    <row r="344" spans="1:5">
      <c r="A344" t="s">
        <v>4146</v>
      </c>
      <c r="B344">
        <v>203.99116516000001</v>
      </c>
      <c r="C344">
        <v>33.430030819999999</v>
      </c>
      <c r="D344">
        <v>2.5399999999999999E-2</v>
      </c>
      <c r="E344" t="s">
        <v>14</v>
      </c>
    </row>
    <row r="345" spans="1:5">
      <c r="A345" t="s">
        <v>3829</v>
      </c>
      <c r="B345">
        <v>204.73808288999999</v>
      </c>
      <c r="C345">
        <v>-25.845722200000001</v>
      </c>
      <c r="D345">
        <v>8.3999999999999995E-3</v>
      </c>
      <c r="E345" t="s">
        <v>14</v>
      </c>
    </row>
    <row r="346" spans="1:5">
      <c r="A346" t="s">
        <v>3727</v>
      </c>
      <c r="B346">
        <v>205.01329041</v>
      </c>
      <c r="C346">
        <v>-25.474555970000001</v>
      </c>
      <c r="D346">
        <v>1.7000000000000001E-2</v>
      </c>
      <c r="E346" t="s">
        <v>14</v>
      </c>
    </row>
    <row r="347" spans="1:5">
      <c r="A347" t="s">
        <v>3727</v>
      </c>
      <c r="B347">
        <v>205.01329041</v>
      </c>
      <c r="C347">
        <v>-25.474555970000001</v>
      </c>
      <c r="D347">
        <v>1.7000000000000001E-2</v>
      </c>
      <c r="E347" t="s">
        <v>13</v>
      </c>
    </row>
    <row r="348" spans="1:5">
      <c r="A348" t="s">
        <v>3726</v>
      </c>
      <c r="B348">
        <v>205.07670593</v>
      </c>
      <c r="C348">
        <v>-28.892221450000001</v>
      </c>
      <c r="D348">
        <v>1.9E-3</v>
      </c>
      <c r="E348" t="s">
        <v>13</v>
      </c>
    </row>
    <row r="349" spans="1:5">
      <c r="A349" t="s">
        <v>4051</v>
      </c>
      <c r="B349">
        <v>205.84454346000001</v>
      </c>
      <c r="C349">
        <v>-28.967945100000001</v>
      </c>
      <c r="D349">
        <v>2.98E-2</v>
      </c>
      <c r="E349" t="s">
        <v>14</v>
      </c>
    </row>
    <row r="350" spans="1:5">
      <c r="A350" t="s">
        <v>4050</v>
      </c>
      <c r="B350">
        <v>205.86070251000001</v>
      </c>
      <c r="C350">
        <v>-29.803470610000002</v>
      </c>
      <c r="D350">
        <v>1.55E-2</v>
      </c>
      <c r="E350" t="s">
        <v>14</v>
      </c>
    </row>
    <row r="351" spans="1:5">
      <c r="A351" t="s">
        <v>3826</v>
      </c>
      <c r="B351">
        <v>206.01550293</v>
      </c>
      <c r="C351">
        <v>-27.231695179999999</v>
      </c>
      <c r="D351">
        <v>2.2700000000000001E-2</v>
      </c>
      <c r="E351" t="s">
        <v>14</v>
      </c>
    </row>
    <row r="352" spans="1:5">
      <c r="A352" t="s">
        <v>4037</v>
      </c>
      <c r="B352">
        <v>206.27867126000001</v>
      </c>
      <c r="C352">
        <v>-28.651248930000001</v>
      </c>
      <c r="D352">
        <v>8.2000000000000007E-3</v>
      </c>
      <c r="E352" t="s">
        <v>14</v>
      </c>
    </row>
    <row r="353" spans="1:5">
      <c r="A353" t="s">
        <v>4017</v>
      </c>
      <c r="B353">
        <v>206.91522216999999</v>
      </c>
      <c r="C353">
        <v>-29.4343605</v>
      </c>
      <c r="D353">
        <v>1.2800000000000001E-2</v>
      </c>
      <c r="E353" t="s">
        <v>14</v>
      </c>
    </row>
    <row r="354" spans="1:5">
      <c r="A354" t="s">
        <v>4020</v>
      </c>
      <c r="B354">
        <v>206.81187439000001</v>
      </c>
      <c r="C354">
        <v>-28.331806180000001</v>
      </c>
      <c r="D354">
        <v>3.7999999999999999E-2</v>
      </c>
      <c r="E354" t="s">
        <v>14</v>
      </c>
    </row>
    <row r="355" spans="1:5">
      <c r="A355" t="s">
        <v>3990</v>
      </c>
      <c r="B355">
        <v>207.68069457999999</v>
      </c>
      <c r="C355">
        <v>39.706779480000002</v>
      </c>
      <c r="D355">
        <v>8.3999999999999995E-3</v>
      </c>
      <c r="E355" t="s">
        <v>14</v>
      </c>
    </row>
    <row r="356" spans="1:5">
      <c r="A356" t="s">
        <v>3794</v>
      </c>
      <c r="B356">
        <v>209.30798340000001</v>
      </c>
      <c r="C356">
        <v>-25.245805740000002</v>
      </c>
      <c r="D356">
        <v>2.07E-2</v>
      </c>
      <c r="E356" t="s">
        <v>14</v>
      </c>
    </row>
    <row r="357" spans="1:5">
      <c r="A357" t="s">
        <v>3886</v>
      </c>
      <c r="B357">
        <v>209.6287384</v>
      </c>
      <c r="C357">
        <v>-12.60536194</v>
      </c>
      <c r="D357">
        <v>3.8600000000000002E-2</v>
      </c>
      <c r="E357" t="s">
        <v>14</v>
      </c>
    </row>
    <row r="358" spans="1:5">
      <c r="A358" t="s">
        <v>4306</v>
      </c>
      <c r="B358">
        <v>201.43832397</v>
      </c>
      <c r="C358">
        <v>-3.8643329099999999</v>
      </c>
      <c r="D358">
        <v>3.5299999999999998E-2</v>
      </c>
      <c r="E358" t="s">
        <v>14</v>
      </c>
    </row>
    <row r="359" spans="1:5">
      <c r="A359" t="s">
        <v>4148</v>
      </c>
      <c r="B359">
        <v>203.97113037</v>
      </c>
      <c r="C359">
        <v>-4.9269719099999998</v>
      </c>
      <c r="D359">
        <v>2.2700000000000001E-2</v>
      </c>
      <c r="E359" t="s">
        <v>14</v>
      </c>
    </row>
    <row r="360" spans="1:5">
      <c r="A360" t="s">
        <v>3694</v>
      </c>
      <c r="B360">
        <v>204.25242614999999</v>
      </c>
      <c r="C360">
        <v>-8.2107772800000003</v>
      </c>
      <c r="D360">
        <v>9.4000000000000004E-3</v>
      </c>
      <c r="E360" t="s">
        <v>14</v>
      </c>
    </row>
    <row r="361" spans="1:5">
      <c r="A361" t="s">
        <v>3694</v>
      </c>
      <c r="B361">
        <v>204.25242614999999</v>
      </c>
      <c r="C361">
        <v>-8.2107772800000003</v>
      </c>
      <c r="D361">
        <v>9.4000000000000004E-3</v>
      </c>
      <c r="E361" t="s">
        <v>14</v>
      </c>
    </row>
    <row r="362" spans="1:5">
      <c r="A362" t="s">
        <v>3694</v>
      </c>
      <c r="B362">
        <v>204.25242614999999</v>
      </c>
      <c r="C362">
        <v>-8.2107772800000003</v>
      </c>
      <c r="D362">
        <v>9.4000000000000004E-3</v>
      </c>
      <c r="E362" t="s">
        <v>14</v>
      </c>
    </row>
    <row r="363" spans="1:5">
      <c r="A363" t="s">
        <v>3694</v>
      </c>
      <c r="B363">
        <v>204.25242614999999</v>
      </c>
      <c r="C363">
        <v>-8.2107772800000003</v>
      </c>
      <c r="D363">
        <v>9.4000000000000004E-3</v>
      </c>
      <c r="E363" t="s">
        <v>12</v>
      </c>
    </row>
    <row r="364" spans="1:5">
      <c r="A364" t="s">
        <v>4073</v>
      </c>
      <c r="B364">
        <v>205.17608643</v>
      </c>
      <c r="C364">
        <v>-7.7509999299999999</v>
      </c>
      <c r="D364">
        <v>2.1600000000000001E-2</v>
      </c>
      <c r="E364" t="s">
        <v>14</v>
      </c>
    </row>
    <row r="365" spans="1:5">
      <c r="A365" t="s">
        <v>4006</v>
      </c>
      <c r="B365">
        <v>207.21354675000001</v>
      </c>
      <c r="C365">
        <v>-7.6483330699999996</v>
      </c>
      <c r="D365">
        <v>2.3300000000000001E-2</v>
      </c>
      <c r="E365" t="s">
        <v>14</v>
      </c>
    </row>
    <row r="366" spans="1:5">
      <c r="A366" t="s">
        <v>4002</v>
      </c>
      <c r="B366">
        <v>207.24775696</v>
      </c>
      <c r="C366">
        <v>-7.1949439000000002</v>
      </c>
      <c r="D366">
        <v>2.53E-2</v>
      </c>
      <c r="E366" t="s">
        <v>14</v>
      </c>
    </row>
    <row r="367" spans="1:5">
      <c r="A367" t="s">
        <v>3942</v>
      </c>
      <c r="B367">
        <v>208.55079651</v>
      </c>
      <c r="C367">
        <v>-4.8469719900000001</v>
      </c>
      <c r="D367">
        <v>1.44E-2</v>
      </c>
      <c r="E367" t="s">
        <v>14</v>
      </c>
    </row>
    <row r="368" spans="1:5">
      <c r="A368" t="s">
        <v>3860</v>
      </c>
      <c r="B368">
        <v>201.56755065999999</v>
      </c>
      <c r="C368">
        <v>-12.6163063</v>
      </c>
      <c r="D368">
        <v>2.3300000000000001E-2</v>
      </c>
      <c r="E368" t="s">
        <v>14</v>
      </c>
    </row>
    <row r="369" spans="1:5">
      <c r="A369" t="s">
        <v>4291</v>
      </c>
      <c r="B369">
        <v>201.68638611</v>
      </c>
      <c r="C369">
        <v>-11.21297169</v>
      </c>
      <c r="D369">
        <v>2.0299999999999999E-2</v>
      </c>
      <c r="E369" t="s">
        <v>14</v>
      </c>
    </row>
    <row r="370" spans="1:5">
      <c r="A370" t="s">
        <v>4274</v>
      </c>
      <c r="B370">
        <v>201.98173523</v>
      </c>
      <c r="C370">
        <v>-13.423083310000001</v>
      </c>
      <c r="D370">
        <v>2.2700000000000001E-2</v>
      </c>
      <c r="E370" t="s">
        <v>14</v>
      </c>
    </row>
    <row r="371" spans="1:5">
      <c r="A371" t="s">
        <v>3855</v>
      </c>
      <c r="B371">
        <v>202.08445739999999</v>
      </c>
      <c r="C371">
        <v>-11.78438854</v>
      </c>
      <c r="D371">
        <v>1.9900000000000001E-2</v>
      </c>
      <c r="E371" t="s">
        <v>14</v>
      </c>
    </row>
    <row r="372" spans="1:5">
      <c r="A372" t="s">
        <v>3855</v>
      </c>
      <c r="B372">
        <v>202.08445739999999</v>
      </c>
      <c r="C372">
        <v>-11.78438854</v>
      </c>
      <c r="D372">
        <v>1.9900000000000001E-2</v>
      </c>
      <c r="E372" t="s">
        <v>14</v>
      </c>
    </row>
    <row r="373" spans="1:5">
      <c r="A373" t="s">
        <v>3850</v>
      </c>
      <c r="B373">
        <v>202.45649718999999</v>
      </c>
      <c r="C373">
        <v>-10.882083890000001</v>
      </c>
      <c r="D373">
        <v>2.1600000000000001E-2</v>
      </c>
      <c r="E373" t="s">
        <v>14</v>
      </c>
    </row>
    <row r="374" spans="1:5">
      <c r="A374" t="s">
        <v>3850</v>
      </c>
      <c r="B374">
        <v>202.45649718999999</v>
      </c>
      <c r="C374">
        <v>-10.882083890000001</v>
      </c>
      <c r="D374">
        <v>2.1600000000000001E-2</v>
      </c>
      <c r="E374" t="s">
        <v>14</v>
      </c>
    </row>
    <row r="375" spans="1:5">
      <c r="A375" t="s">
        <v>4250</v>
      </c>
      <c r="B375">
        <v>202.47653198</v>
      </c>
      <c r="C375">
        <v>-10.77786064</v>
      </c>
      <c r="D375">
        <v>1.4E-2</v>
      </c>
      <c r="E375" t="s">
        <v>14</v>
      </c>
    </row>
    <row r="376" spans="1:5">
      <c r="A376" t="s">
        <v>4242</v>
      </c>
      <c r="B376">
        <v>202.56900024000001</v>
      </c>
      <c r="C376">
        <v>-10.053750040000001</v>
      </c>
      <c r="D376">
        <v>1.4E-2</v>
      </c>
      <c r="E376" t="s">
        <v>14</v>
      </c>
    </row>
    <row r="377" spans="1:5">
      <c r="A377" t="s">
        <v>4223</v>
      </c>
      <c r="B377">
        <v>202.76599121000001</v>
      </c>
      <c r="C377">
        <v>-15.101194380000001</v>
      </c>
      <c r="D377">
        <v>1.41E-2</v>
      </c>
      <c r="E377" t="s">
        <v>14</v>
      </c>
    </row>
    <row r="378" spans="1:5">
      <c r="A378" t="s">
        <v>3831</v>
      </c>
      <c r="B378">
        <v>204.62394714000001</v>
      </c>
      <c r="C378">
        <v>-10.70427799</v>
      </c>
      <c r="D378">
        <v>2.23E-2</v>
      </c>
      <c r="E378" t="s">
        <v>14</v>
      </c>
    </row>
    <row r="379" spans="1:5">
      <c r="A379" t="s">
        <v>3867</v>
      </c>
      <c r="B379">
        <v>200.46179198999999</v>
      </c>
      <c r="C379">
        <v>-17.336500170000001</v>
      </c>
      <c r="D379">
        <v>2.3599999999999999E-2</v>
      </c>
      <c r="E379" t="s">
        <v>14</v>
      </c>
    </row>
    <row r="380" spans="1:5">
      <c r="A380" t="s">
        <v>4355</v>
      </c>
      <c r="B380">
        <v>200.57937622</v>
      </c>
      <c r="C380">
        <v>-16.708362579999999</v>
      </c>
      <c r="D380">
        <v>2.1299999999999999E-2</v>
      </c>
      <c r="E380" t="s">
        <v>14</v>
      </c>
    </row>
    <row r="381" spans="1:5">
      <c r="A381" t="s">
        <v>3782</v>
      </c>
      <c r="B381">
        <v>200.60191345000001</v>
      </c>
      <c r="C381">
        <v>-16.728473659999999</v>
      </c>
      <c r="D381">
        <v>1.6500000000000001E-2</v>
      </c>
      <c r="E381" t="s">
        <v>14</v>
      </c>
    </row>
    <row r="382" spans="1:5">
      <c r="A382" t="s">
        <v>3782</v>
      </c>
      <c r="B382">
        <v>200.60191345000001</v>
      </c>
      <c r="C382">
        <v>-16.728473659999999</v>
      </c>
      <c r="D382">
        <v>1.6500000000000001E-2</v>
      </c>
      <c r="E382" t="s">
        <v>14</v>
      </c>
    </row>
    <row r="383" spans="1:5">
      <c r="A383" t="s">
        <v>3782</v>
      </c>
      <c r="B383">
        <v>200.60191345000001</v>
      </c>
      <c r="C383">
        <v>-16.728473659999999</v>
      </c>
      <c r="D383">
        <v>1.6500000000000001E-2</v>
      </c>
      <c r="E383" t="s">
        <v>14</v>
      </c>
    </row>
    <row r="384" spans="1:5">
      <c r="A384" t="s">
        <v>4303</v>
      </c>
      <c r="B384">
        <v>201.53570557</v>
      </c>
      <c r="C384">
        <v>-16.520360950000001</v>
      </c>
      <c r="D384">
        <v>2.29E-2</v>
      </c>
      <c r="E384" t="s">
        <v>14</v>
      </c>
    </row>
    <row r="385" spans="1:5">
      <c r="A385" t="s">
        <v>3710</v>
      </c>
      <c r="B385">
        <v>202.02995300000001</v>
      </c>
      <c r="C385">
        <v>-20.96616745</v>
      </c>
      <c r="D385">
        <v>2.3300000000000001E-2</v>
      </c>
      <c r="E385" t="s">
        <v>12</v>
      </c>
    </row>
    <row r="386" spans="1:5">
      <c r="A386" t="s">
        <v>3854</v>
      </c>
      <c r="B386">
        <v>202.19602965999999</v>
      </c>
      <c r="C386">
        <v>-17.512111659999999</v>
      </c>
      <c r="D386">
        <v>4.7999999999999996E-3</v>
      </c>
      <c r="E386" t="s">
        <v>14</v>
      </c>
    </row>
    <row r="387" spans="1:5">
      <c r="A387" t="s">
        <v>4189</v>
      </c>
      <c r="B387">
        <v>203.30792235999999</v>
      </c>
      <c r="C387">
        <v>-16.121500019999999</v>
      </c>
      <c r="D387">
        <v>2.0500000000000001E-2</v>
      </c>
      <c r="E387" t="s">
        <v>14</v>
      </c>
    </row>
    <row r="388" spans="1:5">
      <c r="A388" t="s">
        <v>3717</v>
      </c>
      <c r="B388">
        <v>200.10398864999999</v>
      </c>
      <c r="C388">
        <v>-20.611000059999999</v>
      </c>
      <c r="D388">
        <v>6.1999999999999998E-3</v>
      </c>
      <c r="E388" t="s">
        <v>14</v>
      </c>
    </row>
    <row r="389" spans="1:5">
      <c r="A389" t="s">
        <v>3717</v>
      </c>
      <c r="B389">
        <v>200.10398864999999</v>
      </c>
      <c r="C389">
        <v>-20.611000059999999</v>
      </c>
      <c r="D389">
        <v>6.1999999999999998E-3</v>
      </c>
      <c r="E389" t="s">
        <v>12</v>
      </c>
    </row>
    <row r="390" spans="1:5">
      <c r="A390" t="s">
        <v>4382</v>
      </c>
      <c r="B390">
        <v>200.08436584</v>
      </c>
      <c r="C390">
        <v>-12.571777340000001</v>
      </c>
      <c r="D390">
        <v>4.7999999999999996E-3</v>
      </c>
      <c r="E390" t="s">
        <v>14</v>
      </c>
    </row>
    <row r="391" spans="1:5">
      <c r="A391" t="s">
        <v>3783</v>
      </c>
      <c r="B391">
        <v>200.15362549</v>
      </c>
      <c r="C391">
        <v>-2.2893331099999998</v>
      </c>
      <c r="D391">
        <v>1.9300000000000001E-2</v>
      </c>
      <c r="E391" t="s">
        <v>14</v>
      </c>
    </row>
    <row r="392" spans="1:5">
      <c r="A392" t="s">
        <v>3783</v>
      </c>
      <c r="B392">
        <v>200.15362549</v>
      </c>
      <c r="C392">
        <v>-2.2893331099999998</v>
      </c>
      <c r="D392">
        <v>1.9300000000000001E-2</v>
      </c>
      <c r="E392" t="s">
        <v>14</v>
      </c>
    </row>
    <row r="393" spans="1:5">
      <c r="A393" t="s">
        <v>3783</v>
      </c>
      <c r="B393">
        <v>200.15362549</v>
      </c>
      <c r="C393">
        <v>-2.2893331099999998</v>
      </c>
      <c r="D393">
        <v>1.9300000000000001E-2</v>
      </c>
      <c r="E393" t="s">
        <v>14</v>
      </c>
    </row>
    <row r="394" spans="1:5">
      <c r="A394" t="s">
        <v>4375</v>
      </c>
      <c r="B394">
        <v>200.12532042999999</v>
      </c>
      <c r="C394">
        <v>43.083969119999999</v>
      </c>
      <c r="D394">
        <v>4.3E-3</v>
      </c>
      <c r="E394" t="s">
        <v>14</v>
      </c>
    </row>
    <row r="395" spans="1:5">
      <c r="A395" t="s">
        <v>4362</v>
      </c>
      <c r="B395">
        <v>200.34620666999999</v>
      </c>
      <c r="C395">
        <v>0.34238899</v>
      </c>
      <c r="D395">
        <v>1.8599999999999998E-2</v>
      </c>
      <c r="E395" t="s">
        <v>14</v>
      </c>
    </row>
    <row r="396" spans="1:5">
      <c r="A396" t="s">
        <v>4358</v>
      </c>
      <c r="B396">
        <v>200.45454407</v>
      </c>
      <c r="C396">
        <v>-13.20677757</v>
      </c>
      <c r="D396">
        <v>9.7000000000000003E-3</v>
      </c>
      <c r="E396" t="s">
        <v>14</v>
      </c>
    </row>
    <row r="397" spans="1:5">
      <c r="A397" t="s">
        <v>4361</v>
      </c>
      <c r="B397">
        <v>200.35284424</v>
      </c>
      <c r="C397">
        <v>38.537609099999997</v>
      </c>
      <c r="D397">
        <v>3.2000000000000002E-3</v>
      </c>
      <c r="E397" t="s">
        <v>14</v>
      </c>
    </row>
    <row r="398" spans="1:5">
      <c r="A398" t="s">
        <v>4367</v>
      </c>
      <c r="B398">
        <v>200.21812439000001</v>
      </c>
      <c r="C398">
        <v>57.644752500000003</v>
      </c>
      <c r="D398">
        <v>7.1000000000000004E-3</v>
      </c>
      <c r="E398" t="s">
        <v>14</v>
      </c>
    </row>
    <row r="399" spans="1:5">
      <c r="A399" t="s">
        <v>4348</v>
      </c>
      <c r="B399">
        <v>200.75158690999999</v>
      </c>
      <c r="C399">
        <v>13.95066643</v>
      </c>
      <c r="D399">
        <v>2.4400000000000002E-2</v>
      </c>
      <c r="E399" t="s">
        <v>14</v>
      </c>
    </row>
    <row r="400" spans="1:5">
      <c r="A400" t="s">
        <v>4351</v>
      </c>
      <c r="B400">
        <v>200.73171997</v>
      </c>
      <c r="C400">
        <v>26.98072243</v>
      </c>
      <c r="D400">
        <v>9.7000000000000003E-3</v>
      </c>
      <c r="E400" t="s">
        <v>14</v>
      </c>
    </row>
    <row r="401" spans="1:5">
      <c r="A401" t="s">
        <v>4350</v>
      </c>
      <c r="B401">
        <v>200.7353363</v>
      </c>
      <c r="C401">
        <v>28.316444400000002</v>
      </c>
      <c r="D401">
        <v>7.9000000000000008E-3</v>
      </c>
      <c r="E401" t="s">
        <v>14</v>
      </c>
    </row>
    <row r="402" spans="1:5">
      <c r="A402" t="s">
        <v>3715</v>
      </c>
      <c r="B402">
        <v>201.00132751000001</v>
      </c>
      <c r="C402">
        <v>-12.276444440000001</v>
      </c>
      <c r="D402">
        <v>9.7000000000000003E-3</v>
      </c>
      <c r="E402" t="s">
        <v>14</v>
      </c>
    </row>
    <row r="403" spans="1:5">
      <c r="A403" t="s">
        <v>3715</v>
      </c>
      <c r="B403">
        <v>201.00132751000001</v>
      </c>
      <c r="C403">
        <v>-12.276444440000001</v>
      </c>
      <c r="D403">
        <v>9.7000000000000003E-3</v>
      </c>
      <c r="E403" t="s">
        <v>12</v>
      </c>
    </row>
    <row r="404" spans="1:5">
      <c r="A404" t="s">
        <v>4347</v>
      </c>
      <c r="B404">
        <v>200.79382323999999</v>
      </c>
      <c r="C404">
        <v>43.086250309999997</v>
      </c>
      <c r="D404">
        <v>2.76E-2</v>
      </c>
      <c r="E404" t="s">
        <v>14</v>
      </c>
    </row>
    <row r="405" spans="1:5">
      <c r="A405" t="s">
        <v>4336</v>
      </c>
      <c r="B405">
        <v>201.00296021</v>
      </c>
      <c r="C405">
        <v>9.7101945900000004</v>
      </c>
      <c r="D405">
        <v>2.3300000000000001E-2</v>
      </c>
      <c r="E405" t="s">
        <v>14</v>
      </c>
    </row>
    <row r="406" spans="1:5">
      <c r="A406" t="s">
        <v>3716</v>
      </c>
      <c r="B406">
        <v>200.93757629000001</v>
      </c>
      <c r="C406">
        <v>31.565750120000001</v>
      </c>
      <c r="D406">
        <v>1.6199999999999999E-2</v>
      </c>
      <c r="E406" t="s">
        <v>12</v>
      </c>
    </row>
    <row r="407" spans="1:5">
      <c r="A407" t="s">
        <v>3714</v>
      </c>
      <c r="B407">
        <v>201.04170227</v>
      </c>
      <c r="C407">
        <v>13.97652721</v>
      </c>
      <c r="D407">
        <v>2.3E-2</v>
      </c>
      <c r="E407" t="s">
        <v>12</v>
      </c>
    </row>
    <row r="408" spans="1:5">
      <c r="A408" t="s">
        <v>4338</v>
      </c>
      <c r="B408">
        <v>200.98724365000001</v>
      </c>
      <c r="C408">
        <v>30.988056180000001</v>
      </c>
      <c r="D408">
        <v>2.2100000000000002E-2</v>
      </c>
      <c r="E408" t="s">
        <v>14</v>
      </c>
    </row>
    <row r="409" spans="1:5">
      <c r="A409" t="s">
        <v>3866</v>
      </c>
      <c r="B409">
        <v>201.12042235999999</v>
      </c>
      <c r="C409">
        <v>14.092582699999999</v>
      </c>
      <c r="D409">
        <v>2.4400000000000002E-2</v>
      </c>
      <c r="E409" t="s">
        <v>14</v>
      </c>
    </row>
    <row r="410" spans="1:5">
      <c r="A410" t="s">
        <v>4315</v>
      </c>
      <c r="B410">
        <v>201.32730103</v>
      </c>
      <c r="C410">
        <v>-21.13416672</v>
      </c>
      <c r="D410">
        <v>5.8999999999999999E-3</v>
      </c>
      <c r="E410" t="s">
        <v>14</v>
      </c>
    </row>
    <row r="411" spans="1:5">
      <c r="A411" t="s">
        <v>4307</v>
      </c>
      <c r="B411">
        <v>201.43357849</v>
      </c>
      <c r="C411">
        <v>-29.833667760000001</v>
      </c>
      <c r="D411">
        <v>1.37E-2</v>
      </c>
      <c r="E411" t="s">
        <v>14</v>
      </c>
    </row>
    <row r="412" spans="1:5">
      <c r="A412" t="s">
        <v>3865</v>
      </c>
      <c r="B412">
        <v>201.21432494999999</v>
      </c>
      <c r="C412">
        <v>36.378524779999999</v>
      </c>
      <c r="D412">
        <v>1.7399999999999999E-2</v>
      </c>
      <c r="E412" t="s">
        <v>14</v>
      </c>
    </row>
    <row r="413" spans="1:5">
      <c r="A413" t="s">
        <v>3864</v>
      </c>
      <c r="B413">
        <v>201.25462340999999</v>
      </c>
      <c r="C413">
        <v>36.399501800000003</v>
      </c>
      <c r="D413">
        <v>1.8700000000000001E-2</v>
      </c>
      <c r="E413" t="s">
        <v>14</v>
      </c>
    </row>
    <row r="414" spans="1:5">
      <c r="A414" t="s">
        <v>4317</v>
      </c>
      <c r="B414">
        <v>201.30799866000001</v>
      </c>
      <c r="C414">
        <v>43.267276760000001</v>
      </c>
      <c r="D414">
        <v>4.1000000000000003E-3</v>
      </c>
      <c r="E414" t="s">
        <v>14</v>
      </c>
    </row>
    <row r="415" spans="1:5">
      <c r="A415" t="s">
        <v>4301</v>
      </c>
      <c r="B415">
        <v>201.58221435999999</v>
      </c>
      <c r="C415">
        <v>2.1008610700000001</v>
      </c>
      <c r="D415">
        <v>3.5999999999999999E-3</v>
      </c>
      <c r="E415" t="s">
        <v>14</v>
      </c>
    </row>
    <row r="416" spans="1:5">
      <c r="A416" t="s">
        <v>4302</v>
      </c>
      <c r="B416">
        <v>201.53811646</v>
      </c>
      <c r="C416">
        <v>35.934417719999999</v>
      </c>
      <c r="D416">
        <v>1.89E-2</v>
      </c>
      <c r="E416" t="s">
        <v>14</v>
      </c>
    </row>
    <row r="417" spans="1:5">
      <c r="A417" t="s">
        <v>4279</v>
      </c>
      <c r="B417">
        <v>201.90225219999999</v>
      </c>
      <c r="C417">
        <v>-29.56225014</v>
      </c>
      <c r="D417">
        <v>1.2999999999999999E-2</v>
      </c>
      <c r="E417" t="s">
        <v>14</v>
      </c>
    </row>
    <row r="418" spans="1:5">
      <c r="A418" t="s">
        <v>4275</v>
      </c>
      <c r="B418">
        <v>201.96299744000001</v>
      </c>
      <c r="C418">
        <v>-29.61861038</v>
      </c>
      <c r="D418">
        <v>1.3899999999999999E-2</v>
      </c>
      <c r="E418" t="s">
        <v>14</v>
      </c>
    </row>
    <row r="419" spans="1:5">
      <c r="A419" t="s">
        <v>3711</v>
      </c>
      <c r="B419">
        <v>201.97637939000001</v>
      </c>
      <c r="C419">
        <v>-29.618028639999999</v>
      </c>
      <c r="D419">
        <v>1.44E-2</v>
      </c>
      <c r="E419" t="s">
        <v>12</v>
      </c>
    </row>
    <row r="420" spans="1:5">
      <c r="A420" t="s">
        <v>4298</v>
      </c>
      <c r="B420">
        <v>201.61892700000001</v>
      </c>
      <c r="C420">
        <v>36.010276789999999</v>
      </c>
      <c r="D420">
        <v>1.8599999999999998E-2</v>
      </c>
      <c r="E420" t="s">
        <v>14</v>
      </c>
    </row>
    <row r="421" spans="1:5">
      <c r="A421" t="s">
        <v>4283</v>
      </c>
      <c r="B421">
        <v>201.82020568999999</v>
      </c>
      <c r="C421">
        <v>32.030723569999999</v>
      </c>
      <c r="D421">
        <v>2.4400000000000002E-2</v>
      </c>
      <c r="E421" t="s">
        <v>14</v>
      </c>
    </row>
    <row r="422" spans="1:5">
      <c r="A422" t="s">
        <v>4276</v>
      </c>
      <c r="B422">
        <v>201.94570923000001</v>
      </c>
      <c r="C422">
        <v>17.778833389999999</v>
      </c>
      <c r="D422">
        <v>2.2100000000000002E-2</v>
      </c>
      <c r="E422" t="s">
        <v>14</v>
      </c>
    </row>
    <row r="423" spans="1:5">
      <c r="A423" t="s">
        <v>4269</v>
      </c>
      <c r="B423">
        <v>202.06736755</v>
      </c>
      <c r="C423">
        <v>2.9826669699999999</v>
      </c>
      <c r="D423">
        <v>2.1000000000000001E-2</v>
      </c>
      <c r="E423" t="s">
        <v>14</v>
      </c>
    </row>
    <row r="424" spans="1:5">
      <c r="A424" t="s">
        <v>4259</v>
      </c>
      <c r="B424">
        <v>202.35804748999999</v>
      </c>
      <c r="C424">
        <v>11.007888790000001</v>
      </c>
      <c r="D424">
        <v>2.2800000000000001E-2</v>
      </c>
      <c r="E424" t="s">
        <v>14</v>
      </c>
    </row>
    <row r="425" spans="1:5">
      <c r="A425" t="s">
        <v>3712</v>
      </c>
      <c r="B425">
        <v>201.72607421999999</v>
      </c>
      <c r="C425">
        <v>52.753528590000002</v>
      </c>
      <c r="D425">
        <v>2.98E-2</v>
      </c>
      <c r="E425" t="s">
        <v>12</v>
      </c>
    </row>
    <row r="426" spans="1:5">
      <c r="A426" t="s">
        <v>4285</v>
      </c>
      <c r="B426">
        <v>201.79957580999999</v>
      </c>
      <c r="C426">
        <v>55.487167360000001</v>
      </c>
      <c r="D426">
        <v>2.41E-2</v>
      </c>
      <c r="E426" t="s">
        <v>14</v>
      </c>
    </row>
    <row r="427" spans="1:5">
      <c r="A427" t="s">
        <v>4271</v>
      </c>
      <c r="B427">
        <v>202.04187012</v>
      </c>
      <c r="C427">
        <v>46.672142030000003</v>
      </c>
      <c r="D427">
        <v>8.0999999999999996E-3</v>
      </c>
      <c r="E427" t="s">
        <v>14</v>
      </c>
    </row>
    <row r="428" spans="1:5">
      <c r="A428" t="s">
        <v>3709</v>
      </c>
      <c r="B428">
        <v>202.33984375</v>
      </c>
      <c r="C428">
        <v>11.73511124</v>
      </c>
      <c r="D428">
        <v>2.29E-2</v>
      </c>
      <c r="E428" t="s">
        <v>14</v>
      </c>
    </row>
    <row r="429" spans="1:5">
      <c r="A429" t="s">
        <v>3709</v>
      </c>
      <c r="B429">
        <v>202.33984375</v>
      </c>
      <c r="C429">
        <v>11.73511124</v>
      </c>
      <c r="D429">
        <v>2.29E-2</v>
      </c>
      <c r="E429" t="s">
        <v>12</v>
      </c>
    </row>
    <row r="430" spans="1:5">
      <c r="A430" t="s">
        <v>3774</v>
      </c>
      <c r="B430">
        <v>202.37213134999999</v>
      </c>
      <c r="C430">
        <v>11.62477779</v>
      </c>
      <c r="D430">
        <v>2.07E-2</v>
      </c>
      <c r="E430" t="s">
        <v>14</v>
      </c>
    </row>
    <row r="431" spans="1:5">
      <c r="A431" t="s">
        <v>3774</v>
      </c>
      <c r="B431">
        <v>202.37213134999999</v>
      </c>
      <c r="C431">
        <v>11.62477779</v>
      </c>
      <c r="D431">
        <v>2.07E-2</v>
      </c>
      <c r="E431" t="s">
        <v>14</v>
      </c>
    </row>
    <row r="432" spans="1:5">
      <c r="A432" t="s">
        <v>3774</v>
      </c>
      <c r="B432">
        <v>202.37213134999999</v>
      </c>
      <c r="C432">
        <v>11.62477779</v>
      </c>
      <c r="D432">
        <v>2.07E-2</v>
      </c>
      <c r="E432" t="s">
        <v>14</v>
      </c>
    </row>
    <row r="433" spans="1:5">
      <c r="A433" t="s">
        <v>3852</v>
      </c>
      <c r="B433">
        <v>202.36233521</v>
      </c>
      <c r="C433">
        <v>16.825834270000001</v>
      </c>
      <c r="D433">
        <v>2.24E-2</v>
      </c>
      <c r="E433" t="s">
        <v>14</v>
      </c>
    </row>
    <row r="434" spans="1:5">
      <c r="A434" t="s">
        <v>4230</v>
      </c>
      <c r="B434">
        <v>202.67129517000001</v>
      </c>
      <c r="C434">
        <v>-28.15030479</v>
      </c>
      <c r="D434">
        <v>1.46E-2</v>
      </c>
      <c r="E434" t="s">
        <v>14</v>
      </c>
    </row>
    <row r="435" spans="1:5">
      <c r="A435" t="s">
        <v>4244</v>
      </c>
      <c r="B435">
        <v>202.54788207999999</v>
      </c>
      <c r="C435">
        <v>-1.66313899</v>
      </c>
      <c r="D435">
        <v>1.3299999999999999E-2</v>
      </c>
      <c r="E435" t="s">
        <v>14</v>
      </c>
    </row>
    <row r="436" spans="1:5">
      <c r="A436" t="s">
        <v>4233</v>
      </c>
      <c r="B436">
        <v>202.66062926999999</v>
      </c>
      <c r="C436">
        <v>18.13461113</v>
      </c>
      <c r="D436">
        <v>1.38E-2</v>
      </c>
      <c r="E436" t="s">
        <v>14</v>
      </c>
    </row>
    <row r="437" spans="1:5">
      <c r="A437" t="s">
        <v>3708</v>
      </c>
      <c r="B437">
        <v>202.54748534999999</v>
      </c>
      <c r="C437">
        <v>46.670780180000001</v>
      </c>
      <c r="D437">
        <v>8.3999999999999995E-3</v>
      </c>
      <c r="E437" t="s">
        <v>12</v>
      </c>
    </row>
    <row r="438" spans="1:5">
      <c r="A438" t="s">
        <v>4261</v>
      </c>
      <c r="B438">
        <v>202.31755065999999</v>
      </c>
      <c r="C438">
        <v>53.081970210000001</v>
      </c>
      <c r="D438">
        <v>2.93E-2</v>
      </c>
      <c r="E438" t="s">
        <v>14</v>
      </c>
    </row>
    <row r="439" spans="1:5">
      <c r="A439" t="s">
        <v>4215</v>
      </c>
      <c r="B439">
        <v>203.00213622999999</v>
      </c>
      <c r="C439">
        <v>-1.6987780299999999</v>
      </c>
      <c r="D439">
        <v>2.1600000000000001E-2</v>
      </c>
      <c r="E439" t="s">
        <v>14</v>
      </c>
    </row>
    <row r="440" spans="1:5">
      <c r="A440" t="s">
        <v>3703</v>
      </c>
      <c r="B440">
        <v>203.05584716999999</v>
      </c>
      <c r="C440">
        <v>-8.7862224599999994</v>
      </c>
      <c r="D440">
        <v>2.2499999999999999E-2</v>
      </c>
      <c r="E440" t="s">
        <v>14</v>
      </c>
    </row>
    <row r="441" spans="1:5">
      <c r="A441" t="s">
        <v>3703</v>
      </c>
      <c r="B441">
        <v>203.05584716999999</v>
      </c>
      <c r="C441">
        <v>-8.7862224599999994</v>
      </c>
      <c r="D441">
        <v>2.2499999999999999E-2</v>
      </c>
      <c r="E441" t="s">
        <v>12</v>
      </c>
    </row>
    <row r="442" spans="1:5">
      <c r="A442" t="s">
        <v>4248</v>
      </c>
      <c r="B442">
        <v>202.5149231</v>
      </c>
      <c r="C442">
        <v>62.511585240000002</v>
      </c>
      <c r="D442">
        <v>5.8999999999999999E-3</v>
      </c>
      <c r="E442" t="s">
        <v>14</v>
      </c>
    </row>
    <row r="443" spans="1:5">
      <c r="A443" t="s">
        <v>4206</v>
      </c>
      <c r="B443">
        <v>203.05830383</v>
      </c>
      <c r="C443">
        <v>13.89238834</v>
      </c>
      <c r="D443">
        <v>2.5499999999999998E-2</v>
      </c>
      <c r="E443" t="s">
        <v>14</v>
      </c>
    </row>
    <row r="444" spans="1:5">
      <c r="A444" t="s">
        <v>3840</v>
      </c>
      <c r="B444">
        <v>203.11637877999999</v>
      </c>
      <c r="C444">
        <v>7.3164439200000002</v>
      </c>
      <c r="D444">
        <v>2.2499999999999999E-2</v>
      </c>
      <c r="E444" t="s">
        <v>14</v>
      </c>
    </row>
    <row r="445" spans="1:5">
      <c r="A445" t="s">
        <v>4197</v>
      </c>
      <c r="B445">
        <v>203.20521545</v>
      </c>
      <c r="C445">
        <v>7.1700830499999997</v>
      </c>
      <c r="D445">
        <v>2.29E-2</v>
      </c>
      <c r="E445" t="s">
        <v>14</v>
      </c>
    </row>
    <row r="446" spans="1:5">
      <c r="A446" t="s">
        <v>4192</v>
      </c>
      <c r="B446">
        <v>203.27224731000001</v>
      </c>
      <c r="C446">
        <v>-1.0358059399999999</v>
      </c>
      <c r="D446">
        <v>1.24E-2</v>
      </c>
      <c r="E446" t="s">
        <v>14</v>
      </c>
    </row>
    <row r="447" spans="1:5">
      <c r="A447" t="s">
        <v>4198</v>
      </c>
      <c r="B447">
        <v>203.20292663999999</v>
      </c>
      <c r="C447">
        <v>41.871829990000002</v>
      </c>
      <c r="D447">
        <v>2.69E-2</v>
      </c>
      <c r="E447" t="s">
        <v>14</v>
      </c>
    </row>
    <row r="448" spans="1:5">
      <c r="A448" t="s">
        <v>3704</v>
      </c>
      <c r="B448">
        <v>203.02871704</v>
      </c>
      <c r="C448">
        <v>62.700695039999999</v>
      </c>
      <c r="D448">
        <v>9.7999999999999997E-3</v>
      </c>
      <c r="E448" t="s">
        <v>12</v>
      </c>
    </row>
    <row r="449" spans="1:5">
      <c r="A449" t="s">
        <v>4171</v>
      </c>
      <c r="B449">
        <v>203.67324829</v>
      </c>
      <c r="C449">
        <v>61.993362429999998</v>
      </c>
      <c r="D449">
        <v>1.03E-2</v>
      </c>
      <c r="E449" t="s">
        <v>14</v>
      </c>
    </row>
    <row r="450" spans="1:5">
      <c r="A450" t="s">
        <v>3701</v>
      </c>
      <c r="B450">
        <v>203.52470398</v>
      </c>
      <c r="C450">
        <v>17.856861110000001</v>
      </c>
      <c r="D450">
        <v>2.6800000000000001E-2</v>
      </c>
      <c r="E450" t="s">
        <v>12</v>
      </c>
    </row>
    <row r="451" spans="1:5">
      <c r="A451" t="s">
        <v>4208</v>
      </c>
      <c r="B451">
        <v>203.04324341</v>
      </c>
      <c r="C451">
        <v>62.767749790000003</v>
      </c>
      <c r="D451">
        <v>9.7999999999999997E-3</v>
      </c>
      <c r="E451" t="s">
        <v>14</v>
      </c>
    </row>
    <row r="452" spans="1:5">
      <c r="A452" t="s">
        <v>4168</v>
      </c>
      <c r="B452">
        <v>203.73291015999999</v>
      </c>
      <c r="C452">
        <v>13.83250046</v>
      </c>
      <c r="D452">
        <v>2.3300000000000001E-2</v>
      </c>
      <c r="E452" t="s">
        <v>14</v>
      </c>
    </row>
    <row r="453" spans="1:5">
      <c r="A453" t="s">
        <v>3699</v>
      </c>
      <c r="B453">
        <v>203.60508727999999</v>
      </c>
      <c r="C453">
        <v>34.69044495</v>
      </c>
      <c r="D453">
        <v>2.4E-2</v>
      </c>
      <c r="E453" t="s">
        <v>12</v>
      </c>
    </row>
    <row r="454" spans="1:5">
      <c r="A454" t="s">
        <v>4161</v>
      </c>
      <c r="B454">
        <v>203.85234070000001</v>
      </c>
      <c r="C454">
        <v>1.41058302</v>
      </c>
      <c r="D454">
        <v>1.7500000000000002E-2</v>
      </c>
      <c r="E454" t="s">
        <v>14</v>
      </c>
    </row>
    <row r="455" spans="1:5">
      <c r="A455" t="s">
        <v>3698</v>
      </c>
      <c r="B455">
        <v>203.64608765</v>
      </c>
      <c r="C455">
        <v>34.77780533</v>
      </c>
      <c r="D455">
        <v>2.5700000000000001E-2</v>
      </c>
      <c r="E455" t="s">
        <v>14</v>
      </c>
    </row>
    <row r="456" spans="1:5">
      <c r="A456" t="s">
        <v>3698</v>
      </c>
      <c r="B456">
        <v>203.64608765</v>
      </c>
      <c r="C456">
        <v>34.77780533</v>
      </c>
      <c r="D456">
        <v>2.5700000000000001E-2</v>
      </c>
      <c r="E456" t="s">
        <v>12</v>
      </c>
    </row>
    <row r="457" spans="1:5">
      <c r="A457" t="s">
        <v>4158</v>
      </c>
      <c r="B457">
        <v>203.88282776</v>
      </c>
      <c r="C457">
        <v>13.67616653</v>
      </c>
      <c r="D457">
        <v>2.29E-2</v>
      </c>
      <c r="E457" t="s">
        <v>14</v>
      </c>
    </row>
    <row r="458" spans="1:5">
      <c r="A458" t="s">
        <v>4150</v>
      </c>
      <c r="B458">
        <v>203.95103455</v>
      </c>
      <c r="C458">
        <v>2.9989170999999999</v>
      </c>
      <c r="D458">
        <v>2.18E-2</v>
      </c>
      <c r="E458" t="s">
        <v>14</v>
      </c>
    </row>
    <row r="459" spans="1:5">
      <c r="A459" t="s">
        <v>3766</v>
      </c>
      <c r="B459">
        <v>204.03442383000001</v>
      </c>
      <c r="C459">
        <v>-8.4977226300000002</v>
      </c>
      <c r="D459">
        <v>2.3099999999999999E-2</v>
      </c>
      <c r="E459" t="s">
        <v>14</v>
      </c>
    </row>
    <row r="460" spans="1:5">
      <c r="A460" t="s">
        <v>3766</v>
      </c>
      <c r="B460">
        <v>204.03442383000001</v>
      </c>
      <c r="C460">
        <v>-8.4977226300000002</v>
      </c>
      <c r="D460">
        <v>2.3099999999999999E-2</v>
      </c>
      <c r="E460" t="s">
        <v>14</v>
      </c>
    </row>
    <row r="461" spans="1:5">
      <c r="A461" t="s">
        <v>3766</v>
      </c>
      <c r="B461">
        <v>204.03442383000001</v>
      </c>
      <c r="C461">
        <v>-8.4977226300000002</v>
      </c>
      <c r="D461">
        <v>2.3099999999999999E-2</v>
      </c>
      <c r="E461" t="s">
        <v>14</v>
      </c>
    </row>
    <row r="462" spans="1:5">
      <c r="A462" t="s">
        <v>4164</v>
      </c>
      <c r="B462">
        <v>203.80558776999999</v>
      </c>
      <c r="C462">
        <v>34.677444459999997</v>
      </c>
      <c r="D462">
        <v>2.6499999999999999E-2</v>
      </c>
      <c r="E462" t="s">
        <v>14</v>
      </c>
    </row>
    <row r="463" spans="1:5">
      <c r="A463" t="s">
        <v>4144</v>
      </c>
      <c r="B463">
        <v>204.00588988999999</v>
      </c>
      <c r="C463">
        <v>6.5853609999999998</v>
      </c>
      <c r="D463">
        <v>2.1999999999999999E-2</v>
      </c>
      <c r="E463" t="s">
        <v>14</v>
      </c>
    </row>
    <row r="464" spans="1:5">
      <c r="A464" t="s">
        <v>4170</v>
      </c>
      <c r="B464">
        <v>203.67712402000001</v>
      </c>
      <c r="C464">
        <v>51.613666530000003</v>
      </c>
      <c r="D464">
        <v>8.0000000000000004E-4</v>
      </c>
      <c r="E464" t="s">
        <v>14</v>
      </c>
    </row>
    <row r="465" spans="1:5">
      <c r="A465" t="s">
        <v>4137</v>
      </c>
      <c r="B465">
        <v>204.10916137999999</v>
      </c>
      <c r="C465">
        <v>7.3695840800000001</v>
      </c>
      <c r="D465">
        <v>2.35E-2</v>
      </c>
      <c r="E465" t="s">
        <v>14</v>
      </c>
    </row>
    <row r="466" spans="1:5">
      <c r="A466" t="s">
        <v>4147</v>
      </c>
      <c r="B466">
        <v>203.97999573000001</v>
      </c>
      <c r="C466">
        <v>35.588249210000001</v>
      </c>
      <c r="D466">
        <v>7.4000000000000003E-3</v>
      </c>
      <c r="E466" t="s">
        <v>14</v>
      </c>
    </row>
    <row r="467" spans="1:5">
      <c r="A467" t="s">
        <v>4130</v>
      </c>
      <c r="B467">
        <v>204.16613770000001</v>
      </c>
      <c r="C467">
        <v>-8.4018888500000006</v>
      </c>
      <c r="D467">
        <v>2.1600000000000001E-2</v>
      </c>
      <c r="E467" t="s">
        <v>14</v>
      </c>
    </row>
    <row r="468" spans="1:5">
      <c r="A468" t="s">
        <v>4139</v>
      </c>
      <c r="B468">
        <v>204.06230163999999</v>
      </c>
      <c r="C468">
        <v>38.343914030000001</v>
      </c>
      <c r="D468">
        <v>1.4E-2</v>
      </c>
      <c r="E468" t="s">
        <v>14</v>
      </c>
    </row>
    <row r="469" spans="1:5">
      <c r="A469" t="s">
        <v>4116</v>
      </c>
      <c r="B469">
        <v>204.37237549</v>
      </c>
      <c r="C469">
        <v>4.1044449800000002</v>
      </c>
      <c r="D469">
        <v>2.3099999999999999E-2</v>
      </c>
      <c r="E469" t="s">
        <v>14</v>
      </c>
    </row>
    <row r="470" spans="1:5">
      <c r="A470" t="s">
        <v>3833</v>
      </c>
      <c r="B470">
        <v>204.40625</v>
      </c>
      <c r="C470">
        <v>15.97222137</v>
      </c>
      <c r="D470">
        <v>2.5600000000000001E-2</v>
      </c>
      <c r="E470" t="s">
        <v>14</v>
      </c>
    </row>
    <row r="471" spans="1:5">
      <c r="A471" t="s">
        <v>3836</v>
      </c>
      <c r="B471">
        <v>204.0305481</v>
      </c>
      <c r="C471">
        <v>51.235805509999999</v>
      </c>
      <c r="D471">
        <v>1.5100000000000001E-2</v>
      </c>
      <c r="E471" t="s">
        <v>14</v>
      </c>
    </row>
    <row r="472" spans="1:5">
      <c r="A472" t="s">
        <v>3832</v>
      </c>
      <c r="B472">
        <v>204.56649780000001</v>
      </c>
      <c r="C472">
        <v>4.5425829899999997</v>
      </c>
      <c r="D472">
        <v>2.3E-2</v>
      </c>
      <c r="E472" t="s">
        <v>14</v>
      </c>
    </row>
    <row r="473" spans="1:5">
      <c r="A473" t="s">
        <v>4086</v>
      </c>
      <c r="B473">
        <v>204.97044373</v>
      </c>
      <c r="C473">
        <v>0.83999997000000004</v>
      </c>
      <c r="D473">
        <v>2.2700000000000001E-2</v>
      </c>
      <c r="E473" t="s">
        <v>14</v>
      </c>
    </row>
    <row r="474" spans="1:5">
      <c r="A474" t="s">
        <v>4084</v>
      </c>
      <c r="B474">
        <v>204.99035645000001</v>
      </c>
      <c r="C474">
        <v>0.83094400000000002</v>
      </c>
      <c r="D474">
        <v>2.2499999999999999E-2</v>
      </c>
      <c r="E474" t="s">
        <v>14</v>
      </c>
    </row>
    <row r="475" spans="1:5">
      <c r="A475" t="s">
        <v>4080</v>
      </c>
      <c r="B475">
        <v>205.08291625999999</v>
      </c>
      <c r="C475">
        <v>-23.85808372</v>
      </c>
      <c r="D475">
        <v>2.1700000000000001E-2</v>
      </c>
      <c r="E475" t="s">
        <v>14</v>
      </c>
    </row>
    <row r="476" spans="1:5">
      <c r="A476" t="s">
        <v>3696</v>
      </c>
      <c r="B476">
        <v>203.91073607999999</v>
      </c>
      <c r="C476">
        <v>75.039413449999998</v>
      </c>
      <c r="D476">
        <v>3.0599999999999999E-2</v>
      </c>
      <c r="E476" t="s">
        <v>14</v>
      </c>
    </row>
    <row r="477" spans="1:5">
      <c r="A477" t="s">
        <v>3696</v>
      </c>
      <c r="B477">
        <v>203.91073607999999</v>
      </c>
      <c r="C477">
        <v>75.039413449999998</v>
      </c>
      <c r="D477">
        <v>3.0599999999999999E-2</v>
      </c>
      <c r="E477" t="s">
        <v>12</v>
      </c>
    </row>
    <row r="478" spans="1:5">
      <c r="A478" t="s">
        <v>4085</v>
      </c>
      <c r="B478">
        <v>204.98182678000001</v>
      </c>
      <c r="C478">
        <v>28.400583269999998</v>
      </c>
      <c r="D478">
        <v>1.61E-2</v>
      </c>
      <c r="E478" t="s">
        <v>14</v>
      </c>
    </row>
    <row r="479" spans="1:5">
      <c r="A479" t="s">
        <v>3725</v>
      </c>
      <c r="B479">
        <v>205.40283203000001</v>
      </c>
      <c r="C479">
        <v>-29.913082119999999</v>
      </c>
      <c r="D479">
        <v>1.6000000000000001E-3</v>
      </c>
      <c r="E479" t="s">
        <v>14</v>
      </c>
    </row>
    <row r="480" spans="1:5">
      <c r="A480" t="s">
        <v>3725</v>
      </c>
      <c r="B480">
        <v>205.40283203000001</v>
      </c>
      <c r="C480">
        <v>-29.913082119999999</v>
      </c>
      <c r="D480">
        <v>1.6000000000000001E-3</v>
      </c>
      <c r="E480" t="s">
        <v>13</v>
      </c>
    </row>
    <row r="481" spans="1:5">
      <c r="A481" t="s">
        <v>4074</v>
      </c>
      <c r="B481">
        <v>205.16650390999999</v>
      </c>
      <c r="C481">
        <v>38.794082639999999</v>
      </c>
      <c r="D481">
        <v>1.9699999999999999E-2</v>
      </c>
      <c r="E481" t="s">
        <v>14</v>
      </c>
    </row>
    <row r="482" spans="1:5">
      <c r="A482" t="s">
        <v>3765</v>
      </c>
      <c r="B482">
        <v>205.53474426</v>
      </c>
      <c r="C482">
        <v>35.654224399999997</v>
      </c>
      <c r="D482">
        <v>3.5999999999999999E-3</v>
      </c>
      <c r="E482" t="s">
        <v>14</v>
      </c>
    </row>
    <row r="483" spans="1:5">
      <c r="A483" t="s">
        <v>3765</v>
      </c>
      <c r="B483">
        <v>205.53474426</v>
      </c>
      <c r="C483">
        <v>35.654224399999997</v>
      </c>
      <c r="D483">
        <v>3.5999999999999999E-3</v>
      </c>
      <c r="E483" t="s">
        <v>14</v>
      </c>
    </row>
    <row r="484" spans="1:5">
      <c r="A484" t="s">
        <v>3765</v>
      </c>
      <c r="B484">
        <v>205.53474426</v>
      </c>
      <c r="C484">
        <v>35.654224399999997</v>
      </c>
      <c r="D484">
        <v>3.5999999999999999E-3</v>
      </c>
      <c r="E484" t="s">
        <v>14</v>
      </c>
    </row>
    <row r="485" spans="1:5">
      <c r="A485" t="s">
        <v>4068</v>
      </c>
      <c r="B485">
        <v>205.41508483999999</v>
      </c>
      <c r="C485">
        <v>55.670639039999998</v>
      </c>
      <c r="D485">
        <v>2.5100000000000001E-2</v>
      </c>
      <c r="E485" t="s">
        <v>14</v>
      </c>
    </row>
    <row r="486" spans="1:5">
      <c r="A486" t="s">
        <v>3828</v>
      </c>
      <c r="B486">
        <v>205.27400208</v>
      </c>
      <c r="C486">
        <v>67.672302250000001</v>
      </c>
      <c r="D486">
        <v>1.04E-2</v>
      </c>
      <c r="E486" t="s">
        <v>14</v>
      </c>
    </row>
    <row r="487" spans="1:5">
      <c r="A487" t="s">
        <v>4035</v>
      </c>
      <c r="B487">
        <v>206.2862854</v>
      </c>
      <c r="C487">
        <v>41.503387449999998</v>
      </c>
      <c r="D487">
        <v>8.3999999999999995E-3</v>
      </c>
      <c r="E487" t="s">
        <v>14</v>
      </c>
    </row>
    <row r="488" spans="1:5">
      <c r="A488" t="s">
        <v>4025</v>
      </c>
      <c r="B488">
        <v>206.71949767999999</v>
      </c>
      <c r="C488">
        <v>16.27286148</v>
      </c>
      <c r="D488">
        <v>1.9300000000000001E-2</v>
      </c>
      <c r="E488" t="s">
        <v>14</v>
      </c>
    </row>
    <row r="489" spans="1:5">
      <c r="A489" t="s">
        <v>4028</v>
      </c>
      <c r="B489">
        <v>206.60279846</v>
      </c>
      <c r="C489">
        <v>46.10705566</v>
      </c>
      <c r="D489">
        <v>5.0000000000000001E-3</v>
      </c>
      <c r="E489" t="s">
        <v>14</v>
      </c>
    </row>
    <row r="490" spans="1:5">
      <c r="A490" t="s">
        <v>4013</v>
      </c>
      <c r="B490">
        <v>206.98225403000001</v>
      </c>
      <c r="C490">
        <v>37.826332090000001</v>
      </c>
      <c r="D490">
        <v>1.89E-2</v>
      </c>
      <c r="E490" t="s">
        <v>14</v>
      </c>
    </row>
    <row r="491" spans="1:5">
      <c r="A491" t="s">
        <v>3816</v>
      </c>
      <c r="B491">
        <v>207.29748534999999</v>
      </c>
      <c r="C491">
        <v>-7.2243890799999999</v>
      </c>
      <c r="D491">
        <v>2.41E-2</v>
      </c>
      <c r="E491" t="s">
        <v>14</v>
      </c>
    </row>
    <row r="492" spans="1:5">
      <c r="A492" t="s">
        <v>3762</v>
      </c>
      <c r="B492">
        <v>207.23365784000001</v>
      </c>
      <c r="C492">
        <v>39.985111240000002</v>
      </c>
      <c r="D492">
        <v>8.9999999999999993E-3</v>
      </c>
      <c r="E492" t="s">
        <v>14</v>
      </c>
    </row>
    <row r="493" spans="1:5">
      <c r="A493" t="s">
        <v>3762</v>
      </c>
      <c r="B493">
        <v>207.23365784000001</v>
      </c>
      <c r="C493">
        <v>39.985111240000002</v>
      </c>
      <c r="D493">
        <v>8.9999999999999993E-3</v>
      </c>
      <c r="E493" t="s">
        <v>14</v>
      </c>
    </row>
    <row r="494" spans="1:5">
      <c r="A494" t="s">
        <v>3762</v>
      </c>
      <c r="B494">
        <v>207.23365784000001</v>
      </c>
      <c r="C494">
        <v>39.985111240000002</v>
      </c>
      <c r="D494">
        <v>8.9999999999999993E-3</v>
      </c>
      <c r="E494" t="s">
        <v>14</v>
      </c>
    </row>
    <row r="495" spans="1:5">
      <c r="A495" t="s">
        <v>3995</v>
      </c>
      <c r="B495">
        <v>207.43475341999999</v>
      </c>
      <c r="C495">
        <v>39.984779359999997</v>
      </c>
      <c r="D495">
        <v>8.5000000000000006E-3</v>
      </c>
      <c r="E495" t="s">
        <v>14</v>
      </c>
    </row>
    <row r="496" spans="1:5">
      <c r="A496" t="s">
        <v>3814</v>
      </c>
      <c r="B496">
        <v>207.65003967000001</v>
      </c>
      <c r="C496">
        <v>33.704891199999999</v>
      </c>
      <c r="D496">
        <v>1.44E-2</v>
      </c>
      <c r="E496" t="s">
        <v>14</v>
      </c>
    </row>
    <row r="497" spans="1:5">
      <c r="A497" t="s">
        <v>4031</v>
      </c>
      <c r="B497">
        <v>206.40216064000001</v>
      </c>
      <c r="C497">
        <v>76.828330989999998</v>
      </c>
      <c r="D497">
        <v>6.6E-3</v>
      </c>
      <c r="E497" t="s">
        <v>14</v>
      </c>
    </row>
    <row r="498" spans="1:5">
      <c r="A498" t="s">
        <v>3979</v>
      </c>
      <c r="B498">
        <v>208.02455139</v>
      </c>
      <c r="C498">
        <v>-6.0583062200000004</v>
      </c>
      <c r="D498">
        <v>1.0200000000000001E-2</v>
      </c>
      <c r="E498" t="s">
        <v>14</v>
      </c>
    </row>
    <row r="499" spans="1:5">
      <c r="A499" t="s">
        <v>3988</v>
      </c>
      <c r="B499">
        <v>207.71124268</v>
      </c>
      <c r="C499">
        <v>39.574859619999998</v>
      </c>
      <c r="D499">
        <v>8.3999999999999995E-3</v>
      </c>
      <c r="E499" t="s">
        <v>14</v>
      </c>
    </row>
    <row r="500" spans="1:5">
      <c r="A500" t="s">
        <v>3980</v>
      </c>
      <c r="B500">
        <v>208.01737976000001</v>
      </c>
      <c r="C500">
        <v>-2.2066109200000001</v>
      </c>
      <c r="D500">
        <v>1.46E-2</v>
      </c>
      <c r="E500" t="s">
        <v>14</v>
      </c>
    </row>
    <row r="501" spans="1:5">
      <c r="A501" t="s">
        <v>3687</v>
      </c>
      <c r="B501">
        <v>208.22213744999999</v>
      </c>
      <c r="C501">
        <v>-28.489389419999998</v>
      </c>
      <c r="D501">
        <v>1.5800000000000002E-2</v>
      </c>
      <c r="E501" t="s">
        <v>14</v>
      </c>
    </row>
    <row r="502" spans="1:5">
      <c r="A502" t="s">
        <v>3687</v>
      </c>
      <c r="B502">
        <v>208.22213744999999</v>
      </c>
      <c r="C502">
        <v>-28.489389419999998</v>
      </c>
      <c r="D502">
        <v>1.5800000000000002E-2</v>
      </c>
      <c r="E502" t="s">
        <v>12</v>
      </c>
    </row>
    <row r="503" spans="1:5">
      <c r="A503" t="s">
        <v>3690</v>
      </c>
      <c r="B503">
        <v>208.04203795999999</v>
      </c>
      <c r="C503">
        <v>2.3251109099999998</v>
      </c>
      <c r="D503">
        <v>2.3699999999999999E-2</v>
      </c>
      <c r="E503" t="s">
        <v>12</v>
      </c>
    </row>
    <row r="504" spans="1:5">
      <c r="A504" t="s">
        <v>3963</v>
      </c>
      <c r="B504">
        <v>208.23565674</v>
      </c>
      <c r="C504">
        <v>2.8142778900000001</v>
      </c>
      <c r="D504">
        <v>1.55E-2</v>
      </c>
      <c r="E504" t="s">
        <v>14</v>
      </c>
    </row>
    <row r="505" spans="1:5">
      <c r="A505" t="s">
        <v>3976</v>
      </c>
      <c r="B505">
        <v>208.04083252000001</v>
      </c>
      <c r="C505">
        <v>43.242916110000003</v>
      </c>
      <c r="D505">
        <v>7.7999999999999996E-3</v>
      </c>
      <c r="E505" t="s">
        <v>14</v>
      </c>
    </row>
    <row r="506" spans="1:5">
      <c r="A506" t="s">
        <v>3972</v>
      </c>
      <c r="B506">
        <v>208.09596252</v>
      </c>
      <c r="C506">
        <v>39.687252039999997</v>
      </c>
      <c r="D506">
        <v>7.1999999999999998E-3</v>
      </c>
      <c r="E506" t="s">
        <v>14</v>
      </c>
    </row>
    <row r="507" spans="1:5">
      <c r="A507" t="s">
        <v>3807</v>
      </c>
      <c r="B507">
        <v>208.36062622</v>
      </c>
      <c r="C507">
        <v>5.2077779800000004</v>
      </c>
      <c r="D507">
        <v>2.7000000000000001E-3</v>
      </c>
      <c r="E507" t="s">
        <v>14</v>
      </c>
    </row>
    <row r="508" spans="1:5">
      <c r="A508" t="s">
        <v>3945</v>
      </c>
      <c r="B508">
        <v>208.50112915</v>
      </c>
      <c r="C508">
        <v>-7.9306659699999997</v>
      </c>
      <c r="D508">
        <v>9.1000000000000004E-3</v>
      </c>
      <c r="E508" t="s">
        <v>14</v>
      </c>
    </row>
    <row r="509" spans="1:5">
      <c r="A509" t="s">
        <v>3971</v>
      </c>
      <c r="B509">
        <v>208.13316345000001</v>
      </c>
      <c r="C509">
        <v>37.817417140000003</v>
      </c>
      <c r="D509">
        <v>1.2200000000000001E-2</v>
      </c>
      <c r="E509" t="s">
        <v>14</v>
      </c>
    </row>
    <row r="510" spans="1:5">
      <c r="A510" t="s">
        <v>3811</v>
      </c>
      <c r="B510">
        <v>207.85771179</v>
      </c>
      <c r="C510">
        <v>59.863941189999998</v>
      </c>
      <c r="D510">
        <v>7.4999999999999997E-3</v>
      </c>
      <c r="E510" t="s">
        <v>14</v>
      </c>
    </row>
    <row r="511" spans="1:5">
      <c r="A511" t="s">
        <v>3684</v>
      </c>
      <c r="B511">
        <v>208.54878235000001</v>
      </c>
      <c r="C511">
        <v>-7.5881390599999996</v>
      </c>
      <c r="D511">
        <v>8.8000000000000005E-3</v>
      </c>
      <c r="E511" t="s">
        <v>14</v>
      </c>
    </row>
    <row r="512" spans="1:5">
      <c r="A512" t="s">
        <v>3684</v>
      </c>
      <c r="B512">
        <v>208.54878235000001</v>
      </c>
      <c r="C512">
        <v>-7.5881390599999996</v>
      </c>
      <c r="D512">
        <v>8.8000000000000005E-3</v>
      </c>
      <c r="E512" t="s">
        <v>12</v>
      </c>
    </row>
    <row r="513" spans="1:5">
      <c r="A513" t="s">
        <v>3941</v>
      </c>
      <c r="B513">
        <v>208.55937195000001</v>
      </c>
      <c r="C513">
        <v>-1.4364720600000001</v>
      </c>
      <c r="D513">
        <v>2.4E-2</v>
      </c>
      <c r="E513" t="s">
        <v>14</v>
      </c>
    </row>
    <row r="514" spans="1:5">
      <c r="A514" t="s">
        <v>3961</v>
      </c>
      <c r="B514">
        <v>208.25787353999999</v>
      </c>
      <c r="C514">
        <v>39.580776210000003</v>
      </c>
      <c r="D514">
        <v>8.3999999999999995E-3</v>
      </c>
      <c r="E514" t="s">
        <v>14</v>
      </c>
    </row>
    <row r="515" spans="1:5">
      <c r="A515" t="s">
        <v>3955</v>
      </c>
      <c r="B515">
        <v>208.32427978999999</v>
      </c>
      <c r="C515">
        <v>33.490833279999997</v>
      </c>
      <c r="D515">
        <v>7.7999999999999996E-3</v>
      </c>
      <c r="E515" t="s">
        <v>14</v>
      </c>
    </row>
    <row r="516" spans="1:5">
      <c r="A516" t="s">
        <v>3957</v>
      </c>
      <c r="B516">
        <v>208.30470276</v>
      </c>
      <c r="C516">
        <v>37.883136749999998</v>
      </c>
      <c r="D516">
        <v>1.9099999999999999E-2</v>
      </c>
      <c r="E516" t="s">
        <v>14</v>
      </c>
    </row>
    <row r="517" spans="1:5">
      <c r="A517" t="s">
        <v>3951</v>
      </c>
      <c r="B517">
        <v>208.36544799999999</v>
      </c>
      <c r="C517">
        <v>37.914974209999997</v>
      </c>
      <c r="D517">
        <v>1.2E-2</v>
      </c>
      <c r="E517" t="s">
        <v>14</v>
      </c>
    </row>
    <row r="518" spans="1:5">
      <c r="A518" t="s">
        <v>3685</v>
      </c>
      <c r="B518">
        <v>208.41012573</v>
      </c>
      <c r="C518">
        <v>36.134056090000001</v>
      </c>
      <c r="D518">
        <v>2.6599999999999999E-2</v>
      </c>
      <c r="E518" t="s">
        <v>14</v>
      </c>
    </row>
    <row r="519" spans="1:5">
      <c r="A519" t="s">
        <v>3685</v>
      </c>
      <c r="B519">
        <v>208.41012573</v>
      </c>
      <c r="C519">
        <v>36.134056090000001</v>
      </c>
      <c r="D519">
        <v>2.6599999999999999E-2</v>
      </c>
      <c r="E519" t="s">
        <v>12</v>
      </c>
    </row>
    <row r="520" spans="1:5">
      <c r="A520" t="s">
        <v>3686</v>
      </c>
      <c r="B520">
        <v>208.36120604999999</v>
      </c>
      <c r="C520">
        <v>40.283027650000001</v>
      </c>
      <c r="D520">
        <v>7.7999999999999996E-3</v>
      </c>
      <c r="E520" t="s">
        <v>14</v>
      </c>
    </row>
    <row r="521" spans="1:5">
      <c r="A521" t="s">
        <v>3686</v>
      </c>
      <c r="B521">
        <v>208.36120604999999</v>
      </c>
      <c r="C521">
        <v>40.283027650000001</v>
      </c>
      <c r="D521">
        <v>7.7999999999999996E-3</v>
      </c>
      <c r="E521" t="s">
        <v>12</v>
      </c>
    </row>
    <row r="522" spans="1:5">
      <c r="A522" t="s">
        <v>3806</v>
      </c>
      <c r="B522">
        <v>208.36125182999999</v>
      </c>
      <c r="C522">
        <v>40.302749630000001</v>
      </c>
      <c r="D522">
        <v>8.6E-3</v>
      </c>
      <c r="E522" t="s">
        <v>14</v>
      </c>
    </row>
    <row r="523" spans="1:5">
      <c r="A523" t="s">
        <v>3805</v>
      </c>
      <c r="B523">
        <v>208.43981934000001</v>
      </c>
      <c r="C523">
        <v>40.33866501</v>
      </c>
      <c r="D523">
        <v>7.7999999999999996E-3</v>
      </c>
      <c r="E523" t="s">
        <v>14</v>
      </c>
    </row>
    <row r="524" spans="1:5">
      <c r="A524" t="s">
        <v>3758</v>
      </c>
      <c r="B524">
        <v>208.50169373</v>
      </c>
      <c r="C524">
        <v>40.277305599999998</v>
      </c>
      <c r="D524">
        <v>8.0000000000000002E-3</v>
      </c>
      <c r="E524" t="s">
        <v>14</v>
      </c>
    </row>
    <row r="525" spans="1:5">
      <c r="A525" t="s">
        <v>3758</v>
      </c>
      <c r="B525">
        <v>208.50169373</v>
      </c>
      <c r="C525">
        <v>40.277305599999998</v>
      </c>
      <c r="D525">
        <v>8.0000000000000002E-3</v>
      </c>
      <c r="E525" t="s">
        <v>14</v>
      </c>
    </row>
    <row r="526" spans="1:5">
      <c r="A526" t="s">
        <v>3758</v>
      </c>
      <c r="B526">
        <v>208.50169373</v>
      </c>
      <c r="C526">
        <v>40.277305599999998</v>
      </c>
      <c r="D526">
        <v>8.0000000000000002E-3</v>
      </c>
      <c r="E526" t="s">
        <v>14</v>
      </c>
    </row>
    <row r="527" spans="1:5">
      <c r="A527" t="s">
        <v>3719</v>
      </c>
      <c r="B527">
        <v>208.91146850999999</v>
      </c>
      <c r="C527">
        <v>4.9850559199999998</v>
      </c>
      <c r="D527">
        <v>3.8999999999999998E-3</v>
      </c>
      <c r="E527" t="s">
        <v>13</v>
      </c>
    </row>
    <row r="528" spans="1:5">
      <c r="A528" t="s">
        <v>3931</v>
      </c>
      <c r="B528">
        <v>208.72207642000001</v>
      </c>
      <c r="C528">
        <v>41.313526150000001</v>
      </c>
      <c r="D528">
        <v>7.3000000000000001E-3</v>
      </c>
      <c r="E528" t="s">
        <v>14</v>
      </c>
    </row>
    <row r="529" spans="1:5">
      <c r="A529" t="s">
        <v>3934</v>
      </c>
      <c r="B529">
        <v>208.62149048000001</v>
      </c>
      <c r="C529">
        <v>54.330665590000002</v>
      </c>
      <c r="D529">
        <v>1.55E-2</v>
      </c>
      <c r="E529" t="s">
        <v>14</v>
      </c>
    </row>
    <row r="530" spans="1:5">
      <c r="A530" t="s">
        <v>3804</v>
      </c>
      <c r="B530">
        <v>208.53903198</v>
      </c>
      <c r="C530">
        <v>60.678058620000002</v>
      </c>
      <c r="D530">
        <v>1.0200000000000001E-2</v>
      </c>
      <c r="E530" t="s">
        <v>14</v>
      </c>
    </row>
    <row r="531" spans="1:5">
      <c r="A531" t="s">
        <v>3902</v>
      </c>
      <c r="B531">
        <v>209.3734436</v>
      </c>
      <c r="C531">
        <v>6.0970001199999997</v>
      </c>
      <c r="D531">
        <v>1.46E-2</v>
      </c>
      <c r="E531" t="s">
        <v>14</v>
      </c>
    </row>
    <row r="532" spans="1:5">
      <c r="A532" t="s">
        <v>3926</v>
      </c>
      <c r="B532">
        <v>208.81697083</v>
      </c>
      <c r="C532">
        <v>59.506610870000003</v>
      </c>
      <c r="D532">
        <v>6.8999999999999999E-3</v>
      </c>
      <c r="E532" t="s">
        <v>14</v>
      </c>
    </row>
    <row r="533" spans="1:5">
      <c r="A533" t="s">
        <v>3909</v>
      </c>
      <c r="B533">
        <v>209.21258545000001</v>
      </c>
      <c r="C533">
        <v>37.797248840000002</v>
      </c>
      <c r="D533">
        <v>1.0200000000000001E-2</v>
      </c>
      <c r="E533" t="s">
        <v>14</v>
      </c>
    </row>
    <row r="534" spans="1:5">
      <c r="A534" t="s">
        <v>3798</v>
      </c>
      <c r="B534">
        <v>208.89300537</v>
      </c>
      <c r="C534">
        <v>59.742805480000001</v>
      </c>
      <c r="D534">
        <v>5.4000000000000003E-3</v>
      </c>
      <c r="E534" t="s">
        <v>14</v>
      </c>
    </row>
    <row r="535" spans="1:5">
      <c r="A535" t="s">
        <v>3795</v>
      </c>
      <c r="B535">
        <v>209.23620604999999</v>
      </c>
      <c r="C535">
        <v>37.610385890000003</v>
      </c>
      <c r="D535">
        <v>1.06E-2</v>
      </c>
      <c r="E535" t="s">
        <v>14</v>
      </c>
    </row>
    <row r="536" spans="1:5">
      <c r="A536" t="s">
        <v>3788</v>
      </c>
      <c r="B536">
        <v>209.56204224000001</v>
      </c>
      <c r="C536">
        <v>6.2586951300000004</v>
      </c>
      <c r="D536">
        <v>1.44E-2</v>
      </c>
      <c r="E536" t="s">
        <v>14</v>
      </c>
    </row>
    <row r="537" spans="1:5">
      <c r="A537" t="s">
        <v>3790</v>
      </c>
      <c r="B537">
        <v>209.55357361</v>
      </c>
      <c r="C537">
        <v>6.5181941999999999</v>
      </c>
      <c r="D537">
        <v>1.7000000000000001E-2</v>
      </c>
      <c r="E537" t="s">
        <v>14</v>
      </c>
    </row>
    <row r="538" spans="1:5">
      <c r="A538" t="s">
        <v>3754</v>
      </c>
      <c r="B538">
        <v>209.59307860999999</v>
      </c>
      <c r="C538">
        <v>6.33911085</v>
      </c>
      <c r="D538">
        <v>1.43E-2</v>
      </c>
      <c r="E538" t="s">
        <v>14</v>
      </c>
    </row>
    <row r="539" spans="1:5">
      <c r="A539" t="s">
        <v>3754</v>
      </c>
      <c r="B539">
        <v>209.59307860999999</v>
      </c>
      <c r="C539">
        <v>6.33911085</v>
      </c>
      <c r="D539">
        <v>1.43E-2</v>
      </c>
      <c r="E539" t="s">
        <v>14</v>
      </c>
    </row>
    <row r="540" spans="1:5">
      <c r="A540" t="s">
        <v>3754</v>
      </c>
      <c r="B540">
        <v>209.59307860999999</v>
      </c>
      <c r="C540">
        <v>6.33911085</v>
      </c>
      <c r="D540">
        <v>1.43E-2</v>
      </c>
      <c r="E540" t="s">
        <v>14</v>
      </c>
    </row>
    <row r="541" spans="1:5">
      <c r="A541" t="s">
        <v>3887</v>
      </c>
      <c r="B541">
        <v>209.60328673999999</v>
      </c>
      <c r="C541">
        <v>6.0712780999999998</v>
      </c>
      <c r="D541">
        <v>1.7299999999999999E-2</v>
      </c>
      <c r="E541" t="s">
        <v>14</v>
      </c>
    </row>
    <row r="542" spans="1:5">
      <c r="A542" t="s">
        <v>3756</v>
      </c>
      <c r="B542">
        <v>209.02638245</v>
      </c>
      <c r="C542">
        <v>59.742053990000002</v>
      </c>
      <c r="D542">
        <v>6.1000000000000004E-3</v>
      </c>
      <c r="E542" t="s">
        <v>14</v>
      </c>
    </row>
    <row r="543" spans="1:5">
      <c r="A543" t="s">
        <v>3756</v>
      </c>
      <c r="B543">
        <v>209.02638245</v>
      </c>
      <c r="C543">
        <v>59.742053990000002</v>
      </c>
      <c r="D543">
        <v>6.1000000000000004E-3</v>
      </c>
      <c r="E543" t="s">
        <v>14</v>
      </c>
    </row>
    <row r="544" spans="1:5">
      <c r="A544" t="s">
        <v>3756</v>
      </c>
      <c r="B544">
        <v>209.02638245</v>
      </c>
      <c r="C544">
        <v>59.742053990000002</v>
      </c>
      <c r="D544">
        <v>6.1000000000000004E-3</v>
      </c>
      <c r="E544" t="s">
        <v>14</v>
      </c>
    </row>
    <row r="545" spans="1:5">
      <c r="A545" t="s">
        <v>3787</v>
      </c>
      <c r="B545">
        <v>209.85321045000001</v>
      </c>
      <c r="C545">
        <v>-3.20919394</v>
      </c>
      <c r="D545">
        <v>2.4500000000000001E-2</v>
      </c>
      <c r="E545" t="s">
        <v>14</v>
      </c>
    </row>
    <row r="546" spans="1:5">
      <c r="A546" t="s">
        <v>3885</v>
      </c>
      <c r="B546">
        <v>209.64019775</v>
      </c>
      <c r="C546">
        <v>37.453472140000002</v>
      </c>
      <c r="D546">
        <v>1.15E-2</v>
      </c>
      <c r="E546" t="s">
        <v>14</v>
      </c>
    </row>
    <row r="547" spans="1:5">
      <c r="A547" t="s">
        <v>3874</v>
      </c>
      <c r="B547">
        <v>209.88092040999999</v>
      </c>
      <c r="C547">
        <v>34.77358246</v>
      </c>
      <c r="D547">
        <v>1.2200000000000001E-2</v>
      </c>
      <c r="E547" t="s">
        <v>14</v>
      </c>
    </row>
    <row r="548" spans="1:5">
      <c r="A548" t="s">
        <v>3873</v>
      </c>
      <c r="B548">
        <v>209.93096924</v>
      </c>
      <c r="C548">
        <v>36.238109590000001</v>
      </c>
      <c r="D548">
        <v>1.2500000000000001E-2</v>
      </c>
      <c r="E548" t="s">
        <v>14</v>
      </c>
    </row>
    <row r="549" spans="1:5">
      <c r="A549" t="s">
        <v>3889</v>
      </c>
      <c r="B549">
        <v>209.56895446999999</v>
      </c>
      <c r="C549">
        <v>59.814556119999999</v>
      </c>
      <c r="D549">
        <v>1.01E-2</v>
      </c>
      <c r="E549" t="s">
        <v>14</v>
      </c>
    </row>
    <row r="550" spans="1:5">
      <c r="A550" t="s">
        <v>3871</v>
      </c>
      <c r="B550">
        <v>209.96217346</v>
      </c>
      <c r="C550">
        <v>38.182529449999997</v>
      </c>
      <c r="D550">
        <v>9.1999999999999998E-3</v>
      </c>
      <c r="E550" t="s">
        <v>14</v>
      </c>
    </row>
    <row r="551" spans="1:5">
      <c r="A551" t="s">
        <v>3683</v>
      </c>
      <c r="B551">
        <v>209.30636597</v>
      </c>
      <c r="C551">
        <v>73.616722109999998</v>
      </c>
      <c r="D551">
        <v>2.3800000000000002E-2</v>
      </c>
      <c r="E551" t="s">
        <v>14</v>
      </c>
    </row>
    <row r="552" spans="1:5">
      <c r="A552" t="s">
        <v>3683</v>
      </c>
      <c r="B552">
        <v>209.30636597</v>
      </c>
      <c r="C552">
        <v>73.616722109999998</v>
      </c>
      <c r="D552">
        <v>2.3800000000000002E-2</v>
      </c>
      <c r="E552" t="s">
        <v>12</v>
      </c>
    </row>
    <row r="553" spans="1:5">
      <c r="A553" t="s">
        <v>3682</v>
      </c>
      <c r="B553">
        <v>209.47303772000001</v>
      </c>
      <c r="C553">
        <v>64.910972599999994</v>
      </c>
      <c r="D553">
        <v>3.2099999999999997E-2</v>
      </c>
      <c r="E553" t="s">
        <v>12</v>
      </c>
    </row>
    <row r="554" spans="1:5">
      <c r="A554" t="s">
        <v>3938</v>
      </c>
      <c r="B554">
        <v>208.60374451000001</v>
      </c>
      <c r="C554">
        <v>78.220558170000004</v>
      </c>
      <c r="D554">
        <v>6.8999999999999999E-3</v>
      </c>
      <c r="E554" t="s">
        <v>14</v>
      </c>
    </row>
    <row r="555" spans="1:5">
      <c r="A555" t="s">
        <v>4381</v>
      </c>
      <c r="B555">
        <v>200.08503723000001</v>
      </c>
      <c r="C555">
        <v>6.3362221700000001</v>
      </c>
      <c r="D555">
        <v>3.9800000000000002E-2</v>
      </c>
      <c r="E555" t="s">
        <v>14</v>
      </c>
    </row>
    <row r="556" spans="1:5">
      <c r="A556" t="s">
        <v>3752</v>
      </c>
      <c r="B556">
        <v>200.13470459000001</v>
      </c>
      <c r="C556">
        <v>5.4068608300000003</v>
      </c>
      <c r="D556">
        <v>3.2000000000000002E-3</v>
      </c>
      <c r="E556" t="s">
        <v>13</v>
      </c>
    </row>
    <row r="557" spans="1:5">
      <c r="A557" t="s">
        <v>4378</v>
      </c>
      <c r="B557">
        <v>200.11616516000001</v>
      </c>
      <c r="C557">
        <v>14.533861160000001</v>
      </c>
      <c r="D557">
        <v>2.8799999999999999E-2</v>
      </c>
      <c r="E557" t="s">
        <v>14</v>
      </c>
    </row>
    <row r="558" spans="1:5">
      <c r="A558" t="s">
        <v>4380</v>
      </c>
      <c r="B558">
        <v>200.08865356000001</v>
      </c>
      <c r="C558">
        <v>41.476112370000003</v>
      </c>
      <c r="D558">
        <v>9.4000000000000004E-3</v>
      </c>
      <c r="E558" t="s">
        <v>14</v>
      </c>
    </row>
    <row r="559" spans="1:5">
      <c r="A559" t="s">
        <v>4373</v>
      </c>
      <c r="B559">
        <v>200.15957642000001</v>
      </c>
      <c r="C559">
        <v>9.78722286</v>
      </c>
      <c r="D559">
        <v>3.8E-3</v>
      </c>
      <c r="E559" t="s">
        <v>14</v>
      </c>
    </row>
    <row r="560" spans="1:5">
      <c r="A560" t="s">
        <v>4383</v>
      </c>
      <c r="B560">
        <v>200.07745360999999</v>
      </c>
      <c r="C560">
        <v>50.72039032</v>
      </c>
      <c r="D560">
        <v>8.3000000000000001E-3</v>
      </c>
      <c r="E560" t="s">
        <v>14</v>
      </c>
    </row>
    <row r="561" spans="1:5">
      <c r="A561" t="s">
        <v>3751</v>
      </c>
      <c r="B561">
        <v>200.25213622999999</v>
      </c>
      <c r="C561">
        <v>35.77830505</v>
      </c>
      <c r="D561">
        <v>1.77E-2</v>
      </c>
      <c r="E561" t="s">
        <v>14</v>
      </c>
    </row>
    <row r="562" spans="1:5">
      <c r="A562" t="s">
        <v>3751</v>
      </c>
      <c r="B562">
        <v>200.25213622999999</v>
      </c>
      <c r="C562">
        <v>35.77830505</v>
      </c>
      <c r="D562">
        <v>1.77E-2</v>
      </c>
      <c r="E562" t="s">
        <v>13</v>
      </c>
    </row>
    <row r="563" spans="1:5">
      <c r="A563" t="s">
        <v>4365</v>
      </c>
      <c r="B563">
        <v>200.30438232</v>
      </c>
      <c r="C563">
        <v>31.221834179999998</v>
      </c>
      <c r="D563">
        <v>1.7000000000000001E-2</v>
      </c>
      <c r="E563" t="s">
        <v>14</v>
      </c>
    </row>
    <row r="564" spans="1:5">
      <c r="A564" t="s">
        <v>4360</v>
      </c>
      <c r="B564">
        <v>200.38412475999999</v>
      </c>
      <c r="C564">
        <v>12.18774986</v>
      </c>
      <c r="D564">
        <v>3.8199999999999998E-2</v>
      </c>
      <c r="E564" t="s">
        <v>14</v>
      </c>
    </row>
    <row r="565" spans="1:5">
      <c r="A565" t="s">
        <v>4359</v>
      </c>
      <c r="B565">
        <v>200.41888427999999</v>
      </c>
      <c r="C565">
        <v>31.350999829999999</v>
      </c>
      <c r="D565">
        <v>1.61E-2</v>
      </c>
      <c r="E565" t="s">
        <v>14</v>
      </c>
    </row>
    <row r="566" spans="1:5">
      <c r="A566" t="s">
        <v>4354</v>
      </c>
      <c r="B566">
        <v>200.68740844999999</v>
      </c>
      <c r="C566">
        <v>17.66188812</v>
      </c>
      <c r="D566">
        <v>2.23E-2</v>
      </c>
      <c r="E566" t="s">
        <v>14</v>
      </c>
    </row>
    <row r="567" spans="1:5">
      <c r="A567" t="s">
        <v>4353</v>
      </c>
      <c r="B567">
        <v>200.70921326000001</v>
      </c>
      <c r="C567">
        <v>19.690832140000001</v>
      </c>
      <c r="D567">
        <v>2.24E-2</v>
      </c>
      <c r="E567" t="s">
        <v>14</v>
      </c>
    </row>
    <row r="568" spans="1:5">
      <c r="A568" t="s">
        <v>4352</v>
      </c>
      <c r="B568">
        <v>200.71730041999999</v>
      </c>
      <c r="C568">
        <v>35.154891970000001</v>
      </c>
      <c r="D568">
        <v>2.5000000000000001E-3</v>
      </c>
      <c r="E568" t="s">
        <v>14</v>
      </c>
    </row>
    <row r="569" spans="1:5">
      <c r="A569" t="s">
        <v>4339</v>
      </c>
      <c r="B569">
        <v>200.96820068</v>
      </c>
      <c r="C569">
        <v>13.734277730000001</v>
      </c>
      <c r="D569">
        <v>2.1399999999999999E-2</v>
      </c>
      <c r="E569" t="s">
        <v>14</v>
      </c>
    </row>
    <row r="570" spans="1:5">
      <c r="A570" t="s">
        <v>4341</v>
      </c>
      <c r="B570">
        <v>200.93066406</v>
      </c>
      <c r="C570">
        <v>30.563694000000002</v>
      </c>
      <c r="D570">
        <v>2.3400000000000001E-2</v>
      </c>
      <c r="E570" t="s">
        <v>14</v>
      </c>
    </row>
    <row r="571" spans="1:5">
      <c r="A571" t="s">
        <v>4335</v>
      </c>
      <c r="B571">
        <v>201.01524352999999</v>
      </c>
      <c r="C571">
        <v>22.713640210000001</v>
      </c>
      <c r="D571">
        <v>3.2199999999999999E-2</v>
      </c>
      <c r="E571" t="s">
        <v>14</v>
      </c>
    </row>
    <row r="572" spans="1:5">
      <c r="A572" t="s">
        <v>4331</v>
      </c>
      <c r="B572">
        <v>201.05349731000001</v>
      </c>
      <c r="C572">
        <v>15.59402847</v>
      </c>
      <c r="D572">
        <v>2.8299999999999999E-2</v>
      </c>
      <c r="E572" t="s">
        <v>14</v>
      </c>
    </row>
    <row r="573" spans="1:5">
      <c r="A573" t="s">
        <v>4328</v>
      </c>
      <c r="B573">
        <v>201.06591796999999</v>
      </c>
      <c r="C573">
        <v>31.34514046</v>
      </c>
      <c r="D573">
        <v>1.66E-2</v>
      </c>
      <c r="E573" t="s">
        <v>14</v>
      </c>
    </row>
    <row r="574" spans="1:5">
      <c r="A574" t="s">
        <v>4324</v>
      </c>
      <c r="B574">
        <v>201.14653014999999</v>
      </c>
      <c r="C574">
        <v>6.52911091</v>
      </c>
      <c r="D574">
        <v>2.3099999999999999E-2</v>
      </c>
      <c r="E574" t="s">
        <v>14</v>
      </c>
    </row>
    <row r="575" spans="1:5">
      <c r="A575" t="s">
        <v>4326</v>
      </c>
      <c r="B575">
        <v>201.10440062999999</v>
      </c>
      <c r="C575">
        <v>17.09311104</v>
      </c>
      <c r="D575">
        <v>2.4199999999999999E-2</v>
      </c>
      <c r="E575" t="s">
        <v>14</v>
      </c>
    </row>
    <row r="576" spans="1:5">
      <c r="A576" t="s">
        <v>4332</v>
      </c>
      <c r="B576">
        <v>201.05241394000001</v>
      </c>
      <c r="C576">
        <v>41.819694519999999</v>
      </c>
      <c r="D576">
        <v>2.4199999999999999E-2</v>
      </c>
      <c r="E576" t="s">
        <v>14</v>
      </c>
    </row>
    <row r="577" spans="1:5">
      <c r="A577" t="s">
        <v>4327</v>
      </c>
      <c r="B577">
        <v>201.08819579999999</v>
      </c>
      <c r="C577">
        <v>35.913749690000003</v>
      </c>
      <c r="D577">
        <v>1.8599999999999998E-2</v>
      </c>
      <c r="E577" t="s">
        <v>14</v>
      </c>
    </row>
    <row r="578" spans="1:5">
      <c r="A578" t="s">
        <v>4330</v>
      </c>
      <c r="B578">
        <v>201.05798340000001</v>
      </c>
      <c r="C578">
        <v>70.531333919999994</v>
      </c>
      <c r="D578">
        <v>1.03E-2</v>
      </c>
      <c r="E578" t="s">
        <v>14</v>
      </c>
    </row>
    <row r="579" spans="1:5">
      <c r="A579" t="s">
        <v>4314</v>
      </c>
      <c r="B579">
        <v>201.33425903</v>
      </c>
      <c r="C579">
        <v>18.452722550000001</v>
      </c>
      <c r="D579">
        <v>2.23E-2</v>
      </c>
      <c r="E579" t="s">
        <v>14</v>
      </c>
    </row>
    <row r="580" spans="1:5">
      <c r="A580" t="s">
        <v>3863</v>
      </c>
      <c r="B580">
        <v>201.37188721000001</v>
      </c>
      <c r="C580">
        <v>16.17872238</v>
      </c>
      <c r="D580">
        <v>0</v>
      </c>
      <c r="E580" t="s">
        <v>14</v>
      </c>
    </row>
    <row r="581" spans="1:5">
      <c r="A581" t="s">
        <v>4311</v>
      </c>
      <c r="B581">
        <v>201.40138245</v>
      </c>
      <c r="C581">
        <v>36.381221770000003</v>
      </c>
      <c r="D581">
        <v>1.8800000000000001E-2</v>
      </c>
      <c r="E581" t="s">
        <v>14</v>
      </c>
    </row>
    <row r="582" spans="1:5">
      <c r="A582" t="s">
        <v>3749</v>
      </c>
      <c r="B582">
        <v>201.3712616</v>
      </c>
      <c r="C582">
        <v>57.822219850000003</v>
      </c>
      <c r="D582">
        <v>5.1000000000000004E-3</v>
      </c>
      <c r="E582" t="s">
        <v>13</v>
      </c>
    </row>
    <row r="583" spans="1:5">
      <c r="A583" t="s">
        <v>4297</v>
      </c>
      <c r="B583">
        <v>201.64074707</v>
      </c>
      <c r="C583">
        <v>4.452528</v>
      </c>
      <c r="D583">
        <v>2.18E-2</v>
      </c>
      <c r="E583" t="s">
        <v>14</v>
      </c>
    </row>
    <row r="584" spans="1:5">
      <c r="A584" t="s">
        <v>4293</v>
      </c>
      <c r="B584">
        <v>201.66633605999999</v>
      </c>
      <c r="C584">
        <v>19.944665910000001</v>
      </c>
      <c r="D584">
        <v>2.3800000000000002E-2</v>
      </c>
      <c r="E584" t="s">
        <v>14</v>
      </c>
    </row>
    <row r="585" spans="1:5">
      <c r="A585" t="s">
        <v>4295</v>
      </c>
      <c r="B585">
        <v>201.65242004000001</v>
      </c>
      <c r="C585">
        <v>42.764278410000003</v>
      </c>
      <c r="D585">
        <v>4.0000000000000001E-3</v>
      </c>
      <c r="E585" t="s">
        <v>14</v>
      </c>
    </row>
    <row r="586" spans="1:5">
      <c r="A586" t="s">
        <v>3747</v>
      </c>
      <c r="B586">
        <v>201.75587462999999</v>
      </c>
      <c r="C586">
        <v>10.056388849999999</v>
      </c>
      <c r="D586">
        <v>3.5000000000000001E-3</v>
      </c>
      <c r="E586" t="s">
        <v>13</v>
      </c>
    </row>
    <row r="587" spans="1:5">
      <c r="A587" t="s">
        <v>4288</v>
      </c>
      <c r="B587">
        <v>201.72470093000001</v>
      </c>
      <c r="C587">
        <v>32.193195340000003</v>
      </c>
      <c r="D587">
        <v>1.7600000000000001E-2</v>
      </c>
      <c r="E587" t="s">
        <v>14</v>
      </c>
    </row>
    <row r="588" spans="1:5">
      <c r="A588" t="s">
        <v>4280</v>
      </c>
      <c r="B588">
        <v>201.89549255</v>
      </c>
      <c r="C588">
        <v>15.18930531</v>
      </c>
      <c r="D588">
        <v>2.3699999999999999E-2</v>
      </c>
      <c r="E588" t="s">
        <v>14</v>
      </c>
    </row>
    <row r="589" spans="1:5">
      <c r="A589" t="s">
        <v>4282</v>
      </c>
      <c r="B589">
        <v>201.87812804999999</v>
      </c>
      <c r="C589">
        <v>20.88097191</v>
      </c>
      <c r="D589">
        <v>1.9900000000000001E-2</v>
      </c>
      <c r="E589" t="s">
        <v>14</v>
      </c>
    </row>
    <row r="590" spans="1:5">
      <c r="A590" t="s">
        <v>4277</v>
      </c>
      <c r="B590">
        <v>201.94041443</v>
      </c>
      <c r="C590">
        <v>54.799137119999997</v>
      </c>
      <c r="D590">
        <v>3.3099999999999997E-2</v>
      </c>
      <c r="E590" t="s">
        <v>14</v>
      </c>
    </row>
    <row r="591" spans="1:5">
      <c r="A591" t="s">
        <v>4268</v>
      </c>
      <c r="B591">
        <v>202.10714722</v>
      </c>
      <c r="C591">
        <v>30.815721509999999</v>
      </c>
      <c r="D591">
        <v>2.4500000000000001E-2</v>
      </c>
      <c r="E591" t="s">
        <v>14</v>
      </c>
    </row>
    <row r="592" spans="1:5">
      <c r="A592" t="s">
        <v>4278</v>
      </c>
      <c r="B592">
        <v>201.93273926000001</v>
      </c>
      <c r="C592">
        <v>62.766582489999998</v>
      </c>
      <c r="D592">
        <v>2.1999999999999999E-2</v>
      </c>
      <c r="E592" t="s">
        <v>14</v>
      </c>
    </row>
    <row r="593" spans="1:5">
      <c r="A593" t="s">
        <v>4264</v>
      </c>
      <c r="B593">
        <v>202.21711730999999</v>
      </c>
      <c r="C593">
        <v>38.577693940000003</v>
      </c>
      <c r="D593">
        <v>2.6499999999999999E-2</v>
      </c>
      <c r="E593" t="s">
        <v>14</v>
      </c>
    </row>
    <row r="594" spans="1:5">
      <c r="A594" t="s">
        <v>3853</v>
      </c>
      <c r="B594">
        <v>202.30683898999999</v>
      </c>
      <c r="C594">
        <v>11.275833130000001</v>
      </c>
      <c r="D594">
        <v>2.2100000000000002E-2</v>
      </c>
      <c r="E594" t="s">
        <v>14</v>
      </c>
    </row>
    <row r="595" spans="1:5">
      <c r="A595" t="s">
        <v>4251</v>
      </c>
      <c r="B595">
        <v>202.45246886999999</v>
      </c>
      <c r="C595">
        <v>-0.29416701000000001</v>
      </c>
      <c r="D595">
        <v>2.12E-2</v>
      </c>
      <c r="E595" t="s">
        <v>14</v>
      </c>
    </row>
    <row r="596" spans="1:5">
      <c r="A596" t="s">
        <v>4257</v>
      </c>
      <c r="B596">
        <v>202.39630127000001</v>
      </c>
      <c r="C596">
        <v>26.409944530000001</v>
      </c>
      <c r="D596">
        <v>2.47E-2</v>
      </c>
      <c r="E596" t="s">
        <v>14</v>
      </c>
    </row>
    <row r="597" spans="1:5">
      <c r="A597" t="s">
        <v>4256</v>
      </c>
      <c r="B597">
        <v>202.40188599000001</v>
      </c>
      <c r="C597">
        <v>32.400722500000001</v>
      </c>
      <c r="D597">
        <v>2.4799999999999999E-2</v>
      </c>
      <c r="E597" t="s">
        <v>14</v>
      </c>
    </row>
    <row r="598" spans="1:5">
      <c r="A598" t="s">
        <v>4249</v>
      </c>
      <c r="B598">
        <v>202.48634337999999</v>
      </c>
      <c r="C598">
        <v>11.07211113</v>
      </c>
      <c r="D598">
        <v>2.2499999999999999E-2</v>
      </c>
      <c r="E598" t="s">
        <v>14</v>
      </c>
    </row>
    <row r="599" spans="1:5">
      <c r="A599" t="s">
        <v>4255</v>
      </c>
      <c r="B599">
        <v>202.41304016000001</v>
      </c>
      <c r="C599">
        <v>45.387195589999997</v>
      </c>
      <c r="D599">
        <v>4.4000000000000003E-3</v>
      </c>
      <c r="E599" t="s">
        <v>14</v>
      </c>
    </row>
    <row r="600" spans="1:5">
      <c r="A600" t="s">
        <v>4236</v>
      </c>
      <c r="B600">
        <v>202.60992432</v>
      </c>
      <c r="C600">
        <v>30.029027939999999</v>
      </c>
      <c r="D600">
        <v>3.73E-2</v>
      </c>
      <c r="E600" t="s">
        <v>14</v>
      </c>
    </row>
    <row r="601" spans="1:5">
      <c r="A601" t="s">
        <v>4237</v>
      </c>
      <c r="B601">
        <v>202.60824585</v>
      </c>
      <c r="C601">
        <v>31.620805740000002</v>
      </c>
      <c r="D601">
        <v>2.4400000000000002E-2</v>
      </c>
      <c r="E601" t="s">
        <v>14</v>
      </c>
    </row>
    <row r="602" spans="1:5">
      <c r="A602" t="s">
        <v>4228</v>
      </c>
      <c r="B602">
        <v>202.67950439000001</v>
      </c>
      <c r="C602">
        <v>33.916614529999997</v>
      </c>
      <c r="D602">
        <v>3.9899999999999998E-2</v>
      </c>
      <c r="E602" t="s">
        <v>14</v>
      </c>
    </row>
    <row r="603" spans="1:5">
      <c r="A603" t="s">
        <v>4232</v>
      </c>
      <c r="B603">
        <v>202.66142273</v>
      </c>
      <c r="C603">
        <v>49.136585240000002</v>
      </c>
      <c r="D603">
        <v>1.6400000000000001E-2</v>
      </c>
      <c r="E603" t="s">
        <v>14</v>
      </c>
    </row>
    <row r="604" spans="1:5">
      <c r="A604" t="s">
        <v>3742</v>
      </c>
      <c r="B604">
        <v>202.74446105999999</v>
      </c>
      <c r="C604">
        <v>19.438055039999998</v>
      </c>
      <c r="D604">
        <v>3.3E-3</v>
      </c>
      <c r="E604" t="s">
        <v>13</v>
      </c>
    </row>
    <row r="605" spans="1:5">
      <c r="A605" t="s">
        <v>3743</v>
      </c>
      <c r="B605">
        <v>202.68499756</v>
      </c>
      <c r="C605">
        <v>54.909999849999998</v>
      </c>
      <c r="D605">
        <v>2.0000000000000001E-4</v>
      </c>
      <c r="E605" t="s">
        <v>13</v>
      </c>
    </row>
    <row r="606" spans="1:5">
      <c r="A606" t="s">
        <v>4226</v>
      </c>
      <c r="B606">
        <v>202.71894836000001</v>
      </c>
      <c r="C606">
        <v>62.224639889999999</v>
      </c>
      <c r="D606">
        <v>0</v>
      </c>
      <c r="E606" t="s">
        <v>14</v>
      </c>
    </row>
    <row r="607" spans="1:5">
      <c r="A607" t="s">
        <v>4224</v>
      </c>
      <c r="B607">
        <v>202.74838256999999</v>
      </c>
      <c r="C607">
        <v>62.024333949999999</v>
      </c>
      <c r="D607">
        <v>6.6E-3</v>
      </c>
      <c r="E607" t="s">
        <v>14</v>
      </c>
    </row>
    <row r="608" spans="1:5">
      <c r="A608" t="s">
        <v>4218</v>
      </c>
      <c r="B608">
        <v>202.96269226000001</v>
      </c>
      <c r="C608">
        <v>11.250666620000001</v>
      </c>
      <c r="D608">
        <v>2.29E-2</v>
      </c>
      <c r="E608" t="s">
        <v>14</v>
      </c>
    </row>
    <row r="609" spans="1:5">
      <c r="A609" t="s">
        <v>4217</v>
      </c>
      <c r="B609">
        <v>202.96911621000001</v>
      </c>
      <c r="C609">
        <v>20.001167299999999</v>
      </c>
      <c r="D609">
        <v>3.3999999999999998E-3</v>
      </c>
      <c r="E609" t="s">
        <v>14</v>
      </c>
    </row>
    <row r="610" spans="1:5">
      <c r="A610" t="s">
        <v>4204</v>
      </c>
      <c r="B610">
        <v>203.12817383000001</v>
      </c>
      <c r="C610">
        <v>1.8476940399999999</v>
      </c>
      <c r="D610">
        <v>1.09E-2</v>
      </c>
      <c r="E610" t="s">
        <v>14</v>
      </c>
    </row>
    <row r="611" spans="1:5">
      <c r="A611" t="s">
        <v>4205</v>
      </c>
      <c r="B611">
        <v>203.11254883000001</v>
      </c>
      <c r="C611">
        <v>36.84633255</v>
      </c>
      <c r="D611">
        <v>0</v>
      </c>
      <c r="E611" t="s">
        <v>14</v>
      </c>
    </row>
    <row r="612" spans="1:5">
      <c r="A612" t="s">
        <v>3706</v>
      </c>
      <c r="B612">
        <v>202.89324951</v>
      </c>
      <c r="C612">
        <v>71.480224609999993</v>
      </c>
      <c r="D612">
        <v>2.93E-2</v>
      </c>
      <c r="E612" t="s">
        <v>14</v>
      </c>
    </row>
    <row r="613" spans="1:5">
      <c r="A613" t="s">
        <v>3706</v>
      </c>
      <c r="B613">
        <v>202.89324951</v>
      </c>
      <c r="C613">
        <v>71.480224609999993</v>
      </c>
      <c r="D613">
        <v>2.93E-2</v>
      </c>
      <c r="E613" t="s">
        <v>12</v>
      </c>
    </row>
    <row r="614" spans="1:5">
      <c r="A614" t="s">
        <v>3739</v>
      </c>
      <c r="B614">
        <v>203.22601318</v>
      </c>
      <c r="C614">
        <v>9.5203609500000006</v>
      </c>
      <c r="D614">
        <v>2.3300000000000001E-2</v>
      </c>
      <c r="E614" t="s">
        <v>14</v>
      </c>
    </row>
    <row r="615" spans="1:5">
      <c r="A615" t="s">
        <v>3739</v>
      </c>
      <c r="B615">
        <v>203.22601318</v>
      </c>
      <c r="C615">
        <v>9.5203609500000006</v>
      </c>
      <c r="D615">
        <v>2.3300000000000001E-2</v>
      </c>
      <c r="E615" t="s">
        <v>13</v>
      </c>
    </row>
    <row r="616" spans="1:5">
      <c r="A616" t="s">
        <v>4190</v>
      </c>
      <c r="B616">
        <v>203.30575562000001</v>
      </c>
      <c r="C616">
        <v>5.7668891000000002</v>
      </c>
      <c r="D616">
        <v>2.2200000000000001E-2</v>
      </c>
      <c r="E616" t="s">
        <v>14</v>
      </c>
    </row>
    <row r="617" spans="1:5">
      <c r="A617" t="s">
        <v>4187</v>
      </c>
      <c r="B617">
        <v>203.36691284</v>
      </c>
      <c r="C617">
        <v>5.4803328499999999</v>
      </c>
      <c r="D617">
        <v>2.2200000000000001E-2</v>
      </c>
      <c r="E617" t="s">
        <v>14</v>
      </c>
    </row>
    <row r="618" spans="1:5">
      <c r="A618" t="s">
        <v>3769</v>
      </c>
      <c r="B618">
        <v>203.37162781000001</v>
      </c>
      <c r="C618">
        <v>17.470611569999999</v>
      </c>
      <c r="D618">
        <v>2.7199999999999998E-2</v>
      </c>
      <c r="E618" t="s">
        <v>14</v>
      </c>
    </row>
    <row r="619" spans="1:5">
      <c r="A619" t="s">
        <v>3769</v>
      </c>
      <c r="B619">
        <v>203.37162781000001</v>
      </c>
      <c r="C619">
        <v>17.470611569999999</v>
      </c>
      <c r="D619">
        <v>2.7199999999999998E-2</v>
      </c>
      <c r="E619" t="s">
        <v>14</v>
      </c>
    </row>
    <row r="620" spans="1:5">
      <c r="A620" t="s">
        <v>3769</v>
      </c>
      <c r="B620">
        <v>203.37162781000001</v>
      </c>
      <c r="C620">
        <v>17.470611569999999</v>
      </c>
      <c r="D620">
        <v>2.7199999999999998E-2</v>
      </c>
      <c r="E620" t="s">
        <v>14</v>
      </c>
    </row>
    <row r="621" spans="1:5">
      <c r="A621" t="s">
        <v>4183</v>
      </c>
      <c r="B621">
        <v>203.41967772999999</v>
      </c>
      <c r="C621">
        <v>-1.89830601</v>
      </c>
      <c r="D621">
        <v>1.49E-2</v>
      </c>
      <c r="E621" t="s">
        <v>14</v>
      </c>
    </row>
    <row r="622" spans="1:5">
      <c r="A622" t="s">
        <v>4188</v>
      </c>
      <c r="B622">
        <v>203.31146240000001</v>
      </c>
      <c r="C622">
        <v>45.837192539999997</v>
      </c>
      <c r="D622">
        <v>4.1999999999999997E-3</v>
      </c>
      <c r="E622" t="s">
        <v>14</v>
      </c>
    </row>
    <row r="623" spans="1:5">
      <c r="A623" t="s">
        <v>4186</v>
      </c>
      <c r="B623">
        <v>203.3709259</v>
      </c>
      <c r="C623">
        <v>33.04238892</v>
      </c>
      <c r="D623">
        <v>2.4500000000000001E-2</v>
      </c>
      <c r="E623" t="s">
        <v>14</v>
      </c>
    </row>
    <row r="624" spans="1:5">
      <c r="A624" t="s">
        <v>4210</v>
      </c>
      <c r="B624">
        <v>203.03651428000001</v>
      </c>
      <c r="C624">
        <v>76.840499879999996</v>
      </c>
      <c r="D624">
        <v>3.04E-2</v>
      </c>
      <c r="E624" t="s">
        <v>14</v>
      </c>
    </row>
    <row r="625" spans="1:5">
      <c r="A625" t="s">
        <v>4181</v>
      </c>
      <c r="B625">
        <v>203.51528931000001</v>
      </c>
      <c r="C625">
        <v>4.7537221900000004</v>
      </c>
      <c r="D625">
        <v>2.29E-2</v>
      </c>
      <c r="E625" t="s">
        <v>14</v>
      </c>
    </row>
    <row r="626" spans="1:5">
      <c r="A626" t="s">
        <v>4178</v>
      </c>
      <c r="B626">
        <v>203.54162597999999</v>
      </c>
      <c r="C626">
        <v>34.765167239999997</v>
      </c>
      <c r="D626">
        <v>2.52E-2</v>
      </c>
      <c r="E626" t="s">
        <v>14</v>
      </c>
    </row>
    <row r="627" spans="1:5">
      <c r="A627" t="s">
        <v>4180</v>
      </c>
      <c r="B627">
        <v>203.51885985999999</v>
      </c>
      <c r="C627">
        <v>52.702278139999997</v>
      </c>
      <c r="D627">
        <v>2.9700000000000001E-2</v>
      </c>
      <c r="E627" t="s">
        <v>14</v>
      </c>
    </row>
    <row r="628" spans="1:5">
      <c r="A628" t="s">
        <v>4177</v>
      </c>
      <c r="B628">
        <v>203.56134033000001</v>
      </c>
      <c r="C628">
        <v>37.207889559999998</v>
      </c>
      <c r="D628">
        <v>1.84E-2</v>
      </c>
      <c r="E628" t="s">
        <v>14</v>
      </c>
    </row>
    <row r="629" spans="1:5">
      <c r="A629" t="s">
        <v>4193</v>
      </c>
      <c r="B629">
        <v>203.24475097999999</v>
      </c>
      <c r="C629">
        <v>78.269615169999994</v>
      </c>
      <c r="D629">
        <v>0</v>
      </c>
      <c r="E629" t="s">
        <v>14</v>
      </c>
    </row>
    <row r="630" spans="1:5">
      <c r="A630" t="s">
        <v>4167</v>
      </c>
      <c r="B630">
        <v>203.73861693999999</v>
      </c>
      <c r="C630">
        <v>34.044082639999999</v>
      </c>
      <c r="D630">
        <v>2.3699999999999999E-2</v>
      </c>
      <c r="E630" t="s">
        <v>14</v>
      </c>
    </row>
    <row r="631" spans="1:5">
      <c r="A631" t="s">
        <v>3837</v>
      </c>
      <c r="B631">
        <v>203.74053954999999</v>
      </c>
      <c r="C631">
        <v>38.457500459999999</v>
      </c>
      <c r="D631">
        <v>2.0799999999999999E-2</v>
      </c>
      <c r="E631" t="s">
        <v>14</v>
      </c>
    </row>
    <row r="632" spans="1:5">
      <c r="A632" t="s">
        <v>4154</v>
      </c>
      <c r="B632">
        <v>203.90745544000001</v>
      </c>
      <c r="C632">
        <v>7.5452218100000001</v>
      </c>
      <c r="D632">
        <v>2.2700000000000001E-2</v>
      </c>
      <c r="E632" t="s">
        <v>14</v>
      </c>
    </row>
    <row r="633" spans="1:5">
      <c r="A633" t="s">
        <v>3736</v>
      </c>
      <c r="B633">
        <v>203.93971252</v>
      </c>
      <c r="C633">
        <v>8.9690828299999996</v>
      </c>
      <c r="D633">
        <v>3.8999999999999998E-3</v>
      </c>
      <c r="E633" t="s">
        <v>13</v>
      </c>
    </row>
    <row r="634" spans="1:5">
      <c r="A634" t="s">
        <v>4155</v>
      </c>
      <c r="B634">
        <v>203.90570068</v>
      </c>
      <c r="C634">
        <v>13.32569408</v>
      </c>
      <c r="D634">
        <v>4.24E-2</v>
      </c>
      <c r="E634" t="s">
        <v>14</v>
      </c>
    </row>
    <row r="635" spans="1:5">
      <c r="A635" t="s">
        <v>3738</v>
      </c>
      <c r="B635">
        <v>203.81745910999999</v>
      </c>
      <c r="C635">
        <v>44.761417389999998</v>
      </c>
      <c r="D635">
        <v>8.8000000000000005E-3</v>
      </c>
      <c r="E635" t="s">
        <v>14</v>
      </c>
    </row>
    <row r="636" spans="1:5">
      <c r="A636" t="s">
        <v>3738</v>
      </c>
      <c r="B636">
        <v>203.81745910999999</v>
      </c>
      <c r="C636">
        <v>44.761417389999998</v>
      </c>
      <c r="D636">
        <v>8.8000000000000005E-3</v>
      </c>
      <c r="E636" t="s">
        <v>13</v>
      </c>
    </row>
    <row r="637" spans="1:5">
      <c r="A637" t="s">
        <v>4149</v>
      </c>
      <c r="B637">
        <v>203.95820617999999</v>
      </c>
      <c r="C637">
        <v>34.998973849999999</v>
      </c>
      <c r="D637">
        <v>2.5000000000000001E-2</v>
      </c>
      <c r="E637" t="s">
        <v>14</v>
      </c>
    </row>
    <row r="638" spans="1:5">
      <c r="A638" t="s">
        <v>4151</v>
      </c>
      <c r="B638">
        <v>203.92803954999999</v>
      </c>
      <c r="C638">
        <v>45.929584499999997</v>
      </c>
      <c r="D638">
        <v>4.7999999999999996E-3</v>
      </c>
      <c r="E638" t="s">
        <v>14</v>
      </c>
    </row>
    <row r="639" spans="1:5">
      <c r="A639" t="s">
        <v>4142</v>
      </c>
      <c r="B639">
        <v>204.02770996000001</v>
      </c>
      <c r="C639">
        <v>37.088054659999997</v>
      </c>
      <c r="D639">
        <v>2.53E-2</v>
      </c>
      <c r="E639" t="s">
        <v>14</v>
      </c>
    </row>
    <row r="640" spans="1:5">
      <c r="A640" t="s">
        <v>4136</v>
      </c>
      <c r="B640">
        <v>204.11866760000001</v>
      </c>
      <c r="C640">
        <v>16.090694429999999</v>
      </c>
      <c r="D640">
        <v>0</v>
      </c>
      <c r="E640" t="s">
        <v>14</v>
      </c>
    </row>
    <row r="641" spans="1:5">
      <c r="A641" t="s">
        <v>4165</v>
      </c>
      <c r="B641">
        <v>203.79136657999999</v>
      </c>
      <c r="C641">
        <v>75.028251650000001</v>
      </c>
      <c r="D641">
        <v>2.98E-2</v>
      </c>
      <c r="E641" t="s">
        <v>14</v>
      </c>
    </row>
    <row r="642" spans="1:5">
      <c r="A642" t="s">
        <v>4126</v>
      </c>
      <c r="B642">
        <v>204.19630432</v>
      </c>
      <c r="C642">
        <v>6.4966387699999997</v>
      </c>
      <c r="D642">
        <v>2.24E-2</v>
      </c>
      <c r="E642" t="s">
        <v>14</v>
      </c>
    </row>
    <row r="643" spans="1:5">
      <c r="A643" t="s">
        <v>4138</v>
      </c>
      <c r="B643">
        <v>204.06396484000001</v>
      </c>
      <c r="C643">
        <v>46.199527740000001</v>
      </c>
      <c r="D643">
        <v>8.0999999999999996E-3</v>
      </c>
      <c r="E643" t="s">
        <v>14</v>
      </c>
    </row>
    <row r="644" spans="1:5">
      <c r="A644" t="s">
        <v>4129</v>
      </c>
      <c r="B644">
        <v>204.16975403000001</v>
      </c>
      <c r="C644">
        <v>20.200140000000001</v>
      </c>
      <c r="D644">
        <v>1.6400000000000001E-2</v>
      </c>
      <c r="E644" t="s">
        <v>14</v>
      </c>
    </row>
    <row r="645" spans="1:5">
      <c r="A645" t="s">
        <v>4160</v>
      </c>
      <c r="B645">
        <v>203.86674500000001</v>
      </c>
      <c r="C645">
        <v>74.796081540000003</v>
      </c>
      <c r="D645">
        <v>0</v>
      </c>
      <c r="E645" t="s">
        <v>14</v>
      </c>
    </row>
    <row r="646" spans="1:5">
      <c r="A646" t="s">
        <v>4128</v>
      </c>
      <c r="B646">
        <v>204.17517090000001</v>
      </c>
      <c r="C646">
        <v>34.746276860000002</v>
      </c>
      <c r="D646">
        <v>2.4299999999999999E-2</v>
      </c>
      <c r="E646" t="s">
        <v>14</v>
      </c>
    </row>
    <row r="647" spans="1:5">
      <c r="A647" t="s">
        <v>4134</v>
      </c>
      <c r="B647">
        <v>204.13034058</v>
      </c>
      <c r="C647">
        <v>47.737140660000001</v>
      </c>
      <c r="D647">
        <v>7.4999999999999997E-3</v>
      </c>
      <c r="E647" t="s">
        <v>14</v>
      </c>
    </row>
    <row r="648" spans="1:5">
      <c r="A648" t="s">
        <v>3734</v>
      </c>
      <c r="B648">
        <v>204.18942261000001</v>
      </c>
      <c r="C648">
        <v>32.090637209999997</v>
      </c>
      <c r="D648">
        <v>1.01E-2</v>
      </c>
      <c r="E648" t="s">
        <v>13</v>
      </c>
    </row>
    <row r="649" spans="1:5">
      <c r="A649" t="s">
        <v>4143</v>
      </c>
      <c r="B649">
        <v>204.01074219</v>
      </c>
      <c r="C649">
        <v>66.302528379999998</v>
      </c>
      <c r="D649">
        <v>1.03E-2</v>
      </c>
      <c r="E649" t="s">
        <v>14</v>
      </c>
    </row>
    <row r="650" spans="1:5">
      <c r="A650" t="s">
        <v>4124</v>
      </c>
      <c r="B650">
        <v>204.22625732</v>
      </c>
      <c r="C650">
        <v>32.09555435</v>
      </c>
      <c r="D650">
        <v>0.01</v>
      </c>
      <c r="E650" t="s">
        <v>14</v>
      </c>
    </row>
    <row r="651" spans="1:5">
      <c r="A651" t="s">
        <v>4122</v>
      </c>
      <c r="B651">
        <v>204.25450133999999</v>
      </c>
      <c r="C651">
        <v>31.76650047</v>
      </c>
      <c r="D651">
        <v>0.01</v>
      </c>
      <c r="E651" t="s">
        <v>14</v>
      </c>
    </row>
    <row r="652" spans="1:5">
      <c r="A652" t="s">
        <v>4119</v>
      </c>
      <c r="B652">
        <v>204.33195495999999</v>
      </c>
      <c r="C652">
        <v>6.4856109599999998</v>
      </c>
      <c r="D652">
        <v>3.7999999999999999E-2</v>
      </c>
      <c r="E652" t="s">
        <v>14</v>
      </c>
    </row>
    <row r="653" spans="1:5">
      <c r="A653" t="s">
        <v>4125</v>
      </c>
      <c r="B653">
        <v>204.20547485</v>
      </c>
      <c r="C653">
        <v>44.881443019999999</v>
      </c>
      <c r="D653">
        <v>8.8000000000000005E-3</v>
      </c>
      <c r="E653" t="s">
        <v>14</v>
      </c>
    </row>
    <row r="654" spans="1:5">
      <c r="A654" t="s">
        <v>4118</v>
      </c>
      <c r="B654">
        <v>204.34957886000001</v>
      </c>
      <c r="C654">
        <v>6.4366669700000001</v>
      </c>
      <c r="D654">
        <v>2.3900000000000001E-2</v>
      </c>
      <c r="E654" t="s">
        <v>14</v>
      </c>
    </row>
    <row r="655" spans="1:5">
      <c r="A655" t="s">
        <v>4113</v>
      </c>
      <c r="B655">
        <v>204.42875670999999</v>
      </c>
      <c r="C655">
        <v>5.2434721</v>
      </c>
      <c r="D655">
        <v>2.2599999999999999E-2</v>
      </c>
      <c r="E655" t="s">
        <v>14</v>
      </c>
    </row>
    <row r="656" spans="1:5">
      <c r="A656" t="s">
        <v>4115</v>
      </c>
      <c r="B656">
        <v>204.37904358</v>
      </c>
      <c r="C656">
        <v>38.621440890000002</v>
      </c>
      <c r="D656">
        <v>1.38E-2</v>
      </c>
      <c r="E656" t="s">
        <v>14</v>
      </c>
    </row>
    <row r="657" spans="1:5">
      <c r="A657" t="s">
        <v>4117</v>
      </c>
      <c r="B657">
        <v>204.37046814000001</v>
      </c>
      <c r="C657">
        <v>38.97055435</v>
      </c>
      <c r="D657">
        <v>2.0299999999999999E-2</v>
      </c>
      <c r="E657" t="s">
        <v>14</v>
      </c>
    </row>
    <row r="658" spans="1:5">
      <c r="A658" t="s">
        <v>4106</v>
      </c>
      <c r="B658">
        <v>204.55654906999999</v>
      </c>
      <c r="C658">
        <v>6.4656658199999999</v>
      </c>
      <c r="D658">
        <v>2.3800000000000002E-2</v>
      </c>
      <c r="E658" t="s">
        <v>14</v>
      </c>
    </row>
    <row r="659" spans="1:5">
      <c r="A659" t="s">
        <v>4108</v>
      </c>
      <c r="B659">
        <v>204.55070495999999</v>
      </c>
      <c r="C659">
        <v>18.390083310000001</v>
      </c>
      <c r="D659">
        <v>2.6700000000000002E-2</v>
      </c>
      <c r="E659" t="s">
        <v>14</v>
      </c>
    </row>
    <row r="660" spans="1:5">
      <c r="A660" t="s">
        <v>4105</v>
      </c>
      <c r="B660">
        <v>204.5978241</v>
      </c>
      <c r="C660">
        <v>6.8876671800000002</v>
      </c>
      <c r="D660">
        <v>2.3699999999999999E-2</v>
      </c>
      <c r="E660" t="s">
        <v>14</v>
      </c>
    </row>
    <row r="661" spans="1:5">
      <c r="A661" t="s">
        <v>4107</v>
      </c>
      <c r="B661">
        <v>204.55436707000001</v>
      </c>
      <c r="C661">
        <v>32.822887420000001</v>
      </c>
      <c r="D661">
        <v>2.4500000000000001E-2</v>
      </c>
      <c r="E661" t="s">
        <v>14</v>
      </c>
    </row>
    <row r="662" spans="1:5">
      <c r="A662" t="s">
        <v>3732</v>
      </c>
      <c r="B662">
        <v>204.62770080999999</v>
      </c>
      <c r="C662">
        <v>8.4423332200000001</v>
      </c>
      <c r="D662">
        <v>3.3999999999999998E-3</v>
      </c>
      <c r="E662" t="s">
        <v>13</v>
      </c>
    </row>
    <row r="663" spans="1:5">
      <c r="A663" t="s">
        <v>4104</v>
      </c>
      <c r="B663">
        <v>204.60362244000001</v>
      </c>
      <c r="C663">
        <v>33.11772156</v>
      </c>
      <c r="D663">
        <v>8.0999999999999996E-3</v>
      </c>
      <c r="E663" t="s">
        <v>14</v>
      </c>
    </row>
    <row r="664" spans="1:5">
      <c r="A664" t="s">
        <v>4097</v>
      </c>
      <c r="B664">
        <v>204.72300720000001</v>
      </c>
      <c r="C664">
        <v>14.743833540000001</v>
      </c>
      <c r="D664">
        <v>2.3699999999999999E-2</v>
      </c>
      <c r="E664" t="s">
        <v>14</v>
      </c>
    </row>
    <row r="665" spans="1:5">
      <c r="A665" t="s">
        <v>4089</v>
      </c>
      <c r="B665">
        <v>204.90753174</v>
      </c>
      <c r="C665">
        <v>6.1535840000000004</v>
      </c>
      <c r="D665">
        <v>2.3300000000000001E-2</v>
      </c>
      <c r="E665" t="s">
        <v>14</v>
      </c>
    </row>
    <row r="666" spans="1:5">
      <c r="A666" t="s">
        <v>3730</v>
      </c>
      <c r="B666">
        <v>204.83082580999999</v>
      </c>
      <c r="C666">
        <v>24.775583269999998</v>
      </c>
      <c r="D666">
        <v>8.9999999999999998E-4</v>
      </c>
      <c r="E666" t="s">
        <v>13</v>
      </c>
    </row>
    <row r="667" spans="1:5">
      <c r="A667" t="s">
        <v>3731</v>
      </c>
      <c r="B667">
        <v>204.74916077</v>
      </c>
      <c r="C667">
        <v>51.434722899999997</v>
      </c>
      <c r="D667">
        <v>5.5999999999999999E-3</v>
      </c>
      <c r="E667" t="s">
        <v>13</v>
      </c>
    </row>
    <row r="668" spans="1:5">
      <c r="A668" t="s">
        <v>4093</v>
      </c>
      <c r="B668">
        <v>204.85957336000001</v>
      </c>
      <c r="C668">
        <v>31.20802879</v>
      </c>
      <c r="D668">
        <v>3.5700000000000003E-2</v>
      </c>
      <c r="E668" t="s">
        <v>14</v>
      </c>
    </row>
    <row r="669" spans="1:5">
      <c r="A669" t="s">
        <v>4092</v>
      </c>
      <c r="B669">
        <v>204.87045287999999</v>
      </c>
      <c r="C669">
        <v>46.015445710000002</v>
      </c>
      <c r="D669">
        <v>8.0999999999999996E-3</v>
      </c>
      <c r="E669" t="s">
        <v>14</v>
      </c>
    </row>
    <row r="670" spans="1:5">
      <c r="A670" t="s">
        <v>4083</v>
      </c>
      <c r="B670">
        <v>205.00558472</v>
      </c>
      <c r="C670">
        <v>7.3674449900000001</v>
      </c>
      <c r="D670">
        <v>2.3300000000000001E-2</v>
      </c>
      <c r="E670" t="s">
        <v>14</v>
      </c>
    </row>
    <row r="671" spans="1:5">
      <c r="A671" t="s">
        <v>3729</v>
      </c>
      <c r="B671">
        <v>204.95040893999999</v>
      </c>
      <c r="C671">
        <v>31.29027748</v>
      </c>
      <c r="D671">
        <v>2.5000000000000001E-3</v>
      </c>
      <c r="E671" t="s">
        <v>13</v>
      </c>
    </row>
    <row r="672" spans="1:5">
      <c r="A672" t="s">
        <v>3693</v>
      </c>
      <c r="B672">
        <v>204.79844666</v>
      </c>
      <c r="C672">
        <v>61.50602722</v>
      </c>
      <c r="D672">
        <v>3.1300000000000001E-2</v>
      </c>
      <c r="E672" t="s">
        <v>12</v>
      </c>
    </row>
    <row r="673" spans="1:5">
      <c r="A673" t="s">
        <v>4082</v>
      </c>
      <c r="B673">
        <v>205.05236815999999</v>
      </c>
      <c r="C673">
        <v>2.4801390200000002</v>
      </c>
      <c r="D673">
        <v>2.3099999999999999E-2</v>
      </c>
      <c r="E673" t="s">
        <v>14</v>
      </c>
    </row>
    <row r="674" spans="1:5">
      <c r="A674" t="s">
        <v>3728</v>
      </c>
      <c r="B674">
        <v>204.97424315999999</v>
      </c>
      <c r="C674">
        <v>40.739082340000003</v>
      </c>
      <c r="D674">
        <v>6.9999999999999999E-4</v>
      </c>
      <c r="E674" t="s">
        <v>13</v>
      </c>
    </row>
    <row r="675" spans="1:5">
      <c r="A675" t="s">
        <v>4081</v>
      </c>
      <c r="B675">
        <v>205.07482909999999</v>
      </c>
      <c r="C675">
        <v>26.349555970000001</v>
      </c>
      <c r="D675">
        <v>2.8000000000000001E-2</v>
      </c>
      <c r="E675" t="s">
        <v>14</v>
      </c>
    </row>
    <row r="676" spans="1:5">
      <c r="A676" t="s">
        <v>4079</v>
      </c>
      <c r="B676">
        <v>205.08958435</v>
      </c>
      <c r="C676">
        <v>31.383193970000001</v>
      </c>
      <c r="D676">
        <v>3.5400000000000001E-2</v>
      </c>
      <c r="E676" t="s">
        <v>14</v>
      </c>
    </row>
    <row r="677" spans="1:5">
      <c r="A677" t="s">
        <v>4096</v>
      </c>
      <c r="B677">
        <v>204.72450255999999</v>
      </c>
      <c r="C677">
        <v>75.995437620000004</v>
      </c>
      <c r="D677">
        <v>2.46E-2</v>
      </c>
      <c r="E677" t="s">
        <v>14</v>
      </c>
    </row>
    <row r="678" spans="1:5">
      <c r="A678" t="s">
        <v>4077</v>
      </c>
      <c r="B678">
        <v>205.12425232000001</v>
      </c>
      <c r="C678">
        <v>42.992694849999999</v>
      </c>
      <c r="D678">
        <v>9.5999999999999992E-3</v>
      </c>
      <c r="E678" t="s">
        <v>14</v>
      </c>
    </row>
    <row r="679" spans="1:5">
      <c r="A679" t="s">
        <v>4070</v>
      </c>
      <c r="B679">
        <v>205.35375977000001</v>
      </c>
      <c r="C679">
        <v>13.855999949999999</v>
      </c>
      <c r="D679">
        <v>2.3900000000000001E-2</v>
      </c>
      <c r="E679" t="s">
        <v>14</v>
      </c>
    </row>
    <row r="680" spans="1:5">
      <c r="A680" t="s">
        <v>4071</v>
      </c>
      <c r="B680">
        <v>205.32620238999999</v>
      </c>
      <c r="C680">
        <v>24.496194840000001</v>
      </c>
      <c r="D680">
        <v>0</v>
      </c>
      <c r="E680" t="s">
        <v>14</v>
      </c>
    </row>
    <row r="681" spans="1:5">
      <c r="A681" t="s">
        <v>4072</v>
      </c>
      <c r="B681">
        <v>205.3218689</v>
      </c>
      <c r="C681">
        <v>33.772609709999998</v>
      </c>
      <c r="D681">
        <v>6.7000000000000002E-3</v>
      </c>
      <c r="E681" t="s">
        <v>14</v>
      </c>
    </row>
    <row r="682" spans="1:5">
      <c r="A682" t="s">
        <v>3692</v>
      </c>
      <c r="B682">
        <v>205.41383361999999</v>
      </c>
      <c r="C682">
        <v>5.03286123</v>
      </c>
      <c r="D682">
        <v>2.3300000000000001E-2</v>
      </c>
      <c r="E682" t="s">
        <v>14</v>
      </c>
    </row>
    <row r="683" spans="1:5">
      <c r="A683" t="s">
        <v>3692</v>
      </c>
      <c r="B683">
        <v>205.41383361999999</v>
      </c>
      <c r="C683">
        <v>5.03286123</v>
      </c>
      <c r="D683">
        <v>2.3300000000000001E-2</v>
      </c>
      <c r="E683" t="s">
        <v>12</v>
      </c>
    </row>
    <row r="684" spans="1:5">
      <c r="A684" t="s">
        <v>4066</v>
      </c>
      <c r="B684">
        <v>205.42662048</v>
      </c>
      <c r="C684">
        <v>38.499053959999998</v>
      </c>
      <c r="D684">
        <v>4.5999999999999999E-3</v>
      </c>
      <c r="E684" t="s">
        <v>14</v>
      </c>
    </row>
    <row r="685" spans="1:5">
      <c r="A685" t="s">
        <v>4062</v>
      </c>
      <c r="B685">
        <v>205.48596190999999</v>
      </c>
      <c r="C685">
        <v>18.143138889999999</v>
      </c>
      <c r="D685">
        <v>1.8200000000000001E-2</v>
      </c>
      <c r="E685" t="s">
        <v>14</v>
      </c>
    </row>
    <row r="686" spans="1:5">
      <c r="A686" t="s">
        <v>4067</v>
      </c>
      <c r="B686">
        <v>205.42599487000001</v>
      </c>
      <c r="C686">
        <v>40.874469759999997</v>
      </c>
      <c r="D686">
        <v>6.0199999999999997E-2</v>
      </c>
      <c r="E686" t="s">
        <v>14</v>
      </c>
    </row>
    <row r="687" spans="1:5">
      <c r="A687" t="s">
        <v>4061</v>
      </c>
      <c r="B687">
        <v>205.5227356</v>
      </c>
      <c r="C687">
        <v>32.02869415</v>
      </c>
      <c r="D687">
        <v>1.5699999999999999E-2</v>
      </c>
      <c r="E687" t="s">
        <v>14</v>
      </c>
    </row>
    <row r="688" spans="1:5">
      <c r="A688" t="s">
        <v>4063</v>
      </c>
      <c r="B688">
        <v>205.45645142000001</v>
      </c>
      <c r="C688">
        <v>47.888862609999997</v>
      </c>
      <c r="D688">
        <v>7.4000000000000003E-3</v>
      </c>
      <c r="E688" t="s">
        <v>14</v>
      </c>
    </row>
    <row r="689" spans="1:5">
      <c r="A689" t="s">
        <v>4058</v>
      </c>
      <c r="B689">
        <v>205.65429688</v>
      </c>
      <c r="C689">
        <v>29.854555130000001</v>
      </c>
      <c r="D689">
        <v>3.6499999999999998E-2</v>
      </c>
      <c r="E689" t="s">
        <v>14</v>
      </c>
    </row>
    <row r="690" spans="1:5">
      <c r="A690" t="s">
        <v>4060</v>
      </c>
      <c r="B690">
        <v>205.56700133999999</v>
      </c>
      <c r="C690">
        <v>60.776889799999999</v>
      </c>
      <c r="D690">
        <v>7.3000000000000001E-3</v>
      </c>
      <c r="E690" t="s">
        <v>14</v>
      </c>
    </row>
    <row r="691" spans="1:5">
      <c r="A691" t="s">
        <v>4053</v>
      </c>
      <c r="B691">
        <v>205.78691101000001</v>
      </c>
      <c r="C691">
        <v>30.337583540000001</v>
      </c>
      <c r="D691">
        <v>3.4799999999999998E-2</v>
      </c>
      <c r="E691" t="s">
        <v>14</v>
      </c>
    </row>
    <row r="692" spans="1:5">
      <c r="A692" t="s">
        <v>4048</v>
      </c>
      <c r="B692">
        <v>205.91749573000001</v>
      </c>
      <c r="C692">
        <v>3.89599991</v>
      </c>
      <c r="D692">
        <v>2.2800000000000001E-2</v>
      </c>
      <c r="E692" t="s">
        <v>14</v>
      </c>
    </row>
    <row r="693" spans="1:5">
      <c r="A693" t="s">
        <v>3825</v>
      </c>
      <c r="B693">
        <v>206.09663391000001</v>
      </c>
      <c r="C693">
        <v>5.7923889199999996</v>
      </c>
      <c r="D693">
        <v>2.2800000000000001E-2</v>
      </c>
      <c r="E693" t="s">
        <v>14</v>
      </c>
    </row>
    <row r="694" spans="1:5">
      <c r="A694" t="s">
        <v>4041</v>
      </c>
      <c r="B694">
        <v>206.14004517000001</v>
      </c>
      <c r="C694">
        <v>4.7756109200000001</v>
      </c>
      <c r="D694">
        <v>2.3099999999999999E-2</v>
      </c>
      <c r="E694" t="s">
        <v>14</v>
      </c>
    </row>
    <row r="695" spans="1:5">
      <c r="A695" t="s">
        <v>4042</v>
      </c>
      <c r="B695">
        <v>206.11833190999999</v>
      </c>
      <c r="C695">
        <v>35.192333220000002</v>
      </c>
      <c r="D695">
        <v>8.0999999999999996E-3</v>
      </c>
      <c r="E695" t="s">
        <v>14</v>
      </c>
    </row>
    <row r="696" spans="1:5">
      <c r="A696" t="s">
        <v>4040</v>
      </c>
      <c r="B696">
        <v>206.16886901999999</v>
      </c>
      <c r="C696">
        <v>31.211473460000001</v>
      </c>
      <c r="D696">
        <v>4.2700000000000002E-2</v>
      </c>
      <c r="E696" t="s">
        <v>14</v>
      </c>
    </row>
    <row r="697" spans="1:5">
      <c r="A697" t="s">
        <v>4039</v>
      </c>
      <c r="B697">
        <v>206.20292663999999</v>
      </c>
      <c r="C697">
        <v>37.163196560000003</v>
      </c>
      <c r="D697">
        <v>2.6700000000000002E-2</v>
      </c>
      <c r="E697" t="s">
        <v>14</v>
      </c>
    </row>
    <row r="698" spans="1:5">
      <c r="A698" t="s">
        <v>4034</v>
      </c>
      <c r="B698">
        <v>206.2931366</v>
      </c>
      <c r="C698">
        <v>35.219055179999998</v>
      </c>
      <c r="D698">
        <v>1.26E-2</v>
      </c>
      <c r="E698" t="s">
        <v>14</v>
      </c>
    </row>
    <row r="699" spans="1:5">
      <c r="A699" t="s">
        <v>4029</v>
      </c>
      <c r="B699">
        <v>206.44009399000001</v>
      </c>
      <c r="C699">
        <v>22.088834760000001</v>
      </c>
      <c r="D699">
        <v>2.7199999999999998E-2</v>
      </c>
      <c r="E699" t="s">
        <v>14</v>
      </c>
    </row>
    <row r="700" spans="1:5">
      <c r="A700" t="s">
        <v>4033</v>
      </c>
      <c r="B700">
        <v>206.3634491</v>
      </c>
      <c r="C700">
        <v>47.922695160000004</v>
      </c>
      <c r="D700">
        <v>2.81E-2</v>
      </c>
      <c r="E700" t="s">
        <v>14</v>
      </c>
    </row>
    <row r="701" spans="1:5">
      <c r="A701" t="s">
        <v>4030</v>
      </c>
      <c r="B701">
        <v>206.4122467</v>
      </c>
      <c r="C701">
        <v>56.616554260000001</v>
      </c>
      <c r="D701">
        <v>3.5099999999999999E-2</v>
      </c>
      <c r="E701" t="s">
        <v>14</v>
      </c>
    </row>
    <row r="702" spans="1:5">
      <c r="A702" t="s">
        <v>4026</v>
      </c>
      <c r="B702">
        <v>206.63424683</v>
      </c>
      <c r="C702">
        <v>20.847528459999999</v>
      </c>
      <c r="D702">
        <v>2.3099999999999999E-2</v>
      </c>
      <c r="E702" t="s">
        <v>14</v>
      </c>
    </row>
    <row r="703" spans="1:5">
      <c r="A703" t="s">
        <v>4027</v>
      </c>
      <c r="B703">
        <v>206.63096619000001</v>
      </c>
      <c r="C703">
        <v>23.122110370000001</v>
      </c>
      <c r="D703">
        <v>0</v>
      </c>
      <c r="E703" t="s">
        <v>14</v>
      </c>
    </row>
    <row r="704" spans="1:5">
      <c r="A704" t="s">
        <v>3722</v>
      </c>
      <c r="B704">
        <v>206.71424866000001</v>
      </c>
      <c r="C704">
        <v>7.3906941399999999</v>
      </c>
      <c r="D704">
        <v>2.3199999999999998E-2</v>
      </c>
      <c r="E704" t="s">
        <v>13</v>
      </c>
    </row>
    <row r="705" spans="1:5">
      <c r="A705" t="s">
        <v>4024</v>
      </c>
      <c r="B705">
        <v>206.75512695</v>
      </c>
      <c r="C705">
        <v>33.893611909999997</v>
      </c>
      <c r="D705">
        <v>1.6500000000000001E-2</v>
      </c>
      <c r="E705" t="s">
        <v>14</v>
      </c>
    </row>
    <row r="706" spans="1:5">
      <c r="A706" t="s">
        <v>3723</v>
      </c>
      <c r="B706">
        <v>206.62307738999999</v>
      </c>
      <c r="C706">
        <v>60.371471409999998</v>
      </c>
      <c r="D706">
        <v>6.7999999999999996E-3</v>
      </c>
      <c r="E706" t="s">
        <v>13</v>
      </c>
    </row>
    <row r="707" spans="1:5">
      <c r="A707" t="s">
        <v>4023</v>
      </c>
      <c r="B707">
        <v>206.77905272999999</v>
      </c>
      <c r="C707">
        <v>33.881248470000003</v>
      </c>
      <c r="D707">
        <v>1.5100000000000001E-2</v>
      </c>
      <c r="E707" t="s">
        <v>14</v>
      </c>
    </row>
    <row r="708" spans="1:5">
      <c r="A708" t="s">
        <v>4019</v>
      </c>
      <c r="B708">
        <v>206.84237671</v>
      </c>
      <c r="C708">
        <v>30.333362579999999</v>
      </c>
      <c r="D708">
        <v>1.5599999999999999E-2</v>
      </c>
      <c r="E708" t="s">
        <v>14</v>
      </c>
    </row>
    <row r="709" spans="1:5">
      <c r="A709" t="s">
        <v>4016</v>
      </c>
      <c r="B709">
        <v>206.93737793</v>
      </c>
      <c r="C709">
        <v>17.7191124</v>
      </c>
      <c r="D709">
        <v>2.64E-2</v>
      </c>
      <c r="E709" t="s">
        <v>14</v>
      </c>
    </row>
    <row r="710" spans="1:5">
      <c r="A710" t="s">
        <v>4018</v>
      </c>
      <c r="B710">
        <v>206.89038085999999</v>
      </c>
      <c r="C710">
        <v>40.35108185</v>
      </c>
      <c r="D710">
        <v>8.6999999999999994E-3</v>
      </c>
      <c r="E710" t="s">
        <v>14</v>
      </c>
    </row>
    <row r="711" spans="1:5">
      <c r="A711" t="s">
        <v>4012</v>
      </c>
      <c r="B711">
        <v>206.99530028999999</v>
      </c>
      <c r="C711">
        <v>24.929304120000001</v>
      </c>
      <c r="D711">
        <v>5.3999999999999999E-2</v>
      </c>
      <c r="E711" t="s">
        <v>14</v>
      </c>
    </row>
    <row r="712" spans="1:5">
      <c r="A712" t="s">
        <v>4014</v>
      </c>
      <c r="B712">
        <v>206.95584106000001</v>
      </c>
      <c r="C712">
        <v>40.486110689999997</v>
      </c>
      <c r="D712">
        <v>7.7999999999999996E-3</v>
      </c>
      <c r="E712" t="s">
        <v>14</v>
      </c>
    </row>
    <row r="713" spans="1:5">
      <c r="A713" t="s">
        <v>4010</v>
      </c>
      <c r="B713">
        <v>207.05233765</v>
      </c>
      <c r="C713">
        <v>7.3946671500000001</v>
      </c>
      <c r="D713">
        <v>2.3199999999999998E-2</v>
      </c>
      <c r="E713" t="s">
        <v>14</v>
      </c>
    </row>
    <row r="714" spans="1:5">
      <c r="A714" t="s">
        <v>4011</v>
      </c>
      <c r="B714">
        <v>207.02825927999999</v>
      </c>
      <c r="C714">
        <v>36.130969999999998</v>
      </c>
      <c r="D714">
        <v>7.4999999999999997E-3</v>
      </c>
      <c r="E714" t="s">
        <v>14</v>
      </c>
    </row>
    <row r="715" spans="1:5">
      <c r="A715" t="s">
        <v>4007</v>
      </c>
      <c r="B715">
        <v>207.16207886000001</v>
      </c>
      <c r="C715">
        <v>43.412391659999997</v>
      </c>
      <c r="D715">
        <v>7.7999999999999996E-3</v>
      </c>
      <c r="E715" t="s">
        <v>14</v>
      </c>
    </row>
    <row r="716" spans="1:5">
      <c r="A716" t="s">
        <v>3763</v>
      </c>
      <c r="B716">
        <v>207.02474975999999</v>
      </c>
      <c r="C716">
        <v>61.826553339999997</v>
      </c>
      <c r="D716">
        <v>3.0700000000000002E-2</v>
      </c>
      <c r="E716" t="s">
        <v>14</v>
      </c>
    </row>
    <row r="717" spans="1:5">
      <c r="A717" t="s">
        <v>3763</v>
      </c>
      <c r="B717">
        <v>207.02474975999999</v>
      </c>
      <c r="C717">
        <v>61.826553339999997</v>
      </c>
      <c r="D717">
        <v>3.0700000000000002E-2</v>
      </c>
      <c r="E717" t="s">
        <v>14</v>
      </c>
    </row>
    <row r="718" spans="1:5">
      <c r="A718" t="s">
        <v>3763</v>
      </c>
      <c r="B718">
        <v>207.02474975999999</v>
      </c>
      <c r="C718">
        <v>61.826553339999997</v>
      </c>
      <c r="D718">
        <v>3.0700000000000002E-2</v>
      </c>
      <c r="E718" t="s">
        <v>14</v>
      </c>
    </row>
    <row r="719" spans="1:5">
      <c r="A719" t="s">
        <v>4001</v>
      </c>
      <c r="B719">
        <v>207.26895142000001</v>
      </c>
      <c r="C719">
        <v>39.497665410000003</v>
      </c>
      <c r="D719">
        <v>8.0000000000000002E-3</v>
      </c>
      <c r="E719" t="s">
        <v>14</v>
      </c>
    </row>
    <row r="720" spans="1:5">
      <c r="A720" t="s">
        <v>4009</v>
      </c>
      <c r="B720">
        <v>207.06950377999999</v>
      </c>
      <c r="C720">
        <v>68.084999080000003</v>
      </c>
      <c r="D720">
        <v>5.8999999999999999E-3</v>
      </c>
      <c r="E720" t="s">
        <v>14</v>
      </c>
    </row>
    <row r="721" spans="1:5">
      <c r="A721" t="s">
        <v>3999</v>
      </c>
      <c r="B721">
        <v>207.30802917</v>
      </c>
      <c r="C721">
        <v>35.257446289999997</v>
      </c>
      <c r="D721">
        <v>1.6799999999999999E-2</v>
      </c>
      <c r="E721" t="s">
        <v>14</v>
      </c>
    </row>
    <row r="722" spans="1:5">
      <c r="A722" t="s">
        <v>3996</v>
      </c>
      <c r="B722">
        <v>207.41162109000001</v>
      </c>
      <c r="C722">
        <v>4.2382769600000003</v>
      </c>
      <c r="D722">
        <v>2.35E-2</v>
      </c>
      <c r="E722" t="s">
        <v>14</v>
      </c>
    </row>
    <row r="723" spans="1:5">
      <c r="A723" t="s">
        <v>4004</v>
      </c>
      <c r="B723">
        <v>207.23442077999999</v>
      </c>
      <c r="C723">
        <v>59.83572006</v>
      </c>
      <c r="D723">
        <v>6.7999999999999996E-3</v>
      </c>
      <c r="E723" t="s">
        <v>14</v>
      </c>
    </row>
    <row r="724" spans="1:5">
      <c r="A724" t="s">
        <v>3998</v>
      </c>
      <c r="B724">
        <v>207.32524108999999</v>
      </c>
      <c r="C724">
        <v>58.663806919999999</v>
      </c>
      <c r="D724">
        <v>5.7999999999999996E-3</v>
      </c>
      <c r="E724" t="s">
        <v>14</v>
      </c>
    </row>
    <row r="725" spans="1:5">
      <c r="A725" t="s">
        <v>3992</v>
      </c>
      <c r="B725">
        <v>207.59133911000001</v>
      </c>
      <c r="C725">
        <v>18.154582980000001</v>
      </c>
      <c r="D725">
        <v>2.5999999999999999E-2</v>
      </c>
      <c r="E725" t="s">
        <v>14</v>
      </c>
    </row>
    <row r="726" spans="1:5">
      <c r="A726" t="s">
        <v>4003</v>
      </c>
      <c r="B726">
        <v>207.23654174999999</v>
      </c>
      <c r="C726">
        <v>74.250030519999996</v>
      </c>
      <c r="D726">
        <v>0.03</v>
      </c>
      <c r="E726" t="s">
        <v>14</v>
      </c>
    </row>
    <row r="727" spans="1:5">
      <c r="A727" t="s">
        <v>3991</v>
      </c>
      <c r="B727">
        <v>207.63641357</v>
      </c>
      <c r="C727">
        <v>35.131637570000002</v>
      </c>
      <c r="D727">
        <v>2.1299999999999999E-2</v>
      </c>
      <c r="E727" t="s">
        <v>14</v>
      </c>
    </row>
    <row r="728" spans="1:5">
      <c r="A728" t="s">
        <v>3989</v>
      </c>
      <c r="B728">
        <v>207.68817139000001</v>
      </c>
      <c r="C728">
        <v>25.189527510000001</v>
      </c>
      <c r="D728">
        <v>3.0800000000000001E-2</v>
      </c>
      <c r="E728" t="s">
        <v>14</v>
      </c>
    </row>
    <row r="729" spans="1:5">
      <c r="A729" t="s">
        <v>3987</v>
      </c>
      <c r="B729">
        <v>207.72337340999999</v>
      </c>
      <c r="C729">
        <v>17.052860259999999</v>
      </c>
      <c r="D729">
        <v>0</v>
      </c>
      <c r="E729" t="s">
        <v>14</v>
      </c>
    </row>
    <row r="730" spans="1:5">
      <c r="A730" t="s">
        <v>3761</v>
      </c>
      <c r="B730">
        <v>207.64962768999999</v>
      </c>
      <c r="C730">
        <v>42.541278839999997</v>
      </c>
      <c r="D730">
        <v>4.4999999999999997E-3</v>
      </c>
      <c r="E730" t="s">
        <v>14</v>
      </c>
    </row>
    <row r="731" spans="1:5">
      <c r="A731" t="s">
        <v>3761</v>
      </c>
      <c r="B731">
        <v>207.64962768999999</v>
      </c>
      <c r="C731">
        <v>42.541278839999997</v>
      </c>
      <c r="D731">
        <v>4.4999999999999997E-3</v>
      </c>
      <c r="E731" t="s">
        <v>14</v>
      </c>
    </row>
    <row r="732" spans="1:5">
      <c r="A732" t="s">
        <v>3986</v>
      </c>
      <c r="B732">
        <v>207.74899292000001</v>
      </c>
      <c r="C732">
        <v>21.540777210000002</v>
      </c>
      <c r="D732">
        <v>2.7400000000000001E-2</v>
      </c>
      <c r="E732" t="s">
        <v>14</v>
      </c>
    </row>
    <row r="733" spans="1:5">
      <c r="A733" t="s">
        <v>3813</v>
      </c>
      <c r="B733">
        <v>207.75416565</v>
      </c>
      <c r="C733">
        <v>21.992221829999998</v>
      </c>
      <c r="D733">
        <v>2.8000000000000001E-2</v>
      </c>
      <c r="E733" t="s">
        <v>14</v>
      </c>
    </row>
    <row r="734" spans="1:5">
      <c r="A734" t="s">
        <v>3720</v>
      </c>
      <c r="B734">
        <v>207.71083068999999</v>
      </c>
      <c r="C734">
        <v>38.019165039999997</v>
      </c>
      <c r="D734">
        <v>5.9999999999999995E-4</v>
      </c>
      <c r="E734" t="s">
        <v>13</v>
      </c>
    </row>
    <row r="735" spans="1:5">
      <c r="A735" t="s">
        <v>3985</v>
      </c>
      <c r="B735">
        <v>207.75334167</v>
      </c>
      <c r="C735">
        <v>24.091222760000001</v>
      </c>
      <c r="D735">
        <v>1.1299999999999999E-2</v>
      </c>
      <c r="E735" t="s">
        <v>14</v>
      </c>
    </row>
    <row r="736" spans="1:5">
      <c r="A736" t="s">
        <v>3691</v>
      </c>
      <c r="B736">
        <v>208.01292419000001</v>
      </c>
      <c r="C736">
        <v>9.5312776600000007</v>
      </c>
      <c r="D736">
        <v>6.6100000000000006E-2</v>
      </c>
      <c r="E736" t="s">
        <v>14</v>
      </c>
    </row>
    <row r="737" spans="1:5">
      <c r="A737" t="s">
        <v>3691</v>
      </c>
      <c r="B737">
        <v>208.01292419000001</v>
      </c>
      <c r="C737">
        <v>9.5312776600000007</v>
      </c>
      <c r="D737">
        <v>6.6100000000000006E-2</v>
      </c>
      <c r="E737" t="s">
        <v>12</v>
      </c>
    </row>
    <row r="738" spans="1:5">
      <c r="A738" t="s">
        <v>3812</v>
      </c>
      <c r="B738">
        <v>207.75982665999999</v>
      </c>
      <c r="C738">
        <v>61.863441469999998</v>
      </c>
      <c r="D738">
        <v>3.0700000000000002E-2</v>
      </c>
      <c r="E738" t="s">
        <v>14</v>
      </c>
    </row>
    <row r="739" spans="1:5">
      <c r="A739" t="s">
        <v>3978</v>
      </c>
      <c r="B739">
        <v>208.02780150999999</v>
      </c>
      <c r="C739">
        <v>38.067028049999998</v>
      </c>
      <c r="D739">
        <v>1.09E-2</v>
      </c>
      <c r="E739" t="s">
        <v>14</v>
      </c>
    </row>
    <row r="740" spans="1:5">
      <c r="A740" t="s">
        <v>3973</v>
      </c>
      <c r="B740">
        <v>208.09478759999999</v>
      </c>
      <c r="C740">
        <v>21.539360049999999</v>
      </c>
      <c r="D740">
        <v>2.53E-2</v>
      </c>
      <c r="E740" t="s">
        <v>14</v>
      </c>
    </row>
    <row r="741" spans="1:5">
      <c r="A741" t="s">
        <v>3968</v>
      </c>
      <c r="B741">
        <v>208.16580200000001</v>
      </c>
      <c r="C741">
        <v>-1.9976669499999999</v>
      </c>
      <c r="D741">
        <v>2.4E-2</v>
      </c>
      <c r="E741" t="s">
        <v>14</v>
      </c>
    </row>
    <row r="742" spans="1:5">
      <c r="A742" t="s">
        <v>3964</v>
      </c>
      <c r="B742">
        <v>208.21949767999999</v>
      </c>
      <c r="C742">
        <v>-1.8953330500000001</v>
      </c>
      <c r="D742">
        <v>2.4299999999999999E-2</v>
      </c>
      <c r="E742" t="s">
        <v>14</v>
      </c>
    </row>
    <row r="743" spans="1:5">
      <c r="A743" t="s">
        <v>3965</v>
      </c>
      <c r="B743">
        <v>208.20880127000001</v>
      </c>
      <c r="C743">
        <v>2.2636671100000001</v>
      </c>
      <c r="D743">
        <v>1.4500000000000001E-2</v>
      </c>
      <c r="E743" t="s">
        <v>14</v>
      </c>
    </row>
    <row r="744" spans="1:5">
      <c r="A744" t="s">
        <v>3970</v>
      </c>
      <c r="B744">
        <v>208.14558410999999</v>
      </c>
      <c r="C744">
        <v>38.705223080000003</v>
      </c>
      <c r="D744">
        <v>8.0999999999999996E-3</v>
      </c>
      <c r="E744" t="s">
        <v>14</v>
      </c>
    </row>
    <row r="745" spans="1:5">
      <c r="A745" t="s">
        <v>3962</v>
      </c>
      <c r="B745">
        <v>208.24034119000001</v>
      </c>
      <c r="C745">
        <v>20.91702652</v>
      </c>
      <c r="D745">
        <v>2.86E-2</v>
      </c>
      <c r="E745" t="s">
        <v>14</v>
      </c>
    </row>
    <row r="746" spans="1:5">
      <c r="A746" t="s">
        <v>3966</v>
      </c>
      <c r="B746">
        <v>208.20208740000001</v>
      </c>
      <c r="C746">
        <v>37.49102783</v>
      </c>
      <c r="D746">
        <v>7.7000000000000002E-3</v>
      </c>
      <c r="E746" t="s">
        <v>14</v>
      </c>
    </row>
    <row r="747" spans="1:5">
      <c r="A747" t="s">
        <v>3958</v>
      </c>
      <c r="B747">
        <v>208.29020690999999</v>
      </c>
      <c r="C747">
        <v>4.9609441800000003</v>
      </c>
      <c r="D747">
        <v>1.6899999999999998E-2</v>
      </c>
      <c r="E747" t="s">
        <v>14</v>
      </c>
    </row>
    <row r="748" spans="1:5">
      <c r="A748" t="s">
        <v>3960</v>
      </c>
      <c r="B748">
        <v>208.26020813</v>
      </c>
      <c r="C748">
        <v>24.56022072</v>
      </c>
      <c r="D748">
        <v>5.6899999999999999E-2</v>
      </c>
      <c r="E748" t="s">
        <v>14</v>
      </c>
    </row>
    <row r="749" spans="1:5">
      <c r="A749" t="s">
        <v>3967</v>
      </c>
      <c r="B749">
        <v>208.20013427999999</v>
      </c>
      <c r="C749">
        <v>43.827941889999998</v>
      </c>
      <c r="D749">
        <v>7.6E-3</v>
      </c>
      <c r="E749" t="s">
        <v>14</v>
      </c>
    </row>
    <row r="750" spans="1:5">
      <c r="A750" t="s">
        <v>3950</v>
      </c>
      <c r="B750">
        <v>208.38325499999999</v>
      </c>
      <c r="C750">
        <v>-1.19447196</v>
      </c>
      <c r="D750">
        <v>2.3699999999999999E-2</v>
      </c>
      <c r="E750" t="s">
        <v>14</v>
      </c>
    </row>
    <row r="751" spans="1:5">
      <c r="A751" t="s">
        <v>3956</v>
      </c>
      <c r="B751">
        <v>208.30934142999999</v>
      </c>
      <c r="C751">
        <v>38.227138519999997</v>
      </c>
      <c r="D751">
        <v>1.17E-2</v>
      </c>
      <c r="E751" t="s">
        <v>14</v>
      </c>
    </row>
    <row r="752" spans="1:5">
      <c r="A752" t="s">
        <v>3975</v>
      </c>
      <c r="B752">
        <v>208.05892943999999</v>
      </c>
      <c r="C752">
        <v>72.732025149999998</v>
      </c>
      <c r="D752">
        <v>3.6600000000000001E-2</v>
      </c>
      <c r="E752" t="s">
        <v>14</v>
      </c>
    </row>
    <row r="753" spans="1:5">
      <c r="A753" t="s">
        <v>3969</v>
      </c>
      <c r="B753">
        <v>208.15632629000001</v>
      </c>
      <c r="C753">
        <v>68.429023740000005</v>
      </c>
      <c r="D753">
        <v>0</v>
      </c>
      <c r="E753" t="s">
        <v>14</v>
      </c>
    </row>
    <row r="754" spans="1:5">
      <c r="A754" t="s">
        <v>3952</v>
      </c>
      <c r="B754">
        <v>208.34715270999999</v>
      </c>
      <c r="C754">
        <v>61.672222140000002</v>
      </c>
      <c r="D754">
        <v>6.3E-3</v>
      </c>
      <c r="E754" t="s">
        <v>14</v>
      </c>
    </row>
    <row r="755" spans="1:5">
      <c r="A755" t="s">
        <v>3936</v>
      </c>
      <c r="B755">
        <v>208.61192321999999</v>
      </c>
      <c r="C755">
        <v>21.830057140000001</v>
      </c>
      <c r="D755">
        <v>2.7799999999999998E-2</v>
      </c>
      <c r="E755" t="s">
        <v>14</v>
      </c>
    </row>
    <row r="756" spans="1:5">
      <c r="A756" t="s">
        <v>3939</v>
      </c>
      <c r="B756">
        <v>208.5831604</v>
      </c>
      <c r="C756">
        <v>32.929916380000002</v>
      </c>
      <c r="D756">
        <v>2.5999999999999999E-2</v>
      </c>
      <c r="E756" t="s">
        <v>14</v>
      </c>
    </row>
    <row r="757" spans="1:5">
      <c r="A757" t="s">
        <v>3935</v>
      </c>
      <c r="B757">
        <v>208.61845398</v>
      </c>
      <c r="C757">
        <v>36.218971250000003</v>
      </c>
      <c r="D757">
        <v>2.64E-2</v>
      </c>
      <c r="E757" t="s">
        <v>14</v>
      </c>
    </row>
    <row r="758" spans="1:5">
      <c r="A758" t="s">
        <v>3928</v>
      </c>
      <c r="B758">
        <v>208.78317261000001</v>
      </c>
      <c r="C758">
        <v>40.167613979999999</v>
      </c>
      <c r="D758">
        <v>8.0999999999999996E-3</v>
      </c>
      <c r="E758" t="s">
        <v>14</v>
      </c>
    </row>
    <row r="759" spans="1:5">
      <c r="A759" t="s">
        <v>3924</v>
      </c>
      <c r="B759">
        <v>208.87400818</v>
      </c>
      <c r="C759">
        <v>25.073667530000002</v>
      </c>
      <c r="D759">
        <v>2.9499999999999998E-2</v>
      </c>
      <c r="E759" t="s">
        <v>14</v>
      </c>
    </row>
    <row r="760" spans="1:5">
      <c r="A760" t="s">
        <v>3920</v>
      </c>
      <c r="B760">
        <v>208.99792479999999</v>
      </c>
      <c r="C760">
        <v>-1.26172197</v>
      </c>
      <c r="D760">
        <v>2.47E-2</v>
      </c>
      <c r="E760" t="s">
        <v>14</v>
      </c>
    </row>
    <row r="761" spans="1:5">
      <c r="A761" t="s">
        <v>3797</v>
      </c>
      <c r="B761">
        <v>208.97267151</v>
      </c>
      <c r="C761">
        <v>37.196582790000001</v>
      </c>
      <c r="D761">
        <v>0.02</v>
      </c>
      <c r="E761" t="s">
        <v>14</v>
      </c>
    </row>
    <row r="762" spans="1:5">
      <c r="A762" t="s">
        <v>3916</v>
      </c>
      <c r="B762">
        <v>209.04420471</v>
      </c>
      <c r="C762">
        <v>24.493833540000001</v>
      </c>
      <c r="D762">
        <v>2.7900000000000001E-2</v>
      </c>
      <c r="E762" t="s">
        <v>14</v>
      </c>
    </row>
    <row r="763" spans="1:5">
      <c r="A763" t="s">
        <v>3913</v>
      </c>
      <c r="B763">
        <v>209.11091614</v>
      </c>
      <c r="C763">
        <v>4.3966669999999999</v>
      </c>
      <c r="D763">
        <v>3.5999999999999999E-3</v>
      </c>
      <c r="E763" t="s">
        <v>14</v>
      </c>
    </row>
    <row r="764" spans="1:5">
      <c r="A764" t="s">
        <v>3918</v>
      </c>
      <c r="B764">
        <v>209.01853943</v>
      </c>
      <c r="C764">
        <v>38.304195399999998</v>
      </c>
      <c r="D764">
        <v>1.89E-2</v>
      </c>
      <c r="E764" t="s">
        <v>14</v>
      </c>
    </row>
    <row r="765" spans="1:5">
      <c r="A765" t="s">
        <v>3912</v>
      </c>
      <c r="B765">
        <v>209.14399718999999</v>
      </c>
      <c r="C765">
        <v>10.19122219</v>
      </c>
      <c r="D765">
        <v>1.6299999999999999E-2</v>
      </c>
      <c r="E765" t="s">
        <v>14</v>
      </c>
    </row>
    <row r="766" spans="1:5">
      <c r="A766" t="s">
        <v>3910</v>
      </c>
      <c r="B766">
        <v>209.16925049</v>
      </c>
      <c r="C766">
        <v>20.171554570000001</v>
      </c>
      <c r="D766">
        <v>2.75E-2</v>
      </c>
      <c r="E766" t="s">
        <v>14</v>
      </c>
    </row>
    <row r="767" spans="1:5">
      <c r="A767" t="s">
        <v>3908</v>
      </c>
      <c r="B767">
        <v>209.21838378999999</v>
      </c>
      <c r="C767">
        <v>23.23008347</v>
      </c>
      <c r="D767">
        <v>6.3700000000000007E-2</v>
      </c>
      <c r="E767" t="s">
        <v>14</v>
      </c>
    </row>
    <row r="768" spans="1:5">
      <c r="A768" t="s">
        <v>3792</v>
      </c>
      <c r="B768">
        <v>209.32875060999999</v>
      </c>
      <c r="C768">
        <v>15.458416939999999</v>
      </c>
      <c r="D768">
        <v>1.8499999999999999E-2</v>
      </c>
      <c r="E768" t="s">
        <v>14</v>
      </c>
    </row>
    <row r="769" spans="1:5">
      <c r="A769" t="s">
        <v>3905</v>
      </c>
      <c r="B769">
        <v>209.31423950000001</v>
      </c>
      <c r="C769">
        <v>24.257583619999998</v>
      </c>
      <c r="D769">
        <v>2.9700000000000001E-2</v>
      </c>
      <c r="E769" t="s">
        <v>14</v>
      </c>
    </row>
    <row r="770" spans="1:5">
      <c r="A770" t="s">
        <v>3755</v>
      </c>
      <c r="B770">
        <v>209.24191284</v>
      </c>
      <c r="C770">
        <v>45.973220830000002</v>
      </c>
      <c r="D770">
        <v>6.8999999999999999E-3</v>
      </c>
      <c r="E770" t="s">
        <v>14</v>
      </c>
    </row>
    <row r="771" spans="1:5">
      <c r="A771" t="s">
        <v>3755</v>
      </c>
      <c r="B771">
        <v>209.24191284</v>
      </c>
      <c r="C771">
        <v>45.973220830000002</v>
      </c>
      <c r="D771">
        <v>6.8999999999999999E-3</v>
      </c>
      <c r="E771" t="s">
        <v>14</v>
      </c>
    </row>
    <row r="772" spans="1:5">
      <c r="A772" t="s">
        <v>3755</v>
      </c>
      <c r="B772">
        <v>209.24191284</v>
      </c>
      <c r="C772">
        <v>45.973220830000002</v>
      </c>
      <c r="D772">
        <v>6.8999999999999999E-3</v>
      </c>
      <c r="E772" t="s">
        <v>14</v>
      </c>
    </row>
    <row r="773" spans="1:5">
      <c r="A773" t="s">
        <v>3906</v>
      </c>
      <c r="B773">
        <v>209.27915955</v>
      </c>
      <c r="C773">
        <v>41.792221069999997</v>
      </c>
      <c r="D773">
        <v>7.9000000000000008E-3</v>
      </c>
      <c r="E773" t="s">
        <v>14</v>
      </c>
    </row>
    <row r="774" spans="1:5">
      <c r="A774" t="s">
        <v>3897</v>
      </c>
      <c r="B774">
        <v>209.45596312999999</v>
      </c>
      <c r="C774">
        <v>9.8733892399999998</v>
      </c>
      <c r="D774">
        <v>2.2800000000000001E-2</v>
      </c>
      <c r="E774" t="s">
        <v>14</v>
      </c>
    </row>
    <row r="775" spans="1:5">
      <c r="A775" t="s">
        <v>3900</v>
      </c>
      <c r="B775">
        <v>209.41537475999999</v>
      </c>
      <c r="C775">
        <v>25.774694440000001</v>
      </c>
      <c r="D775">
        <v>2.87E-2</v>
      </c>
      <c r="E775" t="s">
        <v>14</v>
      </c>
    </row>
    <row r="776" spans="1:5">
      <c r="A776" t="s">
        <v>3896</v>
      </c>
      <c r="B776">
        <v>209.49491882000001</v>
      </c>
      <c r="C776">
        <v>7.1617498399999997</v>
      </c>
      <c r="D776">
        <v>2.35E-2</v>
      </c>
      <c r="E776" t="s">
        <v>14</v>
      </c>
    </row>
    <row r="777" spans="1:5">
      <c r="A777" t="s">
        <v>3891</v>
      </c>
      <c r="B777">
        <v>209.51957702999999</v>
      </c>
      <c r="C777">
        <v>15.31483364</v>
      </c>
      <c r="D777">
        <v>1.8700000000000001E-2</v>
      </c>
      <c r="E777" t="s">
        <v>14</v>
      </c>
    </row>
    <row r="778" spans="1:5">
      <c r="A778" t="s">
        <v>3892</v>
      </c>
      <c r="B778">
        <v>209.51445007000001</v>
      </c>
      <c r="C778">
        <v>20.401248930000001</v>
      </c>
      <c r="D778">
        <v>2.7699999999999999E-2</v>
      </c>
      <c r="E778" t="s">
        <v>14</v>
      </c>
    </row>
    <row r="779" spans="1:5">
      <c r="A779" t="s">
        <v>3890</v>
      </c>
      <c r="B779">
        <v>209.52362060999999</v>
      </c>
      <c r="C779">
        <v>21.797498699999998</v>
      </c>
      <c r="D779">
        <v>2.81E-2</v>
      </c>
      <c r="E779" t="s">
        <v>14</v>
      </c>
    </row>
    <row r="780" spans="1:5">
      <c r="A780" t="s">
        <v>3898</v>
      </c>
      <c r="B780">
        <v>209.44853209999999</v>
      </c>
      <c r="C780">
        <v>63.397418979999998</v>
      </c>
      <c r="D780">
        <v>5.8999999999999999E-3</v>
      </c>
      <c r="E780" t="s">
        <v>14</v>
      </c>
    </row>
    <row r="781" spans="1:5">
      <c r="A781" t="s">
        <v>3881</v>
      </c>
      <c r="B781">
        <v>209.68608093</v>
      </c>
      <c r="C781">
        <v>2.45672202</v>
      </c>
      <c r="D781">
        <v>2.41E-2</v>
      </c>
      <c r="E781" t="s">
        <v>14</v>
      </c>
    </row>
    <row r="782" spans="1:5">
      <c r="A782" t="s">
        <v>3883</v>
      </c>
      <c r="B782">
        <v>209.66065979000001</v>
      </c>
      <c r="C782">
        <v>7.2165560700000002</v>
      </c>
      <c r="D782">
        <v>1.47E-2</v>
      </c>
      <c r="E782" t="s">
        <v>14</v>
      </c>
    </row>
    <row r="783" spans="1:5">
      <c r="A783" t="s">
        <v>3882</v>
      </c>
      <c r="B783">
        <v>209.67182922000001</v>
      </c>
      <c r="C783">
        <v>12.594471929999999</v>
      </c>
      <c r="D783">
        <v>2.4199999999999999E-2</v>
      </c>
      <c r="E783" t="s">
        <v>14</v>
      </c>
    </row>
    <row r="784" spans="1:5">
      <c r="A784" t="s">
        <v>3880</v>
      </c>
      <c r="B784">
        <v>209.73049927</v>
      </c>
      <c r="C784">
        <v>21.98847198</v>
      </c>
      <c r="D784">
        <v>9.4999999999999998E-3</v>
      </c>
      <c r="E784" t="s">
        <v>14</v>
      </c>
    </row>
    <row r="785" spans="1:5">
      <c r="A785" t="s">
        <v>3879</v>
      </c>
      <c r="B785">
        <v>209.7615509</v>
      </c>
      <c r="C785">
        <v>15.565667149999999</v>
      </c>
      <c r="D785">
        <v>2.5600000000000001E-2</v>
      </c>
      <c r="E785" t="s">
        <v>14</v>
      </c>
    </row>
    <row r="786" spans="1:5">
      <c r="A786" t="s">
        <v>3877</v>
      </c>
      <c r="B786">
        <v>209.84475707999999</v>
      </c>
      <c r="C786">
        <v>5.5386671999999999</v>
      </c>
      <c r="D786">
        <v>1.4200000000000001E-2</v>
      </c>
      <c r="E786" t="s">
        <v>14</v>
      </c>
    </row>
    <row r="787" spans="1:5">
      <c r="A787" t="s">
        <v>3878</v>
      </c>
      <c r="B787">
        <v>209.77122498</v>
      </c>
      <c r="C787">
        <v>43.108497620000001</v>
      </c>
      <c r="D787">
        <v>3.2899999999999999E-2</v>
      </c>
      <c r="E787" t="s">
        <v>14</v>
      </c>
    </row>
    <row r="788" spans="1:5">
      <c r="A788" t="s">
        <v>3884</v>
      </c>
      <c r="B788">
        <v>209.65791321</v>
      </c>
      <c r="C788">
        <v>60.796833040000003</v>
      </c>
      <c r="D788">
        <v>5.5999999999999999E-3</v>
      </c>
      <c r="E788" t="s">
        <v>14</v>
      </c>
    </row>
    <row r="789" spans="1:5">
      <c r="A789" t="s">
        <v>3875</v>
      </c>
      <c r="B789">
        <v>209.87745666999999</v>
      </c>
      <c r="C789">
        <v>38.792999270000003</v>
      </c>
      <c r="D789">
        <v>1.8499999999999999E-2</v>
      </c>
      <c r="E789" t="s">
        <v>14</v>
      </c>
    </row>
    <row r="790" spans="1:5">
      <c r="A790" t="s">
        <v>3718</v>
      </c>
      <c r="B790">
        <v>209.91133117999999</v>
      </c>
      <c r="C790">
        <v>26.22733307</v>
      </c>
      <c r="D790">
        <v>7.7999999999999996E-3</v>
      </c>
      <c r="E790" t="s">
        <v>13</v>
      </c>
    </row>
    <row r="791" spans="1:5">
      <c r="A791" t="s">
        <v>3872</v>
      </c>
      <c r="B791">
        <v>209.94880676</v>
      </c>
      <c r="C791">
        <v>40.382358549999999</v>
      </c>
      <c r="D791">
        <v>1.24E-2</v>
      </c>
      <c r="E791" t="s">
        <v>14</v>
      </c>
    </row>
    <row r="792" spans="1:5">
      <c r="A792" t="s">
        <v>3750</v>
      </c>
      <c r="B792">
        <v>201.01469420999999</v>
      </c>
      <c r="C792">
        <v>-24.663860320000001</v>
      </c>
      <c r="D792">
        <v>6.7999999999999996E-3</v>
      </c>
      <c r="E792" t="s">
        <v>14</v>
      </c>
    </row>
    <row r="793" spans="1:5">
      <c r="A793" t="s">
        <v>3750</v>
      </c>
      <c r="B793">
        <v>201.01469420999999</v>
      </c>
      <c r="C793">
        <v>-24.663860320000001</v>
      </c>
      <c r="D793">
        <v>6.7999999999999996E-3</v>
      </c>
      <c r="E793" t="s">
        <v>13</v>
      </c>
    </row>
    <row r="794" spans="1:5">
      <c r="A794" t="s">
        <v>4322</v>
      </c>
      <c r="B794">
        <v>201.17416381999999</v>
      </c>
      <c r="C794">
        <v>-19.695943830000001</v>
      </c>
      <c r="D794">
        <v>6.6E-3</v>
      </c>
      <c r="E794" t="s">
        <v>14</v>
      </c>
    </row>
    <row r="795" spans="1:5">
      <c r="A795" t="s">
        <v>3748</v>
      </c>
      <c r="B795">
        <v>201.64666747999999</v>
      </c>
      <c r="C795">
        <v>-22.237501139999999</v>
      </c>
      <c r="D795">
        <v>4.7000000000000002E-3</v>
      </c>
      <c r="E795" t="s">
        <v>13</v>
      </c>
    </row>
    <row r="796" spans="1:5">
      <c r="A796" t="s">
        <v>3740</v>
      </c>
      <c r="B796">
        <v>203.14959716999999</v>
      </c>
      <c r="C796">
        <v>49.829719539999999</v>
      </c>
      <c r="D796">
        <v>0</v>
      </c>
      <c r="E796" t="s">
        <v>13</v>
      </c>
    </row>
    <row r="797" spans="1:5">
      <c r="A797" t="s">
        <v>4172</v>
      </c>
      <c r="B797">
        <v>203.66540527000001</v>
      </c>
      <c r="C797">
        <v>-12.33055592</v>
      </c>
      <c r="D797">
        <v>5.0000000000000001E-3</v>
      </c>
      <c r="E797" t="s">
        <v>14</v>
      </c>
    </row>
    <row r="798" spans="1:5">
      <c r="A798" t="s">
        <v>3735</v>
      </c>
      <c r="B798">
        <v>204.12962340999999</v>
      </c>
      <c r="C798">
        <v>-29.234889979999998</v>
      </c>
      <c r="D798">
        <v>1.9E-3</v>
      </c>
      <c r="E798" t="s">
        <v>13</v>
      </c>
    </row>
    <row r="799" spans="1:5">
      <c r="A799" t="s">
        <v>4121</v>
      </c>
      <c r="B799">
        <v>204.27041625999999</v>
      </c>
      <c r="C799">
        <v>-11.82986069</v>
      </c>
      <c r="D799">
        <v>8.2000000000000007E-3</v>
      </c>
      <c r="E799" t="s">
        <v>14</v>
      </c>
    </row>
    <row r="800" spans="1:5">
      <c r="A800" t="s">
        <v>3922</v>
      </c>
      <c r="B800">
        <v>208.93937682999999</v>
      </c>
      <c r="C800">
        <v>-6.0028061900000003</v>
      </c>
      <c r="D800">
        <v>6.6E-3</v>
      </c>
      <c r="E800" t="s">
        <v>14</v>
      </c>
    </row>
  </sheetData>
  <sortState ref="A2:E800">
    <sortCondition ref="A2:A80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/home/ec2-user/galaxies/POGS_PS1only_RC31253.0-1438.fits</v>
      </c>
      <c r="C2" s="1">
        <f>IF(MOD('NEDgalPV2_190..200d_-30..80d_1.'!D2*1000,10)=5,'NEDgalPV2_190..200d_-30..80d_1.'!D2-0.0001,'NEDgalPV2_190..200d_-30..80d_1.'!D2)</f>
        <v>1.6400000000000001E-2</v>
      </c>
      <c r="D2" t="str">
        <f>TRIM('NEDgalPV2_190..200d_-30..80d_1.'!A2)</f>
        <v>RC31253.0-1438</v>
      </c>
      <c r="E2" t="str">
        <f>CONCATENATE("'",TRIM('NEDgalPV2_190..200d_-30..80d_1.'!E2),"'")</f>
        <v>'i'</v>
      </c>
      <c r="F2" t="str">
        <f>CONCATENATE("/home/ec2-user/galaxies/POGSSNR_PS1only_",D2,".fits")</f>
        <v>/home/ec2-user/galaxies/POGSSNR_PS1only_RC31253.0-1438.fits</v>
      </c>
      <c r="G2">
        <v>0</v>
      </c>
      <c r="H2">
        <v>1</v>
      </c>
      <c r="I2" s="2" t="s">
        <v>3681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/home/ec2-user/galaxies/POGS_PS1only_RC31303.0-1530.fits</v>
      </c>
      <c r="C3" s="1">
        <f>IF(MOD('NEDgalPV2_190..200d_-30..80d_1.'!D3*1000,10)=5,'NEDgalPV2_190..200d_-30..80d_1.'!D3-0.0001,'NEDgalPV2_190..200d_-30..80d_1.'!D3)</f>
        <v>9.5999999999999992E-3</v>
      </c>
      <c r="D3" t="str">
        <f>TRIM('NEDgalPV2_190..200d_-30..80d_1.'!A3)</f>
        <v>RC31303.0-1530</v>
      </c>
      <c r="E3" t="str">
        <f>CONCATENATE("'",TRIM('NEDgalPV2_190..200d_-30..80d_1.'!E3),"'")</f>
        <v>'s'</v>
      </c>
      <c r="F3" t="str">
        <f t="shared" ref="F3:F66" si="1">CONCATENATE("/home/ec2-user/galaxies/POGSSNR_PS1only_",D3,".fits")</f>
        <v>/home/ec2-user/galaxies/POGSSNR_PS1only_RC31303.0-1530.fits</v>
      </c>
      <c r="G3">
        <v>0</v>
      </c>
      <c r="H3">
        <v>1</v>
      </c>
      <c r="I3" s="2" t="s">
        <v>3681</v>
      </c>
    </row>
    <row r="4" spans="1:9">
      <c r="A4" s="2" t="s">
        <v>2</v>
      </c>
      <c r="B4" t="str">
        <f t="shared" si="0"/>
        <v>/home/ec2-user/galaxies/POGS_PS1only_RC31305.5-1430.fits</v>
      </c>
      <c r="C4" s="1">
        <f>IF(MOD('NEDgalPV2_190..200d_-30..80d_1.'!D4*1000,10)=5,'NEDgalPV2_190..200d_-30..80d_1.'!D4-0.0001,'NEDgalPV2_190..200d_-30..80d_1.'!D4)</f>
        <v>8.6E-3</v>
      </c>
      <c r="D4" t="str">
        <f>TRIM('NEDgalPV2_190..200d_-30..80d_1.'!A4)</f>
        <v>RC31305.5-1430</v>
      </c>
      <c r="E4" t="str">
        <f>CONCATENATE("'",TRIM('NEDgalPV2_190..200d_-30..80d_1.'!E4),"'")</f>
        <v>'i'</v>
      </c>
      <c r="F4" t="str">
        <f t="shared" si="1"/>
        <v>/home/ec2-user/galaxies/POGSSNR_PS1only_RC31305.5-1430.fits</v>
      </c>
      <c r="G4">
        <v>0</v>
      </c>
      <c r="H4">
        <v>1</v>
      </c>
      <c r="I4" s="2" t="s">
        <v>3681</v>
      </c>
    </row>
    <row r="5" spans="1:9">
      <c r="A5" s="2" t="s">
        <v>2</v>
      </c>
      <c r="B5" t="str">
        <f t="shared" si="0"/>
        <v>/home/ec2-user/galaxies/POGS_PS1only_2MASXJ12544932-2909557.fits</v>
      </c>
      <c r="C5" s="1">
        <f>IF(MOD('NEDgalPV2_190..200d_-30..80d_1.'!D5*1000,10)=5,'NEDgalPV2_190..200d_-30..80d_1.'!D5-0.0001,'NEDgalPV2_190..200d_-30..80d_1.'!D5)</f>
        <v>5.8099999999999999E-2</v>
      </c>
      <c r="D5" t="str">
        <f>TRIM('NEDgalPV2_190..200d_-30..80d_1.'!A5)</f>
        <v>2MASXJ12544932-2909557</v>
      </c>
      <c r="E5" t="str">
        <f>CONCATENATE("'",TRIM('NEDgalPV2_190..200d_-30..80d_1.'!E5),"'")</f>
        <v>'s'</v>
      </c>
      <c r="F5" t="str">
        <f t="shared" si="1"/>
        <v>/home/ec2-user/galaxies/POGSSNR_PS1only_2MASXJ12544932-2909557.fits</v>
      </c>
      <c r="G5">
        <v>0</v>
      </c>
      <c r="H5">
        <v>1</v>
      </c>
      <c r="I5" s="2" t="s">
        <v>3681</v>
      </c>
    </row>
    <row r="6" spans="1:9">
      <c r="A6" s="2" t="s">
        <v>2</v>
      </c>
      <c r="B6" t="str">
        <f t="shared" si="0"/>
        <v>/home/ec2-user/galaxies/POGS_PS1only_2MASXJ12571157-1724344.fits</v>
      </c>
      <c r="C6" s="1">
        <f>IF(MOD('NEDgalPV2_190..200d_-30..80d_1.'!D6*1000,10)=5,'NEDgalPV2_190..200d_-30..80d_1.'!D6-0.0001,'NEDgalPV2_190..200d_-30..80d_1.'!D6)</f>
        <v>4.7500000000000001E-2</v>
      </c>
      <c r="D6" t="str">
        <f>TRIM('NEDgalPV2_190..200d_-30..80d_1.'!A6)</f>
        <v>2MASXJ12571157-1724344</v>
      </c>
      <c r="E6" t="str">
        <f>CONCATENATE("'",TRIM('NEDgalPV2_190..200d_-30..80d_1.'!E6),"'")</f>
        <v>'e'</v>
      </c>
      <c r="F6" t="str">
        <f t="shared" si="1"/>
        <v>/home/ec2-user/galaxies/POGSSNR_PS1only_2MASXJ12571157-1724344.fits</v>
      </c>
      <c r="G6">
        <v>0</v>
      </c>
      <c r="H6">
        <v>1</v>
      </c>
      <c r="I6" s="2" t="s">
        <v>3681</v>
      </c>
    </row>
    <row r="7" spans="1:9">
      <c r="A7" s="2" t="s">
        <v>2</v>
      </c>
      <c r="B7" t="str">
        <f t="shared" si="0"/>
        <v>/home/ec2-user/galaxies/POGS_PS1only_2MASXJ12590802-1054508.fits</v>
      </c>
      <c r="C7" s="1">
        <f>IF(MOD('NEDgalPV2_190..200d_-30..80d_1.'!D7*1000,10)=5,'NEDgalPV2_190..200d_-30..80d_1.'!D7-0.0001,'NEDgalPV2_190..200d_-30..80d_1.'!D7)</f>
        <v>2.1399999999999999E-2</v>
      </c>
      <c r="D7" t="str">
        <f>TRIM('NEDgalPV2_190..200d_-30..80d_1.'!A7)</f>
        <v>2MASXJ12590802-1054508</v>
      </c>
      <c r="E7" t="str">
        <f>CONCATENATE("'",TRIM('NEDgalPV2_190..200d_-30..80d_1.'!E7),"'")</f>
        <v>'s'</v>
      </c>
      <c r="F7" t="str">
        <f t="shared" si="1"/>
        <v>/home/ec2-user/galaxies/POGSSNR_PS1only_2MASXJ12590802-1054508.fits</v>
      </c>
      <c r="G7">
        <v>0</v>
      </c>
      <c r="H7">
        <v>1</v>
      </c>
      <c r="I7" s="2" t="s">
        <v>3681</v>
      </c>
    </row>
    <row r="8" spans="1:9">
      <c r="A8" s="2" t="s">
        <v>2</v>
      </c>
      <c r="B8" t="str">
        <f t="shared" si="0"/>
        <v>/home/ec2-user/galaxies/POGS_PS1only_2MASXJ13051611-1726463.fits</v>
      </c>
      <c r="C8" s="1">
        <f>IF(MOD('NEDgalPV2_190..200d_-30..80d_1.'!D8*1000,10)=5,'NEDgalPV2_190..200d_-30..80d_1.'!D8-0.0001,'NEDgalPV2_190..200d_-30..80d_1.'!D8)</f>
        <v>3.5799999999999998E-2</v>
      </c>
      <c r="D8" t="str">
        <f>TRIM('NEDgalPV2_190..200d_-30..80d_1.'!A8)</f>
        <v>2MASXJ13051611-1726463</v>
      </c>
      <c r="E8" t="str">
        <f>CONCATENATE("'",TRIM('NEDgalPV2_190..200d_-30..80d_1.'!E8),"'")</f>
        <v>'s'</v>
      </c>
      <c r="F8" t="str">
        <f t="shared" si="1"/>
        <v>/home/ec2-user/galaxies/POGSSNR_PS1only_2MASXJ13051611-1726463.fits</v>
      </c>
      <c r="G8">
        <v>0</v>
      </c>
      <c r="H8">
        <v>1</v>
      </c>
      <c r="I8" s="2" t="s">
        <v>3681</v>
      </c>
    </row>
    <row r="9" spans="1:9">
      <c r="A9" s="2" t="s">
        <v>2</v>
      </c>
      <c r="B9" t="str">
        <f t="shared" si="0"/>
        <v>/home/ec2-user/galaxies/POGS_PS1only_2MASXJ13100459-1546078.fits</v>
      </c>
      <c r="C9" s="1">
        <f>IF(MOD('NEDgalPV2_190..200d_-30..80d_1.'!D9*1000,10)=5,'NEDgalPV2_190..200d_-30..80d_1.'!D9-0.0001,'NEDgalPV2_190..200d_-30..80d_1.'!D9)</f>
        <v>4.1200000000000001E-2</v>
      </c>
      <c r="D9" t="str">
        <f>TRIM('NEDgalPV2_190..200d_-30..80d_1.'!A9)</f>
        <v>2MASXJ13100459-1546078</v>
      </c>
      <c r="E9" t="str">
        <f>CONCATENATE("'",TRIM('NEDgalPV2_190..200d_-30..80d_1.'!E9),"'")</f>
        <v>'s'</v>
      </c>
      <c r="F9" t="str">
        <f t="shared" si="1"/>
        <v>/home/ec2-user/galaxies/POGSSNR_PS1only_2MASXJ13100459-1546078.fits</v>
      </c>
      <c r="G9">
        <v>0</v>
      </c>
      <c r="H9">
        <v>1</v>
      </c>
      <c r="I9" s="2" t="s">
        <v>3681</v>
      </c>
    </row>
    <row r="10" spans="1:9">
      <c r="A10" s="2" t="s">
        <v>2</v>
      </c>
      <c r="B10" t="str">
        <f t="shared" si="0"/>
        <v>/home/ec2-user/galaxies/POGS_PS1only_2MFGC10272.fits</v>
      </c>
      <c r="C10" s="1">
        <f>IF(MOD('NEDgalPV2_190..200d_-30..80d_1.'!D10*1000,10)=5,'NEDgalPV2_190..200d_-30..80d_1.'!D10-0.0001,'NEDgalPV2_190..200d_-30..80d_1.'!D10)</f>
        <v>2.2800000000000001E-2</v>
      </c>
      <c r="D10" t="str">
        <f>TRIM('NEDgalPV2_190..200d_-30..80d_1.'!A10)</f>
        <v>2MFGC10272</v>
      </c>
      <c r="E10" t="str">
        <f>CONCATENATE("'",TRIM('NEDgalPV2_190..200d_-30..80d_1.'!E10),"'")</f>
        <v>'s'</v>
      </c>
      <c r="F10" t="str">
        <f t="shared" si="1"/>
        <v>/home/ec2-user/galaxies/POGSSNR_PS1only_2MFGC10272.fits</v>
      </c>
      <c r="G10">
        <v>0</v>
      </c>
      <c r="H10">
        <v>1</v>
      </c>
      <c r="I10" s="2" t="s">
        <v>3681</v>
      </c>
    </row>
    <row r="11" spans="1:9">
      <c r="A11" s="2" t="s">
        <v>2</v>
      </c>
      <c r="B11" t="str">
        <f t="shared" si="0"/>
        <v>/home/ec2-user/galaxies/POGS_PS1only_2MFGC10379.fits</v>
      </c>
      <c r="C11" s="1">
        <f>IF(MOD('NEDgalPV2_190..200d_-30..80d_1.'!D11*1000,10)=5,'NEDgalPV2_190..200d_-30..80d_1.'!D11-0.0001,'NEDgalPV2_190..200d_-30..80d_1.'!D11)</f>
        <v>4.24E-2</v>
      </c>
      <c r="D11" t="str">
        <f>TRIM('NEDgalPV2_190..200d_-30..80d_1.'!A11)</f>
        <v>2MFGC10379</v>
      </c>
      <c r="E11" t="str">
        <f>CONCATENATE("'",TRIM('NEDgalPV2_190..200d_-30..80d_1.'!E11),"'")</f>
        <v>'s'</v>
      </c>
      <c r="F11" t="str">
        <f t="shared" si="1"/>
        <v>/home/ec2-user/galaxies/POGSSNR_PS1only_2MFGC10379.fits</v>
      </c>
      <c r="G11">
        <v>0</v>
      </c>
      <c r="H11">
        <v>1</v>
      </c>
      <c r="I11" s="2" t="s">
        <v>3681</v>
      </c>
    </row>
    <row r="12" spans="1:9">
      <c r="A12" s="2" t="s">
        <v>2</v>
      </c>
      <c r="B12" t="str">
        <f t="shared" si="0"/>
        <v>/home/ec2-user/galaxies/POGS_PS1only_6dFJ1254495-160308.fits</v>
      </c>
      <c r="C12" s="1">
        <f>IF(MOD('NEDgalPV2_190..200d_-30..80d_1.'!D12*1000,10)=5,'NEDgalPV2_190..200d_-30..80d_1.'!D12-0.0001,'NEDgalPV2_190..200d_-30..80d_1.'!D12)</f>
        <v>1.12E-2</v>
      </c>
      <c r="D12" t="str">
        <f>TRIM('NEDgalPV2_190..200d_-30..80d_1.'!A12)</f>
        <v>6dFJ1254495-160308</v>
      </c>
      <c r="E12" t="str">
        <f>CONCATENATE("'",TRIM('NEDgalPV2_190..200d_-30..80d_1.'!E12),"'")</f>
        <v>'s'</v>
      </c>
      <c r="F12" t="str">
        <f t="shared" si="1"/>
        <v>/home/ec2-user/galaxies/POGSSNR_PS1only_6dFJ1254495-160308.fits</v>
      </c>
      <c r="G12">
        <v>0</v>
      </c>
      <c r="H12">
        <v>1</v>
      </c>
      <c r="I12" s="2" t="s">
        <v>3681</v>
      </c>
    </row>
    <row r="13" spans="1:9">
      <c r="A13" s="2" t="s">
        <v>2</v>
      </c>
      <c r="B13" t="str">
        <f t="shared" si="0"/>
        <v>/home/ec2-user/galaxies/POGS_PS1only_6dFJ1300298-133842.fits</v>
      </c>
      <c r="C13" s="1">
        <f>IF(MOD('NEDgalPV2_190..200d_-30..80d_1.'!D13*1000,10)=5,'NEDgalPV2_190..200d_-30..80d_1.'!D13-0.0001,'NEDgalPV2_190..200d_-30..80d_1.'!D13)</f>
        <v>1.44E-2</v>
      </c>
      <c r="D13" t="str">
        <f>TRIM('NEDgalPV2_190..200d_-30..80d_1.'!A13)</f>
        <v>6dFJ1300298-133842</v>
      </c>
      <c r="E13" t="str">
        <f>CONCATENATE("'",TRIM('NEDgalPV2_190..200d_-30..80d_1.'!E13),"'")</f>
        <v>'i'</v>
      </c>
      <c r="F13" t="str">
        <f t="shared" si="1"/>
        <v>/home/ec2-user/galaxies/POGSSNR_PS1only_6dFJ1300298-133842.fits</v>
      </c>
      <c r="G13">
        <v>0</v>
      </c>
      <c r="H13">
        <v>1</v>
      </c>
      <c r="I13" s="2" t="s">
        <v>3681</v>
      </c>
    </row>
    <row r="14" spans="1:9">
      <c r="A14" s="2" t="s">
        <v>2</v>
      </c>
      <c r="B14" t="str">
        <f t="shared" si="0"/>
        <v>/home/ec2-user/galaxies/POGS_PS1only_ARK402.fits</v>
      </c>
      <c r="C14" s="1">
        <f>IF(MOD('NEDgalPV2_190..200d_-30..80d_1.'!D14*1000,10)=5,'NEDgalPV2_190..200d_-30..80d_1.'!D14-0.0001,'NEDgalPV2_190..200d_-30..80d_1.'!D14)</f>
        <v>1.78E-2</v>
      </c>
      <c r="D14" t="str">
        <f>TRIM('NEDgalPV2_190..200d_-30..80d_1.'!A14)</f>
        <v>ARK402</v>
      </c>
      <c r="E14" t="str">
        <f>CONCATENATE("'",TRIM('NEDgalPV2_190..200d_-30..80d_1.'!E14),"'")</f>
        <v>'s'</v>
      </c>
      <c r="F14" t="str">
        <f t="shared" si="1"/>
        <v>/home/ec2-user/galaxies/POGSSNR_PS1only_ARK402.fits</v>
      </c>
      <c r="G14">
        <v>0</v>
      </c>
      <c r="H14">
        <v>1</v>
      </c>
      <c r="I14" s="2" t="s">
        <v>3681</v>
      </c>
    </row>
    <row r="15" spans="1:9">
      <c r="A15" s="2" t="s">
        <v>2</v>
      </c>
      <c r="B15" t="str">
        <f t="shared" si="0"/>
        <v>/home/ec2-user/galaxies/POGS_PS1only_ARK402.fits</v>
      </c>
      <c r="C15" s="1">
        <f>IF(MOD('NEDgalPV2_190..200d_-30..80d_1.'!D15*1000,10)=5,'NEDgalPV2_190..200d_-30..80d_1.'!D15-0.0001,'NEDgalPV2_190..200d_-30..80d_1.'!D15)</f>
        <v>1.78E-2</v>
      </c>
      <c r="D15" t="str">
        <f>TRIM('NEDgalPV2_190..200d_-30..80d_1.'!A15)</f>
        <v>ARK402</v>
      </c>
      <c r="E15" t="str">
        <f>CONCATENATE("'",TRIM('NEDgalPV2_190..200d_-30..80d_1.'!E15),"'")</f>
        <v>'e'</v>
      </c>
      <c r="F15" t="str">
        <f t="shared" si="1"/>
        <v>/home/ec2-user/galaxies/POGSSNR_PS1only_ARK402.fits</v>
      </c>
      <c r="G15">
        <v>0</v>
      </c>
      <c r="H15">
        <v>1</v>
      </c>
      <c r="I15" s="2" t="s">
        <v>3681</v>
      </c>
    </row>
    <row r="16" spans="1:9">
      <c r="A16" s="2" t="s">
        <v>2</v>
      </c>
      <c r="B16" t="str">
        <f t="shared" si="0"/>
        <v>/home/ec2-user/galaxies/POGS_PS1only_ARK404.fits</v>
      </c>
      <c r="C16" s="1">
        <f>IF(MOD('NEDgalPV2_190..200d_-30..80d_1.'!D16*1000,10)=5,'NEDgalPV2_190..200d_-30..80d_1.'!D16-0.0001,'NEDgalPV2_190..200d_-30..80d_1.'!D16)</f>
        <v>1.8700000000000001E-2</v>
      </c>
      <c r="D16" t="str">
        <f>TRIM('NEDgalPV2_190..200d_-30..80d_1.'!A16)</f>
        <v>ARK404</v>
      </c>
      <c r="E16" t="str">
        <f>CONCATENATE("'",TRIM('NEDgalPV2_190..200d_-30..80d_1.'!E16),"'")</f>
        <v>'s'</v>
      </c>
      <c r="F16" t="str">
        <f t="shared" si="1"/>
        <v>/home/ec2-user/galaxies/POGSSNR_PS1only_ARK404.fits</v>
      </c>
      <c r="G16">
        <v>0</v>
      </c>
      <c r="H16">
        <v>1</v>
      </c>
      <c r="I16" s="2" t="s">
        <v>3681</v>
      </c>
    </row>
    <row r="17" spans="1:9">
      <c r="A17" s="2" t="s">
        <v>2</v>
      </c>
      <c r="B17" t="str">
        <f t="shared" si="0"/>
        <v>/home/ec2-user/galaxies/POGS_PS1only_ARK404.fits</v>
      </c>
      <c r="C17" s="1">
        <f>IF(MOD('NEDgalPV2_190..200d_-30..80d_1.'!D17*1000,10)=5,'NEDgalPV2_190..200d_-30..80d_1.'!D17-0.0001,'NEDgalPV2_190..200d_-30..80d_1.'!D17)</f>
        <v>1.8700000000000001E-2</v>
      </c>
      <c r="D17" t="str">
        <f>TRIM('NEDgalPV2_190..200d_-30..80d_1.'!A17)</f>
        <v>ARK404</v>
      </c>
      <c r="E17" t="str">
        <f>CONCATENATE("'",TRIM('NEDgalPV2_190..200d_-30..80d_1.'!E17),"'")</f>
        <v>'e'</v>
      </c>
      <c r="F17" t="str">
        <f t="shared" si="1"/>
        <v>/home/ec2-user/galaxies/POGSSNR_PS1only_ARK404.fits</v>
      </c>
      <c r="G17">
        <v>0</v>
      </c>
      <c r="H17">
        <v>1</v>
      </c>
      <c r="I17" s="2" t="s">
        <v>3681</v>
      </c>
    </row>
    <row r="18" spans="1:9">
      <c r="A18" s="2" t="s">
        <v>2</v>
      </c>
      <c r="B18" t="str">
        <f t="shared" si="0"/>
        <v>/home/ec2-user/galaxies/POGS_PS1only_CGCG014-104.fits</v>
      </c>
      <c r="C18" s="1">
        <f>IF(MOD('NEDgalPV2_190..200d_-30..80d_1.'!D18*1000,10)=5,'NEDgalPV2_190..200d_-30..80d_1.'!D18-0.0001,'NEDgalPV2_190..200d_-30..80d_1.'!D18)</f>
        <v>4.8999999999999998E-3</v>
      </c>
      <c r="D18" t="str">
        <f>TRIM('NEDgalPV2_190..200d_-30..80d_1.'!A18)</f>
        <v>CGCG014-104</v>
      </c>
      <c r="E18" t="str">
        <f>CONCATENATE("'",TRIM('NEDgalPV2_190..200d_-30..80d_1.'!E18),"'")</f>
        <v>'s'</v>
      </c>
      <c r="F18" t="str">
        <f t="shared" si="1"/>
        <v>/home/ec2-user/galaxies/POGSSNR_PS1only_CGCG014-104.fits</v>
      </c>
      <c r="G18">
        <v>0</v>
      </c>
      <c r="H18">
        <v>1</v>
      </c>
      <c r="I18" s="2" t="s">
        <v>3681</v>
      </c>
    </row>
    <row r="19" spans="1:9">
      <c r="A19" s="2" t="s">
        <v>2</v>
      </c>
      <c r="B19" t="str">
        <f t="shared" si="0"/>
        <v>/home/ec2-user/galaxies/POGS_PS1only_CGCG014-104.fits</v>
      </c>
      <c r="C19" s="1">
        <f>IF(MOD('NEDgalPV2_190..200d_-30..80d_1.'!D19*1000,10)=5,'NEDgalPV2_190..200d_-30..80d_1.'!D19-0.0001,'NEDgalPV2_190..200d_-30..80d_1.'!D19)</f>
        <v>4.8999999999999998E-3</v>
      </c>
      <c r="D19" t="str">
        <f>TRIM('NEDgalPV2_190..200d_-30..80d_1.'!A19)</f>
        <v>CGCG014-104</v>
      </c>
      <c r="E19" t="str">
        <f>CONCATENATE("'",TRIM('NEDgalPV2_190..200d_-30..80d_1.'!E19),"'")</f>
        <v>'s'</v>
      </c>
      <c r="F19" t="str">
        <f t="shared" si="1"/>
        <v>/home/ec2-user/galaxies/POGSSNR_PS1only_CGCG014-104.fits</v>
      </c>
      <c r="G19">
        <v>0</v>
      </c>
      <c r="H19">
        <v>1</v>
      </c>
      <c r="I19" s="2" t="s">
        <v>3681</v>
      </c>
    </row>
    <row r="20" spans="1:9">
      <c r="A20" s="2" t="s">
        <v>2</v>
      </c>
      <c r="B20" t="str">
        <f t="shared" si="0"/>
        <v>/home/ec2-user/galaxies/POGS_PS1only_CGCG014-104.fits</v>
      </c>
      <c r="C20" s="1">
        <f>IF(MOD('NEDgalPV2_190..200d_-30..80d_1.'!D20*1000,10)=5,'NEDgalPV2_190..200d_-30..80d_1.'!D20-0.0001,'NEDgalPV2_190..200d_-30..80d_1.'!D20)</f>
        <v>4.8999999999999998E-3</v>
      </c>
      <c r="D20" t="str">
        <f>TRIM('NEDgalPV2_190..200d_-30..80d_1.'!A20)</f>
        <v>CGCG014-104</v>
      </c>
      <c r="E20" t="str">
        <f>CONCATENATE("'",TRIM('NEDgalPV2_190..200d_-30..80d_1.'!E20),"'")</f>
        <v>'s'</v>
      </c>
      <c r="F20" t="str">
        <f t="shared" si="1"/>
        <v>/home/ec2-user/galaxies/POGSSNR_PS1only_CGCG014-104.fits</v>
      </c>
      <c r="G20">
        <v>0</v>
      </c>
      <c r="H20">
        <v>1</v>
      </c>
      <c r="I20" s="2" t="s">
        <v>3681</v>
      </c>
    </row>
    <row r="21" spans="1:9">
      <c r="A21" s="2" t="s">
        <v>2</v>
      </c>
      <c r="B21" t="str">
        <f t="shared" si="0"/>
        <v>/home/ec2-user/galaxies/POGS_PS1only_CGCG015-010.fits</v>
      </c>
      <c r="C21" s="1">
        <f>IF(MOD('NEDgalPV2_190..200d_-30..80d_1.'!D21*1000,10)=5,'NEDgalPV2_190..200d_-30..80d_1.'!D21-0.0001,'NEDgalPV2_190..200d_-30..80d_1.'!D21)</f>
        <v>2.3900000000000001E-2</v>
      </c>
      <c r="D21" t="str">
        <f>TRIM('NEDgalPV2_190..200d_-30..80d_1.'!A21)</f>
        <v>CGCG015-010</v>
      </c>
      <c r="E21" t="str">
        <f>CONCATENATE("'",TRIM('NEDgalPV2_190..200d_-30..80d_1.'!E21),"'")</f>
        <v>'s'</v>
      </c>
      <c r="F21" t="str">
        <f t="shared" si="1"/>
        <v>/home/ec2-user/galaxies/POGSSNR_PS1only_CGCG015-010.fits</v>
      </c>
      <c r="G21">
        <v>0</v>
      </c>
      <c r="H21">
        <v>1</v>
      </c>
      <c r="I21" s="2" t="s">
        <v>3681</v>
      </c>
    </row>
    <row r="22" spans="1:9">
      <c r="A22" s="2" t="s">
        <v>2</v>
      </c>
      <c r="B22" t="str">
        <f t="shared" si="0"/>
        <v>/home/ec2-user/galaxies/POGS_PS1only_CGCG015-020.fits</v>
      </c>
      <c r="C22" s="1">
        <f>IF(MOD('NEDgalPV2_190..200d_-30..80d_1.'!D22*1000,10)=5,'NEDgalPV2_190..200d_-30..80d_1.'!D22-0.0001,'NEDgalPV2_190..200d_-30..80d_1.'!D22)</f>
        <v>4.7199999999999999E-2</v>
      </c>
      <c r="D22" t="str">
        <f>TRIM('NEDgalPV2_190..200d_-30..80d_1.'!A22)</f>
        <v>CGCG015-020</v>
      </c>
      <c r="E22" t="str">
        <f>CONCATENATE("'",TRIM('NEDgalPV2_190..200d_-30..80d_1.'!E22),"'")</f>
        <v>'s'</v>
      </c>
      <c r="F22" t="str">
        <f t="shared" si="1"/>
        <v>/home/ec2-user/galaxies/POGSSNR_PS1only_CGCG015-020.fits</v>
      </c>
      <c r="G22">
        <v>0</v>
      </c>
      <c r="H22">
        <v>1</v>
      </c>
      <c r="I22" s="2" t="s">
        <v>3681</v>
      </c>
    </row>
    <row r="23" spans="1:9">
      <c r="A23" s="2" t="s">
        <v>2</v>
      </c>
      <c r="B23" t="str">
        <f t="shared" si="0"/>
        <v>/home/ec2-user/galaxies/POGS_PS1only_CGCG015-034.fits</v>
      </c>
      <c r="C23" s="1">
        <f>IF(MOD('NEDgalPV2_190..200d_-30..80d_1.'!D23*1000,10)=5,'NEDgalPV2_190..200d_-30..80d_1.'!D23-0.0001,'NEDgalPV2_190..200d_-30..80d_1.'!D23)</f>
        <v>2.29E-2</v>
      </c>
      <c r="D23" t="str">
        <f>TRIM('NEDgalPV2_190..200d_-30..80d_1.'!A23)</f>
        <v>CGCG015-034</v>
      </c>
      <c r="E23" t="str">
        <f>CONCATENATE("'",TRIM('NEDgalPV2_190..200d_-30..80d_1.'!E23),"'")</f>
        <v>'s'</v>
      </c>
      <c r="F23" t="str">
        <f t="shared" si="1"/>
        <v>/home/ec2-user/galaxies/POGSSNR_PS1only_CGCG015-034.fits</v>
      </c>
      <c r="G23">
        <v>0</v>
      </c>
      <c r="H23">
        <v>1</v>
      </c>
      <c r="I23" s="2" t="s">
        <v>3681</v>
      </c>
    </row>
    <row r="24" spans="1:9">
      <c r="A24" s="2" t="s">
        <v>2</v>
      </c>
      <c r="B24" t="str">
        <f t="shared" si="0"/>
        <v>/home/ec2-user/galaxies/POGS_PS1only_CGCG015-050.fits</v>
      </c>
      <c r="C24" s="1">
        <f>IF(MOD('NEDgalPV2_190..200d_-30..80d_1.'!D24*1000,10)=5,'NEDgalPV2_190..200d_-30..80d_1.'!D24-0.0001,'NEDgalPV2_190..200d_-30..80d_1.'!D24)</f>
        <v>9.2999999999999992E-3</v>
      </c>
      <c r="D24" t="str">
        <f>TRIM('NEDgalPV2_190..200d_-30..80d_1.'!A24)</f>
        <v>CGCG015-050</v>
      </c>
      <c r="E24" t="str">
        <f>CONCATENATE("'",TRIM('NEDgalPV2_190..200d_-30..80d_1.'!E24),"'")</f>
        <v>'s'</v>
      </c>
      <c r="F24" t="str">
        <f t="shared" si="1"/>
        <v>/home/ec2-user/galaxies/POGSSNR_PS1only_CGCG015-050.fits</v>
      </c>
      <c r="G24">
        <v>0</v>
      </c>
      <c r="H24">
        <v>1</v>
      </c>
      <c r="I24" s="2" t="s">
        <v>3681</v>
      </c>
    </row>
    <row r="25" spans="1:9">
      <c r="A25" s="2" t="s">
        <v>2</v>
      </c>
      <c r="B25" t="str">
        <f t="shared" si="0"/>
        <v>/home/ec2-user/galaxies/POGS_PS1only_CGCG159-061.fits</v>
      </c>
      <c r="C25" s="1">
        <f>IF(MOD('NEDgalPV2_190..200d_-30..80d_1.'!D25*1000,10)=5,'NEDgalPV2_190..200d_-30..80d_1.'!D25-0.0001,'NEDgalPV2_190..200d_-30..80d_1.'!D25)</f>
        <v>2.3199999999999998E-2</v>
      </c>
      <c r="D25" t="str">
        <f>TRIM('NEDgalPV2_190..200d_-30..80d_1.'!A25)</f>
        <v>CGCG159-061</v>
      </c>
      <c r="E25" t="str">
        <f>CONCATENATE("'",TRIM('NEDgalPV2_190..200d_-30..80d_1.'!E25),"'")</f>
        <v>'s'</v>
      </c>
      <c r="F25" t="str">
        <f t="shared" si="1"/>
        <v>/home/ec2-user/galaxies/POGSSNR_PS1only_CGCG159-061.fits</v>
      </c>
      <c r="G25">
        <v>0</v>
      </c>
      <c r="H25">
        <v>1</v>
      </c>
      <c r="I25" s="2" t="s">
        <v>3681</v>
      </c>
    </row>
    <row r="26" spans="1:9">
      <c r="A26" s="2" t="s">
        <v>2</v>
      </c>
      <c r="B26" t="str">
        <f t="shared" si="0"/>
        <v>/home/ec2-user/galaxies/POGS_PS1only_CGCG159-079.fits</v>
      </c>
      <c r="C26" s="1">
        <f>IF(MOD('NEDgalPV2_190..200d_-30..80d_1.'!D26*1000,10)=5,'NEDgalPV2_190..200d_-30..80d_1.'!D26-0.0001,'NEDgalPV2_190..200d_-30..80d_1.'!D26)</f>
        <v>2.47E-2</v>
      </c>
      <c r="D26" t="str">
        <f>TRIM('NEDgalPV2_190..200d_-30..80d_1.'!A26)</f>
        <v>CGCG159-079</v>
      </c>
      <c r="E26" t="str">
        <f>CONCATENATE("'",TRIM('NEDgalPV2_190..200d_-30..80d_1.'!E26),"'")</f>
        <v>'s'</v>
      </c>
      <c r="F26" t="str">
        <f t="shared" si="1"/>
        <v>/home/ec2-user/galaxies/POGSSNR_PS1only_CGCG159-079.fits</v>
      </c>
      <c r="G26">
        <v>0</v>
      </c>
      <c r="H26">
        <v>1</v>
      </c>
      <c r="I26" s="2" t="s">
        <v>3681</v>
      </c>
    </row>
    <row r="27" spans="1:9">
      <c r="A27" s="2" t="s">
        <v>2</v>
      </c>
      <c r="B27" t="str">
        <f t="shared" si="0"/>
        <v>/home/ec2-user/galaxies/POGS_PS1only_CGCG159-083.fits</v>
      </c>
      <c r="C27" s="1">
        <f>IF(MOD('NEDgalPV2_190..200d_-30..80d_1.'!D27*1000,10)=5,'NEDgalPV2_190..200d_-30..80d_1.'!D27-0.0001,'NEDgalPV2_190..200d_-30..80d_1.'!D27)</f>
        <v>2.2800000000000001E-2</v>
      </c>
      <c r="D27" t="str">
        <f>TRIM('NEDgalPV2_190..200d_-30..80d_1.'!A27)</f>
        <v>CGCG159-083</v>
      </c>
      <c r="E27" t="str">
        <f>CONCATENATE("'",TRIM('NEDgalPV2_190..200d_-30..80d_1.'!E27),"'")</f>
        <v>'e'</v>
      </c>
      <c r="F27" t="str">
        <f t="shared" si="1"/>
        <v>/home/ec2-user/galaxies/POGSSNR_PS1only_CGCG159-083.fits</v>
      </c>
      <c r="G27">
        <v>0</v>
      </c>
      <c r="H27">
        <v>1</v>
      </c>
      <c r="I27" s="2" t="s">
        <v>3681</v>
      </c>
    </row>
    <row r="28" spans="1:9">
      <c r="A28" s="2" t="s">
        <v>2</v>
      </c>
      <c r="B28" t="str">
        <f t="shared" si="0"/>
        <v>/home/ec2-user/galaxies/POGS_PS1only_CGCG160-015.fits</v>
      </c>
      <c r="C28" s="1">
        <f>IF(MOD('NEDgalPV2_190..200d_-30..80d_1.'!D28*1000,10)=5,'NEDgalPV2_190..200d_-30..80d_1.'!D28-0.0001,'NEDgalPV2_190..200d_-30..80d_1.'!D28)</f>
        <v>2.4500000000000001E-2</v>
      </c>
      <c r="D28" t="str">
        <f>TRIM('NEDgalPV2_190..200d_-30..80d_1.'!A28)</f>
        <v>CGCG160-015</v>
      </c>
      <c r="E28" t="str">
        <f>CONCATENATE("'",TRIM('NEDgalPV2_190..200d_-30..80d_1.'!E28),"'")</f>
        <v>'s'</v>
      </c>
      <c r="F28" t="str">
        <f t="shared" si="1"/>
        <v>/home/ec2-user/galaxies/POGSSNR_PS1only_CGCG160-015.fits</v>
      </c>
      <c r="G28">
        <v>0</v>
      </c>
      <c r="H28">
        <v>1</v>
      </c>
      <c r="I28" s="2" t="s">
        <v>3681</v>
      </c>
    </row>
    <row r="29" spans="1:9">
      <c r="A29" s="2" t="s">
        <v>2</v>
      </c>
      <c r="B29" t="str">
        <f t="shared" si="0"/>
        <v>/home/ec2-user/galaxies/POGS_PS1only_CGCG160-058.fits</v>
      </c>
      <c r="C29" s="1">
        <f>IF(MOD('NEDgalPV2_190..200d_-30..80d_1.'!D29*1000,10)=5,'NEDgalPV2_190..200d_-30..80d_1.'!D29-0.0001,'NEDgalPV2_190..200d_-30..80d_1.'!D29)</f>
        <v>2.5399999999999999E-2</v>
      </c>
      <c r="D29" t="str">
        <f>TRIM('NEDgalPV2_190..200d_-30..80d_1.'!A29)</f>
        <v>CGCG160-058</v>
      </c>
      <c r="E29" t="str">
        <f>CONCATENATE("'",TRIM('NEDgalPV2_190..200d_-30..80d_1.'!E29),"'")</f>
        <v>'s'</v>
      </c>
      <c r="F29" t="str">
        <f t="shared" si="1"/>
        <v>/home/ec2-user/galaxies/POGSSNR_PS1only_CGCG160-058.fits</v>
      </c>
      <c r="G29">
        <v>0</v>
      </c>
      <c r="H29">
        <v>1</v>
      </c>
      <c r="I29" s="2" t="s">
        <v>3681</v>
      </c>
    </row>
    <row r="30" spans="1:9">
      <c r="A30" s="2" t="s">
        <v>2</v>
      </c>
      <c r="B30" t="str">
        <f t="shared" si="0"/>
        <v>/home/ec2-user/galaxies/POGS_PS1only_CGCG160-065.fits</v>
      </c>
      <c r="C30" s="1">
        <f>IF(MOD('NEDgalPV2_190..200d_-30..80d_1.'!D30*1000,10)=5,'NEDgalPV2_190..200d_-30..80d_1.'!D30-0.0001,'NEDgalPV2_190..200d_-30..80d_1.'!D30)</f>
        <v>2.3800000000000002E-2</v>
      </c>
      <c r="D30" t="str">
        <f>TRIM('NEDgalPV2_190..200d_-30..80d_1.'!A30)</f>
        <v>CGCG160-065</v>
      </c>
      <c r="E30" t="str">
        <f>CONCATENATE("'",TRIM('NEDgalPV2_190..200d_-30..80d_1.'!E30),"'")</f>
        <v>'s'</v>
      </c>
      <c r="F30" t="str">
        <f t="shared" si="1"/>
        <v>/home/ec2-user/galaxies/POGSSNR_PS1only_CGCG160-065.fits</v>
      </c>
      <c r="G30">
        <v>0</v>
      </c>
      <c r="H30">
        <v>1</v>
      </c>
      <c r="I30" s="2" t="s">
        <v>3681</v>
      </c>
    </row>
    <row r="31" spans="1:9">
      <c r="A31" s="2" t="s">
        <v>2</v>
      </c>
      <c r="B31" t="str">
        <f t="shared" si="0"/>
        <v>/home/ec2-user/galaxies/POGS_PS1only_CGCG160-158.fits</v>
      </c>
      <c r="C31" s="1">
        <f>IF(MOD('NEDgalPV2_190..200d_-30..80d_1.'!D31*1000,10)=5,'NEDgalPV2_190..200d_-30..80d_1.'!D31-0.0001,'NEDgalPV2_190..200d_-30..80d_1.'!D31)</f>
        <v>2.3199999999999998E-2</v>
      </c>
      <c r="D31" t="str">
        <f>TRIM('NEDgalPV2_190..200d_-30..80d_1.'!A31)</f>
        <v>CGCG160-158</v>
      </c>
      <c r="E31" t="str">
        <f>CONCATENATE("'",TRIM('NEDgalPV2_190..200d_-30..80d_1.'!E31),"'")</f>
        <v>'s'</v>
      </c>
      <c r="F31" t="str">
        <f t="shared" si="1"/>
        <v>/home/ec2-user/galaxies/POGSSNR_PS1only_CGCG160-158.fits</v>
      </c>
      <c r="G31">
        <v>0</v>
      </c>
      <c r="H31">
        <v>1</v>
      </c>
      <c r="I31" s="2" t="s">
        <v>3681</v>
      </c>
    </row>
    <row r="32" spans="1:9">
      <c r="A32" s="2" t="s">
        <v>2</v>
      </c>
      <c r="B32" t="str">
        <f t="shared" si="0"/>
        <v>/home/ec2-user/galaxies/POGS_PS1only_DDO148.fits</v>
      </c>
      <c r="C32" s="1">
        <f>IF(MOD('NEDgalPV2_190..200d_-30..80d_1.'!D32*1000,10)=5,'NEDgalPV2_190..200d_-30..80d_1.'!D32-0.0001,'NEDgalPV2_190..200d_-30..80d_1.'!D32)</f>
        <v>4.4999999999999997E-3</v>
      </c>
      <c r="D32" t="str">
        <f>TRIM('NEDgalPV2_190..200d_-30..80d_1.'!A32)</f>
        <v>DDO148</v>
      </c>
      <c r="E32" t="str">
        <f>CONCATENATE("'",TRIM('NEDgalPV2_190..200d_-30..80d_1.'!E32),"'")</f>
        <v>'i'</v>
      </c>
      <c r="F32" t="str">
        <f t="shared" si="1"/>
        <v>/home/ec2-user/galaxies/POGSSNR_PS1only_DDO148.fits</v>
      </c>
      <c r="G32">
        <v>0</v>
      </c>
      <c r="H32">
        <v>1</v>
      </c>
      <c r="I32" s="2" t="s">
        <v>3681</v>
      </c>
    </row>
    <row r="33" spans="1:9">
      <c r="A33" s="2" t="s">
        <v>2</v>
      </c>
      <c r="B33" t="str">
        <f t="shared" si="0"/>
        <v>/home/ec2-user/galaxies/POGS_PS1only_DDO149.fits</v>
      </c>
      <c r="C33" s="1">
        <f>IF(MOD('NEDgalPV2_190..200d_-30..80d_1.'!D33*1000,10)=5,'NEDgalPV2_190..200d_-30..80d_1.'!D33-0.0001,'NEDgalPV2_190..200d_-30..80d_1.'!D33)</f>
        <v>4.8999999999999998E-3</v>
      </c>
      <c r="D33" t="str">
        <f>TRIM('NEDgalPV2_190..200d_-30..80d_1.'!A33)</f>
        <v>DDO149</v>
      </c>
      <c r="E33" t="str">
        <f>CONCATENATE("'",TRIM('NEDgalPV2_190..200d_-30..80d_1.'!E33),"'")</f>
        <v>'s'</v>
      </c>
      <c r="F33" t="str">
        <f t="shared" si="1"/>
        <v>/home/ec2-user/galaxies/POGSSNR_PS1only_DDO149.fits</v>
      </c>
      <c r="G33">
        <v>0</v>
      </c>
      <c r="H33">
        <v>1</v>
      </c>
      <c r="I33" s="2" t="s">
        <v>3681</v>
      </c>
    </row>
    <row r="34" spans="1:9">
      <c r="A34" s="2" t="s">
        <v>2</v>
      </c>
      <c r="B34" t="str">
        <f t="shared" si="0"/>
        <v>/home/ec2-user/galaxies/POGS_PS1only_DDO149.fits</v>
      </c>
      <c r="C34" s="1">
        <f>IF(MOD('NEDgalPV2_190..200d_-30..80d_1.'!D34*1000,10)=5,'NEDgalPV2_190..200d_-30..80d_1.'!D34-0.0001,'NEDgalPV2_190..200d_-30..80d_1.'!D34)</f>
        <v>4.8999999999999998E-3</v>
      </c>
      <c r="D34" t="str">
        <f>TRIM('NEDgalPV2_190..200d_-30..80d_1.'!A34)</f>
        <v>DDO149</v>
      </c>
      <c r="E34" t="str">
        <f>CONCATENATE("'",TRIM('NEDgalPV2_190..200d_-30..80d_1.'!E34),"'")</f>
        <v>'i'</v>
      </c>
      <c r="F34" t="str">
        <f t="shared" si="1"/>
        <v>/home/ec2-user/galaxies/POGSSNR_PS1only_DDO149.fits</v>
      </c>
      <c r="G34">
        <v>0</v>
      </c>
      <c r="H34">
        <v>1</v>
      </c>
      <c r="I34" s="2" t="s">
        <v>3681</v>
      </c>
    </row>
    <row r="35" spans="1:9">
      <c r="A35" s="2" t="s">
        <v>2</v>
      </c>
      <c r="B35" t="str">
        <f t="shared" si="0"/>
        <v>/home/ec2-user/galaxies/POGS_PS1only_DDO152.fits</v>
      </c>
      <c r="C35" s="1">
        <f>IF(MOD('NEDgalPV2_190..200d_-30..80d_1.'!D35*1000,10)=5,'NEDgalPV2_190..200d_-30..80d_1.'!D35-0.0001,'NEDgalPV2_190..200d_-30..80d_1.'!D35)</f>
        <v>5.1000000000000004E-3</v>
      </c>
      <c r="D35" t="str">
        <f>TRIM('NEDgalPV2_190..200d_-30..80d_1.'!A35)</f>
        <v>DDO152</v>
      </c>
      <c r="E35" t="str">
        <f>CONCATENATE("'",TRIM('NEDgalPV2_190..200d_-30..80d_1.'!E35),"'")</f>
        <v>'i'</v>
      </c>
      <c r="F35" t="str">
        <f t="shared" si="1"/>
        <v>/home/ec2-user/galaxies/POGSSNR_PS1only_DDO152.fits</v>
      </c>
      <c r="G35">
        <v>0</v>
      </c>
      <c r="H35">
        <v>1</v>
      </c>
      <c r="I35" s="2" t="s">
        <v>3681</v>
      </c>
    </row>
    <row r="36" spans="1:9">
      <c r="A36" s="2" t="s">
        <v>2</v>
      </c>
      <c r="B36" t="str">
        <f t="shared" si="0"/>
        <v>/home/ec2-user/galaxies/POGS_PS1only_DDO159.fits</v>
      </c>
      <c r="C36" s="1">
        <f>IF(MOD('NEDgalPV2_190..200d_-30..80d_1.'!D36*1000,10)=5,'NEDgalPV2_190..200d_-30..80d_1.'!D36-0.0001,'NEDgalPV2_190..200d_-30..80d_1.'!D36)</f>
        <v>4.5999999999999999E-3</v>
      </c>
      <c r="D36" t="str">
        <f>TRIM('NEDgalPV2_190..200d_-30..80d_1.'!A36)</f>
        <v>DDO159</v>
      </c>
      <c r="E36" t="str">
        <f>CONCATENATE("'",TRIM('NEDgalPV2_190..200d_-30..80d_1.'!E36),"'")</f>
        <v>'i'</v>
      </c>
      <c r="F36" t="str">
        <f t="shared" si="1"/>
        <v>/home/ec2-user/galaxies/POGSSNR_PS1only_DDO159.fits</v>
      </c>
      <c r="G36">
        <v>0</v>
      </c>
      <c r="H36">
        <v>1</v>
      </c>
      <c r="I36" s="2" t="s">
        <v>3681</v>
      </c>
    </row>
    <row r="37" spans="1:9">
      <c r="A37" s="2" t="s">
        <v>2</v>
      </c>
      <c r="B37" t="str">
        <f t="shared" si="0"/>
        <v>/home/ec2-user/galaxies/POGS_PS1only_DDO160.fits</v>
      </c>
      <c r="C37" s="1">
        <f>IF(MOD('NEDgalPV2_190..200d_-30..80d_1.'!D37*1000,10)=5,'NEDgalPV2_190..200d_-30..80d_1.'!D37-0.0001,'NEDgalPV2_190..200d_-30..80d_1.'!D37)</f>
        <v>9.9000000000000008E-3</v>
      </c>
      <c r="D37" t="str">
        <f>TRIM('NEDgalPV2_190..200d_-30..80d_1.'!A37)</f>
        <v>DDO160</v>
      </c>
      <c r="E37" t="str">
        <f>CONCATENATE("'",TRIM('NEDgalPV2_190..200d_-30..80d_1.'!E37),"'")</f>
        <v>'s'</v>
      </c>
      <c r="F37" t="str">
        <f t="shared" si="1"/>
        <v>/home/ec2-user/galaxies/POGSSNR_PS1only_DDO160.fits</v>
      </c>
      <c r="G37">
        <v>0</v>
      </c>
      <c r="H37">
        <v>1</v>
      </c>
      <c r="I37" s="2" t="s">
        <v>3681</v>
      </c>
    </row>
    <row r="38" spans="1:9">
      <c r="A38" s="2" t="s">
        <v>2</v>
      </c>
      <c r="B38" t="str">
        <f t="shared" si="0"/>
        <v>/home/ec2-user/galaxies/POGS_PS1only_DDO160.fits</v>
      </c>
      <c r="C38" s="1">
        <f>IF(MOD('NEDgalPV2_190..200d_-30..80d_1.'!D38*1000,10)=5,'NEDgalPV2_190..200d_-30..80d_1.'!D38-0.0001,'NEDgalPV2_190..200d_-30..80d_1.'!D38)</f>
        <v>9.9000000000000008E-3</v>
      </c>
      <c r="D38" t="str">
        <f>TRIM('NEDgalPV2_190..200d_-30..80d_1.'!A38)</f>
        <v>DDO160</v>
      </c>
      <c r="E38" t="str">
        <f>CONCATENATE("'",TRIM('NEDgalPV2_190..200d_-30..80d_1.'!E38),"'")</f>
        <v>'i'</v>
      </c>
      <c r="F38" t="str">
        <f t="shared" si="1"/>
        <v>/home/ec2-user/galaxies/POGSSNR_PS1only_DDO160.fits</v>
      </c>
      <c r="G38">
        <v>0</v>
      </c>
      <c r="H38">
        <v>1</v>
      </c>
      <c r="I38" s="2" t="s">
        <v>3681</v>
      </c>
    </row>
    <row r="39" spans="1:9">
      <c r="A39" s="2" t="s">
        <v>2</v>
      </c>
      <c r="B39" t="str">
        <f t="shared" si="0"/>
        <v>/home/ec2-user/galaxies/POGS_PS1only_DDO163.fits</v>
      </c>
      <c r="C39" s="1">
        <f>IF(MOD('NEDgalPV2_190..200d_-30..80d_1.'!D39*1000,10)=5,'NEDgalPV2_190..200d_-30..80d_1.'!D39-0.0001,'NEDgalPV2_190..200d_-30..80d_1.'!D39)</f>
        <v>3.7000000000000002E-3</v>
      </c>
      <c r="D39" t="str">
        <f>TRIM('NEDgalPV2_190..200d_-30..80d_1.'!A39)</f>
        <v>DDO163</v>
      </c>
      <c r="E39" t="str">
        <f>CONCATENATE("'",TRIM('NEDgalPV2_190..200d_-30..80d_1.'!E39),"'")</f>
        <v>'s'</v>
      </c>
      <c r="F39" t="str">
        <f t="shared" si="1"/>
        <v>/home/ec2-user/galaxies/POGSSNR_PS1only_DDO163.fits</v>
      </c>
      <c r="G39">
        <v>0</v>
      </c>
      <c r="H39">
        <v>1</v>
      </c>
      <c r="I39" s="2" t="s">
        <v>3681</v>
      </c>
    </row>
    <row r="40" spans="1:9">
      <c r="A40" s="2" t="s">
        <v>2</v>
      </c>
      <c r="B40" t="str">
        <f t="shared" si="0"/>
        <v>/home/ec2-user/galaxies/POGS_PS1only_DDO163.fits</v>
      </c>
      <c r="C40" s="1">
        <f>IF(MOD('NEDgalPV2_190..200d_-30..80d_1.'!D40*1000,10)=5,'NEDgalPV2_190..200d_-30..80d_1.'!D40-0.0001,'NEDgalPV2_190..200d_-30..80d_1.'!D40)</f>
        <v>3.7000000000000002E-3</v>
      </c>
      <c r="D40" t="str">
        <f>TRIM('NEDgalPV2_190..200d_-30..80d_1.'!A40)</f>
        <v>DDO163</v>
      </c>
      <c r="E40" t="str">
        <f>CONCATENATE("'",TRIM('NEDgalPV2_190..200d_-30..80d_1.'!E40),"'")</f>
        <v>'i'</v>
      </c>
      <c r="F40" t="str">
        <f t="shared" si="1"/>
        <v>/home/ec2-user/galaxies/POGSSNR_PS1only_DDO163.fits</v>
      </c>
      <c r="G40">
        <v>0</v>
      </c>
      <c r="H40">
        <v>1</v>
      </c>
      <c r="I40" s="2" t="s">
        <v>3681</v>
      </c>
    </row>
    <row r="41" spans="1:9">
      <c r="A41" s="2" t="s">
        <v>2</v>
      </c>
      <c r="B41" t="str">
        <f t="shared" si="0"/>
        <v>/home/ec2-user/galaxies/POGS_PS1only_DDO164.fits</v>
      </c>
      <c r="C41" s="1">
        <f>IF(MOD('NEDgalPV2_190..200d_-30..80d_1.'!D41*1000,10)=5,'NEDgalPV2_190..200d_-30..80d_1.'!D41-0.0001,'NEDgalPV2_190..200d_-30..80d_1.'!D41)</f>
        <v>4.8999999999999998E-3</v>
      </c>
      <c r="D41" t="str">
        <f>TRIM('NEDgalPV2_190..200d_-30..80d_1.'!A41)</f>
        <v>DDO164</v>
      </c>
      <c r="E41" t="str">
        <f>CONCATENATE("'",TRIM('NEDgalPV2_190..200d_-30..80d_1.'!E41),"'")</f>
        <v>'i'</v>
      </c>
      <c r="F41" t="str">
        <f t="shared" si="1"/>
        <v>/home/ec2-user/galaxies/POGSSNR_PS1only_DDO164.fits</v>
      </c>
      <c r="G41">
        <v>0</v>
      </c>
      <c r="H41">
        <v>1</v>
      </c>
      <c r="I41" s="2" t="s">
        <v>3681</v>
      </c>
    </row>
    <row r="42" spans="1:9">
      <c r="A42" s="2" t="s">
        <v>2</v>
      </c>
      <c r="B42" t="str">
        <f t="shared" si="0"/>
        <v>/home/ec2-user/galaxies/POGS_PS1only_DDO171.fits</v>
      </c>
      <c r="C42" s="1">
        <f>IF(MOD('NEDgalPV2_190..200d_-30..80d_1.'!D42*1000,10)=5,'NEDgalPV2_190..200d_-30..80d_1.'!D42-0.0001,'NEDgalPV2_190..200d_-30..80d_1.'!D42)</f>
        <v>4.4000000000000003E-3</v>
      </c>
      <c r="D42" t="str">
        <f>TRIM('NEDgalPV2_190..200d_-30..80d_1.'!A42)</f>
        <v>DDO171</v>
      </c>
      <c r="E42" t="str">
        <f>CONCATENATE("'",TRIM('NEDgalPV2_190..200d_-30..80d_1.'!E42),"'")</f>
        <v>'s'</v>
      </c>
      <c r="F42" t="str">
        <f t="shared" si="1"/>
        <v>/home/ec2-user/galaxies/POGSSNR_PS1only_DDO171.fits</v>
      </c>
      <c r="G42">
        <v>0</v>
      </c>
      <c r="H42">
        <v>1</v>
      </c>
      <c r="I42" s="2" t="s">
        <v>3681</v>
      </c>
    </row>
    <row r="43" spans="1:9">
      <c r="A43" s="2" t="s">
        <v>2</v>
      </c>
      <c r="B43" t="str">
        <f t="shared" si="0"/>
        <v>/home/ec2-user/galaxies/POGS_PS1only_DDO171.fits</v>
      </c>
      <c r="C43" s="1">
        <f>IF(MOD('NEDgalPV2_190..200d_-30..80d_1.'!D43*1000,10)=5,'NEDgalPV2_190..200d_-30..80d_1.'!D43-0.0001,'NEDgalPV2_190..200d_-30..80d_1.'!D43)</f>
        <v>4.4000000000000003E-3</v>
      </c>
      <c r="D43" t="str">
        <f>TRIM('NEDgalPV2_190..200d_-30..80d_1.'!A43)</f>
        <v>DDO171</v>
      </c>
      <c r="E43" t="str">
        <f>CONCATENATE("'",TRIM('NEDgalPV2_190..200d_-30..80d_1.'!E43),"'")</f>
        <v>'i'</v>
      </c>
      <c r="F43" t="str">
        <f t="shared" si="1"/>
        <v>/home/ec2-user/galaxies/POGSSNR_PS1only_DDO171.fits</v>
      </c>
      <c r="G43">
        <v>0</v>
      </c>
      <c r="H43">
        <v>1</v>
      </c>
      <c r="I43" s="2" t="s">
        <v>3681</v>
      </c>
    </row>
    <row r="44" spans="1:9">
      <c r="A44" s="2" t="s">
        <v>2</v>
      </c>
      <c r="B44" t="str">
        <f t="shared" si="0"/>
        <v>/home/ec2-user/galaxies/POGS_PS1only_ESO442-G014.fits</v>
      </c>
      <c r="C44" s="1">
        <f>IF(MOD('NEDgalPV2_190..200d_-30..80d_1.'!D44*1000,10)=5,'NEDgalPV2_190..200d_-30..80d_1.'!D44-0.0001,'NEDgalPV2_190..200d_-30..80d_1.'!D44)</f>
        <v>3.04E-2</v>
      </c>
      <c r="D44" t="str">
        <f>TRIM('NEDgalPV2_190..200d_-30..80d_1.'!A44)</f>
        <v>ESO442-G014</v>
      </c>
      <c r="E44" t="str">
        <f>CONCATENATE("'",TRIM('NEDgalPV2_190..200d_-30..80d_1.'!E44),"'")</f>
        <v>'s'</v>
      </c>
      <c r="F44" t="str">
        <f t="shared" si="1"/>
        <v>/home/ec2-user/galaxies/POGSSNR_PS1only_ESO442-G014.fits</v>
      </c>
      <c r="G44">
        <v>0</v>
      </c>
      <c r="H44">
        <v>1</v>
      </c>
      <c r="I44" s="2" t="s">
        <v>3681</v>
      </c>
    </row>
    <row r="45" spans="1:9">
      <c r="A45" s="2" t="s">
        <v>2</v>
      </c>
      <c r="B45" t="str">
        <f t="shared" si="0"/>
        <v>/home/ec2-user/galaxies/POGS_PS1only_ESO442-G018.fits</v>
      </c>
      <c r="C45" s="1">
        <f>IF(MOD('NEDgalPV2_190..200d_-30..80d_1.'!D45*1000,10)=5,'NEDgalPV2_190..200d_-30..80d_1.'!D45-0.0001,'NEDgalPV2_190..200d_-30..80d_1.'!D45)</f>
        <v>2.8400000000000002E-2</v>
      </c>
      <c r="D45" t="str">
        <f>TRIM('NEDgalPV2_190..200d_-30..80d_1.'!A45)</f>
        <v>ESO442-G018</v>
      </c>
      <c r="E45" t="str">
        <f>CONCATENATE("'",TRIM('NEDgalPV2_190..200d_-30..80d_1.'!E45),"'")</f>
        <v>'s'</v>
      </c>
      <c r="F45" t="str">
        <f t="shared" si="1"/>
        <v>/home/ec2-user/galaxies/POGSSNR_PS1only_ESO442-G018.fits</v>
      </c>
      <c r="G45">
        <v>0</v>
      </c>
      <c r="H45">
        <v>1</v>
      </c>
      <c r="I45" s="2" t="s">
        <v>3681</v>
      </c>
    </row>
    <row r="46" spans="1:9">
      <c r="A46" s="2" t="s">
        <v>2</v>
      </c>
      <c r="B46" t="str">
        <f t="shared" si="0"/>
        <v>/home/ec2-user/galaxies/POGS_PS1only_ESO442-G021.fits</v>
      </c>
      <c r="C46" s="1">
        <f>IF(MOD('NEDgalPV2_190..200d_-30..80d_1.'!D46*1000,10)=5,'NEDgalPV2_190..200d_-30..80d_1.'!D46-0.0001,'NEDgalPV2_190..200d_-30..80d_1.'!D46)</f>
        <v>3.0099999999999998E-2</v>
      </c>
      <c r="D46" t="str">
        <f>TRIM('NEDgalPV2_190..200d_-30..80d_1.'!A46)</f>
        <v>ESO442-G021</v>
      </c>
      <c r="E46" t="str">
        <f>CONCATENATE("'",TRIM('NEDgalPV2_190..200d_-30..80d_1.'!E46),"'")</f>
        <v>'s'</v>
      </c>
      <c r="F46" t="str">
        <f t="shared" si="1"/>
        <v>/home/ec2-user/galaxies/POGSSNR_PS1only_ESO442-G021.fits</v>
      </c>
      <c r="G46">
        <v>0</v>
      </c>
      <c r="H46">
        <v>1</v>
      </c>
      <c r="I46" s="2" t="s">
        <v>3681</v>
      </c>
    </row>
    <row r="47" spans="1:9">
      <c r="A47" s="2" t="s">
        <v>2</v>
      </c>
      <c r="B47" t="str">
        <f t="shared" si="0"/>
        <v>/home/ec2-user/galaxies/POGS_PS1only_ESO442-G023.fits</v>
      </c>
      <c r="C47" s="1">
        <f>IF(MOD('NEDgalPV2_190..200d_-30..80d_1.'!D47*1000,10)=5,'NEDgalPV2_190..200d_-30..80d_1.'!D47-0.0001,'NEDgalPV2_190..200d_-30..80d_1.'!D47)</f>
        <v>0</v>
      </c>
      <c r="D47" t="str">
        <f>TRIM('NEDgalPV2_190..200d_-30..80d_1.'!A47)</f>
        <v>ESO442-G023</v>
      </c>
      <c r="E47" t="str">
        <f>CONCATENATE("'",TRIM('NEDgalPV2_190..200d_-30..80d_1.'!E47),"'")</f>
        <v>'s'</v>
      </c>
      <c r="F47" t="str">
        <f t="shared" si="1"/>
        <v>/home/ec2-user/galaxies/POGSSNR_PS1only_ESO442-G023.fits</v>
      </c>
      <c r="G47">
        <v>0</v>
      </c>
      <c r="H47">
        <v>1</v>
      </c>
      <c r="I47" s="2" t="s">
        <v>3681</v>
      </c>
    </row>
    <row r="48" spans="1:9">
      <c r="A48" s="2" t="s">
        <v>2</v>
      </c>
      <c r="B48" t="str">
        <f t="shared" si="0"/>
        <v>/home/ec2-user/galaxies/POGS_PS1only_ESO442-G024.fits</v>
      </c>
      <c r="C48" s="1">
        <f>IF(MOD('NEDgalPV2_190..200d_-30..80d_1.'!D48*1000,10)=5,'NEDgalPV2_190..200d_-30..80d_1.'!D48-0.0001,'NEDgalPV2_190..200d_-30..80d_1.'!D48)</f>
        <v>1.1900000000000001E-2</v>
      </c>
      <c r="D48" t="str">
        <f>TRIM('NEDgalPV2_190..200d_-30..80d_1.'!A48)</f>
        <v>ESO442-G024</v>
      </c>
      <c r="E48" t="str">
        <f>CONCATENATE("'",TRIM('NEDgalPV2_190..200d_-30..80d_1.'!E48),"'")</f>
        <v>'s'</v>
      </c>
      <c r="F48" t="str">
        <f t="shared" si="1"/>
        <v>/home/ec2-user/galaxies/POGSSNR_PS1only_ESO442-G024.fits</v>
      </c>
      <c r="G48">
        <v>0</v>
      </c>
      <c r="H48">
        <v>1</v>
      </c>
      <c r="I48" s="2" t="s">
        <v>3681</v>
      </c>
    </row>
    <row r="49" spans="1:9">
      <c r="A49" s="2" t="s">
        <v>2</v>
      </c>
      <c r="B49" t="str">
        <f t="shared" si="0"/>
        <v>/home/ec2-user/galaxies/POGS_PS1only_ESO442-G024.fits</v>
      </c>
      <c r="C49" s="1">
        <f>IF(MOD('NEDgalPV2_190..200d_-30..80d_1.'!D49*1000,10)=5,'NEDgalPV2_190..200d_-30..80d_1.'!D49-0.0001,'NEDgalPV2_190..200d_-30..80d_1.'!D49)</f>
        <v>1.1900000000000001E-2</v>
      </c>
      <c r="D49" t="str">
        <f>TRIM('NEDgalPV2_190..200d_-30..80d_1.'!A49)</f>
        <v>ESO442-G024</v>
      </c>
      <c r="E49" t="str">
        <f>CONCATENATE("'",TRIM('NEDgalPV2_190..200d_-30..80d_1.'!E49),"'")</f>
        <v>'s'</v>
      </c>
      <c r="F49" t="str">
        <f t="shared" si="1"/>
        <v>/home/ec2-user/galaxies/POGSSNR_PS1only_ESO442-G024.fits</v>
      </c>
      <c r="G49">
        <v>0</v>
      </c>
      <c r="H49">
        <v>1</v>
      </c>
      <c r="I49" s="2" t="s">
        <v>3681</v>
      </c>
    </row>
    <row r="50" spans="1:9">
      <c r="A50" s="2" t="s">
        <v>2</v>
      </c>
      <c r="B50" t="str">
        <f t="shared" si="0"/>
        <v>/home/ec2-user/galaxies/POGS_PS1only_ESO442-G025.fits</v>
      </c>
      <c r="C50" s="1">
        <f>IF(MOD('NEDgalPV2_190..200d_-30..80d_1.'!D50*1000,10)=5,'NEDgalPV2_190..200d_-30..80d_1.'!D50-0.0001,'NEDgalPV2_190..200d_-30..80d_1.'!D50)</f>
        <v>5.16E-2</v>
      </c>
      <c r="D50" t="str">
        <f>TRIM('NEDgalPV2_190..200d_-30..80d_1.'!A50)</f>
        <v>ESO442-G025</v>
      </c>
      <c r="E50" t="str">
        <f>CONCATENATE("'",TRIM('NEDgalPV2_190..200d_-30..80d_1.'!E50),"'")</f>
        <v>'s'</v>
      </c>
      <c r="F50" t="str">
        <f t="shared" si="1"/>
        <v>/home/ec2-user/galaxies/POGSSNR_PS1only_ESO442-G025.fits</v>
      </c>
      <c r="G50">
        <v>0</v>
      </c>
      <c r="H50">
        <v>1</v>
      </c>
      <c r="I50" s="2" t="s">
        <v>3681</v>
      </c>
    </row>
    <row r="51" spans="1:9">
      <c r="A51" s="2" t="s">
        <v>2</v>
      </c>
      <c r="B51" t="str">
        <f t="shared" si="0"/>
        <v>/home/ec2-user/galaxies/POGS_PS1only_ESO443-G001.fits</v>
      </c>
      <c r="C51" s="1">
        <f>IF(MOD('NEDgalPV2_190..200d_-30..80d_1.'!D51*1000,10)=5,'NEDgalPV2_190..200d_-30..80d_1.'!D51-0.0001,'NEDgalPV2_190..200d_-30..80d_1.'!D51)</f>
        <v>1.0699999999999999E-2</v>
      </c>
      <c r="D51" t="str">
        <f>TRIM('NEDgalPV2_190..200d_-30..80d_1.'!A51)</f>
        <v>ESO443-G001</v>
      </c>
      <c r="E51" t="str">
        <f>CONCATENATE("'",TRIM('NEDgalPV2_190..200d_-30..80d_1.'!E51),"'")</f>
        <v>'s'</v>
      </c>
      <c r="F51" t="str">
        <f t="shared" si="1"/>
        <v>/home/ec2-user/galaxies/POGSSNR_PS1only_ESO443-G001.fits</v>
      </c>
      <c r="G51">
        <v>0</v>
      </c>
      <c r="H51">
        <v>1</v>
      </c>
      <c r="I51" s="2" t="s">
        <v>3681</v>
      </c>
    </row>
    <row r="52" spans="1:9">
      <c r="A52" s="2" t="s">
        <v>2</v>
      </c>
      <c r="B52" t="str">
        <f t="shared" si="0"/>
        <v>/home/ec2-user/galaxies/POGS_PS1only_ESO443-G002.fits</v>
      </c>
      <c r="C52" s="1">
        <f>IF(MOD('NEDgalPV2_190..200d_-30..80d_1.'!D52*1000,10)=5,'NEDgalPV2_190..200d_-30..80d_1.'!D52-0.0001,'NEDgalPV2_190..200d_-30..80d_1.'!D52)</f>
        <v>5.1900000000000002E-2</v>
      </c>
      <c r="D52" t="str">
        <f>TRIM('NEDgalPV2_190..200d_-30..80d_1.'!A52)</f>
        <v>ESO443-G002</v>
      </c>
      <c r="E52" t="str">
        <f>CONCATENATE("'",TRIM('NEDgalPV2_190..200d_-30..80d_1.'!E52),"'")</f>
        <v>'s'</v>
      </c>
      <c r="F52" t="str">
        <f t="shared" si="1"/>
        <v>/home/ec2-user/galaxies/POGSSNR_PS1only_ESO443-G002.fits</v>
      </c>
      <c r="G52">
        <v>0</v>
      </c>
      <c r="H52">
        <v>1</v>
      </c>
      <c r="I52" s="2" t="s">
        <v>3681</v>
      </c>
    </row>
    <row r="53" spans="1:9">
      <c r="A53" s="2" t="s">
        <v>2</v>
      </c>
      <c r="B53" t="str">
        <f t="shared" si="0"/>
        <v>/home/ec2-user/galaxies/POGS_PS1only_ESO443-G002.fits</v>
      </c>
      <c r="C53" s="1">
        <f>IF(MOD('NEDgalPV2_190..200d_-30..80d_1.'!D53*1000,10)=5,'NEDgalPV2_190..200d_-30..80d_1.'!D53-0.0001,'NEDgalPV2_190..200d_-30..80d_1.'!D53)</f>
        <v>5.1900000000000002E-2</v>
      </c>
      <c r="D53" t="str">
        <f>TRIM('NEDgalPV2_190..200d_-30..80d_1.'!A53)</f>
        <v>ESO443-G002</v>
      </c>
      <c r="E53" t="str">
        <f>CONCATENATE("'",TRIM('NEDgalPV2_190..200d_-30..80d_1.'!E53),"'")</f>
        <v>'s'</v>
      </c>
      <c r="F53" t="str">
        <f t="shared" si="1"/>
        <v>/home/ec2-user/galaxies/POGSSNR_PS1only_ESO443-G002.fits</v>
      </c>
      <c r="G53">
        <v>0</v>
      </c>
      <c r="H53">
        <v>1</v>
      </c>
      <c r="I53" s="2" t="s">
        <v>3681</v>
      </c>
    </row>
    <row r="54" spans="1:9">
      <c r="A54" s="2" t="s">
        <v>2</v>
      </c>
      <c r="B54" t="str">
        <f t="shared" si="0"/>
        <v>/home/ec2-user/galaxies/POGS_PS1only_ESO443-G002.fits</v>
      </c>
      <c r="C54" s="1">
        <f>IF(MOD('NEDgalPV2_190..200d_-30..80d_1.'!D54*1000,10)=5,'NEDgalPV2_190..200d_-30..80d_1.'!D54-0.0001,'NEDgalPV2_190..200d_-30..80d_1.'!D54)</f>
        <v>5.1900000000000002E-2</v>
      </c>
      <c r="D54" t="str">
        <f>TRIM('NEDgalPV2_190..200d_-30..80d_1.'!A54)</f>
        <v>ESO443-G002</v>
      </c>
      <c r="E54" t="str">
        <f>CONCATENATE("'",TRIM('NEDgalPV2_190..200d_-30..80d_1.'!E54),"'")</f>
        <v>'s'</v>
      </c>
      <c r="F54" t="str">
        <f t="shared" si="1"/>
        <v>/home/ec2-user/galaxies/POGSSNR_PS1only_ESO443-G002.fits</v>
      </c>
      <c r="G54">
        <v>0</v>
      </c>
      <c r="H54">
        <v>1</v>
      </c>
      <c r="I54" s="2" t="s">
        <v>3681</v>
      </c>
    </row>
    <row r="55" spans="1:9">
      <c r="A55" s="2" t="s">
        <v>2</v>
      </c>
      <c r="B55" t="str">
        <f t="shared" si="0"/>
        <v>/home/ec2-user/galaxies/POGS_PS1only_ESO443-G004.fits</v>
      </c>
      <c r="C55" s="1">
        <f>IF(MOD('NEDgalPV2_190..200d_-30..80d_1.'!D55*1000,10)=5,'NEDgalPV2_190..200d_-30..80d_1.'!D55-0.0001,'NEDgalPV2_190..200d_-30..80d_1.'!D55)</f>
        <v>5.4100000000000002E-2</v>
      </c>
      <c r="D55" t="str">
        <f>TRIM('NEDgalPV2_190..200d_-30..80d_1.'!A55)</f>
        <v>ESO443-G004</v>
      </c>
      <c r="E55" t="str">
        <f>CONCATENATE("'",TRIM('NEDgalPV2_190..200d_-30..80d_1.'!E55),"'")</f>
        <v>'s'</v>
      </c>
      <c r="F55" t="str">
        <f t="shared" si="1"/>
        <v>/home/ec2-user/galaxies/POGSSNR_PS1only_ESO443-G004.fits</v>
      </c>
      <c r="G55">
        <v>0</v>
      </c>
      <c r="H55">
        <v>1</v>
      </c>
      <c r="I55" s="2" t="s">
        <v>3681</v>
      </c>
    </row>
    <row r="56" spans="1:9">
      <c r="A56" s="2" t="s">
        <v>2</v>
      </c>
      <c r="B56" t="str">
        <f t="shared" si="0"/>
        <v>/home/ec2-user/galaxies/POGS_PS1only_ESO443-G008.fits</v>
      </c>
      <c r="C56" s="1">
        <f>IF(MOD('NEDgalPV2_190..200d_-30..80d_1.'!D56*1000,10)=5,'NEDgalPV2_190..200d_-30..80d_1.'!D56-0.0001,'NEDgalPV2_190..200d_-30..80d_1.'!D56)</f>
        <v>9.4000000000000004E-3</v>
      </c>
      <c r="D56" t="str">
        <f>TRIM('NEDgalPV2_190..200d_-30..80d_1.'!A56)</f>
        <v>ESO443-G008</v>
      </c>
      <c r="E56" t="str">
        <f>CONCATENATE("'",TRIM('NEDgalPV2_190..200d_-30..80d_1.'!E56),"'")</f>
        <v>'s'</v>
      </c>
      <c r="F56" t="str">
        <f t="shared" si="1"/>
        <v>/home/ec2-user/galaxies/POGSSNR_PS1only_ESO443-G008.fits</v>
      </c>
      <c r="G56">
        <v>0</v>
      </c>
      <c r="H56">
        <v>1</v>
      </c>
      <c r="I56" s="2" t="s">
        <v>3681</v>
      </c>
    </row>
    <row r="57" spans="1:9">
      <c r="A57" s="2" t="s">
        <v>2</v>
      </c>
      <c r="B57" t="str">
        <f t="shared" si="0"/>
        <v>/home/ec2-user/galaxies/POGS_PS1only_ESO443-G010.fits</v>
      </c>
      <c r="C57" s="1">
        <f>IF(MOD('NEDgalPV2_190..200d_-30..80d_1.'!D57*1000,10)=5,'NEDgalPV2_190..200d_-30..80d_1.'!D57-0.0001,'NEDgalPV2_190..200d_-30..80d_1.'!D57)</f>
        <v>1.06E-2</v>
      </c>
      <c r="D57" t="str">
        <f>TRIM('NEDgalPV2_190..200d_-30..80d_1.'!A57)</f>
        <v>ESO443-G010</v>
      </c>
      <c r="E57" t="str">
        <f>CONCATENATE("'",TRIM('NEDgalPV2_190..200d_-30..80d_1.'!E57),"'")</f>
        <v>'s'</v>
      </c>
      <c r="F57" t="str">
        <f t="shared" si="1"/>
        <v>/home/ec2-user/galaxies/POGSSNR_PS1only_ESO443-G010.fits</v>
      </c>
      <c r="G57">
        <v>0</v>
      </c>
      <c r="H57">
        <v>1</v>
      </c>
      <c r="I57" s="2" t="s">
        <v>3681</v>
      </c>
    </row>
    <row r="58" spans="1:9">
      <c r="A58" s="2" t="s">
        <v>2</v>
      </c>
      <c r="B58" t="str">
        <f t="shared" si="0"/>
        <v>/home/ec2-user/galaxies/POGS_PS1only_ESO443-G013.fits</v>
      </c>
      <c r="C58" s="1">
        <f>IF(MOD('NEDgalPV2_190..200d_-30..80d_1.'!D58*1000,10)=5,'NEDgalPV2_190..200d_-30..80d_1.'!D58-0.0001,'NEDgalPV2_190..200d_-30..80d_1.'!D58)</f>
        <v>1.5900000000000001E-2</v>
      </c>
      <c r="D58" t="str">
        <f>TRIM('NEDgalPV2_190..200d_-30..80d_1.'!A58)</f>
        <v>ESO443-G013</v>
      </c>
      <c r="E58" t="str">
        <f>CONCATENATE("'",TRIM('NEDgalPV2_190..200d_-30..80d_1.'!E58),"'")</f>
        <v>'s'</v>
      </c>
      <c r="F58" t="str">
        <f t="shared" si="1"/>
        <v>/home/ec2-user/galaxies/POGSSNR_PS1only_ESO443-G013.fits</v>
      </c>
      <c r="G58">
        <v>0</v>
      </c>
      <c r="H58">
        <v>1</v>
      </c>
      <c r="I58" s="2" t="s">
        <v>3681</v>
      </c>
    </row>
    <row r="59" spans="1:9">
      <c r="A59" s="2" t="s">
        <v>2</v>
      </c>
      <c r="B59" t="str">
        <f t="shared" si="0"/>
        <v>/home/ec2-user/galaxies/POGS_PS1only_ESO443-G016.fits</v>
      </c>
      <c r="C59" s="1">
        <f>IF(MOD('NEDgalPV2_190..200d_-30..80d_1.'!D59*1000,10)=5,'NEDgalPV2_190..200d_-30..80d_1.'!D59-0.0001,'NEDgalPV2_190..200d_-30..80d_1.'!D59)</f>
        <v>1.6199999999999999E-2</v>
      </c>
      <c r="D59" t="str">
        <f>TRIM('NEDgalPV2_190..200d_-30..80d_1.'!A59)</f>
        <v>ESO443-G016</v>
      </c>
      <c r="E59" t="str">
        <f>CONCATENATE("'",TRIM('NEDgalPV2_190..200d_-30..80d_1.'!E59),"'")</f>
        <v>'s'</v>
      </c>
      <c r="F59" t="str">
        <f t="shared" si="1"/>
        <v>/home/ec2-user/galaxies/POGSSNR_PS1only_ESO443-G016.fits</v>
      </c>
      <c r="G59">
        <v>0</v>
      </c>
      <c r="H59">
        <v>1</v>
      </c>
      <c r="I59" s="2" t="s">
        <v>3681</v>
      </c>
    </row>
    <row r="60" spans="1:9">
      <c r="A60" s="2" t="s">
        <v>2</v>
      </c>
      <c r="B60" t="str">
        <f t="shared" si="0"/>
        <v>/home/ec2-user/galaxies/POGS_PS1only_ESO443-G017.fits</v>
      </c>
      <c r="C60" s="1">
        <f>IF(MOD('NEDgalPV2_190..200d_-30..80d_1.'!D60*1000,10)=5,'NEDgalPV2_190..200d_-30..80d_1.'!D60-0.0001,'NEDgalPV2_190..200d_-30..80d_1.'!D60)</f>
        <v>1.0200000000000001E-2</v>
      </c>
      <c r="D60" t="str">
        <f>TRIM('NEDgalPV2_190..200d_-30..80d_1.'!A60)</f>
        <v>ESO443-G017</v>
      </c>
      <c r="E60" t="str">
        <f>CONCATENATE("'",TRIM('NEDgalPV2_190..200d_-30..80d_1.'!E60),"'")</f>
        <v>'s'</v>
      </c>
      <c r="F60" t="str">
        <f t="shared" si="1"/>
        <v>/home/ec2-user/galaxies/POGSSNR_PS1only_ESO443-G017.fits</v>
      </c>
      <c r="G60">
        <v>0</v>
      </c>
      <c r="H60">
        <v>1</v>
      </c>
      <c r="I60" s="2" t="s">
        <v>3681</v>
      </c>
    </row>
    <row r="61" spans="1:9">
      <c r="A61" s="2" t="s">
        <v>2</v>
      </c>
      <c r="B61" t="str">
        <f t="shared" si="0"/>
        <v>/home/ec2-user/galaxies/POGS_PS1only_ESO443-G017.fits</v>
      </c>
      <c r="C61" s="1">
        <f>IF(MOD('NEDgalPV2_190..200d_-30..80d_1.'!D61*1000,10)=5,'NEDgalPV2_190..200d_-30..80d_1.'!D61-0.0001,'NEDgalPV2_190..200d_-30..80d_1.'!D61)</f>
        <v>1.0200000000000001E-2</v>
      </c>
      <c r="D61" t="str">
        <f>TRIM('NEDgalPV2_190..200d_-30..80d_1.'!A61)</f>
        <v>ESO443-G017</v>
      </c>
      <c r="E61" t="str">
        <f>CONCATENATE("'",TRIM('NEDgalPV2_190..200d_-30..80d_1.'!E61),"'")</f>
        <v>'s'</v>
      </c>
      <c r="F61" t="str">
        <f t="shared" si="1"/>
        <v>/home/ec2-user/galaxies/POGSSNR_PS1only_ESO443-G017.fits</v>
      </c>
      <c r="G61">
        <v>0</v>
      </c>
      <c r="H61">
        <v>1</v>
      </c>
      <c r="I61" s="2" t="s">
        <v>3681</v>
      </c>
    </row>
    <row r="62" spans="1:9">
      <c r="A62" s="2" t="s">
        <v>2</v>
      </c>
      <c r="B62" t="str">
        <f t="shared" si="0"/>
        <v>/home/ec2-user/galaxies/POGS_PS1only_ESO443-G017.fits</v>
      </c>
      <c r="C62" s="1">
        <f>IF(MOD('NEDgalPV2_190..200d_-30..80d_1.'!D62*1000,10)=5,'NEDgalPV2_190..200d_-30..80d_1.'!D62-0.0001,'NEDgalPV2_190..200d_-30..80d_1.'!D62)</f>
        <v>1.0200000000000001E-2</v>
      </c>
      <c r="D62" t="str">
        <f>TRIM('NEDgalPV2_190..200d_-30..80d_1.'!A62)</f>
        <v>ESO443-G017</v>
      </c>
      <c r="E62" t="str">
        <f>CONCATENATE("'",TRIM('NEDgalPV2_190..200d_-30..80d_1.'!E62),"'")</f>
        <v>'s'</v>
      </c>
      <c r="F62" t="str">
        <f t="shared" si="1"/>
        <v>/home/ec2-user/galaxies/POGSSNR_PS1only_ESO443-G017.fits</v>
      </c>
      <c r="G62">
        <v>0</v>
      </c>
      <c r="H62">
        <v>1</v>
      </c>
      <c r="I62" s="2" t="s">
        <v>3681</v>
      </c>
    </row>
    <row r="63" spans="1:9">
      <c r="A63" s="2" t="s">
        <v>2</v>
      </c>
      <c r="B63" t="str">
        <f t="shared" si="0"/>
        <v>/home/ec2-user/galaxies/POGS_PS1only_ESO443-G019.fits</v>
      </c>
      <c r="C63" s="1">
        <f>IF(MOD('NEDgalPV2_190..200d_-30..80d_1.'!D63*1000,10)=5,'NEDgalPV2_190..200d_-30..80d_1.'!D63-0.0001,'NEDgalPV2_190..200d_-30..80d_1.'!D63)</f>
        <v>7.9000000000000008E-3</v>
      </c>
      <c r="D63" t="str">
        <f>TRIM('NEDgalPV2_190..200d_-30..80d_1.'!A63)</f>
        <v>ESO443-G019</v>
      </c>
      <c r="E63" t="str">
        <f>CONCATENATE("'",TRIM('NEDgalPV2_190..200d_-30..80d_1.'!E63),"'")</f>
        <v>'s'</v>
      </c>
      <c r="F63" t="str">
        <f t="shared" si="1"/>
        <v>/home/ec2-user/galaxies/POGSSNR_PS1only_ESO443-G019.fits</v>
      </c>
      <c r="G63">
        <v>0</v>
      </c>
      <c r="H63">
        <v>1</v>
      </c>
      <c r="I63" s="2" t="s">
        <v>3681</v>
      </c>
    </row>
    <row r="64" spans="1:9">
      <c r="A64" s="2" t="s">
        <v>2</v>
      </c>
      <c r="B64" t="str">
        <f t="shared" si="0"/>
        <v>/home/ec2-user/galaxies/POGS_PS1only_ESO443-G020.fits</v>
      </c>
      <c r="C64" s="1">
        <f>IF(MOD('NEDgalPV2_190..200d_-30..80d_1.'!D64*1000,10)=5,'NEDgalPV2_190..200d_-30..80d_1.'!D64-0.0001,'NEDgalPV2_190..200d_-30..80d_1.'!D64)</f>
        <v>1.0999999999999999E-2</v>
      </c>
      <c r="D64" t="str">
        <f>TRIM('NEDgalPV2_190..200d_-30..80d_1.'!A64)</f>
        <v>ESO443-G020</v>
      </c>
      <c r="E64" t="str">
        <f>CONCATENATE("'",TRIM('NEDgalPV2_190..200d_-30..80d_1.'!E64),"'")</f>
        <v>'s'</v>
      </c>
      <c r="F64" t="str">
        <f t="shared" si="1"/>
        <v>/home/ec2-user/galaxies/POGSSNR_PS1only_ESO443-G020.fits</v>
      </c>
      <c r="G64">
        <v>0</v>
      </c>
      <c r="H64">
        <v>1</v>
      </c>
      <c r="I64" s="2" t="s">
        <v>3681</v>
      </c>
    </row>
    <row r="65" spans="1:9">
      <c r="A65" s="2" t="s">
        <v>2</v>
      </c>
      <c r="B65" t="str">
        <f t="shared" si="0"/>
        <v>/home/ec2-user/galaxies/POGS_PS1only_ESO443-G021.fits</v>
      </c>
      <c r="C65" s="1">
        <f>IF(MOD('NEDgalPV2_190..200d_-30..80d_1.'!D65*1000,10)=5,'NEDgalPV2_190..200d_-30..80d_1.'!D65-0.0001,'NEDgalPV2_190..200d_-30..80d_1.'!D65)</f>
        <v>9.4000000000000004E-3</v>
      </c>
      <c r="D65" t="str">
        <f>TRIM('NEDgalPV2_190..200d_-30..80d_1.'!A65)</f>
        <v>ESO443-G021</v>
      </c>
      <c r="E65" t="str">
        <f>CONCATENATE("'",TRIM('NEDgalPV2_190..200d_-30..80d_1.'!E65),"'")</f>
        <v>'s'</v>
      </c>
      <c r="F65" t="str">
        <f t="shared" si="1"/>
        <v>/home/ec2-user/galaxies/POGSSNR_PS1only_ESO443-G021.fits</v>
      </c>
      <c r="G65">
        <v>0</v>
      </c>
      <c r="H65">
        <v>1</v>
      </c>
      <c r="I65" s="2" t="s">
        <v>3681</v>
      </c>
    </row>
    <row r="66" spans="1:9">
      <c r="A66" s="2" t="s">
        <v>2</v>
      </c>
      <c r="B66" t="str">
        <f t="shared" si="0"/>
        <v>/home/ec2-user/galaxies/POGS_PS1only_ESO443-G035.fits</v>
      </c>
      <c r="C66" s="1">
        <f>IF(MOD('NEDgalPV2_190..200d_-30..80d_1.'!D66*1000,10)=5,'NEDgalPV2_190..200d_-30..80d_1.'!D66-0.0001,'NEDgalPV2_190..200d_-30..80d_1.'!D66)</f>
        <v>1.3100000000000001E-2</v>
      </c>
      <c r="D66" t="str">
        <f>TRIM('NEDgalPV2_190..200d_-30..80d_1.'!A66)</f>
        <v>ESO443-G035</v>
      </c>
      <c r="E66" t="str">
        <f>CONCATENATE("'",TRIM('NEDgalPV2_190..200d_-30..80d_1.'!E66),"'")</f>
        <v>'s'</v>
      </c>
      <c r="F66" t="str">
        <f t="shared" si="1"/>
        <v>/home/ec2-user/galaxies/POGSSNR_PS1only_ESO443-G035.fits</v>
      </c>
      <c r="G66">
        <v>0</v>
      </c>
      <c r="H66">
        <v>1</v>
      </c>
      <c r="I66" s="2" t="s">
        <v>3681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/home/ec2-user/galaxies/POGS_PS1only_ESO443-G042.fits</v>
      </c>
      <c r="C67" s="1">
        <f>IF(MOD('NEDgalPV2_190..200d_-30..80d_1.'!D67*1000,10)=5,'NEDgalPV2_190..200d_-30..80d_1.'!D67-0.0001,'NEDgalPV2_190..200d_-30..80d_1.'!D67)</f>
        <v>9.7000000000000003E-3</v>
      </c>
      <c r="D67" t="str">
        <f>TRIM('NEDgalPV2_190..200d_-30..80d_1.'!A67)</f>
        <v>ESO443-G042</v>
      </c>
      <c r="E67" t="str">
        <f>CONCATENATE("'",TRIM('NEDgalPV2_190..200d_-30..80d_1.'!E67),"'")</f>
        <v>'s'</v>
      </c>
      <c r="F67" t="str">
        <f t="shared" ref="F67:F130" si="3">CONCATENATE("/home/ec2-user/galaxies/POGSSNR_PS1only_",D67,".fits")</f>
        <v>/home/ec2-user/galaxies/POGSSNR_PS1only_ESO443-G042.fits</v>
      </c>
      <c r="G67">
        <v>0</v>
      </c>
      <c r="H67">
        <v>1</v>
      </c>
      <c r="I67" s="2" t="s">
        <v>3681</v>
      </c>
    </row>
    <row r="68" spans="1:9">
      <c r="A68" s="2" t="s">
        <v>2</v>
      </c>
      <c r="B68" t="str">
        <f t="shared" si="2"/>
        <v>/home/ec2-user/galaxies/POGS_PS1only_ESO443-G044.fits</v>
      </c>
      <c r="C68" s="1">
        <f>IF(MOD('NEDgalPV2_190..200d_-30..80d_1.'!D68*1000,10)=5,'NEDgalPV2_190..200d_-30..80d_1.'!D68-0.0001,'NEDgalPV2_190..200d_-30..80d_1.'!D68)</f>
        <v>1.15E-2</v>
      </c>
      <c r="D68" t="str">
        <f>TRIM('NEDgalPV2_190..200d_-30..80d_1.'!A68)</f>
        <v>ESO443-G044</v>
      </c>
      <c r="E68" t="str">
        <f>CONCATENATE("'",TRIM('NEDgalPV2_190..200d_-30..80d_1.'!E68),"'")</f>
        <v>'s'</v>
      </c>
      <c r="F68" t="str">
        <f t="shared" si="3"/>
        <v>/home/ec2-user/galaxies/POGSSNR_PS1only_ESO443-G044.fits</v>
      </c>
      <c r="G68">
        <v>0</v>
      </c>
      <c r="H68">
        <v>1</v>
      </c>
      <c r="I68" s="2" t="s">
        <v>3681</v>
      </c>
    </row>
    <row r="69" spans="1:9">
      <c r="A69" s="2" t="s">
        <v>2</v>
      </c>
      <c r="B69" t="str">
        <f t="shared" si="2"/>
        <v>/home/ec2-user/galaxies/POGS_PS1only_ESO443-G044.fits</v>
      </c>
      <c r="C69" s="1">
        <f>IF(MOD('NEDgalPV2_190..200d_-30..80d_1.'!D69*1000,10)=5,'NEDgalPV2_190..200d_-30..80d_1.'!D69-0.0001,'NEDgalPV2_190..200d_-30..80d_1.'!D69)</f>
        <v>1.15E-2</v>
      </c>
      <c r="D69" t="str">
        <f>TRIM('NEDgalPV2_190..200d_-30..80d_1.'!A69)</f>
        <v>ESO443-G044</v>
      </c>
      <c r="E69" t="str">
        <f>CONCATENATE("'",TRIM('NEDgalPV2_190..200d_-30..80d_1.'!E69),"'")</f>
        <v>'s'</v>
      </c>
      <c r="F69" t="str">
        <f t="shared" si="3"/>
        <v>/home/ec2-user/galaxies/POGSSNR_PS1only_ESO443-G044.fits</v>
      </c>
      <c r="G69">
        <v>0</v>
      </c>
      <c r="H69">
        <v>1</v>
      </c>
      <c r="I69" s="2" t="s">
        <v>3681</v>
      </c>
    </row>
    <row r="70" spans="1:9">
      <c r="A70" s="2" t="s">
        <v>2</v>
      </c>
      <c r="B70" t="str">
        <f t="shared" si="2"/>
        <v>/home/ec2-user/galaxies/POGS_PS1only_ESO443-G044.fits</v>
      </c>
      <c r="C70" s="1">
        <f>IF(MOD('NEDgalPV2_190..200d_-30..80d_1.'!D70*1000,10)=5,'NEDgalPV2_190..200d_-30..80d_1.'!D70-0.0001,'NEDgalPV2_190..200d_-30..80d_1.'!D70)</f>
        <v>1.15E-2</v>
      </c>
      <c r="D70" t="str">
        <f>TRIM('NEDgalPV2_190..200d_-30..80d_1.'!A70)</f>
        <v>ESO443-G044</v>
      </c>
      <c r="E70" t="str">
        <f>CONCATENATE("'",TRIM('NEDgalPV2_190..200d_-30..80d_1.'!E70),"'")</f>
        <v>'s'</v>
      </c>
      <c r="F70" t="str">
        <f t="shared" si="3"/>
        <v>/home/ec2-user/galaxies/POGSSNR_PS1only_ESO443-G044.fits</v>
      </c>
      <c r="G70">
        <v>0</v>
      </c>
      <c r="H70">
        <v>1</v>
      </c>
      <c r="I70" s="2" t="s">
        <v>3681</v>
      </c>
    </row>
    <row r="71" spans="1:9">
      <c r="A71" s="2" t="s">
        <v>2</v>
      </c>
      <c r="B71" t="str">
        <f t="shared" si="2"/>
        <v>/home/ec2-user/galaxies/POGS_PS1only_ESO443-G046.fits</v>
      </c>
      <c r="C71" s="1">
        <f>IF(MOD('NEDgalPV2_190..200d_-30..80d_1.'!D71*1000,10)=5,'NEDgalPV2_190..200d_-30..80d_1.'!D71-0.0001,'NEDgalPV2_190..200d_-30..80d_1.'!D71)</f>
        <v>1.2200000000000001E-2</v>
      </c>
      <c r="D71" t="str">
        <f>TRIM('NEDgalPV2_190..200d_-30..80d_1.'!A71)</f>
        <v>ESO443-G046</v>
      </c>
      <c r="E71" t="str">
        <f>CONCATENATE("'",TRIM('NEDgalPV2_190..200d_-30..80d_1.'!E71),"'")</f>
        <v>'s'</v>
      </c>
      <c r="F71" t="str">
        <f t="shared" si="3"/>
        <v>/home/ec2-user/galaxies/POGSSNR_PS1only_ESO443-G046.fits</v>
      </c>
      <c r="G71">
        <v>0</v>
      </c>
      <c r="H71">
        <v>1</v>
      </c>
      <c r="I71" s="2" t="s">
        <v>3681</v>
      </c>
    </row>
    <row r="72" spans="1:9">
      <c r="A72" s="2" t="s">
        <v>2</v>
      </c>
      <c r="B72" t="str">
        <f t="shared" si="2"/>
        <v>/home/ec2-user/galaxies/POGS_PS1only_ESO443-G050.fits</v>
      </c>
      <c r="C72" s="1">
        <f>IF(MOD('NEDgalPV2_190..200d_-30..80d_1.'!D72*1000,10)=5,'NEDgalPV2_190..200d_-30..80d_1.'!D72-0.0001,'NEDgalPV2_190..200d_-30..80d_1.'!D72)</f>
        <v>1.89E-2</v>
      </c>
      <c r="D72" t="str">
        <f>TRIM('NEDgalPV2_190..200d_-30..80d_1.'!A72)</f>
        <v>ESO443-G050</v>
      </c>
      <c r="E72" t="str">
        <f>CONCATENATE("'",TRIM('NEDgalPV2_190..200d_-30..80d_1.'!E72),"'")</f>
        <v>'s'</v>
      </c>
      <c r="F72" t="str">
        <f t="shared" si="3"/>
        <v>/home/ec2-user/galaxies/POGSSNR_PS1only_ESO443-G050.fits</v>
      </c>
      <c r="G72">
        <v>0</v>
      </c>
      <c r="H72">
        <v>1</v>
      </c>
      <c r="I72" s="2" t="s">
        <v>3681</v>
      </c>
    </row>
    <row r="73" spans="1:9">
      <c r="A73" s="2" t="s">
        <v>2</v>
      </c>
      <c r="B73" t="str">
        <f t="shared" si="2"/>
        <v>/home/ec2-user/galaxies/POGS_PS1only_ESO443-G051.fits</v>
      </c>
      <c r="C73" s="1">
        <f>IF(MOD('NEDgalPV2_190..200d_-30..80d_1.'!D73*1000,10)=5,'NEDgalPV2_190..200d_-30..80d_1.'!D73-0.0001,'NEDgalPV2_190..200d_-30..80d_1.'!D73)</f>
        <v>1.8100000000000002E-2</v>
      </c>
      <c r="D73" t="str">
        <f>TRIM('NEDgalPV2_190..200d_-30..80d_1.'!A73)</f>
        <v>ESO443-G051</v>
      </c>
      <c r="E73" t="str">
        <f>CONCATENATE("'",TRIM('NEDgalPV2_190..200d_-30..80d_1.'!E73),"'")</f>
        <v>'s'</v>
      </c>
      <c r="F73" t="str">
        <f t="shared" si="3"/>
        <v>/home/ec2-user/galaxies/POGSSNR_PS1only_ESO443-G051.fits</v>
      </c>
      <c r="G73">
        <v>0</v>
      </c>
      <c r="H73">
        <v>1</v>
      </c>
      <c r="I73" s="2" t="s">
        <v>3681</v>
      </c>
    </row>
    <row r="74" spans="1:9">
      <c r="A74" s="2" t="s">
        <v>2</v>
      </c>
      <c r="B74" t="str">
        <f t="shared" si="2"/>
        <v>/home/ec2-user/galaxies/POGS_PS1only_ESO443-G057.fits</v>
      </c>
      <c r="C74" s="1">
        <f>IF(MOD('NEDgalPV2_190..200d_-30..80d_1.'!D74*1000,10)=5,'NEDgalPV2_190..200d_-30..80d_1.'!D74-0.0001,'NEDgalPV2_190..200d_-30..80d_1.'!D74)</f>
        <v>3.1699999999999999E-2</v>
      </c>
      <c r="D74" t="str">
        <f>TRIM('NEDgalPV2_190..200d_-30..80d_1.'!A74)</f>
        <v>ESO443-G057</v>
      </c>
      <c r="E74" t="str">
        <f>CONCATENATE("'",TRIM('NEDgalPV2_190..200d_-30..80d_1.'!E74),"'")</f>
        <v>'s'</v>
      </c>
      <c r="F74" t="str">
        <f t="shared" si="3"/>
        <v>/home/ec2-user/galaxies/POGSSNR_PS1only_ESO443-G057.fits</v>
      </c>
      <c r="G74">
        <v>0</v>
      </c>
      <c r="H74">
        <v>1</v>
      </c>
      <c r="I74" s="2" t="s">
        <v>3681</v>
      </c>
    </row>
    <row r="75" spans="1:9">
      <c r="A75" s="2" t="s">
        <v>2</v>
      </c>
      <c r="B75" t="str">
        <f t="shared" si="2"/>
        <v>/home/ec2-user/galaxies/POGS_PS1only_ESO443-G059.fits</v>
      </c>
      <c r="C75" s="1">
        <f>IF(MOD('NEDgalPV2_190..200d_-30..80d_1.'!D75*1000,10)=5,'NEDgalPV2_190..200d_-30..80d_1.'!D75-0.0001,'NEDgalPV2_190..200d_-30..80d_1.'!D75)</f>
        <v>1.14E-2</v>
      </c>
      <c r="D75" t="str">
        <f>TRIM('NEDgalPV2_190..200d_-30..80d_1.'!A75)</f>
        <v>ESO443-G059</v>
      </c>
      <c r="E75" t="str">
        <f>CONCATENATE("'",TRIM('NEDgalPV2_190..200d_-30..80d_1.'!E75),"'")</f>
        <v>'s'</v>
      </c>
      <c r="F75" t="str">
        <f t="shared" si="3"/>
        <v>/home/ec2-user/galaxies/POGSSNR_PS1only_ESO443-G059.fits</v>
      </c>
      <c r="G75">
        <v>0</v>
      </c>
      <c r="H75">
        <v>1</v>
      </c>
      <c r="I75" s="2" t="s">
        <v>3681</v>
      </c>
    </row>
    <row r="76" spans="1:9">
      <c r="A76" s="2" t="s">
        <v>2</v>
      </c>
      <c r="B76" t="str">
        <f t="shared" si="2"/>
        <v>/home/ec2-user/galaxies/POGS_PS1only_ESO443-G060.fits</v>
      </c>
      <c r="C76" s="1">
        <f>IF(MOD('NEDgalPV2_190..200d_-30..80d_1.'!D76*1000,10)=5,'NEDgalPV2_190..200d_-30..80d_1.'!D76-0.0001,'NEDgalPV2_190..200d_-30..80d_1.'!D76)</f>
        <v>1.18E-2</v>
      </c>
      <c r="D76" t="str">
        <f>TRIM('NEDgalPV2_190..200d_-30..80d_1.'!A76)</f>
        <v>ESO443-G060</v>
      </c>
      <c r="E76" t="str">
        <f>CONCATENATE("'",TRIM('NEDgalPV2_190..200d_-30..80d_1.'!E76),"'")</f>
        <v>'s'</v>
      </c>
      <c r="F76" t="str">
        <f t="shared" si="3"/>
        <v>/home/ec2-user/galaxies/POGSSNR_PS1only_ESO443-G060.fits</v>
      </c>
      <c r="G76">
        <v>0</v>
      </c>
      <c r="H76">
        <v>1</v>
      </c>
      <c r="I76" s="2" t="s">
        <v>3681</v>
      </c>
    </row>
    <row r="77" spans="1:9">
      <c r="A77" s="2" t="s">
        <v>2</v>
      </c>
      <c r="B77" t="str">
        <f t="shared" si="2"/>
        <v>/home/ec2-user/galaxies/POGS_PS1only_ESO443-G061.fits</v>
      </c>
      <c r="C77" s="1">
        <f>IF(MOD('NEDgalPV2_190..200d_-30..80d_1.'!D77*1000,10)=5,'NEDgalPV2_190..200d_-30..80d_1.'!D77-0.0001,'NEDgalPV2_190..200d_-30..80d_1.'!D77)</f>
        <v>7.6E-3</v>
      </c>
      <c r="D77" t="str">
        <f>TRIM('NEDgalPV2_190..200d_-30..80d_1.'!A77)</f>
        <v>ESO443-G061</v>
      </c>
      <c r="E77" t="str">
        <f>CONCATENATE("'",TRIM('NEDgalPV2_190..200d_-30..80d_1.'!E77),"'")</f>
        <v>'s'</v>
      </c>
      <c r="F77" t="str">
        <f t="shared" si="3"/>
        <v>/home/ec2-user/galaxies/POGSSNR_PS1only_ESO443-G061.fits</v>
      </c>
      <c r="G77">
        <v>0</v>
      </c>
      <c r="H77">
        <v>1</v>
      </c>
      <c r="I77" s="2" t="s">
        <v>3681</v>
      </c>
    </row>
    <row r="78" spans="1:9">
      <c r="A78" s="2" t="s">
        <v>2</v>
      </c>
      <c r="B78" t="str">
        <f t="shared" si="2"/>
        <v>/home/ec2-user/galaxies/POGS_PS1only_ESO443-G068.fits</v>
      </c>
      <c r="C78" s="1">
        <f>IF(MOD('NEDgalPV2_190..200d_-30..80d_1.'!D78*1000,10)=5,'NEDgalPV2_190..200d_-30..80d_1.'!D78-0.0001,'NEDgalPV2_190..200d_-30..80d_1.'!D78)</f>
        <v>5.0200000000000002E-2</v>
      </c>
      <c r="D78" t="str">
        <f>TRIM('NEDgalPV2_190..200d_-30..80d_1.'!A78)</f>
        <v>ESO443-G068</v>
      </c>
      <c r="E78" t="str">
        <f>CONCATENATE("'",TRIM('NEDgalPV2_190..200d_-30..80d_1.'!E78),"'")</f>
        <v>'s'</v>
      </c>
      <c r="F78" t="str">
        <f t="shared" si="3"/>
        <v>/home/ec2-user/galaxies/POGSSNR_PS1only_ESO443-G068.fits</v>
      </c>
      <c r="G78">
        <v>0</v>
      </c>
      <c r="H78">
        <v>1</v>
      </c>
      <c r="I78" s="2" t="s">
        <v>3681</v>
      </c>
    </row>
    <row r="79" spans="1:9">
      <c r="A79" s="2" t="s">
        <v>2</v>
      </c>
      <c r="B79" t="str">
        <f t="shared" si="2"/>
        <v>/home/ec2-user/galaxies/POGS_PS1only_ESO443-G074.fits</v>
      </c>
      <c r="C79" s="1">
        <f>IF(MOD('NEDgalPV2_190..200d_-30..80d_1.'!D79*1000,10)=5,'NEDgalPV2_190..200d_-30..80d_1.'!D79-0.0001,'NEDgalPV2_190..200d_-30..80d_1.'!D79)</f>
        <v>1.49E-2</v>
      </c>
      <c r="D79" t="str">
        <f>TRIM('NEDgalPV2_190..200d_-30..80d_1.'!A79)</f>
        <v>ESO443-G074</v>
      </c>
      <c r="E79" t="str">
        <f>CONCATENATE("'",TRIM('NEDgalPV2_190..200d_-30..80d_1.'!E79),"'")</f>
        <v>'s'</v>
      </c>
      <c r="F79" t="str">
        <f t="shared" si="3"/>
        <v>/home/ec2-user/galaxies/POGSSNR_PS1only_ESO443-G074.fits</v>
      </c>
      <c r="G79">
        <v>0</v>
      </c>
      <c r="H79">
        <v>1</v>
      </c>
      <c r="I79" s="2" t="s">
        <v>3681</v>
      </c>
    </row>
    <row r="80" spans="1:9">
      <c r="A80" s="2" t="s">
        <v>2</v>
      </c>
      <c r="B80" t="str">
        <f t="shared" si="2"/>
        <v>/home/ec2-user/galaxies/POGS_PS1only_ESO443-G079.fits</v>
      </c>
      <c r="C80" s="1">
        <f>IF(MOD('NEDgalPV2_190..200d_-30..80d_1.'!D80*1000,10)=5,'NEDgalPV2_190..200d_-30..80d_1.'!D80-0.0001,'NEDgalPV2_190..200d_-30..80d_1.'!D80)</f>
        <v>7.4000000000000003E-3</v>
      </c>
      <c r="D80" t="str">
        <f>TRIM('NEDgalPV2_190..200d_-30..80d_1.'!A80)</f>
        <v>ESO443-G079</v>
      </c>
      <c r="E80" t="str">
        <f>CONCATENATE("'",TRIM('NEDgalPV2_190..200d_-30..80d_1.'!E80),"'")</f>
        <v>'s'</v>
      </c>
      <c r="F80" t="str">
        <f t="shared" si="3"/>
        <v>/home/ec2-user/galaxies/POGSSNR_PS1only_ESO443-G079.fits</v>
      </c>
      <c r="G80">
        <v>0</v>
      </c>
      <c r="H80">
        <v>1</v>
      </c>
      <c r="I80" s="2" t="s">
        <v>3681</v>
      </c>
    </row>
    <row r="81" spans="1:9">
      <c r="A81" s="2" t="s">
        <v>2</v>
      </c>
      <c r="B81" t="str">
        <f t="shared" si="2"/>
        <v>/home/ec2-user/galaxies/POGS_PS1only_ESO443-G079.fits</v>
      </c>
      <c r="C81" s="1">
        <f>IF(MOD('NEDgalPV2_190..200d_-30..80d_1.'!D81*1000,10)=5,'NEDgalPV2_190..200d_-30..80d_1.'!D81-0.0001,'NEDgalPV2_190..200d_-30..80d_1.'!D81)</f>
        <v>7.4000000000000003E-3</v>
      </c>
      <c r="D81" t="str">
        <f>TRIM('NEDgalPV2_190..200d_-30..80d_1.'!A81)</f>
        <v>ESO443-G079</v>
      </c>
      <c r="E81" t="str">
        <f>CONCATENATE("'",TRIM('NEDgalPV2_190..200d_-30..80d_1.'!E81),"'")</f>
        <v>'i'</v>
      </c>
      <c r="F81" t="str">
        <f t="shared" si="3"/>
        <v>/home/ec2-user/galaxies/POGSSNR_PS1only_ESO443-G079.fits</v>
      </c>
      <c r="G81">
        <v>0</v>
      </c>
      <c r="H81">
        <v>1</v>
      </c>
      <c r="I81" s="2" t="s">
        <v>3681</v>
      </c>
    </row>
    <row r="82" spans="1:9">
      <c r="A82" s="2" t="s">
        <v>2</v>
      </c>
      <c r="B82" t="str">
        <f t="shared" si="2"/>
        <v>/home/ec2-user/galaxies/POGS_PS1only_ESO443-G080.fits</v>
      </c>
      <c r="C82" s="1">
        <f>IF(MOD('NEDgalPV2_190..200d_-30..80d_1.'!D82*1000,10)=5,'NEDgalPV2_190..200d_-30..80d_1.'!D82-0.0001,'NEDgalPV2_190..200d_-30..80d_1.'!D82)</f>
        <v>7.1000000000000004E-3</v>
      </c>
      <c r="D82" t="str">
        <f>TRIM('NEDgalPV2_190..200d_-30..80d_1.'!A82)</f>
        <v>ESO443-G080</v>
      </c>
      <c r="E82" t="str">
        <f>CONCATENATE("'",TRIM('NEDgalPV2_190..200d_-30..80d_1.'!E82),"'")</f>
        <v>'s'</v>
      </c>
      <c r="F82" t="str">
        <f t="shared" si="3"/>
        <v>/home/ec2-user/galaxies/POGSSNR_PS1only_ESO443-G080.fits</v>
      </c>
      <c r="G82">
        <v>0</v>
      </c>
      <c r="H82">
        <v>1</v>
      </c>
      <c r="I82" s="2" t="s">
        <v>3681</v>
      </c>
    </row>
    <row r="83" spans="1:9">
      <c r="A83" s="2" t="s">
        <v>2</v>
      </c>
      <c r="B83" t="str">
        <f t="shared" si="2"/>
        <v>/home/ec2-user/galaxies/POGS_PS1only_ESO443-G081.fits</v>
      </c>
      <c r="C83" s="1">
        <f>IF(MOD('NEDgalPV2_190..200d_-30..80d_1.'!D83*1000,10)=5,'NEDgalPV2_190..200d_-30..80d_1.'!D83-0.0001,'NEDgalPV2_190..200d_-30..80d_1.'!D83)</f>
        <v>3.2000000000000001E-2</v>
      </c>
      <c r="D83" t="str">
        <f>TRIM('NEDgalPV2_190..200d_-30..80d_1.'!A83)</f>
        <v>ESO443-G081</v>
      </c>
      <c r="E83" t="str">
        <f>CONCATENATE("'",TRIM('NEDgalPV2_190..200d_-30..80d_1.'!E83),"'")</f>
        <v>'s'</v>
      </c>
      <c r="F83" t="str">
        <f t="shared" si="3"/>
        <v>/home/ec2-user/galaxies/POGSSNR_PS1only_ESO443-G081.fits</v>
      </c>
      <c r="G83">
        <v>0</v>
      </c>
      <c r="H83">
        <v>1</v>
      </c>
      <c r="I83" s="2" t="s">
        <v>3681</v>
      </c>
    </row>
    <row r="84" spans="1:9">
      <c r="A84" s="2" t="s">
        <v>2</v>
      </c>
      <c r="B84" t="str">
        <f t="shared" si="2"/>
        <v>/home/ec2-user/galaxies/POGS_PS1only_ESO443-G086.fits</v>
      </c>
      <c r="C84" s="1">
        <f>IF(MOD('NEDgalPV2_190..200d_-30..80d_1.'!D84*1000,10)=5,'NEDgalPV2_190..200d_-30..80d_1.'!D84-0.0001,'NEDgalPV2_190..200d_-30..80d_1.'!D84)</f>
        <v>1.47E-2</v>
      </c>
      <c r="D84" t="str">
        <f>TRIM('NEDgalPV2_190..200d_-30..80d_1.'!A84)</f>
        <v>ESO443-G086</v>
      </c>
      <c r="E84" t="str">
        <f>CONCATENATE("'",TRIM('NEDgalPV2_190..200d_-30..80d_1.'!E84),"'")</f>
        <v>'s'</v>
      </c>
      <c r="F84" t="str">
        <f t="shared" si="3"/>
        <v>/home/ec2-user/galaxies/POGSSNR_PS1only_ESO443-G086.fits</v>
      </c>
      <c r="G84">
        <v>0</v>
      </c>
      <c r="H84">
        <v>1</v>
      </c>
      <c r="I84" s="2" t="s">
        <v>3681</v>
      </c>
    </row>
    <row r="85" spans="1:9">
      <c r="A85" s="2" t="s">
        <v>2</v>
      </c>
      <c r="B85" t="str">
        <f t="shared" si="2"/>
        <v>/home/ec2-user/galaxies/POGS_PS1only_ESO444-G002.fits</v>
      </c>
      <c r="C85" s="1">
        <f>IF(MOD('NEDgalPV2_190..200d_-30..80d_1.'!D85*1000,10)=5,'NEDgalPV2_190..200d_-30..80d_1.'!D85-0.0001,'NEDgalPV2_190..200d_-30..80d_1.'!D85)</f>
        <v>5.4999999999999997E-3</v>
      </c>
      <c r="D85" t="str">
        <f>TRIM('NEDgalPV2_190..200d_-30..80d_1.'!A85)</f>
        <v>ESO444-G002</v>
      </c>
      <c r="E85" t="str">
        <f>CONCATENATE("'",TRIM('NEDgalPV2_190..200d_-30..80d_1.'!E85),"'")</f>
        <v>'s'</v>
      </c>
      <c r="F85" t="str">
        <f t="shared" si="3"/>
        <v>/home/ec2-user/galaxies/POGSSNR_PS1only_ESO444-G002.fits</v>
      </c>
      <c r="G85">
        <v>0</v>
      </c>
      <c r="H85">
        <v>1</v>
      </c>
      <c r="I85" s="2" t="s">
        <v>3681</v>
      </c>
    </row>
    <row r="86" spans="1:9">
      <c r="A86" s="2" t="s">
        <v>2</v>
      </c>
      <c r="B86" t="str">
        <f t="shared" si="2"/>
        <v>/home/ec2-user/galaxies/POGS_PS1only_ESO444-G003.fits</v>
      </c>
      <c r="C86" s="1">
        <f>IF(MOD('NEDgalPV2_190..200d_-30..80d_1.'!D86*1000,10)=5,'NEDgalPV2_190..200d_-30..80d_1.'!D86-0.0001,'NEDgalPV2_190..200d_-30..80d_1.'!D86)</f>
        <v>1.47E-2</v>
      </c>
      <c r="D86" t="str">
        <f>TRIM('NEDgalPV2_190..200d_-30..80d_1.'!A86)</f>
        <v>ESO444-G003</v>
      </c>
      <c r="E86" t="str">
        <f>CONCATENATE("'",TRIM('NEDgalPV2_190..200d_-30..80d_1.'!E86),"'")</f>
        <v>'s'</v>
      </c>
      <c r="F86" t="str">
        <f t="shared" si="3"/>
        <v>/home/ec2-user/galaxies/POGSSNR_PS1only_ESO444-G003.fits</v>
      </c>
      <c r="G86">
        <v>0</v>
      </c>
      <c r="H86">
        <v>1</v>
      </c>
      <c r="I86" s="2" t="s">
        <v>3681</v>
      </c>
    </row>
    <row r="87" spans="1:9">
      <c r="A87" s="2" t="s">
        <v>2</v>
      </c>
      <c r="B87" t="str">
        <f t="shared" si="2"/>
        <v>/home/ec2-user/galaxies/POGS_PS1only_ESO506-G033.fits</v>
      </c>
      <c r="C87" s="1">
        <f>IF(MOD('NEDgalPV2_190..200d_-30..80d_1.'!D87*1000,10)=5,'NEDgalPV2_190..200d_-30..80d_1.'!D87-0.0001,'NEDgalPV2_190..200d_-30..80d_1.'!D87)</f>
        <v>4.1000000000000003E-3</v>
      </c>
      <c r="D87" t="str">
        <f>TRIM('NEDgalPV2_190..200d_-30..80d_1.'!A87)</f>
        <v>ESO506-G033</v>
      </c>
      <c r="E87" t="str">
        <f>CONCATENATE("'",TRIM('NEDgalPV2_190..200d_-30..80d_1.'!E87),"'")</f>
        <v>'s'</v>
      </c>
      <c r="F87" t="str">
        <f t="shared" si="3"/>
        <v>/home/ec2-user/galaxies/POGSSNR_PS1only_ESO506-G033.fits</v>
      </c>
      <c r="G87">
        <v>0</v>
      </c>
      <c r="H87">
        <v>1</v>
      </c>
      <c r="I87" s="2" t="s">
        <v>3681</v>
      </c>
    </row>
    <row r="88" spans="1:9">
      <c r="A88" s="2" t="s">
        <v>2</v>
      </c>
      <c r="B88" t="str">
        <f t="shared" si="2"/>
        <v>/home/ec2-user/galaxies/POGS_PS1only_ESO506-G036.fits</v>
      </c>
      <c r="C88" s="1">
        <f>IF(MOD('NEDgalPV2_190..200d_-30..80d_1.'!D88*1000,10)=5,'NEDgalPV2_190..200d_-30..80d_1.'!D88-0.0001,'NEDgalPV2_190..200d_-30..80d_1.'!D88)</f>
        <v>3.32E-2</v>
      </c>
      <c r="D88" t="str">
        <f>TRIM('NEDgalPV2_190..200d_-30..80d_1.'!A88)</f>
        <v>ESO506-G036</v>
      </c>
      <c r="E88" t="str">
        <f>CONCATENATE("'",TRIM('NEDgalPV2_190..200d_-30..80d_1.'!E88),"'")</f>
        <v>'s'</v>
      </c>
      <c r="F88" t="str">
        <f t="shared" si="3"/>
        <v>/home/ec2-user/galaxies/POGSSNR_PS1only_ESO506-G036.fits</v>
      </c>
      <c r="G88">
        <v>0</v>
      </c>
      <c r="H88">
        <v>1</v>
      </c>
      <c r="I88" s="2" t="s">
        <v>3681</v>
      </c>
    </row>
    <row r="89" spans="1:9">
      <c r="A89" s="2" t="s">
        <v>2</v>
      </c>
      <c r="B89" t="str">
        <f t="shared" si="2"/>
        <v>/home/ec2-user/galaxies/POGS_PS1only_ESO506-G037.fits</v>
      </c>
      <c r="C89" s="1">
        <f>IF(MOD('NEDgalPV2_190..200d_-30..80d_1.'!D89*1000,10)=5,'NEDgalPV2_190..200d_-30..80d_1.'!D89-0.0001,'NEDgalPV2_190..200d_-30..80d_1.'!D89)</f>
        <v>0</v>
      </c>
      <c r="D89" t="str">
        <f>TRIM('NEDgalPV2_190..200d_-30..80d_1.'!A89)</f>
        <v>ESO506-G037</v>
      </c>
      <c r="E89" t="str">
        <f>CONCATENATE("'",TRIM('NEDgalPV2_190..200d_-30..80d_1.'!E89),"'")</f>
        <v>'s'</v>
      </c>
      <c r="F89" t="str">
        <f t="shared" si="3"/>
        <v>/home/ec2-user/galaxies/POGSSNR_PS1only_ESO506-G037.fits</v>
      </c>
      <c r="G89">
        <v>0</v>
      </c>
      <c r="H89">
        <v>1</v>
      </c>
      <c r="I89" s="2" t="s">
        <v>3681</v>
      </c>
    </row>
    <row r="90" spans="1:9">
      <c r="A90" s="2" t="s">
        <v>2</v>
      </c>
      <c r="B90" t="str">
        <f t="shared" si="2"/>
        <v>/home/ec2-user/galaxies/POGS_PS1only_ESO507-G002.fits</v>
      </c>
      <c r="C90" s="1">
        <f>IF(MOD('NEDgalPV2_190..200d_-30..80d_1.'!D90*1000,10)=5,'NEDgalPV2_190..200d_-30..80d_1.'!D90-0.0001,'NEDgalPV2_190..200d_-30..80d_1.'!D90)</f>
        <v>2.4299999999999999E-2</v>
      </c>
      <c r="D90" t="str">
        <f>TRIM('NEDgalPV2_190..200d_-30..80d_1.'!A90)</f>
        <v>ESO507-G002</v>
      </c>
      <c r="E90" t="str">
        <f>CONCATENATE("'",TRIM('NEDgalPV2_190..200d_-30..80d_1.'!E90),"'")</f>
        <v>'s'</v>
      </c>
      <c r="F90" t="str">
        <f t="shared" si="3"/>
        <v>/home/ec2-user/galaxies/POGSSNR_PS1only_ESO507-G002.fits</v>
      </c>
      <c r="G90">
        <v>0</v>
      </c>
      <c r="H90">
        <v>1</v>
      </c>
      <c r="I90" s="2" t="s">
        <v>3681</v>
      </c>
    </row>
    <row r="91" spans="1:9">
      <c r="A91" s="2" t="s">
        <v>2</v>
      </c>
      <c r="B91" t="str">
        <f t="shared" si="2"/>
        <v>/home/ec2-user/galaxies/POGS_PS1only_ESO507-G004.fits</v>
      </c>
      <c r="C91" s="1">
        <f>IF(MOD('NEDgalPV2_190..200d_-30..80d_1.'!D91*1000,10)=5,'NEDgalPV2_190..200d_-30..80d_1.'!D91-0.0001,'NEDgalPV2_190..200d_-30..80d_1.'!D91)</f>
        <v>2.3699999999999999E-2</v>
      </c>
      <c r="D91" t="str">
        <f>TRIM('NEDgalPV2_190..200d_-30..80d_1.'!A91)</f>
        <v>ESO507-G004</v>
      </c>
      <c r="E91" t="str">
        <f>CONCATENATE("'",TRIM('NEDgalPV2_190..200d_-30..80d_1.'!E91),"'")</f>
        <v>'s'</v>
      </c>
      <c r="F91" t="str">
        <f t="shared" si="3"/>
        <v>/home/ec2-user/galaxies/POGSSNR_PS1only_ESO507-G004.fits</v>
      </c>
      <c r="G91">
        <v>0</v>
      </c>
      <c r="H91">
        <v>1</v>
      </c>
      <c r="I91" s="2" t="s">
        <v>3681</v>
      </c>
    </row>
    <row r="92" spans="1:9">
      <c r="A92" s="2" t="s">
        <v>2</v>
      </c>
      <c r="B92" t="str">
        <f t="shared" si="2"/>
        <v>/home/ec2-user/galaxies/POGS_PS1only_ESO507-G005.fits</v>
      </c>
      <c r="C92" s="1">
        <f>IF(MOD('NEDgalPV2_190..200d_-30..80d_1.'!D92*1000,10)=5,'NEDgalPV2_190..200d_-30..80d_1.'!D92-0.0001,'NEDgalPV2_190..200d_-30..80d_1.'!D92)</f>
        <v>0</v>
      </c>
      <c r="D92" t="str">
        <f>TRIM('NEDgalPV2_190..200d_-30..80d_1.'!A92)</f>
        <v>ESO507-G005</v>
      </c>
      <c r="E92" t="str">
        <f>CONCATENATE("'",TRIM('NEDgalPV2_190..200d_-30..80d_1.'!E92),"'")</f>
        <v>'s'</v>
      </c>
      <c r="F92" t="str">
        <f t="shared" si="3"/>
        <v>/home/ec2-user/galaxies/POGSSNR_PS1only_ESO507-G005.fits</v>
      </c>
      <c r="G92">
        <v>0</v>
      </c>
      <c r="H92">
        <v>1</v>
      </c>
      <c r="I92" s="2" t="s">
        <v>3681</v>
      </c>
    </row>
    <row r="93" spans="1:9">
      <c r="A93" s="2" t="s">
        <v>2</v>
      </c>
      <c r="B93" t="str">
        <f t="shared" si="2"/>
        <v>/home/ec2-user/galaxies/POGS_PS1only_ESO507-G006.fits</v>
      </c>
      <c r="C93" s="1">
        <f>IF(MOD('NEDgalPV2_190..200d_-30..80d_1.'!D93*1000,10)=5,'NEDgalPV2_190..200d_-30..80d_1.'!D93-0.0001,'NEDgalPV2_190..200d_-30..80d_1.'!D93)</f>
        <v>1.1299999999999999E-2</v>
      </c>
      <c r="D93" t="str">
        <f>TRIM('NEDgalPV2_190..200d_-30..80d_1.'!A93)</f>
        <v>ESO507-G006</v>
      </c>
      <c r="E93" t="str">
        <f>CONCATENATE("'",TRIM('NEDgalPV2_190..200d_-30..80d_1.'!E93),"'")</f>
        <v>'s'</v>
      </c>
      <c r="F93" t="str">
        <f t="shared" si="3"/>
        <v>/home/ec2-user/galaxies/POGSSNR_PS1only_ESO507-G006.fits</v>
      </c>
      <c r="G93">
        <v>0</v>
      </c>
      <c r="H93">
        <v>1</v>
      </c>
      <c r="I93" s="2" t="s">
        <v>3681</v>
      </c>
    </row>
    <row r="94" spans="1:9">
      <c r="A94" s="2" t="s">
        <v>2</v>
      </c>
      <c r="B94" t="str">
        <f t="shared" si="2"/>
        <v>/home/ec2-user/galaxies/POGS_PS1only_ESO507-G008.fits</v>
      </c>
      <c r="C94" s="1">
        <f>IF(MOD('NEDgalPV2_190..200d_-30..80d_1.'!D94*1000,10)=5,'NEDgalPV2_190..200d_-30..80d_1.'!D94-0.0001,'NEDgalPV2_190..200d_-30..80d_1.'!D94)</f>
        <v>1.01E-2</v>
      </c>
      <c r="D94" t="str">
        <f>TRIM('NEDgalPV2_190..200d_-30..80d_1.'!A94)</f>
        <v>ESO507-G008</v>
      </c>
      <c r="E94" t="str">
        <f>CONCATENATE("'",TRIM('NEDgalPV2_190..200d_-30..80d_1.'!E94),"'")</f>
        <v>'s'</v>
      </c>
      <c r="F94" t="str">
        <f t="shared" si="3"/>
        <v>/home/ec2-user/galaxies/POGSSNR_PS1only_ESO507-G008.fits</v>
      </c>
      <c r="G94">
        <v>0</v>
      </c>
      <c r="H94">
        <v>1</v>
      </c>
      <c r="I94" s="2" t="s">
        <v>3681</v>
      </c>
    </row>
    <row r="95" spans="1:9">
      <c r="A95" s="2" t="s">
        <v>2</v>
      </c>
      <c r="B95" t="str">
        <f t="shared" si="2"/>
        <v>/home/ec2-user/galaxies/POGS_PS1only_ESO507-G009.fits</v>
      </c>
      <c r="C95" s="1">
        <f>IF(MOD('NEDgalPV2_190..200d_-30..80d_1.'!D95*1000,10)=5,'NEDgalPV2_190..200d_-30..80d_1.'!D95-0.0001,'NEDgalPV2_190..200d_-30..80d_1.'!D95)</f>
        <v>2.52E-2</v>
      </c>
      <c r="D95" t="str">
        <f>TRIM('NEDgalPV2_190..200d_-30..80d_1.'!A95)</f>
        <v>ESO507-G009</v>
      </c>
      <c r="E95" t="str">
        <f>CONCATENATE("'",TRIM('NEDgalPV2_190..200d_-30..80d_1.'!E95),"'")</f>
        <v>'s'</v>
      </c>
      <c r="F95" t="str">
        <f t="shared" si="3"/>
        <v>/home/ec2-user/galaxies/POGSSNR_PS1only_ESO507-G009.fits</v>
      </c>
      <c r="G95">
        <v>0</v>
      </c>
      <c r="H95">
        <v>1</v>
      </c>
      <c r="I95" s="2" t="s">
        <v>3681</v>
      </c>
    </row>
    <row r="96" spans="1:9">
      <c r="A96" s="2" t="s">
        <v>2</v>
      </c>
      <c r="B96" t="str">
        <f t="shared" si="2"/>
        <v>/home/ec2-user/galaxies/POGS_PS1only_ESO507-G010.fits</v>
      </c>
      <c r="C96" s="1">
        <f>IF(MOD('NEDgalPV2_190..200d_-30..80d_1.'!D96*1000,10)=5,'NEDgalPV2_190..200d_-30..80d_1.'!D96-0.0001,'NEDgalPV2_190..200d_-30..80d_1.'!D96)</f>
        <v>0</v>
      </c>
      <c r="D96" t="str">
        <f>TRIM('NEDgalPV2_190..200d_-30..80d_1.'!A96)</f>
        <v>ESO507-G010</v>
      </c>
      <c r="E96" t="str">
        <f>CONCATENATE("'",TRIM('NEDgalPV2_190..200d_-30..80d_1.'!E96),"'")</f>
        <v>'i'</v>
      </c>
      <c r="F96" t="str">
        <f t="shared" si="3"/>
        <v>/home/ec2-user/galaxies/POGSSNR_PS1only_ESO507-G010.fits</v>
      </c>
      <c r="G96">
        <v>0</v>
      </c>
      <c r="H96">
        <v>1</v>
      </c>
      <c r="I96" s="2" t="s">
        <v>3681</v>
      </c>
    </row>
    <row r="97" spans="1:9">
      <c r="A97" s="2" t="s">
        <v>2</v>
      </c>
      <c r="B97" t="str">
        <f t="shared" si="2"/>
        <v>/home/ec2-user/galaxies/POGS_PS1only_ESO507-G011.fits</v>
      </c>
      <c r="C97" s="1">
        <f>IF(MOD('NEDgalPV2_190..200d_-30..80d_1.'!D97*1000,10)=5,'NEDgalPV2_190..200d_-30..80d_1.'!D97-0.0001,'NEDgalPV2_190..200d_-30..80d_1.'!D97)</f>
        <v>2.4900000000000002E-2</v>
      </c>
      <c r="D97" t="str">
        <f>TRIM('NEDgalPV2_190..200d_-30..80d_1.'!A97)</f>
        <v>ESO507-G011</v>
      </c>
      <c r="E97" t="str">
        <f>CONCATENATE("'",TRIM('NEDgalPV2_190..200d_-30..80d_1.'!E97),"'")</f>
        <v>'s'</v>
      </c>
      <c r="F97" t="str">
        <f t="shared" si="3"/>
        <v>/home/ec2-user/galaxies/POGSSNR_PS1only_ESO507-G011.fits</v>
      </c>
      <c r="G97">
        <v>0</v>
      </c>
      <c r="H97">
        <v>1</v>
      </c>
      <c r="I97" s="2" t="s">
        <v>3681</v>
      </c>
    </row>
    <row r="98" spans="1:9">
      <c r="A98" s="2" t="s">
        <v>2</v>
      </c>
      <c r="B98" t="str">
        <f t="shared" si="2"/>
        <v>/home/ec2-user/galaxies/POGS_PS1only_ESO507-G012.fits</v>
      </c>
      <c r="C98" s="1">
        <f>IF(MOD('NEDgalPV2_190..200d_-30..80d_1.'!D98*1000,10)=5,'NEDgalPV2_190..200d_-30..80d_1.'!D98-0.0001,'NEDgalPV2_190..200d_-30..80d_1.'!D98)</f>
        <v>2.1999999999999999E-2</v>
      </c>
      <c r="D98" t="str">
        <f>TRIM('NEDgalPV2_190..200d_-30..80d_1.'!A98)</f>
        <v>ESO507-G012</v>
      </c>
      <c r="E98" t="str">
        <f>CONCATENATE("'",TRIM('NEDgalPV2_190..200d_-30..80d_1.'!E98),"'")</f>
        <v>'s'</v>
      </c>
      <c r="F98" t="str">
        <f t="shared" si="3"/>
        <v>/home/ec2-user/galaxies/POGSSNR_PS1only_ESO507-G012.fits</v>
      </c>
      <c r="G98">
        <v>0</v>
      </c>
      <c r="H98">
        <v>1</v>
      </c>
      <c r="I98" s="2" t="s">
        <v>3681</v>
      </c>
    </row>
    <row r="99" spans="1:9">
      <c r="A99" s="2" t="s">
        <v>2</v>
      </c>
      <c r="B99" t="str">
        <f t="shared" si="2"/>
        <v>/home/ec2-user/galaxies/POGS_PS1only_ESO507-G013.fits</v>
      </c>
      <c r="C99" s="1">
        <f>IF(MOD('NEDgalPV2_190..200d_-30..80d_1.'!D99*1000,10)=5,'NEDgalPV2_190..200d_-30..80d_1.'!D99-0.0001,'NEDgalPV2_190..200d_-30..80d_1.'!D99)</f>
        <v>1.0699999999999999E-2</v>
      </c>
      <c r="D99" t="str">
        <f>TRIM('NEDgalPV2_190..200d_-30..80d_1.'!A99)</f>
        <v>ESO507-G013</v>
      </c>
      <c r="E99" t="str">
        <f>CONCATENATE("'",TRIM('NEDgalPV2_190..200d_-30..80d_1.'!E99),"'")</f>
        <v>'s'</v>
      </c>
      <c r="F99" t="str">
        <f t="shared" si="3"/>
        <v>/home/ec2-user/galaxies/POGSSNR_PS1only_ESO507-G013.fits</v>
      </c>
      <c r="G99">
        <v>0</v>
      </c>
      <c r="H99">
        <v>1</v>
      </c>
      <c r="I99" s="2" t="s">
        <v>3681</v>
      </c>
    </row>
    <row r="100" spans="1:9">
      <c r="A100" s="2" t="s">
        <v>2</v>
      </c>
      <c r="B100" t="str">
        <f t="shared" si="2"/>
        <v>/home/ec2-user/galaxies/POGS_PS1only_ESO507-G014.fits</v>
      </c>
      <c r="C100" s="1">
        <f>IF(MOD('NEDgalPV2_190..200d_-30..80d_1.'!D100*1000,10)=5,'NEDgalPV2_190..200d_-30..80d_1.'!D100-0.0001,'NEDgalPV2_190..200d_-30..80d_1.'!D100)</f>
        <v>1.11E-2</v>
      </c>
      <c r="D100" t="str">
        <f>TRIM('NEDgalPV2_190..200d_-30..80d_1.'!A100)</f>
        <v>ESO507-G014</v>
      </c>
      <c r="E100" t="str">
        <f>CONCATENATE("'",TRIM('NEDgalPV2_190..200d_-30..80d_1.'!E100),"'")</f>
        <v>'s'</v>
      </c>
      <c r="F100" t="str">
        <f t="shared" si="3"/>
        <v>/home/ec2-user/galaxies/POGSSNR_PS1only_ESO507-G014.fits</v>
      </c>
      <c r="G100">
        <v>0</v>
      </c>
      <c r="H100">
        <v>1</v>
      </c>
      <c r="I100" s="2" t="s">
        <v>3681</v>
      </c>
    </row>
    <row r="101" spans="1:9">
      <c r="A101" s="2" t="s">
        <v>2</v>
      </c>
      <c r="B101" t="str">
        <f t="shared" si="2"/>
        <v>/home/ec2-user/galaxies/POGS_PS1only_ESO507-G015.fits</v>
      </c>
      <c r="C101" s="1">
        <f>IF(MOD('NEDgalPV2_190..200d_-30..80d_1.'!D101*1000,10)=5,'NEDgalPV2_190..200d_-30..80d_1.'!D101-0.0001,'NEDgalPV2_190..200d_-30..80d_1.'!D101)</f>
        <v>2.3300000000000001E-2</v>
      </c>
      <c r="D101" t="str">
        <f>TRIM('NEDgalPV2_190..200d_-30..80d_1.'!A101)</f>
        <v>ESO507-G015</v>
      </c>
      <c r="E101" t="str">
        <f>CONCATENATE("'",TRIM('NEDgalPV2_190..200d_-30..80d_1.'!E101),"'")</f>
        <v>'s'</v>
      </c>
      <c r="F101" t="str">
        <f t="shared" si="3"/>
        <v>/home/ec2-user/galaxies/POGSSNR_PS1only_ESO507-G015.fits</v>
      </c>
      <c r="G101">
        <v>0</v>
      </c>
      <c r="H101">
        <v>1</v>
      </c>
      <c r="I101" s="2" t="s">
        <v>3681</v>
      </c>
    </row>
    <row r="102" spans="1:9">
      <c r="A102" s="2" t="s">
        <v>2</v>
      </c>
      <c r="B102" t="str">
        <f t="shared" si="2"/>
        <v>/home/ec2-user/galaxies/POGS_PS1only_ESO507-G016.fits</v>
      </c>
      <c r="C102" s="1">
        <f>IF(MOD('NEDgalPV2_190..200d_-30..80d_1.'!D102*1000,10)=5,'NEDgalPV2_190..200d_-30..80d_1.'!D102-0.0001,'NEDgalPV2_190..200d_-30..80d_1.'!D102)</f>
        <v>2.4199999999999999E-2</v>
      </c>
      <c r="D102" t="str">
        <f>TRIM('NEDgalPV2_190..200d_-30..80d_1.'!A102)</f>
        <v>ESO507-G016</v>
      </c>
      <c r="E102" t="str">
        <f>CONCATENATE("'",TRIM('NEDgalPV2_190..200d_-30..80d_1.'!E102),"'")</f>
        <v>'s'</v>
      </c>
      <c r="F102" t="str">
        <f t="shared" si="3"/>
        <v>/home/ec2-user/galaxies/POGSSNR_PS1only_ESO507-G016.fits</v>
      </c>
      <c r="G102">
        <v>0</v>
      </c>
      <c r="H102">
        <v>1</v>
      </c>
      <c r="I102" s="2" t="s">
        <v>3681</v>
      </c>
    </row>
    <row r="103" spans="1:9">
      <c r="A103" s="2" t="s">
        <v>2</v>
      </c>
      <c r="B103" t="str">
        <f t="shared" si="2"/>
        <v>/home/ec2-user/galaxies/POGS_PS1only_ESO507-G016.fits</v>
      </c>
      <c r="C103" s="1">
        <f>IF(MOD('NEDgalPV2_190..200d_-30..80d_1.'!D103*1000,10)=5,'NEDgalPV2_190..200d_-30..80d_1.'!D103-0.0001,'NEDgalPV2_190..200d_-30..80d_1.'!D103)</f>
        <v>2.4199999999999999E-2</v>
      </c>
      <c r="D103" t="str">
        <f>TRIM('NEDgalPV2_190..200d_-30..80d_1.'!A103)</f>
        <v>ESO507-G016</v>
      </c>
      <c r="E103" t="str">
        <f>CONCATENATE("'",TRIM('NEDgalPV2_190..200d_-30..80d_1.'!E103),"'")</f>
        <v>'s'</v>
      </c>
      <c r="F103" t="str">
        <f t="shared" si="3"/>
        <v>/home/ec2-user/galaxies/POGSSNR_PS1only_ESO507-G016.fits</v>
      </c>
      <c r="G103">
        <v>0</v>
      </c>
      <c r="H103">
        <v>1</v>
      </c>
      <c r="I103" s="2" t="s">
        <v>3681</v>
      </c>
    </row>
    <row r="104" spans="1:9">
      <c r="A104" s="2" t="s">
        <v>2</v>
      </c>
      <c r="B104" t="str">
        <f t="shared" si="2"/>
        <v>/home/ec2-user/galaxies/POGS_PS1only_ESO507-G016.fits</v>
      </c>
      <c r="C104" s="1">
        <f>IF(MOD('NEDgalPV2_190..200d_-30..80d_1.'!D104*1000,10)=5,'NEDgalPV2_190..200d_-30..80d_1.'!D104-0.0001,'NEDgalPV2_190..200d_-30..80d_1.'!D104)</f>
        <v>2.4199999999999999E-2</v>
      </c>
      <c r="D104" t="str">
        <f>TRIM('NEDgalPV2_190..200d_-30..80d_1.'!A104)</f>
        <v>ESO507-G016</v>
      </c>
      <c r="E104" t="str">
        <f>CONCATENATE("'",TRIM('NEDgalPV2_190..200d_-30..80d_1.'!E104),"'")</f>
        <v>'s'</v>
      </c>
      <c r="F104" t="str">
        <f t="shared" si="3"/>
        <v>/home/ec2-user/galaxies/POGSSNR_PS1only_ESO507-G016.fits</v>
      </c>
      <c r="G104">
        <v>0</v>
      </c>
      <c r="H104">
        <v>1</v>
      </c>
      <c r="I104" s="2" t="s">
        <v>3681</v>
      </c>
    </row>
    <row r="105" spans="1:9">
      <c r="A105" s="2" t="s">
        <v>2</v>
      </c>
      <c r="B105" t="str">
        <f t="shared" si="2"/>
        <v>/home/ec2-user/galaxies/POGS_PS1only_ESO507-G017.fits</v>
      </c>
      <c r="C105" s="1">
        <f>IF(MOD('NEDgalPV2_190..200d_-30..80d_1.'!D105*1000,10)=5,'NEDgalPV2_190..200d_-30..80d_1.'!D105-0.0001,'NEDgalPV2_190..200d_-30..80d_1.'!D105)</f>
        <v>3.1199999999999999E-2</v>
      </c>
      <c r="D105" t="str">
        <f>TRIM('NEDgalPV2_190..200d_-30..80d_1.'!A105)</f>
        <v>ESO507-G017</v>
      </c>
      <c r="E105" t="str">
        <f>CONCATENATE("'",TRIM('NEDgalPV2_190..200d_-30..80d_1.'!E105),"'")</f>
        <v>'s'</v>
      </c>
      <c r="F105" t="str">
        <f t="shared" si="3"/>
        <v>/home/ec2-user/galaxies/POGSSNR_PS1only_ESO507-G017.fits</v>
      </c>
      <c r="G105">
        <v>0</v>
      </c>
      <c r="H105">
        <v>1</v>
      </c>
      <c r="I105" s="2" t="s">
        <v>3681</v>
      </c>
    </row>
    <row r="106" spans="1:9">
      <c r="A106" s="2" t="s">
        <v>2</v>
      </c>
      <c r="B106" t="str">
        <f t="shared" si="2"/>
        <v>/home/ec2-user/galaxies/POGS_PS1only_ESO507-G018.fits</v>
      </c>
      <c r="C106" s="1">
        <f>IF(MOD('NEDgalPV2_190..200d_-30..80d_1.'!D106*1000,10)=5,'NEDgalPV2_190..200d_-30..80d_1.'!D106-0.0001,'NEDgalPV2_190..200d_-30..80d_1.'!D106)</f>
        <v>2.47E-2</v>
      </c>
      <c r="D106" t="str">
        <f>TRIM('NEDgalPV2_190..200d_-30..80d_1.'!A106)</f>
        <v>ESO507-G018</v>
      </c>
      <c r="E106" t="str">
        <f>CONCATENATE("'",TRIM('NEDgalPV2_190..200d_-30..80d_1.'!E106),"'")</f>
        <v>'s'</v>
      </c>
      <c r="F106" t="str">
        <f t="shared" si="3"/>
        <v>/home/ec2-user/galaxies/POGSSNR_PS1only_ESO507-G018.fits</v>
      </c>
      <c r="G106">
        <v>0</v>
      </c>
      <c r="H106">
        <v>1</v>
      </c>
      <c r="I106" s="2" t="s">
        <v>3681</v>
      </c>
    </row>
    <row r="107" spans="1:9">
      <c r="A107" s="2" t="s">
        <v>2</v>
      </c>
      <c r="B107" t="str">
        <f t="shared" si="2"/>
        <v>/home/ec2-user/galaxies/POGS_PS1only_ESO507-G020.fits</v>
      </c>
      <c r="C107" s="1">
        <f>IF(MOD('NEDgalPV2_190..200d_-30..80d_1.'!D107*1000,10)=5,'NEDgalPV2_190..200d_-30..80d_1.'!D107-0.0001,'NEDgalPV2_190..200d_-30..80d_1.'!D107)</f>
        <v>2.4299999999999999E-2</v>
      </c>
      <c r="D107" t="str">
        <f>TRIM('NEDgalPV2_190..200d_-30..80d_1.'!A107)</f>
        <v>ESO507-G020</v>
      </c>
      <c r="E107" t="str">
        <f>CONCATENATE("'",TRIM('NEDgalPV2_190..200d_-30..80d_1.'!E107),"'")</f>
        <v>'s'</v>
      </c>
      <c r="F107" t="str">
        <f t="shared" si="3"/>
        <v>/home/ec2-user/galaxies/POGSSNR_PS1only_ESO507-G020.fits</v>
      </c>
      <c r="G107">
        <v>0</v>
      </c>
      <c r="H107">
        <v>1</v>
      </c>
      <c r="I107" s="2" t="s">
        <v>3681</v>
      </c>
    </row>
    <row r="108" spans="1:9">
      <c r="A108" s="2" t="s">
        <v>2</v>
      </c>
      <c r="B108" t="str">
        <f t="shared" si="2"/>
        <v>/home/ec2-user/galaxies/POGS_PS1only_ESO507-G021.fits</v>
      </c>
      <c r="C108" s="1">
        <f>IF(MOD('NEDgalPV2_190..200d_-30..80d_1.'!D108*1000,10)=5,'NEDgalPV2_190..200d_-30..80d_1.'!D108-0.0001,'NEDgalPV2_190..200d_-30..80d_1.'!D108)</f>
        <v>1.0800000000000001E-2</v>
      </c>
      <c r="D108" t="str">
        <f>TRIM('NEDgalPV2_190..200d_-30..80d_1.'!A108)</f>
        <v>ESO507-G021</v>
      </c>
      <c r="E108" t="str">
        <f>CONCATENATE("'",TRIM('NEDgalPV2_190..200d_-30..80d_1.'!E108),"'")</f>
        <v>'s'</v>
      </c>
      <c r="F108" t="str">
        <f t="shared" si="3"/>
        <v>/home/ec2-user/galaxies/POGSSNR_PS1only_ESO507-G021.fits</v>
      </c>
      <c r="G108">
        <v>0</v>
      </c>
      <c r="H108">
        <v>1</v>
      </c>
      <c r="I108" s="2" t="s">
        <v>3681</v>
      </c>
    </row>
    <row r="109" spans="1:9">
      <c r="A109" s="2" t="s">
        <v>2</v>
      </c>
      <c r="B109" t="str">
        <f t="shared" si="2"/>
        <v>/home/ec2-user/galaxies/POGS_PS1only_ESO507-G022.fits</v>
      </c>
      <c r="C109" s="1">
        <f>IF(MOD('NEDgalPV2_190..200d_-30..80d_1.'!D109*1000,10)=5,'NEDgalPV2_190..200d_-30..80d_1.'!D109-0.0001,'NEDgalPV2_190..200d_-30..80d_1.'!D109)</f>
        <v>0</v>
      </c>
      <c r="D109" t="str">
        <f>TRIM('NEDgalPV2_190..200d_-30..80d_1.'!A109)</f>
        <v>ESO507-G022</v>
      </c>
      <c r="E109" t="str">
        <f>CONCATENATE("'",TRIM('NEDgalPV2_190..200d_-30..80d_1.'!E109),"'")</f>
        <v>'s'</v>
      </c>
      <c r="F109" t="str">
        <f t="shared" si="3"/>
        <v>/home/ec2-user/galaxies/POGSSNR_PS1only_ESO507-G022.fits</v>
      </c>
      <c r="G109">
        <v>0</v>
      </c>
      <c r="H109">
        <v>1</v>
      </c>
      <c r="I109" s="2" t="s">
        <v>3681</v>
      </c>
    </row>
    <row r="110" spans="1:9">
      <c r="A110" s="2" t="s">
        <v>2</v>
      </c>
      <c r="B110" t="str">
        <f t="shared" si="2"/>
        <v>/home/ec2-user/galaxies/POGS_PS1only_ESO507-G023.fits</v>
      </c>
      <c r="C110" s="1">
        <f>IF(MOD('NEDgalPV2_190..200d_-30..80d_1.'!D110*1000,10)=5,'NEDgalPV2_190..200d_-30..80d_1.'!D110-0.0001,'NEDgalPV2_190..200d_-30..80d_1.'!D110)</f>
        <v>1.15E-2</v>
      </c>
      <c r="D110" t="str">
        <f>TRIM('NEDgalPV2_190..200d_-30..80d_1.'!A110)</f>
        <v>ESO507-G023</v>
      </c>
      <c r="E110" t="str">
        <f>CONCATENATE("'",TRIM('NEDgalPV2_190..200d_-30..80d_1.'!E110),"'")</f>
        <v>'s'</v>
      </c>
      <c r="F110" t="str">
        <f t="shared" si="3"/>
        <v>/home/ec2-user/galaxies/POGSSNR_PS1only_ESO507-G023.fits</v>
      </c>
      <c r="G110">
        <v>0</v>
      </c>
      <c r="H110">
        <v>1</v>
      </c>
      <c r="I110" s="2" t="s">
        <v>3681</v>
      </c>
    </row>
    <row r="111" spans="1:9">
      <c r="A111" s="2" t="s">
        <v>2</v>
      </c>
      <c r="B111" t="str">
        <f t="shared" si="2"/>
        <v>/home/ec2-user/galaxies/POGS_PS1only_ESO507-G024.fits</v>
      </c>
      <c r="C111" s="1">
        <f>IF(MOD('NEDgalPV2_190..200d_-30..80d_1.'!D111*1000,10)=5,'NEDgalPV2_190..200d_-30..80d_1.'!D111-0.0001,'NEDgalPV2_190..200d_-30..80d_1.'!D111)</f>
        <v>1.14E-2</v>
      </c>
      <c r="D111" t="str">
        <f>TRIM('NEDgalPV2_190..200d_-30..80d_1.'!A111)</f>
        <v>ESO507-G024</v>
      </c>
      <c r="E111" t="str">
        <f>CONCATENATE("'",TRIM('NEDgalPV2_190..200d_-30..80d_1.'!E111),"'")</f>
        <v>'s'</v>
      </c>
      <c r="F111" t="str">
        <f t="shared" si="3"/>
        <v>/home/ec2-user/galaxies/POGSSNR_PS1only_ESO507-G024.fits</v>
      </c>
      <c r="G111">
        <v>0</v>
      </c>
      <c r="H111">
        <v>1</v>
      </c>
      <c r="I111" s="2" t="s">
        <v>3681</v>
      </c>
    </row>
    <row r="112" spans="1:9">
      <c r="A112" s="2" t="s">
        <v>2</v>
      </c>
      <c r="B112" t="str">
        <f t="shared" si="2"/>
        <v>/home/ec2-user/galaxies/POGS_PS1only_ESO507-G025.fits</v>
      </c>
      <c r="C112" s="1">
        <f>IF(MOD('NEDgalPV2_190..200d_-30..80d_1.'!D112*1000,10)=5,'NEDgalPV2_190..200d_-30..80d_1.'!D112-0.0001,'NEDgalPV2_190..200d_-30..80d_1.'!D112)</f>
        <v>1.0800000000000001E-2</v>
      </c>
      <c r="D112" t="str">
        <f>TRIM('NEDgalPV2_190..200d_-30..80d_1.'!A112)</f>
        <v>ESO507-G025</v>
      </c>
      <c r="E112" t="str">
        <f>CONCATENATE("'",TRIM('NEDgalPV2_190..200d_-30..80d_1.'!E112),"'")</f>
        <v>'s'</v>
      </c>
      <c r="F112" t="str">
        <f t="shared" si="3"/>
        <v>/home/ec2-user/galaxies/POGSSNR_PS1only_ESO507-G025.fits</v>
      </c>
      <c r="G112">
        <v>0</v>
      </c>
      <c r="H112">
        <v>1</v>
      </c>
      <c r="I112" s="2" t="s">
        <v>3681</v>
      </c>
    </row>
    <row r="113" spans="1:9">
      <c r="A113" s="2" t="s">
        <v>2</v>
      </c>
      <c r="B113" t="str">
        <f t="shared" si="2"/>
        <v>/home/ec2-user/galaxies/POGS_PS1only_ESO507-G027.fits</v>
      </c>
      <c r="C113" s="1">
        <f>IF(MOD('NEDgalPV2_190..200d_-30..80d_1.'!D113*1000,10)=5,'NEDgalPV2_190..200d_-30..80d_1.'!D113-0.0001,'NEDgalPV2_190..200d_-30..80d_1.'!D113)</f>
        <v>1.0699999999999999E-2</v>
      </c>
      <c r="D113" t="str">
        <f>TRIM('NEDgalPV2_190..200d_-30..80d_1.'!A113)</f>
        <v>ESO507-G027</v>
      </c>
      <c r="E113" t="str">
        <f>CONCATENATE("'",TRIM('NEDgalPV2_190..200d_-30..80d_1.'!E113),"'")</f>
        <v>'s'</v>
      </c>
      <c r="F113" t="str">
        <f t="shared" si="3"/>
        <v>/home/ec2-user/galaxies/POGSSNR_PS1only_ESO507-G027.fits</v>
      </c>
      <c r="G113">
        <v>0</v>
      </c>
      <c r="H113">
        <v>1</v>
      </c>
      <c r="I113" s="2" t="s">
        <v>3681</v>
      </c>
    </row>
    <row r="114" spans="1:9">
      <c r="A114" s="2" t="s">
        <v>2</v>
      </c>
      <c r="B114" t="str">
        <f t="shared" si="2"/>
        <v>/home/ec2-user/galaxies/POGS_PS1only_ESO507-G028.fits</v>
      </c>
      <c r="C114" s="1">
        <f>IF(MOD('NEDgalPV2_190..200d_-30..80d_1.'!D114*1000,10)=5,'NEDgalPV2_190..200d_-30..80d_1.'!D114-0.0001,'NEDgalPV2_190..200d_-30..80d_1.'!D114)</f>
        <v>1.03E-2</v>
      </c>
      <c r="D114" t="str">
        <f>TRIM('NEDgalPV2_190..200d_-30..80d_1.'!A114)</f>
        <v>ESO507-G028</v>
      </c>
      <c r="E114" t="str">
        <f>CONCATENATE("'",TRIM('NEDgalPV2_190..200d_-30..80d_1.'!E114),"'")</f>
        <v>'s'</v>
      </c>
      <c r="F114" t="str">
        <f t="shared" si="3"/>
        <v>/home/ec2-user/galaxies/POGSSNR_PS1only_ESO507-G028.fits</v>
      </c>
      <c r="G114">
        <v>0</v>
      </c>
      <c r="H114">
        <v>1</v>
      </c>
      <c r="I114" s="2" t="s">
        <v>3681</v>
      </c>
    </row>
    <row r="115" spans="1:9">
      <c r="A115" s="2" t="s">
        <v>2</v>
      </c>
      <c r="B115" t="str">
        <f t="shared" si="2"/>
        <v>/home/ec2-user/galaxies/POGS_PS1only_ESO507-G028.fits</v>
      </c>
      <c r="C115" s="1">
        <f>IF(MOD('NEDgalPV2_190..200d_-30..80d_1.'!D115*1000,10)=5,'NEDgalPV2_190..200d_-30..80d_1.'!D115-0.0001,'NEDgalPV2_190..200d_-30..80d_1.'!D115)</f>
        <v>1.03E-2</v>
      </c>
      <c r="D115" t="str">
        <f>TRIM('NEDgalPV2_190..200d_-30..80d_1.'!A115)</f>
        <v>ESO507-G028</v>
      </c>
      <c r="E115" t="str">
        <f>CONCATENATE("'",TRIM('NEDgalPV2_190..200d_-30..80d_1.'!E115),"'")</f>
        <v>'s'</v>
      </c>
      <c r="F115" t="str">
        <f t="shared" si="3"/>
        <v>/home/ec2-user/galaxies/POGSSNR_PS1only_ESO507-G028.fits</v>
      </c>
      <c r="G115">
        <v>0</v>
      </c>
      <c r="H115">
        <v>1</v>
      </c>
      <c r="I115" s="2" t="s">
        <v>3681</v>
      </c>
    </row>
    <row r="116" spans="1:9">
      <c r="A116" s="2" t="s">
        <v>2</v>
      </c>
      <c r="B116" t="str">
        <f t="shared" si="2"/>
        <v>/home/ec2-user/galaxies/POGS_PS1only_ESO507-G028.fits</v>
      </c>
      <c r="C116" s="1">
        <f>IF(MOD('NEDgalPV2_190..200d_-30..80d_1.'!D116*1000,10)=5,'NEDgalPV2_190..200d_-30..80d_1.'!D116-0.0001,'NEDgalPV2_190..200d_-30..80d_1.'!D116)</f>
        <v>1.03E-2</v>
      </c>
      <c r="D116" t="str">
        <f>TRIM('NEDgalPV2_190..200d_-30..80d_1.'!A116)</f>
        <v>ESO507-G028</v>
      </c>
      <c r="E116" t="str">
        <f>CONCATENATE("'",TRIM('NEDgalPV2_190..200d_-30..80d_1.'!E116),"'")</f>
        <v>'s'</v>
      </c>
      <c r="F116" t="str">
        <f t="shared" si="3"/>
        <v>/home/ec2-user/galaxies/POGSSNR_PS1only_ESO507-G028.fits</v>
      </c>
      <c r="G116">
        <v>0</v>
      </c>
      <c r="H116">
        <v>1</v>
      </c>
      <c r="I116" s="2" t="s">
        <v>3681</v>
      </c>
    </row>
    <row r="117" spans="1:9">
      <c r="A117" s="2" t="s">
        <v>2</v>
      </c>
      <c r="B117" t="str">
        <f t="shared" si="2"/>
        <v>/home/ec2-user/galaxies/POGS_PS1only_ESO507-G029.fits</v>
      </c>
      <c r="C117" s="1">
        <f>IF(MOD('NEDgalPV2_190..200d_-30..80d_1.'!D117*1000,10)=5,'NEDgalPV2_190..200d_-30..80d_1.'!D117-0.0001,'NEDgalPV2_190..200d_-30..80d_1.'!D117)</f>
        <v>1.12E-2</v>
      </c>
      <c r="D117" t="str">
        <f>TRIM('NEDgalPV2_190..200d_-30..80d_1.'!A117)</f>
        <v>ESO507-G029</v>
      </c>
      <c r="E117" t="str">
        <f>CONCATENATE("'",TRIM('NEDgalPV2_190..200d_-30..80d_1.'!E117),"'")</f>
        <v>'s'</v>
      </c>
      <c r="F117" t="str">
        <f t="shared" si="3"/>
        <v>/home/ec2-user/galaxies/POGSSNR_PS1only_ESO507-G029.fits</v>
      </c>
      <c r="G117">
        <v>0</v>
      </c>
      <c r="H117">
        <v>1</v>
      </c>
      <c r="I117" s="2" t="s">
        <v>3681</v>
      </c>
    </row>
    <row r="118" spans="1:9">
      <c r="A118" s="2" t="s">
        <v>2</v>
      </c>
      <c r="B118" t="str">
        <f t="shared" si="2"/>
        <v>/home/ec2-user/galaxies/POGS_PS1only_ESO507-G030.fits</v>
      </c>
      <c r="C118" s="1">
        <f>IF(MOD('NEDgalPV2_190..200d_-30..80d_1.'!D118*1000,10)=5,'NEDgalPV2_190..200d_-30..80d_1.'!D118-0.0001,'NEDgalPV2_190..200d_-30..80d_1.'!D118)</f>
        <v>3.1099999999999999E-2</v>
      </c>
      <c r="D118" t="str">
        <f>TRIM('NEDgalPV2_190..200d_-30..80d_1.'!A118)</f>
        <v>ESO507-G030</v>
      </c>
      <c r="E118" t="str">
        <f>CONCATENATE("'",TRIM('NEDgalPV2_190..200d_-30..80d_1.'!E118),"'")</f>
        <v>'s'</v>
      </c>
      <c r="F118" t="str">
        <f t="shared" si="3"/>
        <v>/home/ec2-user/galaxies/POGSSNR_PS1only_ESO507-G030.fits</v>
      </c>
      <c r="G118">
        <v>0</v>
      </c>
      <c r="H118">
        <v>1</v>
      </c>
      <c r="I118" s="2" t="s">
        <v>3681</v>
      </c>
    </row>
    <row r="119" spans="1:9">
      <c r="A119" s="2" t="s">
        <v>2</v>
      </c>
      <c r="B119" t="str">
        <f t="shared" si="2"/>
        <v>/home/ec2-user/galaxies/POGS_PS1only_ESO507-G031.fits</v>
      </c>
      <c r="C119" s="1">
        <f>IF(MOD('NEDgalPV2_190..200d_-30..80d_1.'!D119*1000,10)=5,'NEDgalPV2_190..200d_-30..80d_1.'!D119-0.0001,'NEDgalPV2_190..200d_-30..80d_1.'!D119)</f>
        <v>0</v>
      </c>
      <c r="D119" t="str">
        <f>TRIM('NEDgalPV2_190..200d_-30..80d_1.'!A119)</f>
        <v>ESO507-G031</v>
      </c>
      <c r="E119" t="str">
        <f>CONCATENATE("'",TRIM('NEDgalPV2_190..200d_-30..80d_1.'!E119),"'")</f>
        <v>'s'</v>
      </c>
      <c r="F119" t="str">
        <f t="shared" si="3"/>
        <v>/home/ec2-user/galaxies/POGSSNR_PS1only_ESO507-G031.fits</v>
      </c>
      <c r="G119">
        <v>0</v>
      </c>
      <c r="H119">
        <v>1</v>
      </c>
      <c r="I119" s="2" t="s">
        <v>3681</v>
      </c>
    </row>
    <row r="120" spans="1:9">
      <c r="A120" s="2" t="s">
        <v>2</v>
      </c>
      <c r="B120" t="str">
        <f t="shared" si="2"/>
        <v>/home/ec2-user/galaxies/POGS_PS1only_ESO507-G032.fits</v>
      </c>
      <c r="C120" s="1">
        <f>IF(MOD('NEDgalPV2_190..200d_-30..80d_1.'!D120*1000,10)=5,'NEDgalPV2_190..200d_-30..80d_1.'!D120-0.0001,'NEDgalPV2_190..200d_-30..80d_1.'!D120)</f>
        <v>1.1599999999999999E-2</v>
      </c>
      <c r="D120" t="str">
        <f>TRIM('NEDgalPV2_190..200d_-30..80d_1.'!A120)</f>
        <v>ESO507-G032</v>
      </c>
      <c r="E120" t="str">
        <f>CONCATENATE("'",TRIM('NEDgalPV2_190..200d_-30..80d_1.'!E120),"'")</f>
        <v>'s'</v>
      </c>
      <c r="F120" t="str">
        <f t="shared" si="3"/>
        <v>/home/ec2-user/galaxies/POGSSNR_PS1only_ESO507-G032.fits</v>
      </c>
      <c r="G120">
        <v>0</v>
      </c>
      <c r="H120">
        <v>1</v>
      </c>
      <c r="I120" s="2" t="s">
        <v>3681</v>
      </c>
    </row>
    <row r="121" spans="1:9">
      <c r="A121" s="2" t="s">
        <v>2</v>
      </c>
      <c r="B121" t="str">
        <f t="shared" si="2"/>
        <v>/home/ec2-user/galaxies/POGS_PS1only_ESO507-G033.fits</v>
      </c>
      <c r="C121" s="1">
        <f>IF(MOD('NEDgalPV2_190..200d_-30..80d_1.'!D121*1000,10)=5,'NEDgalPV2_190..200d_-30..80d_1.'!D121-0.0001,'NEDgalPV2_190..200d_-30..80d_1.'!D121)</f>
        <v>1.12E-2</v>
      </c>
      <c r="D121" t="str">
        <f>TRIM('NEDgalPV2_190..200d_-30..80d_1.'!A121)</f>
        <v>ESO507-G033</v>
      </c>
      <c r="E121" t="str">
        <f>CONCATENATE("'",TRIM('NEDgalPV2_190..200d_-30..80d_1.'!E121),"'")</f>
        <v>'s'</v>
      </c>
      <c r="F121" t="str">
        <f t="shared" si="3"/>
        <v>/home/ec2-user/galaxies/POGSSNR_PS1only_ESO507-G033.fits</v>
      </c>
      <c r="G121">
        <v>0</v>
      </c>
      <c r="H121">
        <v>1</v>
      </c>
      <c r="I121" s="2" t="s">
        <v>3681</v>
      </c>
    </row>
    <row r="122" spans="1:9">
      <c r="A122" s="2" t="s">
        <v>2</v>
      </c>
      <c r="B122" t="str">
        <f t="shared" si="2"/>
        <v>/home/ec2-user/galaxies/POGS_PS1only_ESO507-G034.fits</v>
      </c>
      <c r="C122" s="1">
        <f>IF(MOD('NEDgalPV2_190..200d_-30..80d_1.'!D122*1000,10)=5,'NEDgalPV2_190..200d_-30..80d_1.'!D122-0.0001,'NEDgalPV2_190..200d_-30..80d_1.'!D122)</f>
        <v>4.3999999999999997E-2</v>
      </c>
      <c r="D122" t="str">
        <f>TRIM('NEDgalPV2_190..200d_-30..80d_1.'!A122)</f>
        <v>ESO507-G034</v>
      </c>
      <c r="E122" t="str">
        <f>CONCATENATE("'",TRIM('NEDgalPV2_190..200d_-30..80d_1.'!E122),"'")</f>
        <v>'s'</v>
      </c>
      <c r="F122" t="str">
        <f t="shared" si="3"/>
        <v>/home/ec2-user/galaxies/POGSSNR_PS1only_ESO507-G034.fits</v>
      </c>
      <c r="G122">
        <v>0</v>
      </c>
      <c r="H122">
        <v>1</v>
      </c>
      <c r="I122" s="2" t="s">
        <v>3681</v>
      </c>
    </row>
    <row r="123" spans="1:9">
      <c r="A123" s="2" t="s">
        <v>2</v>
      </c>
      <c r="B123" t="str">
        <f t="shared" si="2"/>
        <v>/home/ec2-user/galaxies/POGS_PS1only_ESO507-G036.fits</v>
      </c>
      <c r="C123" s="1">
        <f>IF(MOD('NEDgalPV2_190..200d_-30..80d_1.'!D123*1000,10)=5,'NEDgalPV2_190..200d_-30..80d_1.'!D123-0.0001,'NEDgalPV2_190..200d_-30..80d_1.'!D123)</f>
        <v>1.12E-2</v>
      </c>
      <c r="D123" t="str">
        <f>TRIM('NEDgalPV2_190..200d_-30..80d_1.'!A123)</f>
        <v>ESO507-G036</v>
      </c>
      <c r="E123" t="str">
        <f>CONCATENATE("'",TRIM('NEDgalPV2_190..200d_-30..80d_1.'!E123),"'")</f>
        <v>'s'</v>
      </c>
      <c r="F123" t="str">
        <f t="shared" si="3"/>
        <v>/home/ec2-user/galaxies/POGSSNR_PS1only_ESO507-G036.fits</v>
      </c>
      <c r="G123">
        <v>0</v>
      </c>
      <c r="H123">
        <v>1</v>
      </c>
      <c r="I123" s="2" t="s">
        <v>3681</v>
      </c>
    </row>
    <row r="124" spans="1:9">
      <c r="A124" s="2" t="s">
        <v>2</v>
      </c>
      <c r="B124" t="str">
        <f t="shared" si="2"/>
        <v>/home/ec2-user/galaxies/POGS_PS1only_ESO507-G036.fits</v>
      </c>
      <c r="C124" s="1">
        <f>IF(MOD('NEDgalPV2_190..200d_-30..80d_1.'!D124*1000,10)=5,'NEDgalPV2_190..200d_-30..80d_1.'!D124-0.0001,'NEDgalPV2_190..200d_-30..80d_1.'!D124)</f>
        <v>1.12E-2</v>
      </c>
      <c r="D124" t="str">
        <f>TRIM('NEDgalPV2_190..200d_-30..80d_1.'!A124)</f>
        <v>ESO507-G036</v>
      </c>
      <c r="E124" t="str">
        <f>CONCATENATE("'",TRIM('NEDgalPV2_190..200d_-30..80d_1.'!E124),"'")</f>
        <v>'i'</v>
      </c>
      <c r="F124" t="str">
        <f t="shared" si="3"/>
        <v>/home/ec2-user/galaxies/POGSSNR_PS1only_ESO507-G036.fits</v>
      </c>
      <c r="G124">
        <v>0</v>
      </c>
      <c r="H124">
        <v>1</v>
      </c>
      <c r="I124" s="2" t="s">
        <v>3681</v>
      </c>
    </row>
    <row r="125" spans="1:9">
      <c r="A125" s="2" t="s">
        <v>2</v>
      </c>
      <c r="B125" t="str">
        <f t="shared" si="2"/>
        <v>/home/ec2-user/galaxies/POGS_PS1only_ESO507-G037.fits</v>
      </c>
      <c r="C125" s="1">
        <f>IF(MOD('NEDgalPV2_190..200d_-30..80d_1.'!D125*1000,10)=5,'NEDgalPV2_190..200d_-30..80d_1.'!D125-0.0001,'NEDgalPV2_190..200d_-30..80d_1.'!D125)</f>
        <v>1.23E-2</v>
      </c>
      <c r="D125" t="str">
        <f>TRIM('NEDgalPV2_190..200d_-30..80d_1.'!A125)</f>
        <v>ESO507-G037</v>
      </c>
      <c r="E125" t="str">
        <f>CONCATENATE("'",TRIM('NEDgalPV2_190..200d_-30..80d_1.'!E125),"'")</f>
        <v>'s'</v>
      </c>
      <c r="F125" t="str">
        <f t="shared" si="3"/>
        <v>/home/ec2-user/galaxies/POGSSNR_PS1only_ESO507-G037.fits</v>
      </c>
      <c r="G125">
        <v>0</v>
      </c>
      <c r="H125">
        <v>1</v>
      </c>
      <c r="I125" s="2" t="s">
        <v>3681</v>
      </c>
    </row>
    <row r="126" spans="1:9">
      <c r="A126" s="2" t="s">
        <v>2</v>
      </c>
      <c r="B126" t="str">
        <f t="shared" si="2"/>
        <v>/home/ec2-user/galaxies/POGS_PS1only_ESO507-G038.fits</v>
      </c>
      <c r="C126" s="1">
        <f>IF(MOD('NEDgalPV2_190..200d_-30..80d_1.'!D126*1000,10)=5,'NEDgalPV2_190..200d_-30..80d_1.'!D126-0.0001,'NEDgalPV2_190..200d_-30..80d_1.'!D126)</f>
        <v>0</v>
      </c>
      <c r="D126" t="str">
        <f>TRIM('NEDgalPV2_190..200d_-30..80d_1.'!A126)</f>
        <v>ESO507-G038</v>
      </c>
      <c r="E126" t="str">
        <f>CONCATENATE("'",TRIM('NEDgalPV2_190..200d_-30..80d_1.'!E126),"'")</f>
        <v>'s'</v>
      </c>
      <c r="F126" t="str">
        <f t="shared" si="3"/>
        <v>/home/ec2-user/galaxies/POGSSNR_PS1only_ESO507-G038.fits</v>
      </c>
      <c r="G126">
        <v>0</v>
      </c>
      <c r="H126">
        <v>1</v>
      </c>
      <c r="I126" s="2" t="s">
        <v>3681</v>
      </c>
    </row>
    <row r="127" spans="1:9">
      <c r="A127" s="2" t="s">
        <v>2</v>
      </c>
      <c r="B127" t="str">
        <f t="shared" si="2"/>
        <v>/home/ec2-user/galaxies/POGS_PS1only_ESO507-G039.fits</v>
      </c>
      <c r="C127" s="1">
        <f>IF(MOD('NEDgalPV2_190..200d_-30..80d_1.'!D127*1000,10)=5,'NEDgalPV2_190..200d_-30..80d_1.'!D127-0.0001,'NEDgalPV2_190..200d_-30..80d_1.'!D127)</f>
        <v>1.0500000000000001E-2</v>
      </c>
      <c r="D127" t="str">
        <f>TRIM('NEDgalPV2_190..200d_-30..80d_1.'!A127)</f>
        <v>ESO507-G039</v>
      </c>
      <c r="E127" t="str">
        <f>CONCATENATE("'",TRIM('NEDgalPV2_190..200d_-30..80d_1.'!E127),"'")</f>
        <v>'s'</v>
      </c>
      <c r="F127" t="str">
        <f t="shared" si="3"/>
        <v>/home/ec2-user/galaxies/POGSSNR_PS1only_ESO507-G039.fits</v>
      </c>
      <c r="G127">
        <v>0</v>
      </c>
      <c r="H127">
        <v>1</v>
      </c>
      <c r="I127" s="2" t="s">
        <v>3681</v>
      </c>
    </row>
    <row r="128" spans="1:9">
      <c r="A128" s="2" t="s">
        <v>2</v>
      </c>
      <c r="B128" t="str">
        <f t="shared" si="2"/>
        <v>/home/ec2-user/galaxies/POGS_PS1only_ESO507-G041.fits</v>
      </c>
      <c r="C128" s="1">
        <f>IF(MOD('NEDgalPV2_190..200d_-30..80d_1.'!D128*1000,10)=5,'NEDgalPV2_190..200d_-30..80d_1.'!D128-0.0001,'NEDgalPV2_190..200d_-30..80d_1.'!D128)</f>
        <v>1.06E-2</v>
      </c>
      <c r="D128" t="str">
        <f>TRIM('NEDgalPV2_190..200d_-30..80d_1.'!A128)</f>
        <v>ESO507-G041</v>
      </c>
      <c r="E128" t="str">
        <f>CONCATENATE("'",TRIM('NEDgalPV2_190..200d_-30..80d_1.'!E128),"'")</f>
        <v>'s'</v>
      </c>
      <c r="F128" t="str">
        <f t="shared" si="3"/>
        <v>/home/ec2-user/galaxies/POGSSNR_PS1only_ESO507-G041.fits</v>
      </c>
      <c r="G128">
        <v>0</v>
      </c>
      <c r="H128">
        <v>1</v>
      </c>
      <c r="I128" s="2" t="s">
        <v>3681</v>
      </c>
    </row>
    <row r="129" spans="1:9">
      <c r="A129" s="2" t="s">
        <v>2</v>
      </c>
      <c r="B129" t="str">
        <f t="shared" si="2"/>
        <v>/home/ec2-user/galaxies/POGS_PS1only_ESO507-G041.fits</v>
      </c>
      <c r="C129" s="1">
        <f>IF(MOD('NEDgalPV2_190..200d_-30..80d_1.'!D129*1000,10)=5,'NEDgalPV2_190..200d_-30..80d_1.'!D129-0.0001,'NEDgalPV2_190..200d_-30..80d_1.'!D129)</f>
        <v>1.06E-2</v>
      </c>
      <c r="D129" t="str">
        <f>TRIM('NEDgalPV2_190..200d_-30..80d_1.'!A129)</f>
        <v>ESO507-G041</v>
      </c>
      <c r="E129" t="str">
        <f>CONCATENATE("'",TRIM('NEDgalPV2_190..200d_-30..80d_1.'!E129),"'")</f>
        <v>'i'</v>
      </c>
      <c r="F129" t="str">
        <f t="shared" si="3"/>
        <v>/home/ec2-user/galaxies/POGSSNR_PS1only_ESO507-G041.fits</v>
      </c>
      <c r="G129">
        <v>0</v>
      </c>
      <c r="H129">
        <v>1</v>
      </c>
      <c r="I129" s="2" t="s">
        <v>3681</v>
      </c>
    </row>
    <row r="130" spans="1:9">
      <c r="A130" s="2" t="s">
        <v>2</v>
      </c>
      <c r="B130" t="str">
        <f t="shared" si="2"/>
        <v>/home/ec2-user/galaxies/POGS_PS1only_ESO507-G042.fits</v>
      </c>
      <c r="C130" s="1">
        <f>IF(MOD('NEDgalPV2_190..200d_-30..80d_1.'!D130*1000,10)=5,'NEDgalPV2_190..200d_-30..80d_1.'!D130-0.0001,'NEDgalPV2_190..200d_-30..80d_1.'!D130)</f>
        <v>1.06E-2</v>
      </c>
      <c r="D130" t="str">
        <f>TRIM('NEDgalPV2_190..200d_-30..80d_1.'!A130)</f>
        <v>ESO507-G042</v>
      </c>
      <c r="E130" t="str">
        <f>CONCATENATE("'",TRIM('NEDgalPV2_190..200d_-30..80d_1.'!E130),"'")</f>
        <v>'s'</v>
      </c>
      <c r="F130" t="str">
        <f t="shared" si="3"/>
        <v>/home/ec2-user/galaxies/POGSSNR_PS1only_ESO507-G042.fits</v>
      </c>
      <c r="G130">
        <v>0</v>
      </c>
      <c r="H130">
        <v>1</v>
      </c>
      <c r="I130" s="2" t="s">
        <v>3681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/home/ec2-user/galaxies/POGS_PS1only_ESO507-G043.fits</v>
      </c>
      <c r="C131" s="1">
        <f>IF(MOD('NEDgalPV2_190..200d_-30..80d_1.'!D131*1000,10)=5,'NEDgalPV2_190..200d_-30..80d_1.'!D131-0.0001,'NEDgalPV2_190..200d_-30..80d_1.'!D131)</f>
        <v>1.03E-2</v>
      </c>
      <c r="D131" t="str">
        <f>TRIM('NEDgalPV2_190..200d_-30..80d_1.'!A131)</f>
        <v>ESO507-G043</v>
      </c>
      <c r="E131" t="str">
        <f>CONCATENATE("'",TRIM('NEDgalPV2_190..200d_-30..80d_1.'!E131),"'")</f>
        <v>'s'</v>
      </c>
      <c r="F131" t="str">
        <f t="shared" ref="F131:F194" si="5">CONCATENATE("/home/ec2-user/galaxies/POGSSNR_PS1only_",D131,".fits")</f>
        <v>/home/ec2-user/galaxies/POGSSNR_PS1only_ESO507-G043.fits</v>
      </c>
      <c r="G131">
        <v>0</v>
      </c>
      <c r="H131">
        <v>1</v>
      </c>
      <c r="I131" s="2" t="s">
        <v>3681</v>
      </c>
    </row>
    <row r="132" spans="1:9">
      <c r="A132" s="2" t="s">
        <v>2</v>
      </c>
      <c r="B132" t="str">
        <f t="shared" si="4"/>
        <v>/home/ec2-user/galaxies/POGS_PS1only_ESO507-G044.fits</v>
      </c>
      <c r="C132" s="1">
        <f>IF(MOD('NEDgalPV2_190..200d_-30..80d_1.'!D132*1000,10)=5,'NEDgalPV2_190..200d_-30..80d_1.'!D132-0.0001,'NEDgalPV2_190..200d_-30..80d_1.'!D132)</f>
        <v>2.5899999999999999E-2</v>
      </c>
      <c r="D132" t="str">
        <f>TRIM('NEDgalPV2_190..200d_-30..80d_1.'!A132)</f>
        <v>ESO507-G044</v>
      </c>
      <c r="E132" t="str">
        <f>CONCATENATE("'",TRIM('NEDgalPV2_190..200d_-30..80d_1.'!E132),"'")</f>
        <v>'s'</v>
      </c>
      <c r="F132" t="str">
        <f t="shared" si="5"/>
        <v>/home/ec2-user/galaxies/POGSSNR_PS1only_ESO507-G044.fits</v>
      </c>
      <c r="G132">
        <v>0</v>
      </c>
      <c r="H132">
        <v>1</v>
      </c>
      <c r="I132" s="2" t="s">
        <v>3681</v>
      </c>
    </row>
    <row r="133" spans="1:9">
      <c r="A133" s="2" t="s">
        <v>2</v>
      </c>
      <c r="B133" t="str">
        <f t="shared" si="4"/>
        <v>/home/ec2-user/galaxies/POGS_PS1only_ESO507-G045.fits</v>
      </c>
      <c r="C133" s="1">
        <f>IF(MOD('NEDgalPV2_190..200d_-30..80d_1.'!D133*1000,10)=5,'NEDgalPV2_190..200d_-30..80d_1.'!D133-0.0001,'NEDgalPV2_190..200d_-30..80d_1.'!D133)</f>
        <v>1.6299999999999999E-2</v>
      </c>
      <c r="D133" t="str">
        <f>TRIM('NEDgalPV2_190..200d_-30..80d_1.'!A133)</f>
        <v>ESO507-G045</v>
      </c>
      <c r="E133" t="str">
        <f>CONCATENATE("'",TRIM('NEDgalPV2_190..200d_-30..80d_1.'!E133),"'")</f>
        <v>'s'</v>
      </c>
      <c r="F133" t="str">
        <f t="shared" si="5"/>
        <v>/home/ec2-user/galaxies/POGSSNR_PS1only_ESO507-G045.fits</v>
      </c>
      <c r="G133">
        <v>0</v>
      </c>
      <c r="H133">
        <v>1</v>
      </c>
      <c r="I133" s="2" t="s">
        <v>3681</v>
      </c>
    </row>
    <row r="134" spans="1:9">
      <c r="A134" s="2" t="s">
        <v>2</v>
      </c>
      <c r="B134" t="str">
        <f t="shared" si="4"/>
        <v>/home/ec2-user/galaxies/POGS_PS1only_ESO507-G046.fits</v>
      </c>
      <c r="C134" s="1">
        <f>IF(MOD('NEDgalPV2_190..200d_-30..80d_1.'!D134*1000,10)=5,'NEDgalPV2_190..200d_-30..80d_1.'!D134-0.0001,'NEDgalPV2_190..200d_-30..80d_1.'!D134)</f>
        <v>1.5299999999999999E-2</v>
      </c>
      <c r="D134" t="str">
        <f>TRIM('NEDgalPV2_190..200d_-30..80d_1.'!A134)</f>
        <v>ESO507-G046</v>
      </c>
      <c r="E134" t="str">
        <f>CONCATENATE("'",TRIM('NEDgalPV2_190..200d_-30..80d_1.'!E134),"'")</f>
        <v>'s'</v>
      </c>
      <c r="F134" t="str">
        <f t="shared" si="5"/>
        <v>/home/ec2-user/galaxies/POGSSNR_PS1only_ESO507-G046.fits</v>
      </c>
      <c r="G134">
        <v>0</v>
      </c>
      <c r="H134">
        <v>1</v>
      </c>
      <c r="I134" s="2" t="s">
        <v>3681</v>
      </c>
    </row>
    <row r="135" spans="1:9">
      <c r="A135" s="2" t="s">
        <v>2</v>
      </c>
      <c r="B135" t="str">
        <f t="shared" si="4"/>
        <v>/home/ec2-user/galaxies/POGS_PS1only_ESO507-G046.fits</v>
      </c>
      <c r="C135" s="1">
        <f>IF(MOD('NEDgalPV2_190..200d_-30..80d_1.'!D135*1000,10)=5,'NEDgalPV2_190..200d_-30..80d_1.'!D135-0.0001,'NEDgalPV2_190..200d_-30..80d_1.'!D135)</f>
        <v>1.5299999999999999E-2</v>
      </c>
      <c r="D135" t="str">
        <f>TRIM('NEDgalPV2_190..200d_-30..80d_1.'!A135)</f>
        <v>ESO507-G046</v>
      </c>
      <c r="E135" t="str">
        <f>CONCATENATE("'",TRIM('NEDgalPV2_190..200d_-30..80d_1.'!E135),"'")</f>
        <v>'e'</v>
      </c>
      <c r="F135" t="str">
        <f t="shared" si="5"/>
        <v>/home/ec2-user/galaxies/POGSSNR_PS1only_ESO507-G046.fits</v>
      </c>
      <c r="G135">
        <v>0</v>
      </c>
      <c r="H135">
        <v>1</v>
      </c>
      <c r="I135" s="2" t="s">
        <v>3681</v>
      </c>
    </row>
    <row r="136" spans="1:9">
      <c r="A136" s="2" t="s">
        <v>2</v>
      </c>
      <c r="B136" t="str">
        <f t="shared" si="4"/>
        <v>/home/ec2-user/galaxies/POGS_PS1only_ESO507-G047.fits</v>
      </c>
      <c r="C136" s="1">
        <f>IF(MOD('NEDgalPV2_190..200d_-30..80d_1.'!D136*1000,10)=5,'NEDgalPV2_190..200d_-30..80d_1.'!D136-0.0001,'NEDgalPV2_190..200d_-30..80d_1.'!D136)</f>
        <v>2.4799999999999999E-2</v>
      </c>
      <c r="D136" t="str">
        <f>TRIM('NEDgalPV2_190..200d_-30..80d_1.'!A136)</f>
        <v>ESO507-G047</v>
      </c>
      <c r="E136" t="str">
        <f>CONCATENATE("'",TRIM('NEDgalPV2_190..200d_-30..80d_1.'!E136),"'")</f>
        <v>'s'</v>
      </c>
      <c r="F136" t="str">
        <f t="shared" si="5"/>
        <v>/home/ec2-user/galaxies/POGSSNR_PS1only_ESO507-G047.fits</v>
      </c>
      <c r="G136">
        <v>0</v>
      </c>
      <c r="H136">
        <v>1</v>
      </c>
      <c r="I136" s="2" t="s">
        <v>3681</v>
      </c>
    </row>
    <row r="137" spans="1:9">
      <c r="A137" s="2" t="s">
        <v>2</v>
      </c>
      <c r="B137" t="str">
        <f t="shared" si="4"/>
        <v>/home/ec2-user/galaxies/POGS_PS1only_ESO507-G048.fits</v>
      </c>
      <c r="C137" s="1">
        <f>IF(MOD('NEDgalPV2_190..200d_-30..80d_1.'!D137*1000,10)=5,'NEDgalPV2_190..200d_-30..80d_1.'!D137-0.0001,'NEDgalPV2_190..200d_-30..80d_1.'!D137)</f>
        <v>2.5999999999999999E-2</v>
      </c>
      <c r="D137" t="str">
        <f>TRIM('NEDgalPV2_190..200d_-30..80d_1.'!A137)</f>
        <v>ESO507-G048</v>
      </c>
      <c r="E137" t="str">
        <f>CONCATENATE("'",TRIM('NEDgalPV2_190..200d_-30..80d_1.'!E137),"'")</f>
        <v>'s'</v>
      </c>
      <c r="F137" t="str">
        <f t="shared" si="5"/>
        <v>/home/ec2-user/galaxies/POGSSNR_PS1only_ESO507-G048.fits</v>
      </c>
      <c r="G137">
        <v>0</v>
      </c>
      <c r="H137">
        <v>1</v>
      </c>
      <c r="I137" s="2" t="s">
        <v>3681</v>
      </c>
    </row>
    <row r="138" spans="1:9">
      <c r="A138" s="2" t="s">
        <v>2</v>
      </c>
      <c r="B138" t="str">
        <f t="shared" si="4"/>
        <v>/home/ec2-user/galaxies/POGS_PS1only_ESO507-G049.fits</v>
      </c>
      <c r="C138" s="1">
        <f>IF(MOD('NEDgalPV2_190..200d_-30..80d_1.'!D138*1000,10)=5,'NEDgalPV2_190..200d_-30..80d_1.'!D138-0.0001,'NEDgalPV2_190..200d_-30..80d_1.'!D138)</f>
        <v>1.6799999999999999E-2</v>
      </c>
      <c r="D138" t="str">
        <f>TRIM('NEDgalPV2_190..200d_-30..80d_1.'!A138)</f>
        <v>ESO507-G049</v>
      </c>
      <c r="E138" t="str">
        <f>CONCATENATE("'",TRIM('NEDgalPV2_190..200d_-30..80d_1.'!E138),"'")</f>
        <v>'s'</v>
      </c>
      <c r="F138" t="str">
        <f t="shared" si="5"/>
        <v>/home/ec2-user/galaxies/POGSSNR_PS1only_ESO507-G049.fits</v>
      </c>
      <c r="G138">
        <v>0</v>
      </c>
      <c r="H138">
        <v>1</v>
      </c>
      <c r="I138" s="2" t="s">
        <v>3681</v>
      </c>
    </row>
    <row r="139" spans="1:9">
      <c r="A139" s="2" t="s">
        <v>2</v>
      </c>
      <c r="B139" t="str">
        <f t="shared" si="4"/>
        <v>/home/ec2-user/galaxies/POGS_PS1only_ESO507-G049.fits</v>
      </c>
      <c r="C139" s="1">
        <f>IF(MOD('NEDgalPV2_190..200d_-30..80d_1.'!D139*1000,10)=5,'NEDgalPV2_190..200d_-30..80d_1.'!D139-0.0001,'NEDgalPV2_190..200d_-30..80d_1.'!D139)</f>
        <v>1.6799999999999999E-2</v>
      </c>
      <c r="D139" t="str">
        <f>TRIM('NEDgalPV2_190..200d_-30..80d_1.'!A139)</f>
        <v>ESO507-G049</v>
      </c>
      <c r="E139" t="str">
        <f>CONCATENATE("'",TRIM('NEDgalPV2_190..200d_-30..80d_1.'!E139),"'")</f>
        <v>'s'</v>
      </c>
      <c r="F139" t="str">
        <f t="shared" si="5"/>
        <v>/home/ec2-user/galaxies/POGSSNR_PS1only_ESO507-G049.fits</v>
      </c>
      <c r="G139">
        <v>0</v>
      </c>
      <c r="H139">
        <v>1</v>
      </c>
      <c r="I139" s="2" t="s">
        <v>3681</v>
      </c>
    </row>
    <row r="140" spans="1:9">
      <c r="A140" s="2" t="s">
        <v>2</v>
      </c>
      <c r="B140" t="str">
        <f t="shared" si="4"/>
        <v>/home/ec2-user/galaxies/POGS_PS1only_ESO507-G050.fits</v>
      </c>
      <c r="C140" s="1">
        <f>IF(MOD('NEDgalPV2_190..200d_-30..80d_1.'!D140*1000,10)=5,'NEDgalPV2_190..200d_-30..80d_1.'!D140-0.0001,'NEDgalPV2_190..200d_-30..80d_1.'!D140)</f>
        <v>1.6299999999999999E-2</v>
      </c>
      <c r="D140" t="str">
        <f>TRIM('NEDgalPV2_190..200d_-30..80d_1.'!A140)</f>
        <v>ESO507-G050</v>
      </c>
      <c r="E140" t="str">
        <f>CONCATENATE("'",TRIM('NEDgalPV2_190..200d_-30..80d_1.'!E140),"'")</f>
        <v>'s'</v>
      </c>
      <c r="F140" t="str">
        <f t="shared" si="5"/>
        <v>/home/ec2-user/galaxies/POGSSNR_PS1only_ESO507-G050.fits</v>
      </c>
      <c r="G140">
        <v>0</v>
      </c>
      <c r="H140">
        <v>1</v>
      </c>
      <c r="I140" s="2" t="s">
        <v>3681</v>
      </c>
    </row>
    <row r="141" spans="1:9">
      <c r="A141" s="2" t="s">
        <v>2</v>
      </c>
      <c r="B141" t="str">
        <f t="shared" si="4"/>
        <v>/home/ec2-user/galaxies/POGS_PS1only_ESO507-G051.fits</v>
      </c>
      <c r="C141" s="1">
        <f>IF(MOD('NEDgalPV2_190..200d_-30..80d_1.'!D141*1000,10)=5,'NEDgalPV2_190..200d_-30..80d_1.'!D141-0.0001,'NEDgalPV2_190..200d_-30..80d_1.'!D141)</f>
        <v>4.7899999999999998E-2</v>
      </c>
      <c r="D141" t="str">
        <f>TRIM('NEDgalPV2_190..200d_-30..80d_1.'!A141)</f>
        <v>ESO507-G051</v>
      </c>
      <c r="E141" t="str">
        <f>CONCATENATE("'",TRIM('NEDgalPV2_190..200d_-30..80d_1.'!E141),"'")</f>
        <v>'s'</v>
      </c>
      <c r="F141" t="str">
        <f t="shared" si="5"/>
        <v>/home/ec2-user/galaxies/POGSSNR_PS1only_ESO507-G051.fits</v>
      </c>
      <c r="G141">
        <v>0</v>
      </c>
      <c r="H141">
        <v>1</v>
      </c>
      <c r="I141" s="2" t="s">
        <v>3681</v>
      </c>
    </row>
    <row r="142" spans="1:9">
      <c r="A142" s="2" t="s">
        <v>2</v>
      </c>
      <c r="B142" t="str">
        <f t="shared" si="4"/>
        <v>/home/ec2-user/galaxies/POGS_PS1only_ESO507-G053.fits</v>
      </c>
      <c r="C142" s="1">
        <f>IF(MOD('NEDgalPV2_190..200d_-30..80d_1.'!D142*1000,10)=5,'NEDgalPV2_190..200d_-30..80d_1.'!D142-0.0001,'NEDgalPV2_190..200d_-30..80d_1.'!D142)</f>
        <v>2.63E-2</v>
      </c>
      <c r="D142" t="str">
        <f>TRIM('NEDgalPV2_190..200d_-30..80d_1.'!A142)</f>
        <v>ESO507-G053</v>
      </c>
      <c r="E142" t="str">
        <f>CONCATENATE("'",TRIM('NEDgalPV2_190..200d_-30..80d_1.'!E142),"'")</f>
        <v>'s'</v>
      </c>
      <c r="F142" t="str">
        <f t="shared" si="5"/>
        <v>/home/ec2-user/galaxies/POGSSNR_PS1only_ESO507-G053.fits</v>
      </c>
      <c r="G142">
        <v>0</v>
      </c>
      <c r="H142">
        <v>1</v>
      </c>
      <c r="I142" s="2" t="s">
        <v>3681</v>
      </c>
    </row>
    <row r="143" spans="1:9">
      <c r="A143" s="2" t="s">
        <v>2</v>
      </c>
      <c r="B143" t="str">
        <f t="shared" si="4"/>
        <v>/home/ec2-user/galaxies/POGS_PS1only_ESO507-G056.fits</v>
      </c>
      <c r="C143" s="1">
        <f>IF(MOD('NEDgalPV2_190..200d_-30..80d_1.'!D143*1000,10)=5,'NEDgalPV2_190..200d_-30..80d_1.'!D143-0.0001,'NEDgalPV2_190..200d_-30..80d_1.'!D143)</f>
        <v>3.2300000000000002E-2</v>
      </c>
      <c r="D143" t="str">
        <f>TRIM('NEDgalPV2_190..200d_-30..80d_1.'!A143)</f>
        <v>ESO507-G056</v>
      </c>
      <c r="E143" t="str">
        <f>CONCATENATE("'",TRIM('NEDgalPV2_190..200d_-30..80d_1.'!E143),"'")</f>
        <v>'s'</v>
      </c>
      <c r="F143" t="str">
        <f t="shared" si="5"/>
        <v>/home/ec2-user/galaxies/POGSSNR_PS1only_ESO507-G056.fits</v>
      </c>
      <c r="G143">
        <v>0</v>
      </c>
      <c r="H143">
        <v>1</v>
      </c>
      <c r="I143" s="2" t="s">
        <v>3681</v>
      </c>
    </row>
    <row r="144" spans="1:9">
      <c r="A144" s="2" t="s">
        <v>2</v>
      </c>
      <c r="B144" t="str">
        <f t="shared" si="4"/>
        <v>/home/ec2-user/galaxies/POGS_PS1only_ESO507-G057.fits</v>
      </c>
      <c r="C144" s="1">
        <f>IF(MOD('NEDgalPV2_190..200d_-30..80d_1.'!D144*1000,10)=5,'NEDgalPV2_190..200d_-30..80d_1.'!D144-0.0001,'NEDgalPV2_190..200d_-30..80d_1.'!D144)</f>
        <v>4.8000000000000001E-2</v>
      </c>
      <c r="D144" t="str">
        <f>TRIM('NEDgalPV2_190..200d_-30..80d_1.'!A144)</f>
        <v>ESO507-G057</v>
      </c>
      <c r="E144" t="str">
        <f>CONCATENATE("'",TRIM('NEDgalPV2_190..200d_-30..80d_1.'!E144),"'")</f>
        <v>'s'</v>
      </c>
      <c r="F144" t="str">
        <f t="shared" si="5"/>
        <v>/home/ec2-user/galaxies/POGSSNR_PS1only_ESO507-G057.fits</v>
      </c>
      <c r="G144">
        <v>0</v>
      </c>
      <c r="H144">
        <v>1</v>
      </c>
      <c r="I144" s="2" t="s">
        <v>3681</v>
      </c>
    </row>
    <row r="145" spans="1:9">
      <c r="A145" s="2" t="s">
        <v>2</v>
      </c>
      <c r="B145" t="str">
        <f t="shared" si="4"/>
        <v>/home/ec2-user/galaxies/POGS_PS1only_ESO507-G059.fits</v>
      </c>
      <c r="C145" s="1">
        <f>IF(MOD('NEDgalPV2_190..200d_-30..80d_1.'!D145*1000,10)=5,'NEDgalPV2_190..200d_-30..80d_1.'!D145-0.0001,'NEDgalPV2_190..200d_-30..80d_1.'!D145)</f>
        <v>4.7899999999999998E-2</v>
      </c>
      <c r="D145" t="str">
        <f>TRIM('NEDgalPV2_190..200d_-30..80d_1.'!A145)</f>
        <v>ESO507-G059</v>
      </c>
      <c r="E145" t="str">
        <f>CONCATENATE("'",TRIM('NEDgalPV2_190..200d_-30..80d_1.'!E145),"'")</f>
        <v>'s'</v>
      </c>
      <c r="F145" t="str">
        <f t="shared" si="5"/>
        <v>/home/ec2-user/galaxies/POGSSNR_PS1only_ESO507-G059.fits</v>
      </c>
      <c r="G145">
        <v>0</v>
      </c>
      <c r="H145">
        <v>1</v>
      </c>
      <c r="I145" s="2" t="s">
        <v>3681</v>
      </c>
    </row>
    <row r="146" spans="1:9">
      <c r="A146" s="2" t="s">
        <v>2</v>
      </c>
      <c r="B146" t="str">
        <f t="shared" si="4"/>
        <v>/home/ec2-user/galaxies/POGS_PS1only_ESO507-G060.fits</v>
      </c>
      <c r="C146" s="1">
        <f>IF(MOD('NEDgalPV2_190..200d_-30..80d_1.'!D146*1000,10)=5,'NEDgalPV2_190..200d_-30..80d_1.'!D146-0.0001,'NEDgalPV2_190..200d_-30..80d_1.'!D146)</f>
        <v>4.7399999999999998E-2</v>
      </c>
      <c r="D146" t="str">
        <f>TRIM('NEDgalPV2_190..200d_-30..80d_1.'!A146)</f>
        <v>ESO507-G060</v>
      </c>
      <c r="E146" t="str">
        <f>CONCATENATE("'",TRIM('NEDgalPV2_190..200d_-30..80d_1.'!E146),"'")</f>
        <v>'s'</v>
      </c>
      <c r="F146" t="str">
        <f t="shared" si="5"/>
        <v>/home/ec2-user/galaxies/POGSSNR_PS1only_ESO507-G060.fits</v>
      </c>
      <c r="G146">
        <v>0</v>
      </c>
      <c r="H146">
        <v>1</v>
      </c>
      <c r="I146" s="2" t="s">
        <v>3681</v>
      </c>
    </row>
    <row r="147" spans="1:9">
      <c r="A147" s="2" t="s">
        <v>2</v>
      </c>
      <c r="B147" t="str">
        <f t="shared" si="4"/>
        <v>/home/ec2-user/galaxies/POGS_PS1only_ESO507-G061.fits</v>
      </c>
      <c r="C147" s="1">
        <f>IF(MOD('NEDgalPV2_190..200d_-30..80d_1.'!D147*1000,10)=5,'NEDgalPV2_190..200d_-30..80d_1.'!D147-0.0001,'NEDgalPV2_190..200d_-30..80d_1.'!D147)</f>
        <v>4.9200000000000001E-2</v>
      </c>
      <c r="D147" t="str">
        <f>TRIM('NEDgalPV2_190..200d_-30..80d_1.'!A147)</f>
        <v>ESO507-G061</v>
      </c>
      <c r="E147" t="str">
        <f>CONCATENATE("'",TRIM('NEDgalPV2_190..200d_-30..80d_1.'!E147),"'")</f>
        <v>'s'</v>
      </c>
      <c r="F147" t="str">
        <f t="shared" si="5"/>
        <v>/home/ec2-user/galaxies/POGSSNR_PS1only_ESO507-G061.fits</v>
      </c>
      <c r="G147">
        <v>0</v>
      </c>
      <c r="H147">
        <v>1</v>
      </c>
      <c r="I147" s="2" t="s">
        <v>3681</v>
      </c>
    </row>
    <row r="148" spans="1:9">
      <c r="A148" s="2" t="s">
        <v>2</v>
      </c>
      <c r="B148" t="str">
        <f t="shared" si="4"/>
        <v>/home/ec2-user/galaxies/POGS_PS1only_ESO507-G062.fits</v>
      </c>
      <c r="C148" s="1">
        <f>IF(MOD('NEDgalPV2_190..200d_-30..80d_1.'!D148*1000,10)=5,'NEDgalPV2_190..200d_-30..80d_1.'!D148-0.0001,'NEDgalPV2_190..200d_-30..80d_1.'!D148)</f>
        <v>1.12E-2</v>
      </c>
      <c r="D148" t="str">
        <f>TRIM('NEDgalPV2_190..200d_-30..80d_1.'!A148)</f>
        <v>ESO507-G062</v>
      </c>
      <c r="E148" t="str">
        <f>CONCATENATE("'",TRIM('NEDgalPV2_190..200d_-30..80d_1.'!E148),"'")</f>
        <v>'s'</v>
      </c>
      <c r="F148" t="str">
        <f t="shared" si="5"/>
        <v>/home/ec2-user/galaxies/POGSSNR_PS1only_ESO507-G062.fits</v>
      </c>
      <c r="G148">
        <v>0</v>
      </c>
      <c r="H148">
        <v>1</v>
      </c>
      <c r="I148" s="2" t="s">
        <v>3681</v>
      </c>
    </row>
    <row r="149" spans="1:9">
      <c r="A149" s="2" t="s">
        <v>2</v>
      </c>
      <c r="B149" t="str">
        <f t="shared" si="4"/>
        <v>/home/ec2-user/galaxies/POGS_PS1only_ESO507-G063.fits</v>
      </c>
      <c r="C149" s="1">
        <f>IF(MOD('NEDgalPV2_190..200d_-30..80d_1.'!D149*1000,10)=5,'NEDgalPV2_190..200d_-30..80d_1.'!D149-0.0001,'NEDgalPV2_190..200d_-30..80d_1.'!D149)</f>
        <v>4.8000000000000001E-2</v>
      </c>
      <c r="D149" t="str">
        <f>TRIM('NEDgalPV2_190..200d_-30..80d_1.'!A149)</f>
        <v>ESO507-G063</v>
      </c>
      <c r="E149" t="str">
        <f>CONCATENATE("'",TRIM('NEDgalPV2_190..200d_-30..80d_1.'!E149),"'")</f>
        <v>'s'</v>
      </c>
      <c r="F149" t="str">
        <f t="shared" si="5"/>
        <v>/home/ec2-user/galaxies/POGSSNR_PS1only_ESO507-G063.fits</v>
      </c>
      <c r="G149">
        <v>0</v>
      </c>
      <c r="H149">
        <v>1</v>
      </c>
      <c r="I149" s="2" t="s">
        <v>3681</v>
      </c>
    </row>
    <row r="150" spans="1:9">
      <c r="A150" s="2" t="s">
        <v>2</v>
      </c>
      <c r="B150" t="str">
        <f t="shared" si="4"/>
        <v>/home/ec2-user/galaxies/POGS_PS1only_ESO507-G065.fits</v>
      </c>
      <c r="C150" s="1">
        <f>IF(MOD('NEDgalPV2_190..200d_-30..80d_1.'!D150*1000,10)=5,'NEDgalPV2_190..200d_-30..80d_1.'!D150-0.0001,'NEDgalPV2_190..200d_-30..80d_1.'!D150)</f>
        <v>8.6999999999999994E-3</v>
      </c>
      <c r="D150" t="str">
        <f>TRIM('NEDgalPV2_190..200d_-30..80d_1.'!A150)</f>
        <v>ESO507-G065</v>
      </c>
      <c r="E150" t="str">
        <f>CONCATENATE("'",TRIM('NEDgalPV2_190..200d_-30..80d_1.'!E150),"'")</f>
        <v>'i'</v>
      </c>
      <c r="F150" t="str">
        <f t="shared" si="5"/>
        <v>/home/ec2-user/galaxies/POGSSNR_PS1only_ESO507-G065.fits</v>
      </c>
      <c r="G150">
        <v>0</v>
      </c>
      <c r="H150">
        <v>1</v>
      </c>
      <c r="I150" s="2" t="s">
        <v>3681</v>
      </c>
    </row>
    <row r="151" spans="1:9">
      <c r="A151" s="2" t="s">
        <v>2</v>
      </c>
      <c r="B151" t="str">
        <f t="shared" si="4"/>
        <v>/home/ec2-user/galaxies/POGS_PS1only_ESO507-G067.fits</v>
      </c>
      <c r="C151" s="1">
        <f>IF(MOD('NEDgalPV2_190..200d_-30..80d_1.'!D151*1000,10)=5,'NEDgalPV2_190..200d_-30..80d_1.'!D151-0.0001,'NEDgalPV2_190..200d_-30..80d_1.'!D151)</f>
        <v>1.0200000000000001E-2</v>
      </c>
      <c r="D151" t="str">
        <f>TRIM('NEDgalPV2_190..200d_-30..80d_1.'!A151)</f>
        <v>ESO507-G067</v>
      </c>
      <c r="E151" t="str">
        <f>CONCATENATE("'",TRIM('NEDgalPV2_190..200d_-30..80d_1.'!E151),"'")</f>
        <v>'s'</v>
      </c>
      <c r="F151" t="str">
        <f t="shared" si="5"/>
        <v>/home/ec2-user/galaxies/POGSSNR_PS1only_ESO507-G067.fits</v>
      </c>
      <c r="G151">
        <v>0</v>
      </c>
      <c r="H151">
        <v>1</v>
      </c>
      <c r="I151" s="2" t="s">
        <v>3681</v>
      </c>
    </row>
    <row r="152" spans="1:9">
      <c r="A152" s="2" t="s">
        <v>2</v>
      </c>
      <c r="B152" t="str">
        <f t="shared" si="4"/>
        <v>/home/ec2-user/galaxies/POGS_PS1only_ESO507-G068.fits</v>
      </c>
      <c r="C152" s="1">
        <f>IF(MOD('NEDgalPV2_190..200d_-30..80d_1.'!D152*1000,10)=5,'NEDgalPV2_190..200d_-30..80d_1.'!D152-0.0001,'NEDgalPV2_190..200d_-30..80d_1.'!D152)</f>
        <v>2.1100000000000001E-2</v>
      </c>
      <c r="D152" t="str">
        <f>TRIM('NEDgalPV2_190..200d_-30..80d_1.'!A152)</f>
        <v>ESO507-G068</v>
      </c>
      <c r="E152" t="str">
        <f>CONCATENATE("'",TRIM('NEDgalPV2_190..200d_-30..80d_1.'!E152),"'")</f>
        <v>'s'</v>
      </c>
      <c r="F152" t="str">
        <f t="shared" si="5"/>
        <v>/home/ec2-user/galaxies/POGSSNR_PS1only_ESO507-G068.fits</v>
      </c>
      <c r="G152">
        <v>0</v>
      </c>
      <c r="H152">
        <v>1</v>
      </c>
      <c r="I152" s="2" t="s">
        <v>3681</v>
      </c>
    </row>
    <row r="153" spans="1:9">
      <c r="A153" s="2" t="s">
        <v>2</v>
      </c>
      <c r="B153" t="str">
        <f t="shared" si="4"/>
        <v>/home/ec2-user/galaxies/POGS_PS1only_ESO507-G069.fits</v>
      </c>
      <c r="C153" s="1">
        <f>IF(MOD('NEDgalPV2_190..200d_-30..80d_1.'!D153*1000,10)=5,'NEDgalPV2_190..200d_-30..80d_1.'!D153-0.0001,'NEDgalPV2_190..200d_-30..80d_1.'!D153)</f>
        <v>4.6100000000000002E-2</v>
      </c>
      <c r="D153" t="str">
        <f>TRIM('NEDgalPV2_190..200d_-30..80d_1.'!A153)</f>
        <v>ESO507-G069</v>
      </c>
      <c r="E153" t="str">
        <f>CONCATENATE("'",TRIM('NEDgalPV2_190..200d_-30..80d_1.'!E153),"'")</f>
        <v>'s'</v>
      </c>
      <c r="F153" t="str">
        <f t="shared" si="5"/>
        <v>/home/ec2-user/galaxies/POGSSNR_PS1only_ESO507-G069.fits</v>
      </c>
      <c r="G153">
        <v>0</v>
      </c>
      <c r="H153">
        <v>1</v>
      </c>
      <c r="I153" s="2" t="s">
        <v>3681</v>
      </c>
    </row>
    <row r="154" spans="1:9">
      <c r="A154" s="2" t="s">
        <v>2</v>
      </c>
      <c r="B154" t="str">
        <f t="shared" si="4"/>
        <v>/home/ec2-user/galaxies/POGS_PS1only_ESO507-G070.fits</v>
      </c>
      <c r="C154" s="1">
        <f>IF(MOD('NEDgalPV2_190..200d_-30..80d_1.'!D154*1000,10)=5,'NEDgalPV2_190..200d_-30..80d_1.'!D154-0.0001,'NEDgalPV2_190..200d_-30..80d_1.'!D154)</f>
        <v>2.1700000000000001E-2</v>
      </c>
      <c r="D154" t="str">
        <f>TRIM('NEDgalPV2_190..200d_-30..80d_1.'!A154)</f>
        <v>ESO507-G070</v>
      </c>
      <c r="E154" t="str">
        <f>CONCATENATE("'",TRIM('NEDgalPV2_190..200d_-30..80d_1.'!E154),"'")</f>
        <v>'i'</v>
      </c>
      <c r="F154" t="str">
        <f t="shared" si="5"/>
        <v>/home/ec2-user/galaxies/POGSSNR_PS1only_ESO507-G070.fits</v>
      </c>
      <c r="G154">
        <v>0</v>
      </c>
      <c r="H154">
        <v>1</v>
      </c>
      <c r="I154" s="2" t="s">
        <v>3681</v>
      </c>
    </row>
    <row r="155" spans="1:9">
      <c r="A155" s="2" t="s">
        <v>2</v>
      </c>
      <c r="B155" t="str">
        <f t="shared" si="4"/>
        <v>/home/ec2-user/galaxies/POGS_PS1only_ESO507-G072.fits</v>
      </c>
      <c r="C155" s="1">
        <f>IF(MOD('NEDgalPV2_190..200d_-30..80d_1.'!D155*1000,10)=5,'NEDgalPV2_190..200d_-30..80d_1.'!D155-0.0001,'NEDgalPV2_190..200d_-30..80d_1.'!D155)</f>
        <v>2.1600000000000001E-2</v>
      </c>
      <c r="D155" t="str">
        <f>TRIM('NEDgalPV2_190..200d_-30..80d_1.'!A155)</f>
        <v>ESO507-G072</v>
      </c>
      <c r="E155" t="str">
        <f>CONCATENATE("'",TRIM('NEDgalPV2_190..200d_-30..80d_1.'!E155),"'")</f>
        <v>'s'</v>
      </c>
      <c r="F155" t="str">
        <f t="shared" si="5"/>
        <v>/home/ec2-user/galaxies/POGSSNR_PS1only_ESO507-G072.fits</v>
      </c>
      <c r="G155">
        <v>0</v>
      </c>
      <c r="H155">
        <v>1</v>
      </c>
      <c r="I155" s="2" t="s">
        <v>3681</v>
      </c>
    </row>
    <row r="156" spans="1:9">
      <c r="A156" s="2" t="s">
        <v>2</v>
      </c>
      <c r="B156" t="str">
        <f t="shared" si="4"/>
        <v>/home/ec2-user/galaxies/POGS_PS1only_ESO507-G072.fits</v>
      </c>
      <c r="C156" s="1">
        <f>IF(MOD('NEDgalPV2_190..200d_-30..80d_1.'!D156*1000,10)=5,'NEDgalPV2_190..200d_-30..80d_1.'!D156-0.0001,'NEDgalPV2_190..200d_-30..80d_1.'!D156)</f>
        <v>2.1600000000000001E-2</v>
      </c>
      <c r="D156" t="str">
        <f>TRIM('NEDgalPV2_190..200d_-30..80d_1.'!A156)</f>
        <v>ESO507-G072</v>
      </c>
      <c r="E156" t="str">
        <f>CONCATENATE("'",TRIM('NEDgalPV2_190..200d_-30..80d_1.'!E156),"'")</f>
        <v>'s'</v>
      </c>
      <c r="F156" t="str">
        <f t="shared" si="5"/>
        <v>/home/ec2-user/galaxies/POGSSNR_PS1only_ESO507-G072.fits</v>
      </c>
      <c r="G156">
        <v>0</v>
      </c>
      <c r="H156">
        <v>1</v>
      </c>
      <c r="I156" s="2" t="s">
        <v>3681</v>
      </c>
    </row>
    <row r="157" spans="1:9">
      <c r="A157" s="2" t="s">
        <v>2</v>
      </c>
      <c r="B157" t="str">
        <f t="shared" si="4"/>
        <v>/home/ec2-user/galaxies/POGS_PS1only_ESO507-G072.fits</v>
      </c>
      <c r="C157" s="1">
        <f>IF(MOD('NEDgalPV2_190..200d_-30..80d_1.'!D157*1000,10)=5,'NEDgalPV2_190..200d_-30..80d_1.'!D157-0.0001,'NEDgalPV2_190..200d_-30..80d_1.'!D157)</f>
        <v>2.1600000000000001E-2</v>
      </c>
      <c r="D157" t="str">
        <f>TRIM('NEDgalPV2_190..200d_-30..80d_1.'!A157)</f>
        <v>ESO507-G072</v>
      </c>
      <c r="E157" t="str">
        <f>CONCATENATE("'",TRIM('NEDgalPV2_190..200d_-30..80d_1.'!E157),"'")</f>
        <v>'s'</v>
      </c>
      <c r="F157" t="str">
        <f t="shared" si="5"/>
        <v>/home/ec2-user/galaxies/POGSSNR_PS1only_ESO507-G072.fits</v>
      </c>
      <c r="G157">
        <v>0</v>
      </c>
      <c r="H157">
        <v>1</v>
      </c>
      <c r="I157" s="2" t="s">
        <v>3681</v>
      </c>
    </row>
    <row r="158" spans="1:9">
      <c r="A158" s="2" t="s">
        <v>2</v>
      </c>
      <c r="B158" t="str">
        <f t="shared" si="4"/>
        <v>/home/ec2-user/galaxies/POGS_PS1only_ESO508-G001.fits</v>
      </c>
      <c r="C158" s="1">
        <f>IF(MOD('NEDgalPV2_190..200d_-30..80d_1.'!D158*1000,10)=5,'NEDgalPV2_190..200d_-30..80d_1.'!D158-0.0001,'NEDgalPV2_190..200d_-30..80d_1.'!D158)</f>
        <v>2.07E-2</v>
      </c>
      <c r="D158" t="str">
        <f>TRIM('NEDgalPV2_190..200d_-30..80d_1.'!A158)</f>
        <v>ESO508-G001</v>
      </c>
      <c r="E158" t="str">
        <f>CONCATENATE("'",TRIM('NEDgalPV2_190..200d_-30..80d_1.'!E158),"'")</f>
        <v>'s'</v>
      </c>
      <c r="F158" t="str">
        <f t="shared" si="5"/>
        <v>/home/ec2-user/galaxies/POGSSNR_PS1only_ESO508-G001.fits</v>
      </c>
      <c r="G158">
        <v>0</v>
      </c>
      <c r="H158">
        <v>1</v>
      </c>
      <c r="I158" s="2" t="s">
        <v>3681</v>
      </c>
    </row>
    <row r="159" spans="1:9">
      <c r="A159" s="2" t="s">
        <v>2</v>
      </c>
      <c r="B159" t="str">
        <f t="shared" si="4"/>
        <v>/home/ec2-user/galaxies/POGS_PS1only_ESO508-G002.fits</v>
      </c>
      <c r="C159" s="1">
        <f>IF(MOD('NEDgalPV2_190..200d_-30..80d_1.'!D159*1000,10)=5,'NEDgalPV2_190..200d_-30..80d_1.'!D159-0.0001,'NEDgalPV2_190..200d_-30..80d_1.'!D159)</f>
        <v>1.5599999999999999E-2</v>
      </c>
      <c r="D159" t="str">
        <f>TRIM('NEDgalPV2_190..200d_-30..80d_1.'!A159)</f>
        <v>ESO508-G002</v>
      </c>
      <c r="E159" t="str">
        <f>CONCATENATE("'",TRIM('NEDgalPV2_190..200d_-30..80d_1.'!E159),"'")</f>
        <v>'i'</v>
      </c>
      <c r="F159" t="str">
        <f t="shared" si="5"/>
        <v>/home/ec2-user/galaxies/POGSSNR_PS1only_ESO508-G002.fits</v>
      </c>
      <c r="G159">
        <v>0</v>
      </c>
      <c r="H159">
        <v>1</v>
      </c>
      <c r="I159" s="2" t="s">
        <v>3681</v>
      </c>
    </row>
    <row r="160" spans="1:9">
      <c r="A160" s="2" t="s">
        <v>2</v>
      </c>
      <c r="B160" t="str">
        <f t="shared" si="4"/>
        <v>/home/ec2-user/galaxies/POGS_PS1only_ESO508-G003.fits</v>
      </c>
      <c r="C160" s="1">
        <f>IF(MOD('NEDgalPV2_190..200d_-30..80d_1.'!D160*1000,10)=5,'NEDgalPV2_190..200d_-30..80d_1.'!D160-0.0001,'NEDgalPV2_190..200d_-30..80d_1.'!D160)</f>
        <v>9.4999999999999998E-3</v>
      </c>
      <c r="D160" t="str">
        <f>TRIM('NEDgalPV2_190..200d_-30..80d_1.'!A160)</f>
        <v>ESO508-G003</v>
      </c>
      <c r="E160" t="str">
        <f>CONCATENATE("'",TRIM('NEDgalPV2_190..200d_-30..80d_1.'!E160),"'")</f>
        <v>'s'</v>
      </c>
      <c r="F160" t="str">
        <f t="shared" si="5"/>
        <v>/home/ec2-user/galaxies/POGSSNR_PS1only_ESO508-G003.fits</v>
      </c>
      <c r="G160">
        <v>0</v>
      </c>
      <c r="H160">
        <v>1</v>
      </c>
      <c r="I160" s="2" t="s">
        <v>3681</v>
      </c>
    </row>
    <row r="161" spans="1:9">
      <c r="A161" s="2" t="s">
        <v>2</v>
      </c>
      <c r="B161" t="str">
        <f t="shared" si="4"/>
        <v>/home/ec2-user/galaxies/POGS_PS1only_ESO508-G004.fits</v>
      </c>
      <c r="C161" s="1">
        <f>IF(MOD('NEDgalPV2_190..200d_-30..80d_1.'!D161*1000,10)=5,'NEDgalPV2_190..200d_-30..80d_1.'!D161-0.0001,'NEDgalPV2_190..200d_-30..80d_1.'!D161)</f>
        <v>9.7000000000000003E-3</v>
      </c>
      <c r="D161" t="str">
        <f>TRIM('NEDgalPV2_190..200d_-30..80d_1.'!A161)</f>
        <v>ESO508-G004</v>
      </c>
      <c r="E161" t="str">
        <f>CONCATENATE("'",TRIM('NEDgalPV2_190..200d_-30..80d_1.'!E161),"'")</f>
        <v>'s'</v>
      </c>
      <c r="F161" t="str">
        <f t="shared" si="5"/>
        <v>/home/ec2-user/galaxies/POGSSNR_PS1only_ESO508-G004.fits</v>
      </c>
      <c r="G161">
        <v>0</v>
      </c>
      <c r="H161">
        <v>1</v>
      </c>
      <c r="I161" s="2" t="s">
        <v>3681</v>
      </c>
    </row>
    <row r="162" spans="1:9">
      <c r="A162" s="2" t="s">
        <v>2</v>
      </c>
      <c r="B162" t="str">
        <f t="shared" si="4"/>
        <v>/home/ec2-user/galaxies/POGS_PS1only_ESO508-G004.fits</v>
      </c>
      <c r="C162" s="1">
        <f>IF(MOD('NEDgalPV2_190..200d_-30..80d_1.'!D162*1000,10)=5,'NEDgalPV2_190..200d_-30..80d_1.'!D162-0.0001,'NEDgalPV2_190..200d_-30..80d_1.'!D162)</f>
        <v>9.7000000000000003E-3</v>
      </c>
      <c r="D162" t="str">
        <f>TRIM('NEDgalPV2_190..200d_-30..80d_1.'!A162)</f>
        <v>ESO508-G004</v>
      </c>
      <c r="E162" t="str">
        <f>CONCATENATE("'",TRIM('NEDgalPV2_190..200d_-30..80d_1.'!E162),"'")</f>
        <v>'i'</v>
      </c>
      <c r="F162" t="str">
        <f t="shared" si="5"/>
        <v>/home/ec2-user/galaxies/POGSSNR_PS1only_ESO508-G004.fits</v>
      </c>
      <c r="G162">
        <v>0</v>
      </c>
      <c r="H162">
        <v>1</v>
      </c>
      <c r="I162" s="2" t="s">
        <v>3681</v>
      </c>
    </row>
    <row r="163" spans="1:9">
      <c r="A163" s="2" t="s">
        <v>2</v>
      </c>
      <c r="B163" t="str">
        <f t="shared" si="4"/>
        <v>/home/ec2-user/galaxies/POGS_PS1only_ESO508-G008.fits</v>
      </c>
      <c r="C163" s="1">
        <f>IF(MOD('NEDgalPV2_190..200d_-30..80d_1.'!D163*1000,10)=5,'NEDgalPV2_190..200d_-30..80d_1.'!D163-0.0001,'NEDgalPV2_190..200d_-30..80d_1.'!D163)</f>
        <v>1.9800000000000002E-2</v>
      </c>
      <c r="D163" t="str">
        <f>TRIM('NEDgalPV2_190..200d_-30..80d_1.'!A163)</f>
        <v>ESO508-G008</v>
      </c>
      <c r="E163" t="str">
        <f>CONCATENATE("'",TRIM('NEDgalPV2_190..200d_-30..80d_1.'!E163),"'")</f>
        <v>'s'</v>
      </c>
      <c r="F163" t="str">
        <f t="shared" si="5"/>
        <v>/home/ec2-user/galaxies/POGSSNR_PS1only_ESO508-G008.fits</v>
      </c>
      <c r="G163">
        <v>0</v>
      </c>
      <c r="H163">
        <v>1</v>
      </c>
      <c r="I163" s="2" t="s">
        <v>3681</v>
      </c>
    </row>
    <row r="164" spans="1:9">
      <c r="A164" s="2" t="s">
        <v>2</v>
      </c>
      <c r="B164" t="str">
        <f t="shared" si="4"/>
        <v>/home/ec2-user/galaxies/POGS_PS1only_ESO508-G010.fits</v>
      </c>
      <c r="C164" s="1">
        <f>IF(MOD('NEDgalPV2_190..200d_-30..80d_1.'!D164*1000,10)=5,'NEDgalPV2_190..200d_-30..80d_1.'!D164-0.0001,'NEDgalPV2_190..200d_-30..80d_1.'!D164)</f>
        <v>1.0500000000000001E-2</v>
      </c>
      <c r="D164" t="str">
        <f>TRIM('NEDgalPV2_190..200d_-30..80d_1.'!A164)</f>
        <v>ESO508-G010</v>
      </c>
      <c r="E164" t="str">
        <f>CONCATENATE("'",TRIM('NEDgalPV2_190..200d_-30..80d_1.'!E164),"'")</f>
        <v>'s'</v>
      </c>
      <c r="F164" t="str">
        <f t="shared" si="5"/>
        <v>/home/ec2-user/galaxies/POGSSNR_PS1only_ESO508-G010.fits</v>
      </c>
      <c r="G164">
        <v>0</v>
      </c>
      <c r="H164">
        <v>1</v>
      </c>
      <c r="I164" s="2" t="s">
        <v>3681</v>
      </c>
    </row>
    <row r="165" spans="1:9">
      <c r="A165" s="2" t="s">
        <v>2</v>
      </c>
      <c r="B165" t="str">
        <f t="shared" si="4"/>
        <v>/home/ec2-user/galaxies/POGS_PS1only_ESO508-G012.fits</v>
      </c>
      <c r="C165" s="1">
        <f>IF(MOD('NEDgalPV2_190..200d_-30..80d_1.'!D165*1000,10)=5,'NEDgalPV2_190..200d_-30..80d_1.'!D165-0.0001,'NEDgalPV2_190..200d_-30..80d_1.'!D165)</f>
        <v>3.15E-2</v>
      </c>
      <c r="D165" t="str">
        <f>TRIM('NEDgalPV2_190..200d_-30..80d_1.'!A165)</f>
        <v>ESO508-G012</v>
      </c>
      <c r="E165" t="str">
        <f>CONCATENATE("'",TRIM('NEDgalPV2_190..200d_-30..80d_1.'!E165),"'")</f>
        <v>'s'</v>
      </c>
      <c r="F165" t="str">
        <f t="shared" si="5"/>
        <v>/home/ec2-user/galaxies/POGSSNR_PS1only_ESO508-G012.fits</v>
      </c>
      <c r="G165">
        <v>0</v>
      </c>
      <c r="H165">
        <v>1</v>
      </c>
      <c r="I165" s="2" t="s">
        <v>3681</v>
      </c>
    </row>
    <row r="166" spans="1:9">
      <c r="A166" s="2" t="s">
        <v>2</v>
      </c>
      <c r="B166" t="str">
        <f t="shared" si="4"/>
        <v>/home/ec2-user/galaxies/POGS_PS1only_ESO508-G014.fits</v>
      </c>
      <c r="C166" s="1">
        <f>IF(MOD('NEDgalPV2_190..200d_-30..80d_1.'!D166*1000,10)=5,'NEDgalPV2_190..200d_-30..80d_1.'!D166-0.0001,'NEDgalPV2_190..200d_-30..80d_1.'!D166)</f>
        <v>1.09E-2</v>
      </c>
      <c r="D166" t="str">
        <f>TRIM('NEDgalPV2_190..200d_-30..80d_1.'!A166)</f>
        <v>ESO508-G014</v>
      </c>
      <c r="E166" t="str">
        <f>CONCATENATE("'",TRIM('NEDgalPV2_190..200d_-30..80d_1.'!E166),"'")</f>
        <v>'s'</v>
      </c>
      <c r="F166" t="str">
        <f t="shared" si="5"/>
        <v>/home/ec2-user/galaxies/POGSSNR_PS1only_ESO508-G014.fits</v>
      </c>
      <c r="G166">
        <v>0</v>
      </c>
      <c r="H166">
        <v>1</v>
      </c>
      <c r="I166" s="2" t="s">
        <v>3681</v>
      </c>
    </row>
    <row r="167" spans="1:9">
      <c r="A167" s="2" t="s">
        <v>2</v>
      </c>
      <c r="B167" t="str">
        <f t="shared" si="4"/>
        <v>/home/ec2-user/galaxies/POGS_PS1only_ESO508-G016.fits</v>
      </c>
      <c r="C167" s="1">
        <f>IF(MOD('NEDgalPV2_190..200d_-30..80d_1.'!D167*1000,10)=5,'NEDgalPV2_190..200d_-30..80d_1.'!D167-0.0001,'NEDgalPV2_190..200d_-30..80d_1.'!D167)</f>
        <v>4.7100000000000003E-2</v>
      </c>
      <c r="D167" t="str">
        <f>TRIM('NEDgalPV2_190..200d_-30..80d_1.'!A167)</f>
        <v>ESO508-G016</v>
      </c>
      <c r="E167" t="str">
        <f>CONCATENATE("'",TRIM('NEDgalPV2_190..200d_-30..80d_1.'!E167),"'")</f>
        <v>'s'</v>
      </c>
      <c r="F167" t="str">
        <f t="shared" si="5"/>
        <v>/home/ec2-user/galaxies/POGSSNR_PS1only_ESO508-G016.fits</v>
      </c>
      <c r="G167">
        <v>0</v>
      </c>
      <c r="H167">
        <v>1</v>
      </c>
      <c r="I167" s="2" t="s">
        <v>3681</v>
      </c>
    </row>
    <row r="168" spans="1:9">
      <c r="A168" s="2" t="s">
        <v>2</v>
      </c>
      <c r="B168" t="str">
        <f t="shared" si="4"/>
        <v>/home/ec2-user/galaxies/POGS_PS1only_ESO508-G017.fits</v>
      </c>
      <c r="C168" s="1">
        <f>IF(MOD('NEDgalPV2_190..200d_-30..80d_1.'!D168*1000,10)=5,'NEDgalPV2_190..200d_-30..80d_1.'!D168-0.0001,'NEDgalPV2_190..200d_-30..80d_1.'!D168)</f>
        <v>4.5699999999999998E-2</v>
      </c>
      <c r="D168" t="str">
        <f>TRIM('NEDgalPV2_190..200d_-30..80d_1.'!A168)</f>
        <v>ESO508-G017</v>
      </c>
      <c r="E168" t="str">
        <f>CONCATENATE("'",TRIM('NEDgalPV2_190..200d_-30..80d_1.'!E168),"'")</f>
        <v>'s'</v>
      </c>
      <c r="F168" t="str">
        <f t="shared" si="5"/>
        <v>/home/ec2-user/galaxies/POGSSNR_PS1only_ESO508-G017.fits</v>
      </c>
      <c r="G168">
        <v>0</v>
      </c>
      <c r="H168">
        <v>1</v>
      </c>
      <c r="I168" s="2" t="s">
        <v>3681</v>
      </c>
    </row>
    <row r="169" spans="1:9">
      <c r="A169" s="2" t="s">
        <v>2</v>
      </c>
      <c r="B169" t="str">
        <f t="shared" si="4"/>
        <v>/home/ec2-user/galaxies/POGS_PS1only_ESO508-G019.fits</v>
      </c>
      <c r="C169" s="1">
        <f>IF(MOD('NEDgalPV2_190..200d_-30..80d_1.'!D169*1000,10)=5,'NEDgalPV2_190..200d_-30..80d_1.'!D169-0.0001,'NEDgalPV2_190..200d_-30..80d_1.'!D169)</f>
        <v>9.7999999999999997E-3</v>
      </c>
      <c r="D169" t="str">
        <f>TRIM('NEDgalPV2_190..200d_-30..80d_1.'!A169)</f>
        <v>ESO508-G019</v>
      </c>
      <c r="E169" t="str">
        <f>CONCATENATE("'",TRIM('NEDgalPV2_190..200d_-30..80d_1.'!E169),"'")</f>
        <v>'s'</v>
      </c>
      <c r="F169" t="str">
        <f t="shared" si="5"/>
        <v>/home/ec2-user/galaxies/POGSSNR_PS1only_ESO508-G019.fits</v>
      </c>
      <c r="G169">
        <v>0</v>
      </c>
      <c r="H169">
        <v>1</v>
      </c>
      <c r="I169" s="2" t="s">
        <v>3681</v>
      </c>
    </row>
    <row r="170" spans="1:9">
      <c r="A170" s="2" t="s">
        <v>2</v>
      </c>
      <c r="B170" t="str">
        <f t="shared" si="4"/>
        <v>/home/ec2-user/galaxies/POGS_PS1only_ESO508-G020.fits</v>
      </c>
      <c r="C170" s="1">
        <f>IF(MOD('NEDgalPV2_190..200d_-30..80d_1.'!D170*1000,10)=5,'NEDgalPV2_190..200d_-30..80d_1.'!D170-0.0001,'NEDgalPV2_190..200d_-30..80d_1.'!D170)</f>
        <v>1.52E-2</v>
      </c>
      <c r="D170" t="str">
        <f>TRIM('NEDgalPV2_190..200d_-30..80d_1.'!A170)</f>
        <v>ESO508-G020</v>
      </c>
      <c r="E170" t="str">
        <f>CONCATENATE("'",TRIM('NEDgalPV2_190..200d_-30..80d_1.'!E170),"'")</f>
        <v>'s'</v>
      </c>
      <c r="F170" t="str">
        <f t="shared" si="5"/>
        <v>/home/ec2-user/galaxies/POGSSNR_PS1only_ESO508-G020.fits</v>
      </c>
      <c r="G170">
        <v>0</v>
      </c>
      <c r="H170">
        <v>1</v>
      </c>
      <c r="I170" s="2" t="s">
        <v>3681</v>
      </c>
    </row>
    <row r="171" spans="1:9">
      <c r="A171" s="2" t="s">
        <v>2</v>
      </c>
      <c r="B171" t="str">
        <f t="shared" si="4"/>
        <v>/home/ec2-user/galaxies/POGS_PS1only_ESO508-G021.fits</v>
      </c>
      <c r="C171" s="1">
        <f>IF(MOD('NEDgalPV2_190..200d_-30..80d_1.'!D171*1000,10)=5,'NEDgalPV2_190..200d_-30..80d_1.'!D171-0.0001,'NEDgalPV2_190..200d_-30..80d_1.'!D171)</f>
        <v>6.8999999999999999E-3</v>
      </c>
      <c r="D171" t="str">
        <f>TRIM('NEDgalPV2_190..200d_-30..80d_1.'!A171)</f>
        <v>ESO508-G021</v>
      </c>
      <c r="E171" t="str">
        <f>CONCATENATE("'",TRIM('NEDgalPV2_190..200d_-30..80d_1.'!E171),"'")</f>
        <v>'s'</v>
      </c>
      <c r="F171" t="str">
        <f t="shared" si="5"/>
        <v>/home/ec2-user/galaxies/POGSSNR_PS1only_ESO508-G021.fits</v>
      </c>
      <c r="G171">
        <v>0</v>
      </c>
      <c r="H171">
        <v>1</v>
      </c>
      <c r="I171" s="2" t="s">
        <v>3681</v>
      </c>
    </row>
    <row r="172" spans="1:9">
      <c r="A172" s="2" t="s">
        <v>2</v>
      </c>
      <c r="B172" t="str">
        <f t="shared" si="4"/>
        <v>/home/ec2-user/galaxies/POGS_PS1only_ESO508-G022.fits</v>
      </c>
      <c r="C172" s="1">
        <f>IF(MOD('NEDgalPV2_190..200d_-30..80d_1.'!D172*1000,10)=5,'NEDgalPV2_190..200d_-30..80d_1.'!D172-0.0001,'NEDgalPV2_190..200d_-30..80d_1.'!D172)</f>
        <v>5.28E-2</v>
      </c>
      <c r="D172" t="str">
        <f>TRIM('NEDgalPV2_190..200d_-30..80d_1.'!A172)</f>
        <v>ESO508-G022</v>
      </c>
      <c r="E172" t="str">
        <f>CONCATENATE("'",TRIM('NEDgalPV2_190..200d_-30..80d_1.'!E172),"'")</f>
        <v>'s'</v>
      </c>
      <c r="F172" t="str">
        <f t="shared" si="5"/>
        <v>/home/ec2-user/galaxies/POGSSNR_PS1only_ESO508-G022.fits</v>
      </c>
      <c r="G172">
        <v>0</v>
      </c>
      <c r="H172">
        <v>1</v>
      </c>
      <c r="I172" s="2" t="s">
        <v>3681</v>
      </c>
    </row>
    <row r="173" spans="1:9">
      <c r="A173" s="2" t="s">
        <v>2</v>
      </c>
      <c r="B173" t="str">
        <f t="shared" si="4"/>
        <v>/home/ec2-user/galaxies/POGS_PS1only_ESO508-G023.fits</v>
      </c>
      <c r="C173" s="1">
        <f>IF(MOD('NEDgalPV2_190..200d_-30..80d_1.'!D173*1000,10)=5,'NEDgalPV2_190..200d_-30..80d_1.'!D173-0.0001,'NEDgalPV2_190..200d_-30..80d_1.'!D173)</f>
        <v>3.1600000000000003E-2</v>
      </c>
      <c r="D173" t="str">
        <f>TRIM('NEDgalPV2_190..200d_-30..80d_1.'!A173)</f>
        <v>ESO508-G023</v>
      </c>
      <c r="E173" t="str">
        <f>CONCATENATE("'",TRIM('NEDgalPV2_190..200d_-30..80d_1.'!E173),"'")</f>
        <v>'s'</v>
      </c>
      <c r="F173" t="str">
        <f t="shared" si="5"/>
        <v>/home/ec2-user/galaxies/POGSSNR_PS1only_ESO508-G023.fits</v>
      </c>
      <c r="G173">
        <v>0</v>
      </c>
      <c r="H173">
        <v>1</v>
      </c>
      <c r="I173" s="2" t="s">
        <v>3681</v>
      </c>
    </row>
    <row r="174" spans="1:9">
      <c r="A174" s="2" t="s">
        <v>2</v>
      </c>
      <c r="B174" t="str">
        <f t="shared" si="4"/>
        <v>/home/ec2-user/galaxies/POGS_PS1only_ESO508-G026.fits</v>
      </c>
      <c r="C174" s="1">
        <f>IF(MOD('NEDgalPV2_190..200d_-30..80d_1.'!D174*1000,10)=5,'NEDgalPV2_190..200d_-30..80d_1.'!D174-0.0001,'NEDgalPV2_190..200d_-30..80d_1.'!D174)</f>
        <v>0</v>
      </c>
      <c r="D174" t="str">
        <f>TRIM('NEDgalPV2_190..200d_-30..80d_1.'!A174)</f>
        <v>ESO508-G026</v>
      </c>
      <c r="E174" t="str">
        <f>CONCATENATE("'",TRIM('NEDgalPV2_190..200d_-30..80d_1.'!E174),"'")</f>
        <v>'s'</v>
      </c>
      <c r="F174" t="str">
        <f t="shared" si="5"/>
        <v>/home/ec2-user/galaxies/POGSSNR_PS1only_ESO508-G026.fits</v>
      </c>
      <c r="G174">
        <v>0</v>
      </c>
      <c r="H174">
        <v>1</v>
      </c>
      <c r="I174" s="2" t="s">
        <v>3681</v>
      </c>
    </row>
    <row r="175" spans="1:9">
      <c r="A175" s="2" t="s">
        <v>2</v>
      </c>
      <c r="B175" t="str">
        <f t="shared" si="4"/>
        <v>/home/ec2-user/galaxies/POGS_PS1only_ESO508-G027.fits</v>
      </c>
      <c r="C175" s="1">
        <f>IF(MOD('NEDgalPV2_190..200d_-30..80d_1.'!D175*1000,10)=5,'NEDgalPV2_190..200d_-30..80d_1.'!D175-0.0001,'NEDgalPV2_190..200d_-30..80d_1.'!D175)</f>
        <v>4.4699999999999997E-2</v>
      </c>
      <c r="D175" t="str">
        <f>TRIM('NEDgalPV2_190..200d_-30..80d_1.'!A175)</f>
        <v>ESO508-G027</v>
      </c>
      <c r="E175" t="str">
        <f>CONCATENATE("'",TRIM('NEDgalPV2_190..200d_-30..80d_1.'!E175),"'")</f>
        <v>'s'</v>
      </c>
      <c r="F175" t="str">
        <f t="shared" si="5"/>
        <v>/home/ec2-user/galaxies/POGSSNR_PS1only_ESO508-G027.fits</v>
      </c>
      <c r="G175">
        <v>0</v>
      </c>
      <c r="H175">
        <v>1</v>
      </c>
      <c r="I175" s="2" t="s">
        <v>3681</v>
      </c>
    </row>
    <row r="176" spans="1:9">
      <c r="A176" s="2" t="s">
        <v>2</v>
      </c>
      <c r="B176" t="str">
        <f t="shared" si="4"/>
        <v>/home/ec2-user/galaxies/POGS_PS1only_ESO508-G028.fits</v>
      </c>
      <c r="C176" s="1">
        <f>IF(MOD('NEDgalPV2_190..200d_-30..80d_1.'!D176*1000,10)=5,'NEDgalPV2_190..200d_-30..80d_1.'!D176-0.0001,'NEDgalPV2_190..200d_-30..80d_1.'!D176)</f>
        <v>3.1800000000000002E-2</v>
      </c>
      <c r="D176" t="str">
        <f>TRIM('NEDgalPV2_190..200d_-30..80d_1.'!A176)</f>
        <v>ESO508-G028</v>
      </c>
      <c r="E176" t="str">
        <f>CONCATENATE("'",TRIM('NEDgalPV2_190..200d_-30..80d_1.'!E176),"'")</f>
        <v>'s'</v>
      </c>
      <c r="F176" t="str">
        <f t="shared" si="5"/>
        <v>/home/ec2-user/galaxies/POGSSNR_PS1only_ESO508-G028.fits</v>
      </c>
      <c r="G176">
        <v>0</v>
      </c>
      <c r="H176">
        <v>1</v>
      </c>
      <c r="I176" s="2" t="s">
        <v>3681</v>
      </c>
    </row>
    <row r="177" spans="1:9">
      <c r="A177" s="2" t="s">
        <v>2</v>
      </c>
      <c r="B177" t="str">
        <f t="shared" si="4"/>
        <v>/home/ec2-user/galaxies/POGS_PS1only_ESO508-G028.fits</v>
      </c>
      <c r="C177" s="1">
        <f>IF(MOD('NEDgalPV2_190..200d_-30..80d_1.'!D177*1000,10)=5,'NEDgalPV2_190..200d_-30..80d_1.'!D177-0.0001,'NEDgalPV2_190..200d_-30..80d_1.'!D177)</f>
        <v>3.1800000000000002E-2</v>
      </c>
      <c r="D177" t="str">
        <f>TRIM('NEDgalPV2_190..200d_-30..80d_1.'!A177)</f>
        <v>ESO508-G028</v>
      </c>
      <c r="E177" t="str">
        <f>CONCATENATE("'",TRIM('NEDgalPV2_190..200d_-30..80d_1.'!E177),"'")</f>
        <v>'s'</v>
      </c>
      <c r="F177" t="str">
        <f t="shared" si="5"/>
        <v>/home/ec2-user/galaxies/POGSSNR_PS1only_ESO508-G028.fits</v>
      </c>
      <c r="G177">
        <v>0</v>
      </c>
      <c r="H177">
        <v>1</v>
      </c>
      <c r="I177" s="2" t="s">
        <v>3681</v>
      </c>
    </row>
    <row r="178" spans="1:9">
      <c r="A178" s="2" t="s">
        <v>2</v>
      </c>
      <c r="B178" t="str">
        <f t="shared" si="4"/>
        <v>/home/ec2-user/galaxies/POGS_PS1only_ESO508-G032.fits</v>
      </c>
      <c r="C178" s="1">
        <f>IF(MOD('NEDgalPV2_190..200d_-30..80d_1.'!D178*1000,10)=5,'NEDgalPV2_190..200d_-30..80d_1.'!D178-0.0001,'NEDgalPV2_190..200d_-30..80d_1.'!D178)</f>
        <v>3.27E-2</v>
      </c>
      <c r="D178" t="str">
        <f>TRIM('NEDgalPV2_190..200d_-30..80d_1.'!A178)</f>
        <v>ESO508-G032</v>
      </c>
      <c r="E178" t="str">
        <f>CONCATENATE("'",TRIM('NEDgalPV2_190..200d_-30..80d_1.'!E178),"'")</f>
        <v>'s'</v>
      </c>
      <c r="F178" t="str">
        <f t="shared" si="5"/>
        <v>/home/ec2-user/galaxies/POGSSNR_PS1only_ESO508-G032.fits</v>
      </c>
      <c r="G178">
        <v>0</v>
      </c>
      <c r="H178">
        <v>1</v>
      </c>
      <c r="I178" s="2" t="s">
        <v>3681</v>
      </c>
    </row>
    <row r="179" spans="1:9">
      <c r="A179" s="2" t="s">
        <v>2</v>
      </c>
      <c r="B179" t="str">
        <f t="shared" si="4"/>
        <v>/home/ec2-user/galaxies/POGS_PS1only_ESO508-G034.fits</v>
      </c>
      <c r="C179" s="1">
        <f>IF(MOD('NEDgalPV2_190..200d_-30..80d_1.'!D179*1000,10)=5,'NEDgalPV2_190..200d_-30..80d_1.'!D179-0.0001,'NEDgalPV2_190..200d_-30..80d_1.'!D179)</f>
        <v>6.4000000000000003E-3</v>
      </c>
      <c r="D179" t="str">
        <f>TRIM('NEDgalPV2_190..200d_-30..80d_1.'!A179)</f>
        <v>ESO508-G034</v>
      </c>
      <c r="E179" t="str">
        <f>CONCATENATE("'",TRIM('NEDgalPV2_190..200d_-30..80d_1.'!E179),"'")</f>
        <v>'s'</v>
      </c>
      <c r="F179" t="str">
        <f t="shared" si="5"/>
        <v>/home/ec2-user/galaxies/POGSSNR_PS1only_ESO508-G034.fits</v>
      </c>
      <c r="G179">
        <v>0</v>
      </c>
      <c r="H179">
        <v>1</v>
      </c>
      <c r="I179" s="2" t="s">
        <v>3681</v>
      </c>
    </row>
    <row r="180" spans="1:9">
      <c r="A180" s="2" t="s">
        <v>2</v>
      </c>
      <c r="B180" t="str">
        <f t="shared" si="4"/>
        <v>/home/ec2-user/galaxies/POGS_PS1only_ESO508-G035.fits</v>
      </c>
      <c r="C180" s="1">
        <f>IF(MOD('NEDgalPV2_190..200d_-30..80d_1.'!D180*1000,10)=5,'NEDgalPV2_190..200d_-30..80d_1.'!D180-0.0001,'NEDgalPV2_190..200d_-30..80d_1.'!D180)</f>
        <v>8.8000000000000005E-3</v>
      </c>
      <c r="D180" t="str">
        <f>TRIM('NEDgalPV2_190..200d_-30..80d_1.'!A180)</f>
        <v>ESO508-G035</v>
      </c>
      <c r="E180" t="str">
        <f>CONCATENATE("'",TRIM('NEDgalPV2_190..200d_-30..80d_1.'!E180),"'")</f>
        <v>'s'</v>
      </c>
      <c r="F180" t="str">
        <f t="shared" si="5"/>
        <v>/home/ec2-user/galaxies/POGSSNR_PS1only_ESO508-G035.fits</v>
      </c>
      <c r="G180">
        <v>0</v>
      </c>
      <c r="H180">
        <v>1</v>
      </c>
      <c r="I180" s="2" t="s">
        <v>3681</v>
      </c>
    </row>
    <row r="181" spans="1:9">
      <c r="A181" s="2" t="s">
        <v>2</v>
      </c>
      <c r="B181" t="str">
        <f t="shared" si="4"/>
        <v>/home/ec2-user/galaxies/POGS_PS1only_ESO508-G036.fits</v>
      </c>
      <c r="C181" s="1">
        <f>IF(MOD('NEDgalPV2_190..200d_-30..80d_1.'!D181*1000,10)=5,'NEDgalPV2_190..200d_-30..80d_1.'!D181-0.0001,'NEDgalPV2_190..200d_-30..80d_1.'!D181)</f>
        <v>0</v>
      </c>
      <c r="D181" t="str">
        <f>TRIM('NEDgalPV2_190..200d_-30..80d_1.'!A181)</f>
        <v>ESO508-G036</v>
      </c>
      <c r="E181" t="str">
        <f>CONCATENATE("'",TRIM('NEDgalPV2_190..200d_-30..80d_1.'!E181),"'")</f>
        <v>'s'</v>
      </c>
      <c r="F181" t="str">
        <f t="shared" si="5"/>
        <v>/home/ec2-user/galaxies/POGSSNR_PS1only_ESO508-G036.fits</v>
      </c>
      <c r="G181">
        <v>0</v>
      </c>
      <c r="H181">
        <v>1</v>
      </c>
      <c r="I181" s="2" t="s">
        <v>3681</v>
      </c>
    </row>
    <row r="182" spans="1:9">
      <c r="A182" s="2" t="s">
        <v>2</v>
      </c>
      <c r="B182" t="str">
        <f t="shared" si="4"/>
        <v>/home/ec2-user/galaxies/POGS_PS1only_ESO508-G039.fits</v>
      </c>
      <c r="C182" s="1">
        <f>IF(MOD('NEDgalPV2_190..200d_-30..80d_1.'!D182*1000,10)=5,'NEDgalPV2_190..200d_-30..80d_1.'!D182-0.0001,'NEDgalPV2_190..200d_-30..80d_1.'!D182)</f>
        <v>6.8999999999999999E-3</v>
      </c>
      <c r="D182" t="str">
        <f>TRIM('NEDgalPV2_190..200d_-30..80d_1.'!A182)</f>
        <v>ESO508-G039</v>
      </c>
      <c r="E182" t="str">
        <f>CONCATENATE("'",TRIM('NEDgalPV2_190..200d_-30..80d_1.'!E182),"'")</f>
        <v>'s'</v>
      </c>
      <c r="F182" t="str">
        <f t="shared" si="5"/>
        <v>/home/ec2-user/galaxies/POGSSNR_PS1only_ESO508-G039.fits</v>
      </c>
      <c r="G182">
        <v>0</v>
      </c>
      <c r="H182">
        <v>1</v>
      </c>
      <c r="I182" s="2" t="s">
        <v>3681</v>
      </c>
    </row>
    <row r="183" spans="1:9">
      <c r="A183" s="2" t="s">
        <v>2</v>
      </c>
      <c r="B183" t="str">
        <f t="shared" si="4"/>
        <v>/home/ec2-user/galaxies/POGS_PS1only_ESO508-G041.fits</v>
      </c>
      <c r="C183" s="1">
        <f>IF(MOD('NEDgalPV2_190..200d_-30..80d_1.'!D183*1000,10)=5,'NEDgalPV2_190..200d_-30..80d_1.'!D183-0.0001,'NEDgalPV2_190..200d_-30..80d_1.'!D183)</f>
        <v>3.2199999999999999E-2</v>
      </c>
      <c r="D183" t="str">
        <f>TRIM('NEDgalPV2_190..200d_-30..80d_1.'!A183)</f>
        <v>ESO508-G041</v>
      </c>
      <c r="E183" t="str">
        <f>CONCATENATE("'",TRIM('NEDgalPV2_190..200d_-30..80d_1.'!E183),"'")</f>
        <v>'s'</v>
      </c>
      <c r="F183" t="str">
        <f t="shared" si="5"/>
        <v>/home/ec2-user/galaxies/POGSSNR_PS1only_ESO508-G041.fits</v>
      </c>
      <c r="G183">
        <v>0</v>
      </c>
      <c r="H183">
        <v>1</v>
      </c>
      <c r="I183" s="2" t="s">
        <v>3681</v>
      </c>
    </row>
    <row r="184" spans="1:9">
      <c r="A184" s="2" t="s">
        <v>2</v>
      </c>
      <c r="B184" t="str">
        <f t="shared" si="4"/>
        <v>/home/ec2-user/galaxies/POGS_PS1only_ESO508-G043.fits</v>
      </c>
      <c r="C184" s="1">
        <f>IF(MOD('NEDgalPV2_190..200d_-30..80d_1.'!D184*1000,10)=5,'NEDgalPV2_190..200d_-30..80d_1.'!D184-0.0001,'NEDgalPV2_190..200d_-30..80d_1.'!D184)</f>
        <v>3.3799999999999997E-2</v>
      </c>
      <c r="D184" t="str">
        <f>TRIM('NEDgalPV2_190..200d_-30..80d_1.'!A184)</f>
        <v>ESO508-G043</v>
      </c>
      <c r="E184" t="str">
        <f>CONCATENATE("'",TRIM('NEDgalPV2_190..200d_-30..80d_1.'!E184),"'")</f>
        <v>'s'</v>
      </c>
      <c r="F184" t="str">
        <f t="shared" si="5"/>
        <v>/home/ec2-user/galaxies/POGSSNR_PS1only_ESO508-G043.fits</v>
      </c>
      <c r="G184">
        <v>0</v>
      </c>
      <c r="H184">
        <v>1</v>
      </c>
      <c r="I184" s="2" t="s">
        <v>3681</v>
      </c>
    </row>
    <row r="185" spans="1:9">
      <c r="A185" s="2" t="s">
        <v>2</v>
      </c>
      <c r="B185" t="str">
        <f t="shared" si="4"/>
        <v>/home/ec2-user/galaxies/POGS_PS1only_ESO508-G044.fits</v>
      </c>
      <c r="C185" s="1">
        <f>IF(MOD('NEDgalPV2_190..200d_-30..80d_1.'!D185*1000,10)=5,'NEDgalPV2_190..200d_-30..80d_1.'!D185-0.0001,'NEDgalPV2_190..200d_-30..80d_1.'!D185)</f>
        <v>3.3000000000000002E-2</v>
      </c>
      <c r="D185" t="str">
        <f>TRIM('NEDgalPV2_190..200d_-30..80d_1.'!A185)</f>
        <v>ESO508-G044</v>
      </c>
      <c r="E185" t="str">
        <f>CONCATENATE("'",TRIM('NEDgalPV2_190..200d_-30..80d_1.'!E185),"'")</f>
        <v>'s'</v>
      </c>
      <c r="F185" t="str">
        <f t="shared" si="5"/>
        <v>/home/ec2-user/galaxies/POGSSNR_PS1only_ESO508-G044.fits</v>
      </c>
      <c r="G185">
        <v>0</v>
      </c>
      <c r="H185">
        <v>1</v>
      </c>
      <c r="I185" s="2" t="s">
        <v>3681</v>
      </c>
    </row>
    <row r="186" spans="1:9">
      <c r="A186" s="2" t="s">
        <v>2</v>
      </c>
      <c r="B186" t="str">
        <f t="shared" si="4"/>
        <v>/home/ec2-user/galaxies/POGS_PS1only_ESO574-G018.fits</v>
      </c>
      <c r="C186" s="1">
        <f>IF(MOD('NEDgalPV2_190..200d_-30..80d_1.'!D186*1000,10)=5,'NEDgalPV2_190..200d_-30..80d_1.'!D186-0.0001,'NEDgalPV2_190..200d_-30..80d_1.'!D186)</f>
        <v>4.4699999999999997E-2</v>
      </c>
      <c r="D186" t="str">
        <f>TRIM('NEDgalPV2_190..200d_-30..80d_1.'!A186)</f>
        <v>ESO574-G018</v>
      </c>
      <c r="E186" t="str">
        <f>CONCATENATE("'",TRIM('NEDgalPV2_190..200d_-30..80d_1.'!E186),"'")</f>
        <v>'s'</v>
      </c>
      <c r="F186" t="str">
        <f t="shared" si="5"/>
        <v>/home/ec2-user/galaxies/POGSSNR_PS1only_ESO574-G018.fits</v>
      </c>
      <c r="G186">
        <v>0</v>
      </c>
      <c r="H186">
        <v>1</v>
      </c>
      <c r="I186" s="2" t="s">
        <v>3681</v>
      </c>
    </row>
    <row r="187" spans="1:9">
      <c r="A187" s="2" t="s">
        <v>2</v>
      </c>
      <c r="B187" t="str">
        <f t="shared" si="4"/>
        <v>/home/ec2-user/galaxies/POGS_PS1only_ESO574-G019.fits</v>
      </c>
      <c r="C187" s="1">
        <f>IF(MOD('NEDgalPV2_190..200d_-30..80d_1.'!D187*1000,10)=5,'NEDgalPV2_190..200d_-30..80d_1.'!D187-0.0001,'NEDgalPV2_190..200d_-30..80d_1.'!D187)</f>
        <v>6.4000000000000001E-2</v>
      </c>
      <c r="D187" t="str">
        <f>TRIM('NEDgalPV2_190..200d_-30..80d_1.'!A187)</f>
        <v>ESO574-G019</v>
      </c>
      <c r="E187" t="str">
        <f>CONCATENATE("'",TRIM('NEDgalPV2_190..200d_-30..80d_1.'!E187),"'")</f>
        <v>'s'</v>
      </c>
      <c r="F187" t="str">
        <f t="shared" si="5"/>
        <v>/home/ec2-user/galaxies/POGSSNR_PS1only_ESO574-G019.fits</v>
      </c>
      <c r="G187">
        <v>0</v>
      </c>
      <c r="H187">
        <v>1</v>
      </c>
      <c r="I187" s="2" t="s">
        <v>3681</v>
      </c>
    </row>
    <row r="188" spans="1:9">
      <c r="A188" s="2" t="s">
        <v>2</v>
      </c>
      <c r="B188" t="str">
        <f t="shared" si="4"/>
        <v>/home/ec2-user/galaxies/POGS_PS1only_ESO574-G020.fits</v>
      </c>
      <c r="C188" s="1">
        <f>IF(MOD('NEDgalPV2_190..200d_-30..80d_1.'!D188*1000,10)=5,'NEDgalPV2_190..200d_-30..80d_1.'!D188-0.0001,'NEDgalPV2_190..200d_-30..80d_1.'!D188)</f>
        <v>4.0099999999999997E-2</v>
      </c>
      <c r="D188" t="str">
        <f>TRIM('NEDgalPV2_190..200d_-30..80d_1.'!A188)</f>
        <v>ESO574-G020</v>
      </c>
      <c r="E188" t="str">
        <f>CONCATENATE("'",TRIM('NEDgalPV2_190..200d_-30..80d_1.'!E188),"'")</f>
        <v>'s'</v>
      </c>
      <c r="F188" t="str">
        <f t="shared" si="5"/>
        <v>/home/ec2-user/galaxies/POGSSNR_PS1only_ESO574-G020.fits</v>
      </c>
      <c r="G188">
        <v>0</v>
      </c>
      <c r="H188">
        <v>1</v>
      </c>
      <c r="I188" s="2" t="s">
        <v>3681</v>
      </c>
    </row>
    <row r="189" spans="1:9">
      <c r="A189" s="2" t="s">
        <v>2</v>
      </c>
      <c r="B189" t="str">
        <f t="shared" si="4"/>
        <v>/home/ec2-user/galaxies/POGS_PS1only_ESO574-G021.fits</v>
      </c>
      <c r="C189" s="1">
        <f>IF(MOD('NEDgalPV2_190..200d_-30..80d_1.'!D189*1000,10)=5,'NEDgalPV2_190..200d_-30..80d_1.'!D189-0.0001,'NEDgalPV2_190..200d_-30..80d_1.'!D189)</f>
        <v>2.7199999999999998E-2</v>
      </c>
      <c r="D189" t="str">
        <f>TRIM('NEDgalPV2_190..200d_-30..80d_1.'!A189)</f>
        <v>ESO574-G021</v>
      </c>
      <c r="E189" t="str">
        <f>CONCATENATE("'",TRIM('NEDgalPV2_190..200d_-30..80d_1.'!E189),"'")</f>
        <v>'s'</v>
      </c>
      <c r="F189" t="str">
        <f t="shared" si="5"/>
        <v>/home/ec2-user/galaxies/POGSSNR_PS1only_ESO574-G021.fits</v>
      </c>
      <c r="G189">
        <v>0</v>
      </c>
      <c r="H189">
        <v>1</v>
      </c>
      <c r="I189" s="2" t="s">
        <v>3681</v>
      </c>
    </row>
    <row r="190" spans="1:9">
      <c r="A190" s="2" t="s">
        <v>2</v>
      </c>
      <c r="B190" t="str">
        <f t="shared" si="4"/>
        <v>/home/ec2-user/galaxies/POGS_PS1only_ESO574-G022.fits</v>
      </c>
      <c r="C190" s="1">
        <f>IF(MOD('NEDgalPV2_190..200d_-30..80d_1.'!D190*1000,10)=5,'NEDgalPV2_190..200d_-30..80d_1.'!D190-0.0001,'NEDgalPV2_190..200d_-30..80d_1.'!D190)</f>
        <v>4.4900000000000002E-2</v>
      </c>
      <c r="D190" t="str">
        <f>TRIM('NEDgalPV2_190..200d_-30..80d_1.'!A190)</f>
        <v>ESO574-G022</v>
      </c>
      <c r="E190" t="str">
        <f>CONCATENATE("'",TRIM('NEDgalPV2_190..200d_-30..80d_1.'!E190),"'")</f>
        <v>'s'</v>
      </c>
      <c r="F190" t="str">
        <f t="shared" si="5"/>
        <v>/home/ec2-user/galaxies/POGSSNR_PS1only_ESO574-G022.fits</v>
      </c>
      <c r="G190">
        <v>0</v>
      </c>
      <c r="H190">
        <v>1</v>
      </c>
      <c r="I190" s="2" t="s">
        <v>3681</v>
      </c>
    </row>
    <row r="191" spans="1:9">
      <c r="A191" s="2" t="s">
        <v>2</v>
      </c>
      <c r="B191" t="str">
        <f t="shared" si="4"/>
        <v>/home/ec2-user/galaxies/POGS_PS1only_ESO574-G023.fits</v>
      </c>
      <c r="C191" s="1">
        <f>IF(MOD('NEDgalPV2_190..200d_-30..80d_1.'!D191*1000,10)=5,'NEDgalPV2_190..200d_-30..80d_1.'!D191-0.0001,'NEDgalPV2_190..200d_-30..80d_1.'!D191)</f>
        <v>2.2599999999999999E-2</v>
      </c>
      <c r="D191" t="str">
        <f>TRIM('NEDgalPV2_190..200d_-30..80d_1.'!A191)</f>
        <v>ESO574-G023</v>
      </c>
      <c r="E191" t="str">
        <f>CONCATENATE("'",TRIM('NEDgalPV2_190..200d_-30..80d_1.'!E191),"'")</f>
        <v>'s'</v>
      </c>
      <c r="F191" t="str">
        <f t="shared" si="5"/>
        <v>/home/ec2-user/galaxies/POGSSNR_PS1only_ESO574-G023.fits</v>
      </c>
      <c r="G191">
        <v>0</v>
      </c>
      <c r="H191">
        <v>1</v>
      </c>
      <c r="I191" s="2" t="s">
        <v>3681</v>
      </c>
    </row>
    <row r="192" spans="1:9">
      <c r="A192" s="2" t="s">
        <v>2</v>
      </c>
      <c r="B192" t="str">
        <f t="shared" si="4"/>
        <v>/home/ec2-user/galaxies/POGS_PS1only_ESO574-G024.fits</v>
      </c>
      <c r="C192" s="1">
        <f>IF(MOD('NEDgalPV2_190..200d_-30..80d_1.'!D192*1000,10)=5,'NEDgalPV2_190..200d_-30..80d_1.'!D192-0.0001,'NEDgalPV2_190..200d_-30..80d_1.'!D192)</f>
        <v>2.2700000000000001E-2</v>
      </c>
      <c r="D192" t="str">
        <f>TRIM('NEDgalPV2_190..200d_-30..80d_1.'!A192)</f>
        <v>ESO574-G024</v>
      </c>
      <c r="E192" t="str">
        <f>CONCATENATE("'",TRIM('NEDgalPV2_190..200d_-30..80d_1.'!E192),"'")</f>
        <v>'s'</v>
      </c>
      <c r="F192" t="str">
        <f t="shared" si="5"/>
        <v>/home/ec2-user/galaxies/POGSSNR_PS1only_ESO574-G024.fits</v>
      </c>
      <c r="G192">
        <v>0</v>
      </c>
      <c r="H192">
        <v>1</v>
      </c>
      <c r="I192" s="2" t="s">
        <v>3681</v>
      </c>
    </row>
    <row r="193" spans="1:9">
      <c r="A193" s="2" t="s">
        <v>2</v>
      </c>
      <c r="B193" t="str">
        <f t="shared" si="4"/>
        <v>/home/ec2-user/galaxies/POGS_PS1only_ESO574-G025.fits</v>
      </c>
      <c r="C193" s="1">
        <f>IF(MOD('NEDgalPV2_190..200d_-30..80d_1.'!D193*1000,10)=5,'NEDgalPV2_190..200d_-30..80d_1.'!D193-0.0001,'NEDgalPV2_190..200d_-30..80d_1.'!D193)</f>
        <v>2.7300000000000001E-2</v>
      </c>
      <c r="D193" t="str">
        <f>TRIM('NEDgalPV2_190..200d_-30..80d_1.'!A193)</f>
        <v>ESO574-G025</v>
      </c>
      <c r="E193" t="str">
        <f>CONCATENATE("'",TRIM('NEDgalPV2_190..200d_-30..80d_1.'!E193),"'")</f>
        <v>'s'</v>
      </c>
      <c r="F193" t="str">
        <f t="shared" si="5"/>
        <v>/home/ec2-user/galaxies/POGSSNR_PS1only_ESO574-G025.fits</v>
      </c>
      <c r="G193">
        <v>0</v>
      </c>
      <c r="H193">
        <v>1</v>
      </c>
      <c r="I193" s="2" t="s">
        <v>3681</v>
      </c>
    </row>
    <row r="194" spans="1:9">
      <c r="A194" s="2" t="s">
        <v>2</v>
      </c>
      <c r="B194" t="str">
        <f t="shared" si="4"/>
        <v>/home/ec2-user/galaxies/POGS_PS1only_ESO574-G027.fits</v>
      </c>
      <c r="C194" s="1">
        <f>IF(MOD('NEDgalPV2_190..200d_-30..80d_1.'!D194*1000,10)=5,'NEDgalPV2_190..200d_-30..80d_1.'!D194-0.0001,'NEDgalPV2_190..200d_-30..80d_1.'!D194)</f>
        <v>3.8600000000000002E-2</v>
      </c>
      <c r="D194" t="str">
        <f>TRIM('NEDgalPV2_190..200d_-30..80d_1.'!A194)</f>
        <v>ESO574-G027</v>
      </c>
      <c r="E194" t="str">
        <f>CONCATENATE("'",TRIM('NEDgalPV2_190..200d_-30..80d_1.'!E194),"'")</f>
        <v>'s'</v>
      </c>
      <c r="F194" t="str">
        <f t="shared" si="5"/>
        <v>/home/ec2-user/galaxies/POGSSNR_PS1only_ESO574-G027.fits</v>
      </c>
      <c r="G194">
        <v>0</v>
      </c>
      <c r="H194">
        <v>1</v>
      </c>
      <c r="I194" s="2" t="s">
        <v>3681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/home/ec2-user/galaxies/POGS_PS1only_ESO574-G028.fits</v>
      </c>
      <c r="C195" s="1">
        <f>IF(MOD('NEDgalPV2_190..200d_-30..80d_1.'!D195*1000,10)=5,'NEDgalPV2_190..200d_-30..80d_1.'!D195-0.0001,'NEDgalPV2_190..200d_-30..80d_1.'!D195)</f>
        <v>1.18E-2</v>
      </c>
      <c r="D195" t="str">
        <f>TRIM('NEDgalPV2_190..200d_-30..80d_1.'!A195)</f>
        <v>ESO574-G028</v>
      </c>
      <c r="E195" t="str">
        <f>CONCATENATE("'",TRIM('NEDgalPV2_190..200d_-30..80d_1.'!E195),"'")</f>
        <v>'s'</v>
      </c>
      <c r="F195" t="str">
        <f t="shared" ref="F195:F258" si="7">CONCATENATE("/home/ec2-user/galaxies/POGSSNR_PS1only_",D195,".fits")</f>
        <v>/home/ec2-user/galaxies/POGSSNR_PS1only_ESO574-G028.fits</v>
      </c>
      <c r="G195">
        <v>0</v>
      </c>
      <c r="H195">
        <v>1</v>
      </c>
      <c r="I195" s="2" t="s">
        <v>3681</v>
      </c>
    </row>
    <row r="196" spans="1:9">
      <c r="A196" s="2" t="s">
        <v>2</v>
      </c>
      <c r="B196" t="str">
        <f t="shared" si="6"/>
        <v>/home/ec2-user/galaxies/POGS_PS1only_ESO574-G029.fits</v>
      </c>
      <c r="C196" s="1">
        <f>IF(MOD('NEDgalPV2_190..200d_-30..80d_1.'!D196*1000,10)=5,'NEDgalPV2_190..200d_-30..80d_1.'!D196-0.0001,'NEDgalPV2_190..200d_-30..80d_1.'!D196)</f>
        <v>2.1000000000000001E-2</v>
      </c>
      <c r="D196" t="str">
        <f>TRIM('NEDgalPV2_190..200d_-30..80d_1.'!A196)</f>
        <v>ESO574-G029</v>
      </c>
      <c r="E196" t="str">
        <f>CONCATENATE("'",TRIM('NEDgalPV2_190..200d_-30..80d_1.'!E196),"'")</f>
        <v>'s'</v>
      </c>
      <c r="F196" t="str">
        <f t="shared" si="7"/>
        <v>/home/ec2-user/galaxies/POGSSNR_PS1only_ESO574-G029.fits</v>
      </c>
      <c r="G196">
        <v>0</v>
      </c>
      <c r="H196">
        <v>1</v>
      </c>
      <c r="I196" s="2" t="s">
        <v>3681</v>
      </c>
    </row>
    <row r="197" spans="1:9">
      <c r="A197" s="2" t="s">
        <v>2</v>
      </c>
      <c r="B197" t="str">
        <f t="shared" si="6"/>
        <v>/home/ec2-user/galaxies/POGS_PS1only_ESO574-G031.fits</v>
      </c>
      <c r="C197" s="1">
        <f>IF(MOD('NEDgalPV2_190..200d_-30..80d_1.'!D197*1000,10)=5,'NEDgalPV2_190..200d_-30..80d_1.'!D197-0.0001,'NEDgalPV2_190..200d_-30..80d_1.'!D197)</f>
        <v>2.2800000000000001E-2</v>
      </c>
      <c r="D197" t="str">
        <f>TRIM('NEDgalPV2_190..200d_-30..80d_1.'!A197)</f>
        <v>ESO574-G031</v>
      </c>
      <c r="E197" t="str">
        <f>CONCATENATE("'",TRIM('NEDgalPV2_190..200d_-30..80d_1.'!E197),"'")</f>
        <v>'s'</v>
      </c>
      <c r="F197" t="str">
        <f t="shared" si="7"/>
        <v>/home/ec2-user/galaxies/POGSSNR_PS1only_ESO574-G031.fits</v>
      </c>
      <c r="G197">
        <v>0</v>
      </c>
      <c r="H197">
        <v>1</v>
      </c>
      <c r="I197" s="2" t="s">
        <v>3681</v>
      </c>
    </row>
    <row r="198" spans="1:9">
      <c r="A198" s="2" t="s">
        <v>2</v>
      </c>
      <c r="B198" t="str">
        <f t="shared" si="6"/>
        <v>/home/ec2-user/galaxies/POGS_PS1only_ESO574-G031.fits</v>
      </c>
      <c r="C198" s="1">
        <f>IF(MOD('NEDgalPV2_190..200d_-30..80d_1.'!D198*1000,10)=5,'NEDgalPV2_190..200d_-30..80d_1.'!D198-0.0001,'NEDgalPV2_190..200d_-30..80d_1.'!D198)</f>
        <v>2.2800000000000001E-2</v>
      </c>
      <c r="D198" t="str">
        <f>TRIM('NEDgalPV2_190..200d_-30..80d_1.'!A198)</f>
        <v>ESO574-G031</v>
      </c>
      <c r="E198" t="str">
        <f>CONCATENATE("'",TRIM('NEDgalPV2_190..200d_-30..80d_1.'!E198),"'")</f>
        <v>'s'</v>
      </c>
      <c r="F198" t="str">
        <f t="shared" si="7"/>
        <v>/home/ec2-user/galaxies/POGSSNR_PS1only_ESO574-G031.fits</v>
      </c>
      <c r="G198">
        <v>0</v>
      </c>
      <c r="H198">
        <v>1</v>
      </c>
      <c r="I198" s="2" t="s">
        <v>3681</v>
      </c>
    </row>
    <row r="199" spans="1:9">
      <c r="A199" s="2" t="s">
        <v>2</v>
      </c>
      <c r="B199" t="str">
        <f t="shared" si="6"/>
        <v>/home/ec2-user/galaxies/POGS_PS1only_ESO574-G031.fits</v>
      </c>
      <c r="C199" s="1">
        <f>IF(MOD('NEDgalPV2_190..200d_-30..80d_1.'!D199*1000,10)=5,'NEDgalPV2_190..200d_-30..80d_1.'!D199-0.0001,'NEDgalPV2_190..200d_-30..80d_1.'!D199)</f>
        <v>2.2800000000000001E-2</v>
      </c>
      <c r="D199" t="str">
        <f>TRIM('NEDgalPV2_190..200d_-30..80d_1.'!A199)</f>
        <v>ESO574-G031</v>
      </c>
      <c r="E199" t="str">
        <f>CONCATENATE("'",TRIM('NEDgalPV2_190..200d_-30..80d_1.'!E199),"'")</f>
        <v>'s'</v>
      </c>
      <c r="F199" t="str">
        <f t="shared" si="7"/>
        <v>/home/ec2-user/galaxies/POGSSNR_PS1only_ESO574-G031.fits</v>
      </c>
      <c r="G199">
        <v>0</v>
      </c>
      <c r="H199">
        <v>1</v>
      </c>
      <c r="I199" s="2" t="s">
        <v>3681</v>
      </c>
    </row>
    <row r="200" spans="1:9">
      <c r="A200" s="2" t="s">
        <v>2</v>
      </c>
      <c r="B200" t="str">
        <f t="shared" si="6"/>
        <v>/home/ec2-user/galaxies/POGS_PS1only_ESO574-G032.fits</v>
      </c>
      <c r="C200" s="1">
        <f>IF(MOD('NEDgalPV2_190..200d_-30..80d_1.'!D200*1000,10)=5,'NEDgalPV2_190..200d_-30..80d_1.'!D200-0.0001,'NEDgalPV2_190..200d_-30..80d_1.'!D200)</f>
        <v>1.11E-2</v>
      </c>
      <c r="D200" t="str">
        <f>TRIM('NEDgalPV2_190..200d_-30..80d_1.'!A200)</f>
        <v>ESO574-G032</v>
      </c>
      <c r="E200" t="str">
        <f>CONCATENATE("'",TRIM('NEDgalPV2_190..200d_-30..80d_1.'!E200),"'")</f>
        <v>'s'</v>
      </c>
      <c r="F200" t="str">
        <f t="shared" si="7"/>
        <v>/home/ec2-user/galaxies/POGSSNR_PS1only_ESO574-G032.fits</v>
      </c>
      <c r="G200">
        <v>0</v>
      </c>
      <c r="H200">
        <v>1</v>
      </c>
      <c r="I200" s="2" t="s">
        <v>3681</v>
      </c>
    </row>
    <row r="201" spans="1:9">
      <c r="A201" s="2" t="s">
        <v>2</v>
      </c>
      <c r="B201" t="str">
        <f t="shared" si="6"/>
        <v>/home/ec2-user/galaxies/POGS_PS1only_ESO574-G033.fits</v>
      </c>
      <c r="C201" s="1">
        <f>IF(MOD('NEDgalPV2_190..200d_-30..80d_1.'!D201*1000,10)=5,'NEDgalPV2_190..200d_-30..80d_1.'!D201-0.0001,'NEDgalPV2_190..200d_-30..80d_1.'!D201)</f>
        <v>1.15E-2</v>
      </c>
      <c r="D201" t="str">
        <f>TRIM('NEDgalPV2_190..200d_-30..80d_1.'!A201)</f>
        <v>ESO574-G033</v>
      </c>
      <c r="E201" t="str">
        <f>CONCATENATE("'",TRIM('NEDgalPV2_190..200d_-30..80d_1.'!E201),"'")</f>
        <v>'s'</v>
      </c>
      <c r="F201" t="str">
        <f t="shared" si="7"/>
        <v>/home/ec2-user/galaxies/POGSSNR_PS1only_ESO574-G033.fits</v>
      </c>
      <c r="G201">
        <v>0</v>
      </c>
      <c r="H201">
        <v>1</v>
      </c>
      <c r="I201" s="2" t="s">
        <v>3681</v>
      </c>
    </row>
    <row r="202" spans="1:9">
      <c r="A202" s="2" t="s">
        <v>2</v>
      </c>
      <c r="B202" t="str">
        <f t="shared" si="6"/>
        <v>/home/ec2-user/galaxies/POGS_PS1only_ESO574-G034.fits</v>
      </c>
      <c r="C202" s="1">
        <f>IF(MOD('NEDgalPV2_190..200d_-30..80d_1.'!D202*1000,10)=5,'NEDgalPV2_190..200d_-30..80d_1.'!D202-0.0001,'NEDgalPV2_190..200d_-30..80d_1.'!D202)</f>
        <v>2.1000000000000001E-2</v>
      </c>
      <c r="D202" t="str">
        <f>TRIM('NEDgalPV2_190..200d_-30..80d_1.'!A202)</f>
        <v>ESO574-G034</v>
      </c>
      <c r="E202" t="str">
        <f>CONCATENATE("'",TRIM('NEDgalPV2_190..200d_-30..80d_1.'!E202),"'")</f>
        <v>'s'</v>
      </c>
      <c r="F202" t="str">
        <f t="shared" si="7"/>
        <v>/home/ec2-user/galaxies/POGSSNR_PS1only_ESO574-G034.fits</v>
      </c>
      <c r="G202">
        <v>0</v>
      </c>
      <c r="H202">
        <v>1</v>
      </c>
      <c r="I202" s="2" t="s">
        <v>3681</v>
      </c>
    </row>
    <row r="203" spans="1:9">
      <c r="A203" s="2" t="s">
        <v>2</v>
      </c>
      <c r="B203" t="str">
        <f t="shared" si="6"/>
        <v>/home/ec2-user/galaxies/POGS_PS1only_ESO574-G036.fits</v>
      </c>
      <c r="C203" s="1">
        <f>IF(MOD('NEDgalPV2_190..200d_-30..80d_1.'!D203*1000,10)=5,'NEDgalPV2_190..200d_-30..80d_1.'!D203-0.0001,'NEDgalPV2_190..200d_-30..80d_1.'!D203)</f>
        <v>1.14E-2</v>
      </c>
      <c r="D203" t="str">
        <f>TRIM('NEDgalPV2_190..200d_-30..80d_1.'!A203)</f>
        <v>ESO574-G036</v>
      </c>
      <c r="E203" t="str">
        <f>CONCATENATE("'",TRIM('NEDgalPV2_190..200d_-30..80d_1.'!E203),"'")</f>
        <v>'s'</v>
      </c>
      <c r="F203" t="str">
        <f t="shared" si="7"/>
        <v>/home/ec2-user/galaxies/POGSSNR_PS1only_ESO574-G036.fits</v>
      </c>
      <c r="G203">
        <v>0</v>
      </c>
      <c r="H203">
        <v>1</v>
      </c>
      <c r="I203" s="2" t="s">
        <v>3681</v>
      </c>
    </row>
    <row r="204" spans="1:9">
      <c r="A204" s="2" t="s">
        <v>2</v>
      </c>
      <c r="B204" t="str">
        <f t="shared" si="6"/>
        <v>/home/ec2-user/galaxies/POGS_PS1only_ESO574-G036.fits</v>
      </c>
      <c r="C204" s="1">
        <f>IF(MOD('NEDgalPV2_190..200d_-30..80d_1.'!D204*1000,10)=5,'NEDgalPV2_190..200d_-30..80d_1.'!D204-0.0001,'NEDgalPV2_190..200d_-30..80d_1.'!D204)</f>
        <v>1.14E-2</v>
      </c>
      <c r="D204" t="str">
        <f>TRIM('NEDgalPV2_190..200d_-30..80d_1.'!A204)</f>
        <v>ESO574-G036</v>
      </c>
      <c r="E204" t="str">
        <f>CONCATENATE("'",TRIM('NEDgalPV2_190..200d_-30..80d_1.'!E204),"'")</f>
        <v>'i'</v>
      </c>
      <c r="F204" t="str">
        <f t="shared" si="7"/>
        <v>/home/ec2-user/galaxies/POGSSNR_PS1only_ESO574-G036.fits</v>
      </c>
      <c r="G204">
        <v>0</v>
      </c>
      <c r="H204">
        <v>1</v>
      </c>
      <c r="I204" s="2" t="s">
        <v>3681</v>
      </c>
    </row>
    <row r="205" spans="1:9">
      <c r="A205" s="2" t="s">
        <v>2</v>
      </c>
      <c r="B205" t="str">
        <f t="shared" si="6"/>
        <v>/home/ec2-user/galaxies/POGS_PS1only_ESO575-G001.fits</v>
      </c>
      <c r="C205" s="1">
        <f>IF(MOD('NEDgalPV2_190..200d_-30..80d_1.'!D205*1000,10)=5,'NEDgalPV2_190..200d_-30..80d_1.'!D205-0.0001,'NEDgalPV2_190..200d_-30..80d_1.'!D205)</f>
        <v>2.93E-2</v>
      </c>
      <c r="D205" t="str">
        <f>TRIM('NEDgalPV2_190..200d_-30..80d_1.'!A205)</f>
        <v>ESO575-G001</v>
      </c>
      <c r="E205" t="str">
        <f>CONCATENATE("'",TRIM('NEDgalPV2_190..200d_-30..80d_1.'!E205),"'")</f>
        <v>'s'</v>
      </c>
      <c r="F205" t="str">
        <f t="shared" si="7"/>
        <v>/home/ec2-user/galaxies/POGSSNR_PS1only_ESO575-G001.fits</v>
      </c>
      <c r="G205">
        <v>0</v>
      </c>
      <c r="H205">
        <v>1</v>
      </c>
      <c r="I205" s="2" t="s">
        <v>3681</v>
      </c>
    </row>
    <row r="206" spans="1:9">
      <c r="A206" s="2" t="s">
        <v>2</v>
      </c>
      <c r="B206" t="str">
        <f t="shared" si="6"/>
        <v>/home/ec2-user/galaxies/POGS_PS1only_ESO575-G002.fits</v>
      </c>
      <c r="C206" s="1">
        <f>IF(MOD('NEDgalPV2_190..200d_-30..80d_1.'!D206*1000,10)=5,'NEDgalPV2_190..200d_-30..80d_1.'!D206-0.0001,'NEDgalPV2_190..200d_-30..80d_1.'!D206)</f>
        <v>3.9699999999999999E-2</v>
      </c>
      <c r="D206" t="str">
        <f>TRIM('NEDgalPV2_190..200d_-30..80d_1.'!A206)</f>
        <v>ESO575-G002</v>
      </c>
      <c r="E206" t="str">
        <f>CONCATENATE("'",TRIM('NEDgalPV2_190..200d_-30..80d_1.'!E206),"'")</f>
        <v>'s'</v>
      </c>
      <c r="F206" t="str">
        <f t="shared" si="7"/>
        <v>/home/ec2-user/galaxies/POGSSNR_PS1only_ESO575-G002.fits</v>
      </c>
      <c r="G206">
        <v>0</v>
      </c>
      <c r="H206">
        <v>1</v>
      </c>
      <c r="I206" s="2" t="s">
        <v>3681</v>
      </c>
    </row>
    <row r="207" spans="1:9">
      <c r="A207" s="2" t="s">
        <v>2</v>
      </c>
      <c r="B207" t="str">
        <f t="shared" si="6"/>
        <v>/home/ec2-user/galaxies/POGS_PS1only_ESO575-G003.fits</v>
      </c>
      <c r="C207" s="1">
        <f>IF(MOD('NEDgalPV2_190..200d_-30..80d_1.'!D207*1000,10)=5,'NEDgalPV2_190..200d_-30..80d_1.'!D207-0.0001,'NEDgalPV2_190..200d_-30..80d_1.'!D207)</f>
        <v>1.23E-2</v>
      </c>
      <c r="D207" t="str">
        <f>TRIM('NEDgalPV2_190..200d_-30..80d_1.'!A207)</f>
        <v>ESO575-G003</v>
      </c>
      <c r="E207" t="str">
        <f>CONCATENATE("'",TRIM('NEDgalPV2_190..200d_-30..80d_1.'!E207),"'")</f>
        <v>'s'</v>
      </c>
      <c r="F207" t="str">
        <f t="shared" si="7"/>
        <v>/home/ec2-user/galaxies/POGSSNR_PS1only_ESO575-G003.fits</v>
      </c>
      <c r="G207">
        <v>0</v>
      </c>
      <c r="H207">
        <v>1</v>
      </c>
      <c r="I207" s="2" t="s">
        <v>3681</v>
      </c>
    </row>
    <row r="208" spans="1:9">
      <c r="A208" s="2" t="s">
        <v>2</v>
      </c>
      <c r="B208" t="str">
        <f t="shared" si="6"/>
        <v>/home/ec2-user/galaxies/POGS_PS1only_ESO575-G004.fits</v>
      </c>
      <c r="C208" s="1">
        <f>IF(MOD('NEDgalPV2_190..200d_-30..80d_1.'!D208*1000,10)=5,'NEDgalPV2_190..200d_-30..80d_1.'!D208-0.0001,'NEDgalPV2_190..200d_-30..80d_1.'!D208)</f>
        <v>2.58E-2</v>
      </c>
      <c r="D208" t="str">
        <f>TRIM('NEDgalPV2_190..200d_-30..80d_1.'!A208)</f>
        <v>ESO575-G004</v>
      </c>
      <c r="E208" t="str">
        <f>CONCATENATE("'",TRIM('NEDgalPV2_190..200d_-30..80d_1.'!E208),"'")</f>
        <v>'s'</v>
      </c>
      <c r="F208" t="str">
        <f t="shared" si="7"/>
        <v>/home/ec2-user/galaxies/POGSSNR_PS1only_ESO575-G004.fits</v>
      </c>
      <c r="G208">
        <v>0</v>
      </c>
      <c r="H208">
        <v>1</v>
      </c>
      <c r="I208" s="2" t="s">
        <v>3681</v>
      </c>
    </row>
    <row r="209" spans="1:9">
      <c r="A209" s="2" t="s">
        <v>2</v>
      </c>
      <c r="B209" t="str">
        <f t="shared" si="6"/>
        <v>/home/ec2-user/galaxies/POGS_PS1only_ESO575-G005.fits</v>
      </c>
      <c r="C209" s="1">
        <f>IF(MOD('NEDgalPV2_190..200d_-30..80d_1.'!D209*1000,10)=5,'NEDgalPV2_190..200d_-30..80d_1.'!D209-0.0001,'NEDgalPV2_190..200d_-30..80d_1.'!D209)</f>
        <v>4.2900000000000001E-2</v>
      </c>
      <c r="D209" t="str">
        <f>TRIM('NEDgalPV2_190..200d_-30..80d_1.'!A209)</f>
        <v>ESO575-G005</v>
      </c>
      <c r="E209" t="str">
        <f>CONCATENATE("'",TRIM('NEDgalPV2_190..200d_-30..80d_1.'!E209),"'")</f>
        <v>'s'</v>
      </c>
      <c r="F209" t="str">
        <f t="shared" si="7"/>
        <v>/home/ec2-user/galaxies/POGSSNR_PS1only_ESO575-G005.fits</v>
      </c>
      <c r="G209">
        <v>0</v>
      </c>
      <c r="H209">
        <v>1</v>
      </c>
      <c r="I209" s="2" t="s">
        <v>3681</v>
      </c>
    </row>
    <row r="210" spans="1:9">
      <c r="A210" s="2" t="s">
        <v>2</v>
      </c>
      <c r="B210" t="str">
        <f t="shared" si="6"/>
        <v>/home/ec2-user/galaxies/POGS_PS1only_ESO575-G007.fits</v>
      </c>
      <c r="C210" s="1">
        <f>IF(MOD('NEDgalPV2_190..200d_-30..80d_1.'!D210*1000,10)=5,'NEDgalPV2_190..200d_-30..80d_1.'!D210-0.0001,'NEDgalPV2_190..200d_-30..80d_1.'!D210)</f>
        <v>7.1900000000000006E-2</v>
      </c>
      <c r="D210" t="str">
        <f>TRIM('NEDgalPV2_190..200d_-30..80d_1.'!A210)</f>
        <v>ESO575-G007</v>
      </c>
      <c r="E210" t="str">
        <f>CONCATENATE("'",TRIM('NEDgalPV2_190..200d_-30..80d_1.'!E210),"'")</f>
        <v>'s'</v>
      </c>
      <c r="F210" t="str">
        <f t="shared" si="7"/>
        <v>/home/ec2-user/galaxies/POGSSNR_PS1only_ESO575-G007.fits</v>
      </c>
      <c r="G210">
        <v>0</v>
      </c>
      <c r="H210">
        <v>1</v>
      </c>
      <c r="I210" s="2" t="s">
        <v>3681</v>
      </c>
    </row>
    <row r="211" spans="1:9">
      <c r="A211" s="2" t="s">
        <v>2</v>
      </c>
      <c r="B211" t="str">
        <f t="shared" si="6"/>
        <v>/home/ec2-user/galaxies/POGS_PS1only_ESO575-G010.fits</v>
      </c>
      <c r="C211" s="1">
        <f>IF(MOD('NEDgalPV2_190..200d_-30..80d_1.'!D211*1000,10)=5,'NEDgalPV2_190..200d_-30..80d_1.'!D211-0.0001,'NEDgalPV2_190..200d_-30..80d_1.'!D211)</f>
        <v>2.0899999999999998E-2</v>
      </c>
      <c r="D211" t="str">
        <f>TRIM('NEDgalPV2_190..200d_-30..80d_1.'!A211)</f>
        <v>ESO575-G010</v>
      </c>
      <c r="E211" t="str">
        <f>CONCATENATE("'",TRIM('NEDgalPV2_190..200d_-30..80d_1.'!E211),"'")</f>
        <v>'s'</v>
      </c>
      <c r="F211" t="str">
        <f t="shared" si="7"/>
        <v>/home/ec2-user/galaxies/POGSSNR_PS1only_ESO575-G010.fits</v>
      </c>
      <c r="G211">
        <v>0</v>
      </c>
      <c r="H211">
        <v>1</v>
      </c>
      <c r="I211" s="2" t="s">
        <v>3681</v>
      </c>
    </row>
    <row r="212" spans="1:9">
      <c r="A212" s="2" t="s">
        <v>2</v>
      </c>
      <c r="B212" t="str">
        <f t="shared" si="6"/>
        <v>/home/ec2-user/galaxies/POGS_PS1only_ESO575-G011.fits</v>
      </c>
      <c r="C212" s="1">
        <f>IF(MOD('NEDgalPV2_190..200d_-30..80d_1.'!D212*1000,10)=5,'NEDgalPV2_190..200d_-30..80d_1.'!D212-0.0001,'NEDgalPV2_190..200d_-30..80d_1.'!D212)</f>
        <v>4.6100000000000002E-2</v>
      </c>
      <c r="D212" t="str">
        <f>TRIM('NEDgalPV2_190..200d_-30..80d_1.'!A212)</f>
        <v>ESO575-G011</v>
      </c>
      <c r="E212" t="str">
        <f>CONCATENATE("'",TRIM('NEDgalPV2_190..200d_-30..80d_1.'!E212),"'")</f>
        <v>'s'</v>
      </c>
      <c r="F212" t="str">
        <f t="shared" si="7"/>
        <v>/home/ec2-user/galaxies/POGSSNR_PS1only_ESO575-G011.fits</v>
      </c>
      <c r="G212">
        <v>0</v>
      </c>
      <c r="H212">
        <v>1</v>
      </c>
      <c r="I212" s="2" t="s">
        <v>3681</v>
      </c>
    </row>
    <row r="213" spans="1:9">
      <c r="A213" s="2" t="s">
        <v>2</v>
      </c>
      <c r="B213" t="str">
        <f t="shared" si="6"/>
        <v>/home/ec2-user/galaxies/POGS_PS1only_ESO575-G012.fits</v>
      </c>
      <c r="C213" s="1">
        <f>IF(MOD('NEDgalPV2_190..200d_-30..80d_1.'!D213*1000,10)=5,'NEDgalPV2_190..200d_-30..80d_1.'!D213-0.0001,'NEDgalPV2_190..200d_-30..80d_1.'!D213)</f>
        <v>1.2E-2</v>
      </c>
      <c r="D213" t="str">
        <f>TRIM('NEDgalPV2_190..200d_-30..80d_1.'!A213)</f>
        <v>ESO575-G012</v>
      </c>
      <c r="E213" t="str">
        <f>CONCATENATE("'",TRIM('NEDgalPV2_190..200d_-30..80d_1.'!E213),"'")</f>
        <v>'s'</v>
      </c>
      <c r="F213" t="str">
        <f t="shared" si="7"/>
        <v>/home/ec2-user/galaxies/POGSSNR_PS1only_ESO575-G012.fits</v>
      </c>
      <c r="G213">
        <v>0</v>
      </c>
      <c r="H213">
        <v>1</v>
      </c>
      <c r="I213" s="2" t="s">
        <v>3681</v>
      </c>
    </row>
    <row r="214" spans="1:9">
      <c r="A214" s="2" t="s">
        <v>2</v>
      </c>
      <c r="B214" t="str">
        <f t="shared" si="6"/>
        <v>/home/ec2-user/galaxies/POGS_PS1only_ESO575-G013.fits</v>
      </c>
      <c r="C214" s="1">
        <f>IF(MOD('NEDgalPV2_190..200d_-30..80d_1.'!D214*1000,10)=5,'NEDgalPV2_190..200d_-30..80d_1.'!D214-0.0001,'NEDgalPV2_190..200d_-30..80d_1.'!D214)</f>
        <v>2.3099999999999999E-2</v>
      </c>
      <c r="D214" t="str">
        <f>TRIM('NEDgalPV2_190..200d_-30..80d_1.'!A214)</f>
        <v>ESO575-G013</v>
      </c>
      <c r="E214" t="str">
        <f>CONCATENATE("'",TRIM('NEDgalPV2_190..200d_-30..80d_1.'!E214),"'")</f>
        <v>'s'</v>
      </c>
      <c r="F214" t="str">
        <f t="shared" si="7"/>
        <v>/home/ec2-user/galaxies/POGSSNR_PS1only_ESO575-G013.fits</v>
      </c>
      <c r="G214">
        <v>0</v>
      </c>
      <c r="H214">
        <v>1</v>
      </c>
      <c r="I214" s="2" t="s">
        <v>3681</v>
      </c>
    </row>
    <row r="215" spans="1:9">
      <c r="A215" s="2" t="s">
        <v>2</v>
      </c>
      <c r="B215" t="str">
        <f t="shared" si="6"/>
        <v>/home/ec2-user/galaxies/POGS_PS1only_ESO575-G013.fits</v>
      </c>
      <c r="C215" s="1">
        <f>IF(MOD('NEDgalPV2_190..200d_-30..80d_1.'!D215*1000,10)=5,'NEDgalPV2_190..200d_-30..80d_1.'!D215-0.0001,'NEDgalPV2_190..200d_-30..80d_1.'!D215)</f>
        <v>2.3099999999999999E-2</v>
      </c>
      <c r="D215" t="str">
        <f>TRIM('NEDgalPV2_190..200d_-30..80d_1.'!A215)</f>
        <v>ESO575-G013</v>
      </c>
      <c r="E215" t="str">
        <f>CONCATENATE("'",TRIM('NEDgalPV2_190..200d_-30..80d_1.'!E215),"'")</f>
        <v>'e'</v>
      </c>
      <c r="F215" t="str">
        <f t="shared" si="7"/>
        <v>/home/ec2-user/galaxies/POGSSNR_PS1only_ESO575-G013.fits</v>
      </c>
      <c r="G215">
        <v>0</v>
      </c>
      <c r="H215">
        <v>1</v>
      </c>
      <c r="I215" s="2" t="s">
        <v>3681</v>
      </c>
    </row>
    <row r="216" spans="1:9">
      <c r="A216" s="2" t="s">
        <v>2</v>
      </c>
      <c r="B216" t="str">
        <f t="shared" si="6"/>
        <v>/home/ec2-user/galaxies/POGS_PS1only_ESO575-G014.fits</v>
      </c>
      <c r="C216" s="1">
        <f>IF(MOD('NEDgalPV2_190..200d_-30..80d_1.'!D216*1000,10)=5,'NEDgalPV2_190..200d_-30..80d_1.'!D216-0.0001,'NEDgalPV2_190..200d_-30..80d_1.'!D216)</f>
        <v>5.6000000000000001E-2</v>
      </c>
      <c r="D216" t="str">
        <f>TRIM('NEDgalPV2_190..200d_-30..80d_1.'!A216)</f>
        <v>ESO575-G014</v>
      </c>
      <c r="E216" t="str">
        <f>CONCATENATE("'",TRIM('NEDgalPV2_190..200d_-30..80d_1.'!E216),"'")</f>
        <v>'s'</v>
      </c>
      <c r="F216" t="str">
        <f t="shared" si="7"/>
        <v>/home/ec2-user/galaxies/POGSSNR_PS1only_ESO575-G014.fits</v>
      </c>
      <c r="G216">
        <v>0</v>
      </c>
      <c r="H216">
        <v>1</v>
      </c>
      <c r="I216" s="2" t="s">
        <v>3681</v>
      </c>
    </row>
    <row r="217" spans="1:9">
      <c r="A217" s="2" t="s">
        <v>2</v>
      </c>
      <c r="B217" t="str">
        <f t="shared" si="6"/>
        <v>/home/ec2-user/galaxies/POGS_PS1only_ESO575-G014.fits</v>
      </c>
      <c r="C217" s="1">
        <f>IF(MOD('NEDgalPV2_190..200d_-30..80d_1.'!D217*1000,10)=5,'NEDgalPV2_190..200d_-30..80d_1.'!D217-0.0001,'NEDgalPV2_190..200d_-30..80d_1.'!D217)</f>
        <v>5.6000000000000001E-2</v>
      </c>
      <c r="D217" t="str">
        <f>TRIM('NEDgalPV2_190..200d_-30..80d_1.'!A217)</f>
        <v>ESO575-G014</v>
      </c>
      <c r="E217" t="str">
        <f>CONCATENATE("'",TRIM('NEDgalPV2_190..200d_-30..80d_1.'!E217),"'")</f>
        <v>'s'</v>
      </c>
      <c r="F217" t="str">
        <f t="shared" si="7"/>
        <v>/home/ec2-user/galaxies/POGSSNR_PS1only_ESO575-G014.fits</v>
      </c>
      <c r="G217">
        <v>0</v>
      </c>
      <c r="H217">
        <v>1</v>
      </c>
      <c r="I217" s="2" t="s">
        <v>3681</v>
      </c>
    </row>
    <row r="218" spans="1:9">
      <c r="A218" s="2" t="s">
        <v>2</v>
      </c>
      <c r="B218" t="str">
        <f t="shared" si="6"/>
        <v>/home/ec2-user/galaxies/POGS_PS1only_ESO575-G014.fits</v>
      </c>
      <c r="C218" s="1">
        <f>IF(MOD('NEDgalPV2_190..200d_-30..80d_1.'!D218*1000,10)=5,'NEDgalPV2_190..200d_-30..80d_1.'!D218-0.0001,'NEDgalPV2_190..200d_-30..80d_1.'!D218)</f>
        <v>5.6000000000000001E-2</v>
      </c>
      <c r="D218" t="str">
        <f>TRIM('NEDgalPV2_190..200d_-30..80d_1.'!A218)</f>
        <v>ESO575-G014</v>
      </c>
      <c r="E218" t="str">
        <f>CONCATENATE("'",TRIM('NEDgalPV2_190..200d_-30..80d_1.'!E218),"'")</f>
        <v>'s'</v>
      </c>
      <c r="F218" t="str">
        <f t="shared" si="7"/>
        <v>/home/ec2-user/galaxies/POGSSNR_PS1only_ESO575-G014.fits</v>
      </c>
      <c r="G218">
        <v>0</v>
      </c>
      <c r="H218">
        <v>1</v>
      </c>
      <c r="I218" s="2" t="s">
        <v>3681</v>
      </c>
    </row>
    <row r="219" spans="1:9">
      <c r="A219" s="2" t="s">
        <v>2</v>
      </c>
      <c r="B219" t="str">
        <f t="shared" si="6"/>
        <v>/home/ec2-user/galaxies/POGS_PS1only_ESO575-G015.fits</v>
      </c>
      <c r="C219" s="1">
        <f>IF(MOD('NEDgalPV2_190..200d_-30..80d_1.'!D219*1000,10)=5,'NEDgalPV2_190..200d_-30..80d_1.'!D219-0.0001,'NEDgalPV2_190..200d_-30..80d_1.'!D219)</f>
        <v>4.5600000000000002E-2</v>
      </c>
      <c r="D219" t="str">
        <f>TRIM('NEDgalPV2_190..200d_-30..80d_1.'!A219)</f>
        <v>ESO575-G015</v>
      </c>
      <c r="E219" t="str">
        <f>CONCATENATE("'",TRIM('NEDgalPV2_190..200d_-30..80d_1.'!E219),"'")</f>
        <v>'s'</v>
      </c>
      <c r="F219" t="str">
        <f t="shared" si="7"/>
        <v>/home/ec2-user/galaxies/POGSSNR_PS1only_ESO575-G015.fits</v>
      </c>
      <c r="G219">
        <v>0</v>
      </c>
      <c r="H219">
        <v>1</v>
      </c>
      <c r="I219" s="2" t="s">
        <v>3681</v>
      </c>
    </row>
    <row r="220" spans="1:9">
      <c r="A220" s="2" t="s">
        <v>2</v>
      </c>
      <c r="B220" t="str">
        <f t="shared" si="6"/>
        <v>/home/ec2-user/galaxies/POGS_PS1only_ESO575-G017.fits</v>
      </c>
      <c r="C220" s="1">
        <f>IF(MOD('NEDgalPV2_190..200d_-30..80d_1.'!D220*1000,10)=5,'NEDgalPV2_190..200d_-30..80d_1.'!D220-0.0001,'NEDgalPV2_190..200d_-30..80d_1.'!D220)</f>
        <v>1.15E-2</v>
      </c>
      <c r="D220" t="str">
        <f>TRIM('NEDgalPV2_190..200d_-30..80d_1.'!A220)</f>
        <v>ESO575-G017</v>
      </c>
      <c r="E220" t="str">
        <f>CONCATENATE("'",TRIM('NEDgalPV2_190..200d_-30..80d_1.'!E220),"'")</f>
        <v>'s'</v>
      </c>
      <c r="F220" t="str">
        <f t="shared" si="7"/>
        <v>/home/ec2-user/galaxies/POGSSNR_PS1only_ESO575-G017.fits</v>
      </c>
      <c r="G220">
        <v>0</v>
      </c>
      <c r="H220">
        <v>1</v>
      </c>
      <c r="I220" s="2" t="s">
        <v>3681</v>
      </c>
    </row>
    <row r="221" spans="1:9">
      <c r="A221" s="2" t="s">
        <v>2</v>
      </c>
      <c r="B221" t="str">
        <f t="shared" si="6"/>
        <v>/home/ec2-user/galaxies/POGS_PS1only_ESO575-G019.fits</v>
      </c>
      <c r="C221" s="1">
        <f>IF(MOD('NEDgalPV2_190..200d_-30..80d_1.'!D221*1000,10)=5,'NEDgalPV2_190..200d_-30..80d_1.'!D221-0.0001,'NEDgalPV2_190..200d_-30..80d_1.'!D221)</f>
        <v>1.15E-2</v>
      </c>
      <c r="D221" t="str">
        <f>TRIM('NEDgalPV2_190..200d_-30..80d_1.'!A221)</f>
        <v>ESO575-G019</v>
      </c>
      <c r="E221" t="str">
        <f>CONCATENATE("'",TRIM('NEDgalPV2_190..200d_-30..80d_1.'!E221),"'")</f>
        <v>'s'</v>
      </c>
      <c r="F221" t="str">
        <f t="shared" si="7"/>
        <v>/home/ec2-user/galaxies/POGSSNR_PS1only_ESO575-G019.fits</v>
      </c>
      <c r="G221">
        <v>0</v>
      </c>
      <c r="H221">
        <v>1</v>
      </c>
      <c r="I221" s="2" t="s">
        <v>3681</v>
      </c>
    </row>
    <row r="222" spans="1:9">
      <c r="A222" s="2" t="s">
        <v>2</v>
      </c>
      <c r="B222" t="str">
        <f t="shared" si="6"/>
        <v>/home/ec2-user/galaxies/POGS_PS1only_ESO575-G019.fits</v>
      </c>
      <c r="C222" s="1">
        <f>IF(MOD('NEDgalPV2_190..200d_-30..80d_1.'!D222*1000,10)=5,'NEDgalPV2_190..200d_-30..80d_1.'!D222-0.0001,'NEDgalPV2_190..200d_-30..80d_1.'!D222)</f>
        <v>1.15E-2</v>
      </c>
      <c r="D222" t="str">
        <f>TRIM('NEDgalPV2_190..200d_-30..80d_1.'!A222)</f>
        <v>ESO575-G019</v>
      </c>
      <c r="E222" t="str">
        <f>CONCATENATE("'",TRIM('NEDgalPV2_190..200d_-30..80d_1.'!E222),"'")</f>
        <v>'i'</v>
      </c>
      <c r="F222" t="str">
        <f t="shared" si="7"/>
        <v>/home/ec2-user/galaxies/POGSSNR_PS1only_ESO575-G019.fits</v>
      </c>
      <c r="G222">
        <v>0</v>
      </c>
      <c r="H222">
        <v>1</v>
      </c>
      <c r="I222" s="2" t="s">
        <v>3681</v>
      </c>
    </row>
    <row r="223" spans="1:9">
      <c r="A223" s="2" t="s">
        <v>2</v>
      </c>
      <c r="B223" t="str">
        <f t="shared" si="6"/>
        <v>/home/ec2-user/galaxies/POGS_PS1only_ESO575-G021.fits</v>
      </c>
      <c r="C223" s="1">
        <f>IF(MOD('NEDgalPV2_190..200d_-30..80d_1.'!D223*1000,10)=5,'NEDgalPV2_190..200d_-30..80d_1.'!D223-0.0001,'NEDgalPV2_190..200d_-30..80d_1.'!D223)</f>
        <v>1.3299999999999999E-2</v>
      </c>
      <c r="D223" t="str">
        <f>TRIM('NEDgalPV2_190..200d_-30..80d_1.'!A223)</f>
        <v>ESO575-G021</v>
      </c>
      <c r="E223" t="str">
        <f>CONCATENATE("'",TRIM('NEDgalPV2_190..200d_-30..80d_1.'!E223),"'")</f>
        <v>'s'</v>
      </c>
      <c r="F223" t="str">
        <f t="shared" si="7"/>
        <v>/home/ec2-user/galaxies/POGSSNR_PS1only_ESO575-G021.fits</v>
      </c>
      <c r="G223">
        <v>0</v>
      </c>
      <c r="H223">
        <v>1</v>
      </c>
      <c r="I223" s="2" t="s">
        <v>3681</v>
      </c>
    </row>
    <row r="224" spans="1:9">
      <c r="A224" s="2" t="s">
        <v>2</v>
      </c>
      <c r="B224" t="str">
        <f t="shared" si="6"/>
        <v>/home/ec2-user/galaxies/POGS_PS1only_ESO575-G022.fits</v>
      </c>
      <c r="C224" s="1">
        <f>IF(MOD('NEDgalPV2_190..200d_-30..80d_1.'!D224*1000,10)=5,'NEDgalPV2_190..200d_-30..80d_1.'!D224-0.0001,'NEDgalPV2_190..200d_-30..80d_1.'!D224)</f>
        <v>0</v>
      </c>
      <c r="D224" t="str">
        <f>TRIM('NEDgalPV2_190..200d_-30..80d_1.'!A224)</f>
        <v>ESO575-G022</v>
      </c>
      <c r="E224" t="str">
        <f>CONCATENATE("'",TRIM('NEDgalPV2_190..200d_-30..80d_1.'!E224),"'")</f>
        <v>'s'</v>
      </c>
      <c r="F224" t="str">
        <f t="shared" si="7"/>
        <v>/home/ec2-user/galaxies/POGSSNR_PS1only_ESO575-G022.fits</v>
      </c>
      <c r="G224">
        <v>0</v>
      </c>
      <c r="H224">
        <v>1</v>
      </c>
      <c r="I224" s="2" t="s">
        <v>3681</v>
      </c>
    </row>
    <row r="225" spans="1:9">
      <c r="A225" s="2" t="s">
        <v>2</v>
      </c>
      <c r="B225" t="str">
        <f t="shared" si="6"/>
        <v>/home/ec2-user/galaxies/POGS_PS1only_ESO575-G023.fits</v>
      </c>
      <c r="C225" s="1">
        <f>IF(MOD('NEDgalPV2_190..200d_-30..80d_1.'!D225*1000,10)=5,'NEDgalPV2_190..200d_-30..80d_1.'!D225-0.0001,'NEDgalPV2_190..200d_-30..80d_1.'!D225)</f>
        <v>4.48E-2</v>
      </c>
      <c r="D225" t="str">
        <f>TRIM('NEDgalPV2_190..200d_-30..80d_1.'!A225)</f>
        <v>ESO575-G023</v>
      </c>
      <c r="E225" t="str">
        <f>CONCATENATE("'",TRIM('NEDgalPV2_190..200d_-30..80d_1.'!E225),"'")</f>
        <v>'s'</v>
      </c>
      <c r="F225" t="str">
        <f t="shared" si="7"/>
        <v>/home/ec2-user/galaxies/POGSSNR_PS1only_ESO575-G023.fits</v>
      </c>
      <c r="G225">
        <v>0</v>
      </c>
      <c r="H225">
        <v>1</v>
      </c>
      <c r="I225" s="2" t="s">
        <v>3681</v>
      </c>
    </row>
    <row r="226" spans="1:9">
      <c r="A226" s="2" t="s">
        <v>2</v>
      </c>
      <c r="B226" t="str">
        <f t="shared" si="6"/>
        <v>/home/ec2-user/galaxies/POGS_PS1only_ESO575-G024.fits</v>
      </c>
      <c r="C226" s="1">
        <f>IF(MOD('NEDgalPV2_190..200d_-30..80d_1.'!D226*1000,10)=5,'NEDgalPV2_190..200d_-30..80d_1.'!D226-0.0001,'NEDgalPV2_190..200d_-30..80d_1.'!D226)</f>
        <v>2.0299999999999999E-2</v>
      </c>
      <c r="D226" t="str">
        <f>TRIM('NEDgalPV2_190..200d_-30..80d_1.'!A226)</f>
        <v>ESO575-G024</v>
      </c>
      <c r="E226" t="str">
        <f>CONCATENATE("'",TRIM('NEDgalPV2_190..200d_-30..80d_1.'!E226),"'")</f>
        <v>'s'</v>
      </c>
      <c r="F226" t="str">
        <f t="shared" si="7"/>
        <v>/home/ec2-user/galaxies/POGSSNR_PS1only_ESO575-G024.fits</v>
      </c>
      <c r="G226">
        <v>0</v>
      </c>
      <c r="H226">
        <v>1</v>
      </c>
      <c r="I226" s="2" t="s">
        <v>3681</v>
      </c>
    </row>
    <row r="227" spans="1:9">
      <c r="A227" s="2" t="s">
        <v>2</v>
      </c>
      <c r="B227" t="str">
        <f t="shared" si="6"/>
        <v>/home/ec2-user/galaxies/POGS_PS1only_ESO575-G025.fits</v>
      </c>
      <c r="C227" s="1">
        <f>IF(MOD('NEDgalPV2_190..200d_-30..80d_1.'!D227*1000,10)=5,'NEDgalPV2_190..200d_-30..80d_1.'!D227-0.0001,'NEDgalPV2_190..200d_-30..80d_1.'!D227)</f>
        <v>0.03</v>
      </c>
      <c r="D227" t="str">
        <f>TRIM('NEDgalPV2_190..200d_-30..80d_1.'!A227)</f>
        <v>ESO575-G025</v>
      </c>
      <c r="E227" t="str">
        <f>CONCATENATE("'",TRIM('NEDgalPV2_190..200d_-30..80d_1.'!E227),"'")</f>
        <v>'s'</v>
      </c>
      <c r="F227" t="str">
        <f t="shared" si="7"/>
        <v>/home/ec2-user/galaxies/POGSSNR_PS1only_ESO575-G025.fits</v>
      </c>
      <c r="G227">
        <v>0</v>
      </c>
      <c r="H227">
        <v>1</v>
      </c>
      <c r="I227" s="2" t="s">
        <v>3681</v>
      </c>
    </row>
    <row r="228" spans="1:9">
      <c r="A228" s="2" t="s">
        <v>2</v>
      </c>
      <c r="B228" t="str">
        <f t="shared" si="6"/>
        <v>/home/ec2-user/galaxies/POGS_PS1only_ESO575-G026.fits</v>
      </c>
      <c r="C228" s="1">
        <f>IF(MOD('NEDgalPV2_190..200d_-30..80d_1.'!D228*1000,10)=5,'NEDgalPV2_190..200d_-30..80d_1.'!D228-0.0001,'NEDgalPV2_190..200d_-30..80d_1.'!D228)</f>
        <v>2.93E-2</v>
      </c>
      <c r="D228" t="str">
        <f>TRIM('NEDgalPV2_190..200d_-30..80d_1.'!A228)</f>
        <v>ESO575-G026</v>
      </c>
      <c r="E228" t="str">
        <f>CONCATENATE("'",TRIM('NEDgalPV2_190..200d_-30..80d_1.'!E228),"'")</f>
        <v>'s'</v>
      </c>
      <c r="F228" t="str">
        <f t="shared" si="7"/>
        <v>/home/ec2-user/galaxies/POGSSNR_PS1only_ESO575-G026.fits</v>
      </c>
      <c r="G228">
        <v>0</v>
      </c>
      <c r="H228">
        <v>1</v>
      </c>
      <c r="I228" s="2" t="s">
        <v>3681</v>
      </c>
    </row>
    <row r="229" spans="1:9">
      <c r="A229" s="2" t="s">
        <v>2</v>
      </c>
      <c r="B229" t="str">
        <f t="shared" si="6"/>
        <v>/home/ec2-user/galaxies/POGS_PS1only_ESO575-G027.fits</v>
      </c>
      <c r="C229" s="1">
        <f>IF(MOD('NEDgalPV2_190..200d_-30..80d_1.'!D229*1000,10)=5,'NEDgalPV2_190..200d_-30..80d_1.'!D229-0.0001,'NEDgalPV2_190..200d_-30..80d_1.'!D229)</f>
        <v>2.01E-2</v>
      </c>
      <c r="D229" t="str">
        <f>TRIM('NEDgalPV2_190..200d_-30..80d_1.'!A229)</f>
        <v>ESO575-G027</v>
      </c>
      <c r="E229" t="str">
        <f>CONCATENATE("'",TRIM('NEDgalPV2_190..200d_-30..80d_1.'!E229),"'")</f>
        <v>'s'</v>
      </c>
      <c r="F229" t="str">
        <f t="shared" si="7"/>
        <v>/home/ec2-user/galaxies/POGSSNR_PS1only_ESO575-G027.fits</v>
      </c>
      <c r="G229">
        <v>0</v>
      </c>
      <c r="H229">
        <v>1</v>
      </c>
      <c r="I229" s="2" t="s">
        <v>3681</v>
      </c>
    </row>
    <row r="230" spans="1:9">
      <c r="A230" s="2" t="s">
        <v>2</v>
      </c>
      <c r="B230" t="str">
        <f t="shared" si="6"/>
        <v>/home/ec2-user/galaxies/POGS_PS1only_ESO575-G028.fits</v>
      </c>
      <c r="C230" s="1">
        <f>IF(MOD('NEDgalPV2_190..200d_-30..80d_1.'!D230*1000,10)=5,'NEDgalPV2_190..200d_-30..80d_1.'!D230-0.0001,'NEDgalPV2_190..200d_-30..80d_1.'!D230)</f>
        <v>4.7199999999999999E-2</v>
      </c>
      <c r="D230" t="str">
        <f>TRIM('NEDgalPV2_190..200d_-30..80d_1.'!A230)</f>
        <v>ESO575-G028</v>
      </c>
      <c r="E230" t="str">
        <f>CONCATENATE("'",TRIM('NEDgalPV2_190..200d_-30..80d_1.'!E230),"'")</f>
        <v>'s'</v>
      </c>
      <c r="F230" t="str">
        <f t="shared" si="7"/>
        <v>/home/ec2-user/galaxies/POGSSNR_PS1only_ESO575-G028.fits</v>
      </c>
      <c r="G230">
        <v>0</v>
      </c>
      <c r="H230">
        <v>1</v>
      </c>
      <c r="I230" s="2" t="s">
        <v>3681</v>
      </c>
    </row>
    <row r="231" spans="1:9">
      <c r="A231" s="2" t="s">
        <v>2</v>
      </c>
      <c r="B231" t="str">
        <f t="shared" si="6"/>
        <v>/home/ec2-user/galaxies/POGS_PS1only_ESO575-G029.fits</v>
      </c>
      <c r="C231" s="1">
        <f>IF(MOD('NEDgalPV2_190..200d_-30..80d_1.'!D231*1000,10)=5,'NEDgalPV2_190..200d_-30..80d_1.'!D231-0.0001,'NEDgalPV2_190..200d_-30..80d_1.'!D231)</f>
        <v>1.06E-2</v>
      </c>
      <c r="D231" t="str">
        <f>TRIM('NEDgalPV2_190..200d_-30..80d_1.'!A231)</f>
        <v>ESO575-G029</v>
      </c>
      <c r="E231" t="str">
        <f>CONCATENATE("'",TRIM('NEDgalPV2_190..200d_-30..80d_1.'!E231),"'")</f>
        <v>'s'</v>
      </c>
      <c r="F231" t="str">
        <f t="shared" si="7"/>
        <v>/home/ec2-user/galaxies/POGSSNR_PS1only_ESO575-G029.fits</v>
      </c>
      <c r="G231">
        <v>0</v>
      </c>
      <c r="H231">
        <v>1</v>
      </c>
      <c r="I231" s="2" t="s">
        <v>3681</v>
      </c>
    </row>
    <row r="232" spans="1:9">
      <c r="A232" s="2" t="s">
        <v>2</v>
      </c>
      <c r="B232" t="str">
        <f t="shared" si="6"/>
        <v>/home/ec2-user/galaxies/POGS_PS1only_ESO575-G030.fits</v>
      </c>
      <c r="C232" s="1">
        <f>IF(MOD('NEDgalPV2_190..200d_-30..80d_1.'!D232*1000,10)=5,'NEDgalPV2_190..200d_-30..80d_1.'!D232-0.0001,'NEDgalPV2_190..200d_-30..80d_1.'!D232)</f>
        <v>4.6600000000000003E-2</v>
      </c>
      <c r="D232" t="str">
        <f>TRIM('NEDgalPV2_190..200d_-30..80d_1.'!A232)</f>
        <v>ESO575-G030</v>
      </c>
      <c r="E232" t="str">
        <f>CONCATENATE("'",TRIM('NEDgalPV2_190..200d_-30..80d_1.'!E232),"'")</f>
        <v>'s'</v>
      </c>
      <c r="F232" t="str">
        <f t="shared" si="7"/>
        <v>/home/ec2-user/galaxies/POGSSNR_PS1only_ESO575-G030.fits</v>
      </c>
      <c r="G232">
        <v>0</v>
      </c>
      <c r="H232">
        <v>1</v>
      </c>
      <c r="I232" s="2" t="s">
        <v>3681</v>
      </c>
    </row>
    <row r="233" spans="1:9">
      <c r="A233" s="2" t="s">
        <v>2</v>
      </c>
      <c r="B233" t="str">
        <f t="shared" si="6"/>
        <v>/home/ec2-user/galaxies/POGS_PS1only_ESO575-G035.fits</v>
      </c>
      <c r="C233" s="1">
        <f>IF(MOD('NEDgalPV2_190..200d_-30..80d_1.'!D233*1000,10)=5,'NEDgalPV2_190..200d_-30..80d_1.'!D233-0.0001,'NEDgalPV2_190..200d_-30..80d_1.'!D233)</f>
        <v>1.41E-2</v>
      </c>
      <c r="D233" t="str">
        <f>TRIM('NEDgalPV2_190..200d_-30..80d_1.'!A233)</f>
        <v>ESO575-G035</v>
      </c>
      <c r="E233" t="str">
        <f>CONCATENATE("'",TRIM('NEDgalPV2_190..200d_-30..80d_1.'!E233),"'")</f>
        <v>'s'</v>
      </c>
      <c r="F233" t="str">
        <f t="shared" si="7"/>
        <v>/home/ec2-user/galaxies/POGSSNR_PS1only_ESO575-G035.fits</v>
      </c>
      <c r="G233">
        <v>0</v>
      </c>
      <c r="H233">
        <v>1</v>
      </c>
      <c r="I233" s="2" t="s">
        <v>3681</v>
      </c>
    </row>
    <row r="234" spans="1:9">
      <c r="A234" s="2" t="s">
        <v>2</v>
      </c>
      <c r="B234" t="str">
        <f t="shared" si="6"/>
        <v>/home/ec2-user/galaxies/POGS_PS1only_ESO575-G036.fits</v>
      </c>
      <c r="C234" s="1">
        <f>IF(MOD('NEDgalPV2_190..200d_-30..80d_1.'!D234*1000,10)=5,'NEDgalPV2_190..200d_-30..80d_1.'!D234-0.0001,'NEDgalPV2_190..200d_-30..80d_1.'!D234)</f>
        <v>5.3999999999999999E-2</v>
      </c>
      <c r="D234" t="str">
        <f>TRIM('NEDgalPV2_190..200d_-30..80d_1.'!A234)</f>
        <v>ESO575-G036</v>
      </c>
      <c r="E234" t="str">
        <f>CONCATENATE("'",TRIM('NEDgalPV2_190..200d_-30..80d_1.'!E234),"'")</f>
        <v>'s'</v>
      </c>
      <c r="F234" t="str">
        <f t="shared" si="7"/>
        <v>/home/ec2-user/galaxies/POGSSNR_PS1only_ESO575-G036.fits</v>
      </c>
      <c r="G234">
        <v>0</v>
      </c>
      <c r="H234">
        <v>1</v>
      </c>
      <c r="I234" s="2" t="s">
        <v>3681</v>
      </c>
    </row>
    <row r="235" spans="1:9">
      <c r="A235" s="2" t="s">
        <v>2</v>
      </c>
      <c r="B235" t="str">
        <f t="shared" si="6"/>
        <v>/home/ec2-user/galaxies/POGS_PS1only_ESO575-G038.fits</v>
      </c>
      <c r="C235" s="1">
        <f>IF(MOD('NEDgalPV2_190..200d_-30..80d_1.'!D235*1000,10)=5,'NEDgalPV2_190..200d_-30..80d_1.'!D235-0.0001,'NEDgalPV2_190..200d_-30..80d_1.'!D235)</f>
        <v>2.3699999999999999E-2</v>
      </c>
      <c r="D235" t="str">
        <f>TRIM('NEDgalPV2_190..200d_-30..80d_1.'!A235)</f>
        <v>ESO575-G038</v>
      </c>
      <c r="E235" t="str">
        <f>CONCATENATE("'",TRIM('NEDgalPV2_190..200d_-30..80d_1.'!E235),"'")</f>
        <v>'s'</v>
      </c>
      <c r="F235" t="str">
        <f t="shared" si="7"/>
        <v>/home/ec2-user/galaxies/POGSSNR_PS1only_ESO575-G038.fits</v>
      </c>
      <c r="G235">
        <v>0</v>
      </c>
      <c r="H235">
        <v>1</v>
      </c>
      <c r="I235" s="2" t="s">
        <v>3681</v>
      </c>
    </row>
    <row r="236" spans="1:9">
      <c r="A236" s="2" t="s">
        <v>2</v>
      </c>
      <c r="B236" t="str">
        <f t="shared" si="6"/>
        <v>/home/ec2-user/galaxies/POGS_PS1only_ESO575-G040.fits</v>
      </c>
      <c r="C236" s="1">
        <f>IF(MOD('NEDgalPV2_190..200d_-30..80d_1.'!D236*1000,10)=5,'NEDgalPV2_190..200d_-30..80d_1.'!D236-0.0001,'NEDgalPV2_190..200d_-30..80d_1.'!D236)</f>
        <v>5.0700000000000002E-2</v>
      </c>
      <c r="D236" t="str">
        <f>TRIM('NEDgalPV2_190..200d_-30..80d_1.'!A236)</f>
        <v>ESO575-G040</v>
      </c>
      <c r="E236" t="str">
        <f>CONCATENATE("'",TRIM('NEDgalPV2_190..200d_-30..80d_1.'!E236),"'")</f>
        <v>'s'</v>
      </c>
      <c r="F236" t="str">
        <f t="shared" si="7"/>
        <v>/home/ec2-user/galaxies/POGSSNR_PS1only_ESO575-G040.fits</v>
      </c>
      <c r="G236">
        <v>0</v>
      </c>
      <c r="H236">
        <v>1</v>
      </c>
      <c r="I236" s="2" t="s">
        <v>3681</v>
      </c>
    </row>
    <row r="237" spans="1:9">
      <c r="A237" s="2" t="s">
        <v>2</v>
      </c>
      <c r="B237" t="str">
        <f t="shared" si="6"/>
        <v>/home/ec2-user/galaxies/POGS_PS1only_ESO575-G041.fits</v>
      </c>
      <c r="C237" s="1">
        <f>IF(MOD('NEDgalPV2_190..200d_-30..80d_1.'!D237*1000,10)=5,'NEDgalPV2_190..200d_-30..80d_1.'!D237-0.0001,'NEDgalPV2_190..200d_-30..80d_1.'!D237)</f>
        <v>1.5699999999999999E-2</v>
      </c>
      <c r="D237" t="str">
        <f>TRIM('NEDgalPV2_190..200d_-30..80d_1.'!A237)</f>
        <v>ESO575-G041</v>
      </c>
      <c r="E237" t="str">
        <f>CONCATENATE("'",TRIM('NEDgalPV2_190..200d_-30..80d_1.'!E237),"'")</f>
        <v>'s'</v>
      </c>
      <c r="F237" t="str">
        <f t="shared" si="7"/>
        <v>/home/ec2-user/galaxies/POGSSNR_PS1only_ESO575-G041.fits</v>
      </c>
      <c r="G237">
        <v>0</v>
      </c>
      <c r="H237">
        <v>1</v>
      </c>
      <c r="I237" s="2" t="s">
        <v>3681</v>
      </c>
    </row>
    <row r="238" spans="1:9">
      <c r="A238" s="2" t="s">
        <v>2</v>
      </c>
      <c r="B238" t="str">
        <f t="shared" si="6"/>
        <v>/home/ec2-user/galaxies/POGS_PS1only_ESO575-G042.fits</v>
      </c>
      <c r="C238" s="1">
        <f>IF(MOD('NEDgalPV2_190..200d_-30..80d_1.'!D238*1000,10)=5,'NEDgalPV2_190..200d_-30..80d_1.'!D238-0.0001,'NEDgalPV2_190..200d_-30..80d_1.'!D238)</f>
        <v>2.1399999999999999E-2</v>
      </c>
      <c r="D238" t="str">
        <f>TRIM('NEDgalPV2_190..200d_-30..80d_1.'!A238)</f>
        <v>ESO575-G042</v>
      </c>
      <c r="E238" t="str">
        <f>CONCATENATE("'",TRIM('NEDgalPV2_190..200d_-30..80d_1.'!E238),"'")</f>
        <v>'s'</v>
      </c>
      <c r="F238" t="str">
        <f t="shared" si="7"/>
        <v>/home/ec2-user/galaxies/POGSSNR_PS1only_ESO575-G042.fits</v>
      </c>
      <c r="G238">
        <v>0</v>
      </c>
      <c r="H238">
        <v>1</v>
      </c>
      <c r="I238" s="2" t="s">
        <v>3681</v>
      </c>
    </row>
    <row r="239" spans="1:9">
      <c r="A239" s="2" t="s">
        <v>2</v>
      </c>
      <c r="B239" t="str">
        <f t="shared" si="6"/>
        <v>/home/ec2-user/galaxies/POGS_PS1only_ESO575-G042.fits</v>
      </c>
      <c r="C239" s="1">
        <f>IF(MOD('NEDgalPV2_190..200d_-30..80d_1.'!D239*1000,10)=5,'NEDgalPV2_190..200d_-30..80d_1.'!D239-0.0001,'NEDgalPV2_190..200d_-30..80d_1.'!D239)</f>
        <v>2.1399999999999999E-2</v>
      </c>
      <c r="D239" t="str">
        <f>TRIM('NEDgalPV2_190..200d_-30..80d_1.'!A239)</f>
        <v>ESO575-G042</v>
      </c>
      <c r="E239" t="str">
        <f>CONCATENATE("'",TRIM('NEDgalPV2_190..200d_-30..80d_1.'!E239),"'")</f>
        <v>'s'</v>
      </c>
      <c r="F239" t="str">
        <f t="shared" si="7"/>
        <v>/home/ec2-user/galaxies/POGSSNR_PS1only_ESO575-G042.fits</v>
      </c>
      <c r="G239">
        <v>0</v>
      </c>
      <c r="H239">
        <v>1</v>
      </c>
      <c r="I239" s="2" t="s">
        <v>3681</v>
      </c>
    </row>
    <row r="240" spans="1:9">
      <c r="A240" s="2" t="s">
        <v>2</v>
      </c>
      <c r="B240" t="str">
        <f t="shared" si="6"/>
        <v>/home/ec2-user/galaxies/POGS_PS1only_ESO575-G043.fits</v>
      </c>
      <c r="C240" s="1">
        <f>IF(MOD('NEDgalPV2_190..200d_-30..80d_1.'!D240*1000,10)=5,'NEDgalPV2_190..200d_-30..80d_1.'!D240-0.0001,'NEDgalPV2_190..200d_-30..80d_1.'!D240)</f>
        <v>2.3199999999999998E-2</v>
      </c>
      <c r="D240" t="str">
        <f>TRIM('NEDgalPV2_190..200d_-30..80d_1.'!A240)</f>
        <v>ESO575-G043</v>
      </c>
      <c r="E240" t="str">
        <f>CONCATENATE("'",TRIM('NEDgalPV2_190..200d_-30..80d_1.'!E240),"'")</f>
        <v>'s'</v>
      </c>
      <c r="F240" t="str">
        <f t="shared" si="7"/>
        <v>/home/ec2-user/galaxies/POGSSNR_PS1only_ESO575-G043.fits</v>
      </c>
      <c r="G240">
        <v>0</v>
      </c>
      <c r="H240">
        <v>1</v>
      </c>
      <c r="I240" s="2" t="s">
        <v>3681</v>
      </c>
    </row>
    <row r="241" spans="1:9">
      <c r="A241" s="2" t="s">
        <v>2</v>
      </c>
      <c r="B241" t="str">
        <f t="shared" si="6"/>
        <v>/home/ec2-user/galaxies/POGS_PS1only_ESO575-G043.fits</v>
      </c>
      <c r="C241" s="1">
        <f>IF(MOD('NEDgalPV2_190..200d_-30..80d_1.'!D241*1000,10)=5,'NEDgalPV2_190..200d_-30..80d_1.'!D241-0.0001,'NEDgalPV2_190..200d_-30..80d_1.'!D241)</f>
        <v>2.3199999999999998E-2</v>
      </c>
      <c r="D241" t="str">
        <f>TRIM('NEDgalPV2_190..200d_-30..80d_1.'!A241)</f>
        <v>ESO575-G043</v>
      </c>
      <c r="E241" t="str">
        <f>CONCATENATE("'",TRIM('NEDgalPV2_190..200d_-30..80d_1.'!E241),"'")</f>
        <v>'e'</v>
      </c>
      <c r="F241" t="str">
        <f t="shared" si="7"/>
        <v>/home/ec2-user/galaxies/POGSSNR_PS1only_ESO575-G043.fits</v>
      </c>
      <c r="G241">
        <v>0</v>
      </c>
      <c r="H241">
        <v>1</v>
      </c>
      <c r="I241" s="2" t="s">
        <v>3681</v>
      </c>
    </row>
    <row r="242" spans="1:9">
      <c r="A242" s="2" t="s">
        <v>2</v>
      </c>
      <c r="B242" t="str">
        <f t="shared" si="6"/>
        <v>/home/ec2-user/galaxies/POGS_PS1only_ESO575-G045.fits</v>
      </c>
      <c r="C242" s="1">
        <f>IF(MOD('NEDgalPV2_190..200d_-30..80d_1.'!D242*1000,10)=5,'NEDgalPV2_190..200d_-30..80d_1.'!D242-0.0001,'NEDgalPV2_190..200d_-30..80d_1.'!D242)</f>
        <v>2.4199999999999999E-2</v>
      </c>
      <c r="D242" t="str">
        <f>TRIM('NEDgalPV2_190..200d_-30..80d_1.'!A242)</f>
        <v>ESO575-G045</v>
      </c>
      <c r="E242" t="str">
        <f>CONCATENATE("'",TRIM('NEDgalPV2_190..200d_-30..80d_1.'!E242),"'")</f>
        <v>'s'</v>
      </c>
      <c r="F242" t="str">
        <f t="shared" si="7"/>
        <v>/home/ec2-user/galaxies/POGSSNR_PS1only_ESO575-G045.fits</v>
      </c>
      <c r="G242">
        <v>0</v>
      </c>
      <c r="H242">
        <v>1</v>
      </c>
      <c r="I242" s="2" t="s">
        <v>3681</v>
      </c>
    </row>
    <row r="243" spans="1:9">
      <c r="A243" s="2" t="s">
        <v>2</v>
      </c>
      <c r="B243" t="str">
        <f t="shared" si="6"/>
        <v>/home/ec2-user/galaxies/POGS_PS1only_ESO575-G045.fits</v>
      </c>
      <c r="C243" s="1">
        <f>IF(MOD('NEDgalPV2_190..200d_-30..80d_1.'!D243*1000,10)=5,'NEDgalPV2_190..200d_-30..80d_1.'!D243-0.0001,'NEDgalPV2_190..200d_-30..80d_1.'!D243)</f>
        <v>2.4199999999999999E-2</v>
      </c>
      <c r="D243" t="str">
        <f>TRIM('NEDgalPV2_190..200d_-30..80d_1.'!A243)</f>
        <v>ESO575-G045</v>
      </c>
      <c r="E243" t="str">
        <f>CONCATENATE("'",TRIM('NEDgalPV2_190..200d_-30..80d_1.'!E243),"'")</f>
        <v>'s'</v>
      </c>
      <c r="F243" t="str">
        <f t="shared" si="7"/>
        <v>/home/ec2-user/galaxies/POGSSNR_PS1only_ESO575-G045.fits</v>
      </c>
      <c r="G243">
        <v>0</v>
      </c>
      <c r="H243">
        <v>1</v>
      </c>
      <c r="I243" s="2" t="s">
        <v>3681</v>
      </c>
    </row>
    <row r="244" spans="1:9">
      <c r="A244" s="2" t="s">
        <v>2</v>
      </c>
      <c r="B244" t="str">
        <f t="shared" si="6"/>
        <v>/home/ec2-user/galaxies/POGS_PS1only_ESO575-G045.fits</v>
      </c>
      <c r="C244" s="1">
        <f>IF(MOD('NEDgalPV2_190..200d_-30..80d_1.'!D244*1000,10)=5,'NEDgalPV2_190..200d_-30..80d_1.'!D244-0.0001,'NEDgalPV2_190..200d_-30..80d_1.'!D244)</f>
        <v>2.4199999999999999E-2</v>
      </c>
      <c r="D244" t="str">
        <f>TRIM('NEDgalPV2_190..200d_-30..80d_1.'!A244)</f>
        <v>ESO575-G045</v>
      </c>
      <c r="E244" t="str">
        <f>CONCATENATE("'",TRIM('NEDgalPV2_190..200d_-30..80d_1.'!E244),"'")</f>
        <v>'s'</v>
      </c>
      <c r="F244" t="str">
        <f t="shared" si="7"/>
        <v>/home/ec2-user/galaxies/POGSSNR_PS1only_ESO575-G045.fits</v>
      </c>
      <c r="G244">
        <v>0</v>
      </c>
      <c r="H244">
        <v>1</v>
      </c>
      <c r="I244" s="2" t="s">
        <v>3681</v>
      </c>
    </row>
    <row r="245" spans="1:9">
      <c r="A245" s="2" t="s">
        <v>2</v>
      </c>
      <c r="B245" t="str">
        <f t="shared" si="6"/>
        <v>/home/ec2-user/galaxies/POGS_PS1only_ESO575-G046.fits</v>
      </c>
      <c r="C245" s="1">
        <f>IF(MOD('NEDgalPV2_190..200d_-30..80d_1.'!D245*1000,10)=5,'NEDgalPV2_190..200d_-30..80d_1.'!D245-0.0001,'NEDgalPV2_190..200d_-30..80d_1.'!D245)</f>
        <v>2.4199999999999999E-2</v>
      </c>
      <c r="D245" t="str">
        <f>TRIM('NEDgalPV2_190..200d_-30..80d_1.'!A245)</f>
        <v>ESO575-G046</v>
      </c>
      <c r="E245" t="str">
        <f>CONCATENATE("'",TRIM('NEDgalPV2_190..200d_-30..80d_1.'!E245),"'")</f>
        <v>'s'</v>
      </c>
      <c r="F245" t="str">
        <f t="shared" si="7"/>
        <v>/home/ec2-user/galaxies/POGSSNR_PS1only_ESO575-G046.fits</v>
      </c>
      <c r="G245">
        <v>0</v>
      </c>
      <c r="H245">
        <v>1</v>
      </c>
      <c r="I245" s="2" t="s">
        <v>3681</v>
      </c>
    </row>
    <row r="246" spans="1:9">
      <c r="A246" s="2" t="s">
        <v>2</v>
      </c>
      <c r="B246" t="str">
        <f t="shared" si="6"/>
        <v>/home/ec2-user/galaxies/POGS_PS1only_ESO575-G047.fits</v>
      </c>
      <c r="C246" s="1">
        <f>IF(MOD('NEDgalPV2_190..200d_-30..80d_1.'!D246*1000,10)=5,'NEDgalPV2_190..200d_-30..80d_1.'!D246-0.0001,'NEDgalPV2_190..200d_-30..80d_1.'!D246)</f>
        <v>1.6299999999999999E-2</v>
      </c>
      <c r="D246" t="str">
        <f>TRIM('NEDgalPV2_190..200d_-30..80d_1.'!A246)</f>
        <v>ESO575-G047</v>
      </c>
      <c r="E246" t="str">
        <f>CONCATENATE("'",TRIM('NEDgalPV2_190..200d_-30..80d_1.'!E246),"'")</f>
        <v>'s'</v>
      </c>
      <c r="F246" t="str">
        <f t="shared" si="7"/>
        <v>/home/ec2-user/galaxies/POGSSNR_PS1only_ESO575-G047.fits</v>
      </c>
      <c r="G246">
        <v>0</v>
      </c>
      <c r="H246">
        <v>1</v>
      </c>
      <c r="I246" s="2" t="s">
        <v>3681</v>
      </c>
    </row>
    <row r="247" spans="1:9">
      <c r="A247" s="2" t="s">
        <v>2</v>
      </c>
      <c r="B247" t="str">
        <f t="shared" si="6"/>
        <v>/home/ec2-user/galaxies/POGS_PS1only_ESO575-G048.fits</v>
      </c>
      <c r="C247" s="1">
        <f>IF(MOD('NEDgalPV2_190..200d_-30..80d_1.'!D247*1000,10)=5,'NEDgalPV2_190..200d_-30..80d_1.'!D247-0.0001,'NEDgalPV2_190..200d_-30..80d_1.'!D247)</f>
        <v>1.5800000000000002E-2</v>
      </c>
      <c r="D247" t="str">
        <f>TRIM('NEDgalPV2_190..200d_-30..80d_1.'!A247)</f>
        <v>ESO575-G048</v>
      </c>
      <c r="E247" t="str">
        <f>CONCATENATE("'",TRIM('NEDgalPV2_190..200d_-30..80d_1.'!E247),"'")</f>
        <v>'s'</v>
      </c>
      <c r="F247" t="str">
        <f t="shared" si="7"/>
        <v>/home/ec2-user/galaxies/POGSSNR_PS1only_ESO575-G048.fits</v>
      </c>
      <c r="G247">
        <v>0</v>
      </c>
      <c r="H247">
        <v>1</v>
      </c>
      <c r="I247" s="2" t="s">
        <v>3681</v>
      </c>
    </row>
    <row r="248" spans="1:9">
      <c r="A248" s="2" t="s">
        <v>2</v>
      </c>
      <c r="B248" t="str">
        <f t="shared" si="6"/>
        <v>/home/ec2-user/galaxies/POGS_PS1only_ESO575-G049.fits</v>
      </c>
      <c r="C248" s="1">
        <f>IF(MOD('NEDgalPV2_190..200d_-30..80d_1.'!D248*1000,10)=5,'NEDgalPV2_190..200d_-30..80d_1.'!D248-0.0001,'NEDgalPV2_190..200d_-30..80d_1.'!D248)</f>
        <v>4.6199999999999998E-2</v>
      </c>
      <c r="D248" t="str">
        <f>TRIM('NEDgalPV2_190..200d_-30..80d_1.'!A248)</f>
        <v>ESO575-G049</v>
      </c>
      <c r="E248" t="str">
        <f>CONCATENATE("'",TRIM('NEDgalPV2_190..200d_-30..80d_1.'!E248),"'")</f>
        <v>'s'</v>
      </c>
      <c r="F248" t="str">
        <f t="shared" si="7"/>
        <v>/home/ec2-user/galaxies/POGSSNR_PS1only_ESO575-G049.fits</v>
      </c>
      <c r="G248">
        <v>0</v>
      </c>
      <c r="H248">
        <v>1</v>
      </c>
      <c r="I248" s="2" t="s">
        <v>3681</v>
      </c>
    </row>
    <row r="249" spans="1:9">
      <c r="A249" s="2" t="s">
        <v>2</v>
      </c>
      <c r="B249" t="str">
        <f t="shared" si="6"/>
        <v>/home/ec2-user/galaxies/POGS_PS1only_ESO575-G050.fits</v>
      </c>
      <c r="C249" s="1">
        <f>IF(MOD('NEDgalPV2_190..200d_-30..80d_1.'!D249*1000,10)=5,'NEDgalPV2_190..200d_-30..80d_1.'!D249-0.0001,'NEDgalPV2_190..200d_-30..80d_1.'!D249)</f>
        <v>2.3199999999999998E-2</v>
      </c>
      <c r="D249" t="str">
        <f>TRIM('NEDgalPV2_190..200d_-30..80d_1.'!A249)</f>
        <v>ESO575-G050</v>
      </c>
      <c r="E249" t="str">
        <f>CONCATENATE("'",TRIM('NEDgalPV2_190..200d_-30..80d_1.'!E249),"'")</f>
        <v>'s'</v>
      </c>
      <c r="F249" t="str">
        <f t="shared" si="7"/>
        <v>/home/ec2-user/galaxies/POGSSNR_PS1only_ESO575-G050.fits</v>
      </c>
      <c r="G249">
        <v>0</v>
      </c>
      <c r="H249">
        <v>1</v>
      </c>
      <c r="I249" s="2" t="s">
        <v>3681</v>
      </c>
    </row>
    <row r="250" spans="1:9">
      <c r="A250" s="2" t="s">
        <v>2</v>
      </c>
      <c r="B250" t="str">
        <f t="shared" si="6"/>
        <v>/home/ec2-user/galaxies/POGS_PS1only_ESO575-G051.fits</v>
      </c>
      <c r="C250" s="1">
        <f>IF(MOD('NEDgalPV2_190..200d_-30..80d_1.'!D250*1000,10)=5,'NEDgalPV2_190..200d_-30..80d_1.'!D250-0.0001,'NEDgalPV2_190..200d_-30..80d_1.'!D250)</f>
        <v>0</v>
      </c>
      <c r="D250" t="str">
        <f>TRIM('NEDgalPV2_190..200d_-30..80d_1.'!A250)</f>
        <v>ESO575-G051</v>
      </c>
      <c r="E250" t="str">
        <f>CONCATENATE("'",TRIM('NEDgalPV2_190..200d_-30..80d_1.'!E250),"'")</f>
        <v>'s'</v>
      </c>
      <c r="F250" t="str">
        <f t="shared" si="7"/>
        <v>/home/ec2-user/galaxies/POGSSNR_PS1only_ESO575-G051.fits</v>
      </c>
      <c r="G250">
        <v>0</v>
      </c>
      <c r="H250">
        <v>1</v>
      </c>
      <c r="I250" s="2" t="s">
        <v>3681</v>
      </c>
    </row>
    <row r="251" spans="1:9">
      <c r="A251" s="2" t="s">
        <v>2</v>
      </c>
      <c r="B251" t="str">
        <f t="shared" si="6"/>
        <v>/home/ec2-user/galaxies/POGS_PS1only_ESO575-G052.fits</v>
      </c>
      <c r="C251" s="1">
        <f>IF(MOD('NEDgalPV2_190..200d_-30..80d_1.'!D251*1000,10)=5,'NEDgalPV2_190..200d_-30..80d_1.'!D251-0.0001,'NEDgalPV2_190..200d_-30..80d_1.'!D251)</f>
        <v>4.4699999999999997E-2</v>
      </c>
      <c r="D251" t="str">
        <f>TRIM('NEDgalPV2_190..200d_-30..80d_1.'!A251)</f>
        <v>ESO575-G052</v>
      </c>
      <c r="E251" t="str">
        <f>CONCATENATE("'",TRIM('NEDgalPV2_190..200d_-30..80d_1.'!E251),"'")</f>
        <v>'s'</v>
      </c>
      <c r="F251" t="str">
        <f t="shared" si="7"/>
        <v>/home/ec2-user/galaxies/POGSSNR_PS1only_ESO575-G052.fits</v>
      </c>
      <c r="G251">
        <v>0</v>
      </c>
      <c r="H251">
        <v>1</v>
      </c>
      <c r="I251" s="2" t="s">
        <v>3681</v>
      </c>
    </row>
    <row r="252" spans="1:9">
      <c r="A252" s="2" t="s">
        <v>2</v>
      </c>
      <c r="B252" t="str">
        <f t="shared" si="6"/>
        <v>/home/ec2-user/galaxies/POGS_PS1only_ESO575-G053.fits</v>
      </c>
      <c r="C252" s="1">
        <f>IF(MOD('NEDgalPV2_190..200d_-30..80d_1.'!D252*1000,10)=5,'NEDgalPV2_190..200d_-30..80d_1.'!D252-0.0001,'NEDgalPV2_190..200d_-30..80d_1.'!D252)</f>
        <v>8.5000000000000006E-3</v>
      </c>
      <c r="D252" t="str">
        <f>TRIM('NEDgalPV2_190..200d_-30..80d_1.'!A252)</f>
        <v>ESO575-G053</v>
      </c>
      <c r="E252" t="str">
        <f>CONCATENATE("'",TRIM('NEDgalPV2_190..200d_-30..80d_1.'!E252),"'")</f>
        <v>'s'</v>
      </c>
      <c r="F252" t="str">
        <f t="shared" si="7"/>
        <v>/home/ec2-user/galaxies/POGSSNR_PS1only_ESO575-G053.fits</v>
      </c>
      <c r="G252">
        <v>0</v>
      </c>
      <c r="H252">
        <v>1</v>
      </c>
      <c r="I252" s="2" t="s">
        <v>3681</v>
      </c>
    </row>
    <row r="253" spans="1:9">
      <c r="A253" s="2" t="s">
        <v>2</v>
      </c>
      <c r="B253" t="str">
        <f t="shared" si="6"/>
        <v>/home/ec2-user/galaxies/POGS_PS1only_ESO575-G054.fits</v>
      </c>
      <c r="C253" s="1">
        <f>IF(MOD('NEDgalPV2_190..200d_-30..80d_1.'!D253*1000,10)=5,'NEDgalPV2_190..200d_-30..80d_1.'!D253-0.0001,'NEDgalPV2_190..200d_-30..80d_1.'!D253)</f>
        <v>4.6199999999999998E-2</v>
      </c>
      <c r="D253" t="str">
        <f>TRIM('NEDgalPV2_190..200d_-30..80d_1.'!A253)</f>
        <v>ESO575-G054</v>
      </c>
      <c r="E253" t="str">
        <f>CONCATENATE("'",TRIM('NEDgalPV2_190..200d_-30..80d_1.'!E253),"'")</f>
        <v>'s'</v>
      </c>
      <c r="F253" t="str">
        <f t="shared" si="7"/>
        <v>/home/ec2-user/galaxies/POGSSNR_PS1only_ESO575-G054.fits</v>
      </c>
      <c r="G253">
        <v>0</v>
      </c>
      <c r="H253">
        <v>1</v>
      </c>
      <c r="I253" s="2" t="s">
        <v>3681</v>
      </c>
    </row>
    <row r="254" spans="1:9">
      <c r="A254" s="2" t="s">
        <v>2</v>
      </c>
      <c r="B254" t="str">
        <f t="shared" si="6"/>
        <v>/home/ec2-user/galaxies/POGS_PS1only_ESO575-G055.fits</v>
      </c>
      <c r="C254" s="1">
        <f>IF(MOD('NEDgalPV2_190..200d_-30..80d_1.'!D254*1000,10)=5,'NEDgalPV2_190..200d_-30..80d_1.'!D254-0.0001,'NEDgalPV2_190..200d_-30..80d_1.'!D254)</f>
        <v>1.04E-2</v>
      </c>
      <c r="D254" t="str">
        <f>TRIM('NEDgalPV2_190..200d_-30..80d_1.'!A254)</f>
        <v>ESO575-G055</v>
      </c>
      <c r="E254" t="str">
        <f>CONCATENATE("'",TRIM('NEDgalPV2_190..200d_-30..80d_1.'!E254),"'")</f>
        <v>'s'</v>
      </c>
      <c r="F254" t="str">
        <f t="shared" si="7"/>
        <v>/home/ec2-user/galaxies/POGSSNR_PS1only_ESO575-G055.fits</v>
      </c>
      <c r="G254">
        <v>0</v>
      </c>
      <c r="H254">
        <v>1</v>
      </c>
      <c r="I254" s="2" t="s">
        <v>3681</v>
      </c>
    </row>
    <row r="255" spans="1:9">
      <c r="A255" s="2" t="s">
        <v>2</v>
      </c>
      <c r="B255" t="str">
        <f t="shared" si="6"/>
        <v>/home/ec2-user/galaxies/POGS_PS1only_ESO575-G058.fits</v>
      </c>
      <c r="C255" s="1">
        <f>IF(MOD('NEDgalPV2_190..200d_-30..80d_1.'!D255*1000,10)=5,'NEDgalPV2_190..200d_-30..80d_1.'!D255-0.0001,'NEDgalPV2_190..200d_-30..80d_1.'!D255)</f>
        <v>0</v>
      </c>
      <c r="D255" t="str">
        <f>TRIM('NEDgalPV2_190..200d_-30..80d_1.'!A255)</f>
        <v>ESO575-G058</v>
      </c>
      <c r="E255" t="str">
        <f>CONCATENATE("'",TRIM('NEDgalPV2_190..200d_-30..80d_1.'!E255),"'")</f>
        <v>'s'</v>
      </c>
      <c r="F255" t="str">
        <f t="shared" si="7"/>
        <v>/home/ec2-user/galaxies/POGSSNR_PS1only_ESO575-G058.fits</v>
      </c>
      <c r="G255">
        <v>0</v>
      </c>
      <c r="H255">
        <v>1</v>
      </c>
      <c r="I255" s="2" t="s">
        <v>3681</v>
      </c>
    </row>
    <row r="256" spans="1:9">
      <c r="A256" s="2" t="s">
        <v>2</v>
      </c>
      <c r="B256" t="str">
        <f t="shared" si="6"/>
        <v>/home/ec2-user/galaxies/POGS_PS1only_ESO575-G059.fits</v>
      </c>
      <c r="C256" s="1">
        <f>IF(MOD('NEDgalPV2_190..200d_-30..80d_1.'!D256*1000,10)=5,'NEDgalPV2_190..200d_-30..80d_1.'!D256-0.0001,'NEDgalPV2_190..200d_-30..80d_1.'!D256)</f>
        <v>1.54E-2</v>
      </c>
      <c r="D256" t="str">
        <f>TRIM('NEDgalPV2_190..200d_-30..80d_1.'!A256)</f>
        <v>ESO575-G059</v>
      </c>
      <c r="E256" t="str">
        <f>CONCATENATE("'",TRIM('NEDgalPV2_190..200d_-30..80d_1.'!E256),"'")</f>
        <v>'s'</v>
      </c>
      <c r="F256" t="str">
        <f t="shared" si="7"/>
        <v>/home/ec2-user/galaxies/POGSSNR_PS1only_ESO575-G059.fits</v>
      </c>
      <c r="G256">
        <v>0</v>
      </c>
      <c r="H256">
        <v>1</v>
      </c>
      <c r="I256" s="2" t="s">
        <v>3681</v>
      </c>
    </row>
    <row r="257" spans="1:9">
      <c r="A257" s="2" t="s">
        <v>2</v>
      </c>
      <c r="B257" t="str">
        <f t="shared" si="6"/>
        <v>/home/ec2-user/galaxies/POGS_PS1only_ESO575-G060.fits</v>
      </c>
      <c r="C257" s="1">
        <f>IF(MOD('NEDgalPV2_190..200d_-30..80d_1.'!D257*1000,10)=5,'NEDgalPV2_190..200d_-30..80d_1.'!D257-0.0001,'NEDgalPV2_190..200d_-30..80d_1.'!D257)</f>
        <v>4.1500000000000002E-2</v>
      </c>
      <c r="D257" t="str">
        <f>TRIM('NEDgalPV2_190..200d_-30..80d_1.'!A257)</f>
        <v>ESO575-G060</v>
      </c>
      <c r="E257" t="str">
        <f>CONCATENATE("'",TRIM('NEDgalPV2_190..200d_-30..80d_1.'!E257),"'")</f>
        <v>'s'</v>
      </c>
      <c r="F257" t="str">
        <f t="shared" si="7"/>
        <v>/home/ec2-user/galaxies/POGSSNR_PS1only_ESO575-G060.fits</v>
      </c>
      <c r="G257">
        <v>0</v>
      </c>
      <c r="H257">
        <v>1</v>
      </c>
      <c r="I257" s="2" t="s">
        <v>3681</v>
      </c>
    </row>
    <row r="258" spans="1:9">
      <c r="A258" s="2" t="s">
        <v>2</v>
      </c>
      <c r="B258" t="str">
        <f t="shared" si="6"/>
        <v>/home/ec2-user/galaxies/POGS_PS1only_ESO575-G061.fits</v>
      </c>
      <c r="C258" s="1">
        <f>IF(MOD('NEDgalPV2_190..200d_-30..80d_1.'!D258*1000,10)=5,'NEDgalPV2_190..200d_-30..80d_1.'!D258-0.0001,'NEDgalPV2_190..200d_-30..80d_1.'!D258)</f>
        <v>5.4999999999999997E-3</v>
      </c>
      <c r="D258" t="str">
        <f>TRIM('NEDgalPV2_190..200d_-30..80d_1.'!A258)</f>
        <v>ESO575-G061</v>
      </c>
      <c r="E258" t="str">
        <f>CONCATENATE("'",TRIM('NEDgalPV2_190..200d_-30..80d_1.'!E258),"'")</f>
        <v>'s'</v>
      </c>
      <c r="F258" t="str">
        <f t="shared" si="7"/>
        <v>/home/ec2-user/galaxies/POGSSNR_PS1only_ESO575-G061.fits</v>
      </c>
      <c r="G258">
        <v>0</v>
      </c>
      <c r="H258">
        <v>1</v>
      </c>
      <c r="I258" s="2" t="s">
        <v>3681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/home/ec2-user/galaxies/POGS_PS1only_ESO575-G062.fits</v>
      </c>
      <c r="C259" s="1">
        <f>IF(MOD('NEDgalPV2_190..200d_-30..80d_1.'!D259*1000,10)=5,'NEDgalPV2_190..200d_-30..80d_1.'!D259-0.0001,'NEDgalPV2_190..200d_-30..80d_1.'!D259)</f>
        <v>4.5600000000000002E-2</v>
      </c>
      <c r="D259" t="str">
        <f>TRIM('NEDgalPV2_190..200d_-30..80d_1.'!A259)</f>
        <v>ESO575-G062</v>
      </c>
      <c r="E259" t="str">
        <f>CONCATENATE("'",TRIM('NEDgalPV2_190..200d_-30..80d_1.'!E259),"'")</f>
        <v>'s'</v>
      </c>
      <c r="F259" t="str">
        <f t="shared" ref="F259:F322" si="9">CONCATENATE("/home/ec2-user/galaxies/POGSSNR_PS1only_",D259,".fits")</f>
        <v>/home/ec2-user/galaxies/POGSSNR_PS1only_ESO575-G062.fits</v>
      </c>
      <c r="G259">
        <v>0</v>
      </c>
      <c r="H259">
        <v>1</v>
      </c>
      <c r="I259" s="2" t="s">
        <v>3681</v>
      </c>
    </row>
    <row r="260" spans="1:9">
      <c r="A260" s="2" t="s">
        <v>2</v>
      </c>
      <c r="B260" t="str">
        <f t="shared" si="8"/>
        <v>/home/ec2-user/galaxies/POGS_PS1only_ESO575-G063.fits</v>
      </c>
      <c r="C260" s="1">
        <f>IF(MOD('NEDgalPV2_190..200d_-30..80d_1.'!D260*1000,10)=5,'NEDgalPV2_190..200d_-30..80d_1.'!D260-0.0001,'NEDgalPV2_190..200d_-30..80d_1.'!D260)</f>
        <v>4.5699999999999998E-2</v>
      </c>
      <c r="D260" t="str">
        <f>TRIM('NEDgalPV2_190..200d_-30..80d_1.'!A260)</f>
        <v>ESO575-G063</v>
      </c>
      <c r="E260" t="str">
        <f>CONCATENATE("'",TRIM('NEDgalPV2_190..200d_-30..80d_1.'!E260),"'")</f>
        <v>'s'</v>
      </c>
      <c r="F260" t="str">
        <f t="shared" si="9"/>
        <v>/home/ec2-user/galaxies/POGSSNR_PS1only_ESO575-G063.fits</v>
      </c>
      <c r="G260">
        <v>0</v>
      </c>
      <c r="H260">
        <v>1</v>
      </c>
      <c r="I260" s="2" t="s">
        <v>3681</v>
      </c>
    </row>
    <row r="261" spans="1:9">
      <c r="A261" s="2" t="s">
        <v>2</v>
      </c>
      <c r="B261" t="str">
        <f t="shared" si="8"/>
        <v>/home/ec2-user/galaxies/POGS_PS1only_ESO575-G064.fits</v>
      </c>
      <c r="C261" s="1">
        <f>IF(MOD('NEDgalPV2_190..200d_-30..80d_1.'!D261*1000,10)=5,'NEDgalPV2_190..200d_-30..80d_1.'!D261-0.0001,'NEDgalPV2_190..200d_-30..80d_1.'!D261)</f>
        <v>0</v>
      </c>
      <c r="D261" t="str">
        <f>TRIM('NEDgalPV2_190..200d_-30..80d_1.'!A261)</f>
        <v>ESO575-G064</v>
      </c>
      <c r="E261" t="str">
        <f>CONCATENATE("'",TRIM('NEDgalPV2_190..200d_-30..80d_1.'!E261),"'")</f>
        <v>'s'</v>
      </c>
      <c r="F261" t="str">
        <f t="shared" si="9"/>
        <v>/home/ec2-user/galaxies/POGSSNR_PS1only_ESO575-G064.fits</v>
      </c>
      <c r="G261">
        <v>0</v>
      </c>
      <c r="H261">
        <v>1</v>
      </c>
      <c r="I261" s="2" t="s">
        <v>3681</v>
      </c>
    </row>
    <row r="262" spans="1:9">
      <c r="A262" s="2" t="s">
        <v>2</v>
      </c>
      <c r="B262" t="str">
        <f t="shared" si="8"/>
        <v>/home/ec2-user/galaxies/POGS_PS1only_ESO575-G065.fits</v>
      </c>
      <c r="C262" s="1">
        <f>IF(MOD('NEDgalPV2_190..200d_-30..80d_1.'!D262*1000,10)=5,'NEDgalPV2_190..200d_-30..80d_1.'!D262-0.0001,'NEDgalPV2_190..200d_-30..80d_1.'!D262)</f>
        <v>3.8699999999999998E-2</v>
      </c>
      <c r="D262" t="str">
        <f>TRIM('NEDgalPV2_190..200d_-30..80d_1.'!A262)</f>
        <v>ESO575-G065</v>
      </c>
      <c r="E262" t="str">
        <f>CONCATENATE("'",TRIM('NEDgalPV2_190..200d_-30..80d_1.'!E262),"'")</f>
        <v>'s'</v>
      </c>
      <c r="F262" t="str">
        <f t="shared" si="9"/>
        <v>/home/ec2-user/galaxies/POGSSNR_PS1only_ESO575-G065.fits</v>
      </c>
      <c r="G262">
        <v>0</v>
      </c>
      <c r="H262">
        <v>1</v>
      </c>
      <c r="I262" s="2" t="s">
        <v>3681</v>
      </c>
    </row>
    <row r="263" spans="1:9">
      <c r="A263" s="2" t="s">
        <v>2</v>
      </c>
      <c r="B263" t="str">
        <f t="shared" si="8"/>
        <v>/home/ec2-user/galaxies/POGS_PS1only_ESO575-G066.fits</v>
      </c>
      <c r="C263" s="1">
        <f>IF(MOD('NEDgalPV2_190..200d_-30..80d_1.'!D263*1000,10)=5,'NEDgalPV2_190..200d_-30..80d_1.'!D263-0.0001,'NEDgalPV2_190..200d_-30..80d_1.'!D263)</f>
        <v>3.5499999999999997E-2</v>
      </c>
      <c r="D263" t="str">
        <f>TRIM('NEDgalPV2_190..200d_-30..80d_1.'!A263)</f>
        <v>ESO575-G066</v>
      </c>
      <c r="E263" t="str">
        <f>CONCATENATE("'",TRIM('NEDgalPV2_190..200d_-30..80d_1.'!E263),"'")</f>
        <v>'s'</v>
      </c>
      <c r="F263" t="str">
        <f t="shared" si="9"/>
        <v>/home/ec2-user/galaxies/POGSSNR_PS1only_ESO575-G066.fits</v>
      </c>
      <c r="G263">
        <v>0</v>
      </c>
      <c r="H263">
        <v>1</v>
      </c>
      <c r="I263" s="2" t="s">
        <v>3681</v>
      </c>
    </row>
    <row r="264" spans="1:9">
      <c r="A264" s="2" t="s">
        <v>2</v>
      </c>
      <c r="B264" t="str">
        <f t="shared" si="8"/>
        <v>/home/ec2-user/galaxies/POGS_PS1only_ESO576-G001.fits</v>
      </c>
      <c r="C264" s="1">
        <f>IF(MOD('NEDgalPV2_190..200d_-30..80d_1.'!D264*1000,10)=5,'NEDgalPV2_190..200d_-30..80d_1.'!D264-0.0001,'NEDgalPV2_190..200d_-30..80d_1.'!D264)</f>
        <v>2.3699999999999999E-2</v>
      </c>
      <c r="D264" t="str">
        <f>TRIM('NEDgalPV2_190..200d_-30..80d_1.'!A264)</f>
        <v>ESO576-G001</v>
      </c>
      <c r="E264" t="str">
        <f>CONCATENATE("'",TRIM('NEDgalPV2_190..200d_-30..80d_1.'!E264),"'")</f>
        <v>'s'</v>
      </c>
      <c r="F264" t="str">
        <f t="shared" si="9"/>
        <v>/home/ec2-user/galaxies/POGSSNR_PS1only_ESO576-G001.fits</v>
      </c>
      <c r="G264">
        <v>0</v>
      </c>
      <c r="H264">
        <v>1</v>
      </c>
      <c r="I264" s="2" t="s">
        <v>3681</v>
      </c>
    </row>
    <row r="265" spans="1:9">
      <c r="A265" s="2" t="s">
        <v>2</v>
      </c>
      <c r="B265" t="str">
        <f t="shared" si="8"/>
        <v>/home/ec2-user/galaxies/POGS_PS1only_ESO576-G003.fits</v>
      </c>
      <c r="C265" s="1">
        <f>IF(MOD('NEDgalPV2_190..200d_-30..80d_1.'!D265*1000,10)=5,'NEDgalPV2_190..200d_-30..80d_1.'!D265-0.0001,'NEDgalPV2_190..200d_-30..80d_1.'!D265)</f>
        <v>9.7999999999999997E-3</v>
      </c>
      <c r="D265" t="str">
        <f>TRIM('NEDgalPV2_190..200d_-30..80d_1.'!A265)</f>
        <v>ESO576-G003</v>
      </c>
      <c r="E265" t="str">
        <f>CONCATENATE("'",TRIM('NEDgalPV2_190..200d_-30..80d_1.'!E265),"'")</f>
        <v>'s'</v>
      </c>
      <c r="F265" t="str">
        <f t="shared" si="9"/>
        <v>/home/ec2-user/galaxies/POGSSNR_PS1only_ESO576-G003.fits</v>
      </c>
      <c r="G265">
        <v>0</v>
      </c>
      <c r="H265">
        <v>1</v>
      </c>
      <c r="I265" s="2" t="s">
        <v>3681</v>
      </c>
    </row>
    <row r="266" spans="1:9">
      <c r="A266" s="2" t="s">
        <v>2</v>
      </c>
      <c r="B266" t="str">
        <f t="shared" si="8"/>
        <v>/home/ec2-user/galaxies/POGS_PS1only_ESO576-G005.fits</v>
      </c>
      <c r="C266" s="1">
        <f>IF(MOD('NEDgalPV2_190..200d_-30..80d_1.'!D266*1000,10)=5,'NEDgalPV2_190..200d_-30..80d_1.'!D266-0.0001,'NEDgalPV2_190..200d_-30..80d_1.'!D266)</f>
        <v>9.1999999999999998E-3</v>
      </c>
      <c r="D266" t="str">
        <f>TRIM('NEDgalPV2_190..200d_-30..80d_1.'!A266)</f>
        <v>ESO576-G005</v>
      </c>
      <c r="E266" t="str">
        <f>CONCATENATE("'",TRIM('NEDgalPV2_190..200d_-30..80d_1.'!E266),"'")</f>
        <v>'s'</v>
      </c>
      <c r="F266" t="str">
        <f t="shared" si="9"/>
        <v>/home/ec2-user/galaxies/POGSSNR_PS1only_ESO576-G005.fits</v>
      </c>
      <c r="G266">
        <v>0</v>
      </c>
      <c r="H266">
        <v>1</v>
      </c>
      <c r="I266" s="2" t="s">
        <v>3681</v>
      </c>
    </row>
    <row r="267" spans="1:9">
      <c r="A267" s="2" t="s">
        <v>2</v>
      </c>
      <c r="B267" t="str">
        <f t="shared" si="8"/>
        <v>/home/ec2-user/galaxies/POGS_PS1only_ESO576-G007.fits</v>
      </c>
      <c r="C267" s="1">
        <f>IF(MOD('NEDgalPV2_190..200d_-30..80d_1.'!D267*1000,10)=5,'NEDgalPV2_190..200d_-30..80d_1.'!D267-0.0001,'NEDgalPV2_190..200d_-30..80d_1.'!D267)</f>
        <v>8.3999999999999995E-3</v>
      </c>
      <c r="D267" t="str">
        <f>TRIM('NEDgalPV2_190..200d_-30..80d_1.'!A267)</f>
        <v>ESO576-G007</v>
      </c>
      <c r="E267" t="str">
        <f>CONCATENATE("'",TRIM('NEDgalPV2_190..200d_-30..80d_1.'!E267),"'")</f>
        <v>'s'</v>
      </c>
      <c r="F267" t="str">
        <f t="shared" si="9"/>
        <v>/home/ec2-user/galaxies/POGSSNR_PS1only_ESO576-G007.fits</v>
      </c>
      <c r="G267">
        <v>0</v>
      </c>
      <c r="H267">
        <v>1</v>
      </c>
      <c r="I267" s="2" t="s">
        <v>3681</v>
      </c>
    </row>
    <row r="268" spans="1:9">
      <c r="A268" s="2" t="s">
        <v>2</v>
      </c>
      <c r="B268" t="str">
        <f t="shared" si="8"/>
        <v>/home/ec2-user/galaxies/POGS_PS1only_ESO576-G008.fits</v>
      </c>
      <c r="C268" s="1">
        <f>IF(MOD('NEDgalPV2_190..200d_-30..80d_1.'!D268*1000,10)=5,'NEDgalPV2_190..200d_-30..80d_1.'!D268-0.0001,'NEDgalPV2_190..200d_-30..80d_1.'!D268)</f>
        <v>8.9999999999999993E-3</v>
      </c>
      <c r="D268" t="str">
        <f>TRIM('NEDgalPV2_190..200d_-30..80d_1.'!A268)</f>
        <v>ESO576-G008</v>
      </c>
      <c r="E268" t="str">
        <f>CONCATENATE("'",TRIM('NEDgalPV2_190..200d_-30..80d_1.'!E268),"'")</f>
        <v>'s'</v>
      </c>
      <c r="F268" t="str">
        <f t="shared" si="9"/>
        <v>/home/ec2-user/galaxies/POGSSNR_PS1only_ESO576-G008.fits</v>
      </c>
      <c r="G268">
        <v>0</v>
      </c>
      <c r="H268">
        <v>1</v>
      </c>
      <c r="I268" s="2" t="s">
        <v>3681</v>
      </c>
    </row>
    <row r="269" spans="1:9">
      <c r="A269" s="2" t="s">
        <v>2</v>
      </c>
      <c r="B269" t="str">
        <f t="shared" si="8"/>
        <v>/home/ec2-user/galaxies/POGS_PS1only_ESO576-G008.fits</v>
      </c>
      <c r="C269" s="1">
        <f>IF(MOD('NEDgalPV2_190..200d_-30..80d_1.'!D269*1000,10)=5,'NEDgalPV2_190..200d_-30..80d_1.'!D269-0.0001,'NEDgalPV2_190..200d_-30..80d_1.'!D269)</f>
        <v>8.9999999999999993E-3</v>
      </c>
      <c r="D269" t="str">
        <f>TRIM('NEDgalPV2_190..200d_-30..80d_1.'!A269)</f>
        <v>ESO576-G008</v>
      </c>
      <c r="E269" t="str">
        <f>CONCATENATE("'",TRIM('NEDgalPV2_190..200d_-30..80d_1.'!E269),"'")</f>
        <v>'s'</v>
      </c>
      <c r="F269" t="str">
        <f t="shared" si="9"/>
        <v>/home/ec2-user/galaxies/POGSSNR_PS1only_ESO576-G008.fits</v>
      </c>
      <c r="G269">
        <v>0</v>
      </c>
      <c r="H269">
        <v>1</v>
      </c>
      <c r="I269" s="2" t="s">
        <v>3681</v>
      </c>
    </row>
    <row r="270" spans="1:9">
      <c r="A270" s="2" t="s">
        <v>2</v>
      </c>
      <c r="B270" t="str">
        <f t="shared" si="8"/>
        <v>/home/ec2-user/galaxies/POGS_PS1only_ESO576-G009.fits</v>
      </c>
      <c r="C270" s="1">
        <f>IF(MOD('NEDgalPV2_190..200d_-30..80d_1.'!D270*1000,10)=5,'NEDgalPV2_190..200d_-30..80d_1.'!D270-0.0001,'NEDgalPV2_190..200d_-30..80d_1.'!D270)</f>
        <v>3.95E-2</v>
      </c>
      <c r="D270" t="str">
        <f>TRIM('NEDgalPV2_190..200d_-30..80d_1.'!A270)</f>
        <v>ESO576-G009</v>
      </c>
      <c r="E270" t="str">
        <f>CONCATENATE("'",TRIM('NEDgalPV2_190..200d_-30..80d_1.'!E270),"'")</f>
        <v>'s'</v>
      </c>
      <c r="F270" t="str">
        <f t="shared" si="9"/>
        <v>/home/ec2-user/galaxies/POGSSNR_PS1only_ESO576-G009.fits</v>
      </c>
      <c r="G270">
        <v>0</v>
      </c>
      <c r="H270">
        <v>1</v>
      </c>
      <c r="I270" s="2" t="s">
        <v>3681</v>
      </c>
    </row>
    <row r="271" spans="1:9">
      <c r="A271" s="2" t="s">
        <v>2</v>
      </c>
      <c r="B271" t="str">
        <f t="shared" si="8"/>
        <v>/home/ec2-user/galaxies/POGS_PS1only_ESO576-G012.fits</v>
      </c>
      <c r="C271" s="1">
        <f>IF(MOD('NEDgalPV2_190..200d_-30..80d_1.'!D271*1000,10)=5,'NEDgalPV2_190..200d_-30..80d_1.'!D271-0.0001,'NEDgalPV2_190..200d_-30..80d_1.'!D271)</f>
        <v>2.0400000000000001E-2</v>
      </c>
      <c r="D271" t="str">
        <f>TRIM('NEDgalPV2_190..200d_-30..80d_1.'!A271)</f>
        <v>ESO576-G012</v>
      </c>
      <c r="E271" t="str">
        <f>CONCATENATE("'",TRIM('NEDgalPV2_190..200d_-30..80d_1.'!E271),"'")</f>
        <v>'s'</v>
      </c>
      <c r="F271" t="str">
        <f t="shared" si="9"/>
        <v>/home/ec2-user/galaxies/POGSSNR_PS1only_ESO576-G012.fits</v>
      </c>
      <c r="G271">
        <v>0</v>
      </c>
      <c r="H271">
        <v>1</v>
      </c>
      <c r="I271" s="2" t="s">
        <v>3681</v>
      </c>
    </row>
    <row r="272" spans="1:9">
      <c r="A272" s="2" t="s">
        <v>2</v>
      </c>
      <c r="B272" t="str">
        <f t="shared" si="8"/>
        <v>/home/ec2-user/galaxies/POGS_PS1only_ESO576-G015.fits</v>
      </c>
      <c r="C272" s="1">
        <f>IF(MOD('NEDgalPV2_190..200d_-30..80d_1.'!D272*1000,10)=5,'NEDgalPV2_190..200d_-30..80d_1.'!D272-0.0001,'NEDgalPV2_190..200d_-30..80d_1.'!D272)</f>
        <v>1.1900000000000001E-2</v>
      </c>
      <c r="D272" t="str">
        <f>TRIM('NEDgalPV2_190..200d_-30..80d_1.'!A272)</f>
        <v>ESO576-G015</v>
      </c>
      <c r="E272" t="str">
        <f>CONCATENATE("'",TRIM('NEDgalPV2_190..200d_-30..80d_1.'!E272),"'")</f>
        <v>'s'</v>
      </c>
      <c r="F272" t="str">
        <f t="shared" si="9"/>
        <v>/home/ec2-user/galaxies/POGSSNR_PS1only_ESO576-G015.fits</v>
      </c>
      <c r="G272">
        <v>0</v>
      </c>
      <c r="H272">
        <v>1</v>
      </c>
      <c r="I272" s="2" t="s">
        <v>3681</v>
      </c>
    </row>
    <row r="273" spans="1:9">
      <c r="A273" s="2" t="s">
        <v>2</v>
      </c>
      <c r="B273" t="str">
        <f t="shared" si="8"/>
        <v>/home/ec2-user/galaxies/POGS_PS1only_ESO576-G016.fits</v>
      </c>
      <c r="C273" s="1">
        <f>IF(MOD('NEDgalPV2_190..200d_-30..80d_1.'!D273*1000,10)=5,'NEDgalPV2_190..200d_-30..80d_1.'!D273-0.0001,'NEDgalPV2_190..200d_-30..80d_1.'!D273)</f>
        <v>3.4099999999999998E-2</v>
      </c>
      <c r="D273" t="str">
        <f>TRIM('NEDgalPV2_190..200d_-30..80d_1.'!A273)</f>
        <v>ESO576-G016</v>
      </c>
      <c r="E273" t="str">
        <f>CONCATENATE("'",TRIM('NEDgalPV2_190..200d_-30..80d_1.'!E273),"'")</f>
        <v>'s'</v>
      </c>
      <c r="F273" t="str">
        <f t="shared" si="9"/>
        <v>/home/ec2-user/galaxies/POGSSNR_PS1only_ESO576-G016.fits</v>
      </c>
      <c r="G273">
        <v>0</v>
      </c>
      <c r="H273">
        <v>1</v>
      </c>
      <c r="I273" s="2" t="s">
        <v>3681</v>
      </c>
    </row>
    <row r="274" spans="1:9">
      <c r="A274" s="2" t="s">
        <v>2</v>
      </c>
      <c r="B274" t="str">
        <f t="shared" si="8"/>
        <v>/home/ec2-user/galaxies/POGS_PS1only_ESO576-G017.fits</v>
      </c>
      <c r="C274" s="1">
        <f>IF(MOD('NEDgalPV2_190..200d_-30..80d_1.'!D274*1000,10)=5,'NEDgalPV2_190..200d_-30..80d_1.'!D274-0.0001,'NEDgalPV2_190..200d_-30..80d_1.'!D274)</f>
        <v>9.1999999999999998E-3</v>
      </c>
      <c r="D274" t="str">
        <f>TRIM('NEDgalPV2_190..200d_-30..80d_1.'!A274)</f>
        <v>ESO576-G017</v>
      </c>
      <c r="E274" t="str">
        <f>CONCATENATE("'",TRIM('NEDgalPV2_190..200d_-30..80d_1.'!E274),"'")</f>
        <v>'s'</v>
      </c>
      <c r="F274" t="str">
        <f t="shared" si="9"/>
        <v>/home/ec2-user/galaxies/POGSSNR_PS1only_ESO576-G017.fits</v>
      </c>
      <c r="G274">
        <v>0</v>
      </c>
      <c r="H274">
        <v>1</v>
      </c>
      <c r="I274" s="2" t="s">
        <v>3681</v>
      </c>
    </row>
    <row r="275" spans="1:9">
      <c r="A275" s="2" t="s">
        <v>2</v>
      </c>
      <c r="B275" t="str">
        <f t="shared" si="8"/>
        <v>/home/ec2-user/galaxies/POGS_PS1only_ESO576-G018.fits</v>
      </c>
      <c r="C275" s="1">
        <f>IF(MOD('NEDgalPV2_190..200d_-30..80d_1.'!D275*1000,10)=5,'NEDgalPV2_190..200d_-30..80d_1.'!D275-0.0001,'NEDgalPV2_190..200d_-30..80d_1.'!D275)</f>
        <v>3.3399999999999999E-2</v>
      </c>
      <c r="D275" t="str">
        <f>TRIM('NEDgalPV2_190..200d_-30..80d_1.'!A275)</f>
        <v>ESO576-G018</v>
      </c>
      <c r="E275" t="str">
        <f>CONCATENATE("'",TRIM('NEDgalPV2_190..200d_-30..80d_1.'!E275),"'")</f>
        <v>'s'</v>
      </c>
      <c r="F275" t="str">
        <f t="shared" si="9"/>
        <v>/home/ec2-user/galaxies/POGSSNR_PS1only_ESO576-G018.fits</v>
      </c>
      <c r="G275">
        <v>0</v>
      </c>
      <c r="H275">
        <v>1</v>
      </c>
      <c r="I275" s="2" t="s">
        <v>3681</v>
      </c>
    </row>
    <row r="276" spans="1:9">
      <c r="A276" s="2" t="s">
        <v>2</v>
      </c>
      <c r="B276" t="str">
        <f t="shared" si="8"/>
        <v>/home/ec2-user/galaxies/POGS_PS1only_ESO576-G019.fits</v>
      </c>
      <c r="C276" s="1">
        <f>IF(MOD('NEDgalPV2_190..200d_-30..80d_1.'!D276*1000,10)=5,'NEDgalPV2_190..200d_-30..80d_1.'!D276-0.0001,'NEDgalPV2_190..200d_-30..80d_1.'!D276)</f>
        <v>2.6800000000000001E-2</v>
      </c>
      <c r="D276" t="str">
        <f>TRIM('NEDgalPV2_190..200d_-30..80d_1.'!A276)</f>
        <v>ESO576-G019</v>
      </c>
      <c r="E276" t="str">
        <f>CONCATENATE("'",TRIM('NEDgalPV2_190..200d_-30..80d_1.'!E276),"'")</f>
        <v>'s'</v>
      </c>
      <c r="F276" t="str">
        <f t="shared" si="9"/>
        <v>/home/ec2-user/galaxies/POGSSNR_PS1only_ESO576-G019.fits</v>
      </c>
      <c r="G276">
        <v>0</v>
      </c>
      <c r="H276">
        <v>1</v>
      </c>
      <c r="I276" s="2" t="s">
        <v>3681</v>
      </c>
    </row>
    <row r="277" spans="1:9">
      <c r="A277" s="2" t="s">
        <v>2</v>
      </c>
      <c r="B277" t="str">
        <f t="shared" si="8"/>
        <v>/home/ec2-user/galaxies/POGS_PS1only_ESO576-G022.fits</v>
      </c>
      <c r="C277" s="1">
        <f>IF(MOD('NEDgalPV2_190..200d_-30..80d_1.'!D277*1000,10)=5,'NEDgalPV2_190..200d_-30..80d_1.'!D277-0.0001,'NEDgalPV2_190..200d_-30..80d_1.'!D277)</f>
        <v>8.3000000000000001E-3</v>
      </c>
      <c r="D277" t="str">
        <f>TRIM('NEDgalPV2_190..200d_-30..80d_1.'!A277)</f>
        <v>ESO576-G022</v>
      </c>
      <c r="E277" t="str">
        <f>CONCATENATE("'",TRIM('NEDgalPV2_190..200d_-30..80d_1.'!E277),"'")</f>
        <v>'s'</v>
      </c>
      <c r="F277" t="str">
        <f t="shared" si="9"/>
        <v>/home/ec2-user/galaxies/POGSSNR_PS1only_ESO576-G022.fits</v>
      </c>
      <c r="G277">
        <v>0</v>
      </c>
      <c r="H277">
        <v>1</v>
      </c>
      <c r="I277" s="2" t="s">
        <v>3681</v>
      </c>
    </row>
    <row r="278" spans="1:9">
      <c r="A278" s="2" t="s">
        <v>2</v>
      </c>
      <c r="B278" t="str">
        <f t="shared" si="8"/>
        <v>/home/ec2-user/galaxies/POGS_PS1only_ESO576-G022.fits</v>
      </c>
      <c r="C278" s="1">
        <f>IF(MOD('NEDgalPV2_190..200d_-30..80d_1.'!D278*1000,10)=5,'NEDgalPV2_190..200d_-30..80d_1.'!D278-0.0001,'NEDgalPV2_190..200d_-30..80d_1.'!D278)</f>
        <v>8.3000000000000001E-3</v>
      </c>
      <c r="D278" t="str">
        <f>TRIM('NEDgalPV2_190..200d_-30..80d_1.'!A278)</f>
        <v>ESO576-G022</v>
      </c>
      <c r="E278" t="str">
        <f>CONCATENATE("'",TRIM('NEDgalPV2_190..200d_-30..80d_1.'!E278),"'")</f>
        <v>'s'</v>
      </c>
      <c r="F278" t="str">
        <f t="shared" si="9"/>
        <v>/home/ec2-user/galaxies/POGSSNR_PS1only_ESO576-G022.fits</v>
      </c>
      <c r="G278">
        <v>0</v>
      </c>
      <c r="H278">
        <v>1</v>
      </c>
      <c r="I278" s="2" t="s">
        <v>3681</v>
      </c>
    </row>
    <row r="279" spans="1:9">
      <c r="A279" s="2" t="s">
        <v>2</v>
      </c>
      <c r="B279" t="str">
        <f t="shared" si="8"/>
        <v>/home/ec2-user/galaxies/POGS_PS1only_ESO576-G022.fits</v>
      </c>
      <c r="C279" s="1">
        <f>IF(MOD('NEDgalPV2_190..200d_-30..80d_1.'!D279*1000,10)=5,'NEDgalPV2_190..200d_-30..80d_1.'!D279-0.0001,'NEDgalPV2_190..200d_-30..80d_1.'!D279)</f>
        <v>8.3000000000000001E-3</v>
      </c>
      <c r="D279" t="str">
        <f>TRIM('NEDgalPV2_190..200d_-30..80d_1.'!A279)</f>
        <v>ESO576-G022</v>
      </c>
      <c r="E279" t="str">
        <f>CONCATENATE("'",TRIM('NEDgalPV2_190..200d_-30..80d_1.'!E279),"'")</f>
        <v>'s'</v>
      </c>
      <c r="F279" t="str">
        <f t="shared" si="9"/>
        <v>/home/ec2-user/galaxies/POGSSNR_PS1only_ESO576-G022.fits</v>
      </c>
      <c r="G279">
        <v>0</v>
      </c>
      <c r="H279">
        <v>1</v>
      </c>
      <c r="I279" s="2" t="s">
        <v>3681</v>
      </c>
    </row>
    <row r="280" spans="1:9">
      <c r="A280" s="2" t="s">
        <v>2</v>
      </c>
      <c r="B280" t="str">
        <f t="shared" si="8"/>
        <v>/home/ec2-user/galaxies/POGS_PS1only_ESO576-G026.fits</v>
      </c>
      <c r="C280" s="1">
        <f>IF(MOD('NEDgalPV2_190..200d_-30..80d_1.'!D280*1000,10)=5,'NEDgalPV2_190..200d_-30..80d_1.'!D280-0.0001,'NEDgalPV2_190..200d_-30..80d_1.'!D280)</f>
        <v>6.4999999999999997E-3</v>
      </c>
      <c r="D280" t="str">
        <f>TRIM('NEDgalPV2_190..200d_-30..80d_1.'!A280)</f>
        <v>ESO576-G026</v>
      </c>
      <c r="E280" t="str">
        <f>CONCATENATE("'",TRIM('NEDgalPV2_190..200d_-30..80d_1.'!E280),"'")</f>
        <v>'s'</v>
      </c>
      <c r="F280" t="str">
        <f t="shared" si="9"/>
        <v>/home/ec2-user/galaxies/POGSSNR_PS1only_ESO576-G026.fits</v>
      </c>
      <c r="G280">
        <v>0</v>
      </c>
      <c r="H280">
        <v>1</v>
      </c>
      <c r="I280" s="2" t="s">
        <v>3681</v>
      </c>
    </row>
    <row r="281" spans="1:9">
      <c r="A281" s="2" t="s">
        <v>2</v>
      </c>
      <c r="B281" t="str">
        <f t="shared" si="8"/>
        <v>/home/ec2-user/galaxies/POGS_PS1only_ESO576-G027.fits</v>
      </c>
      <c r="C281" s="1">
        <f>IF(MOD('NEDgalPV2_190..200d_-30..80d_1.'!D281*1000,10)=5,'NEDgalPV2_190..200d_-30..80d_1.'!D281-0.0001,'NEDgalPV2_190..200d_-30..80d_1.'!D281)</f>
        <v>9.2999999999999992E-3</v>
      </c>
      <c r="D281" t="str">
        <f>TRIM('NEDgalPV2_190..200d_-30..80d_1.'!A281)</f>
        <v>ESO576-G027</v>
      </c>
      <c r="E281" t="str">
        <f>CONCATENATE("'",TRIM('NEDgalPV2_190..200d_-30..80d_1.'!E281),"'")</f>
        <v>'s'</v>
      </c>
      <c r="F281" t="str">
        <f t="shared" si="9"/>
        <v>/home/ec2-user/galaxies/POGSSNR_PS1only_ESO576-G027.fits</v>
      </c>
      <c r="G281">
        <v>0</v>
      </c>
      <c r="H281">
        <v>1</v>
      </c>
      <c r="I281" s="2" t="s">
        <v>3681</v>
      </c>
    </row>
    <row r="282" spans="1:9">
      <c r="A282" s="2" t="s">
        <v>2</v>
      </c>
      <c r="B282" t="str">
        <f t="shared" si="8"/>
        <v>/home/ec2-user/galaxies/POGS_PS1only_ESO576-G028.fits</v>
      </c>
      <c r="C282" s="1">
        <f>IF(MOD('NEDgalPV2_190..200d_-30..80d_1.'!D282*1000,10)=5,'NEDgalPV2_190..200d_-30..80d_1.'!D282-0.0001,'NEDgalPV2_190..200d_-30..80d_1.'!D282)</f>
        <v>7.9000000000000001E-2</v>
      </c>
      <c r="D282" t="str">
        <f>TRIM('NEDgalPV2_190..200d_-30..80d_1.'!A282)</f>
        <v>ESO576-G028</v>
      </c>
      <c r="E282" t="str">
        <f>CONCATENATE("'",TRIM('NEDgalPV2_190..200d_-30..80d_1.'!E282),"'")</f>
        <v>'s'</v>
      </c>
      <c r="F282" t="str">
        <f t="shared" si="9"/>
        <v>/home/ec2-user/galaxies/POGSSNR_PS1only_ESO576-G028.fits</v>
      </c>
      <c r="G282">
        <v>0</v>
      </c>
      <c r="H282">
        <v>1</v>
      </c>
      <c r="I282" s="2" t="s">
        <v>3681</v>
      </c>
    </row>
    <row r="283" spans="1:9">
      <c r="A283" s="2" t="s">
        <v>2</v>
      </c>
      <c r="B283" t="str">
        <f t="shared" si="8"/>
        <v>/home/ec2-user/galaxies/POGS_PS1only_ESO576-G030.fits</v>
      </c>
      <c r="C283" s="1">
        <f>IF(MOD('NEDgalPV2_190..200d_-30..80d_1.'!D283*1000,10)=5,'NEDgalPV2_190..200d_-30..80d_1.'!D283-0.0001,'NEDgalPV2_190..200d_-30..80d_1.'!D283)</f>
        <v>8.6E-3</v>
      </c>
      <c r="D283" t="str">
        <f>TRIM('NEDgalPV2_190..200d_-30..80d_1.'!A283)</f>
        <v>ESO576-G030</v>
      </c>
      <c r="E283" t="str">
        <f>CONCATENATE("'",TRIM('NEDgalPV2_190..200d_-30..80d_1.'!E283),"'")</f>
        <v>'s'</v>
      </c>
      <c r="F283" t="str">
        <f t="shared" si="9"/>
        <v>/home/ec2-user/galaxies/POGSSNR_PS1only_ESO576-G030.fits</v>
      </c>
      <c r="G283">
        <v>0</v>
      </c>
      <c r="H283">
        <v>1</v>
      </c>
      <c r="I283" s="2" t="s">
        <v>3681</v>
      </c>
    </row>
    <row r="284" spans="1:9">
      <c r="A284" s="2" t="s">
        <v>2</v>
      </c>
      <c r="B284" t="str">
        <f t="shared" si="8"/>
        <v>/home/ec2-user/galaxies/POGS_PS1only_ESO576-G031.fits</v>
      </c>
      <c r="C284" s="1">
        <f>IF(MOD('NEDgalPV2_190..200d_-30..80d_1.'!D284*1000,10)=5,'NEDgalPV2_190..200d_-30..80d_1.'!D284-0.0001,'NEDgalPV2_190..200d_-30..80d_1.'!D284)</f>
        <v>4.7999999999999996E-3</v>
      </c>
      <c r="D284" t="str">
        <f>TRIM('NEDgalPV2_190..200d_-30..80d_1.'!A284)</f>
        <v>ESO576-G031</v>
      </c>
      <c r="E284" t="str">
        <f>CONCATENATE("'",TRIM('NEDgalPV2_190..200d_-30..80d_1.'!E284),"'")</f>
        <v>'s'</v>
      </c>
      <c r="F284" t="str">
        <f t="shared" si="9"/>
        <v>/home/ec2-user/galaxies/POGSSNR_PS1only_ESO576-G031.fits</v>
      </c>
      <c r="G284">
        <v>0</v>
      </c>
      <c r="H284">
        <v>1</v>
      </c>
      <c r="I284" s="2" t="s">
        <v>3681</v>
      </c>
    </row>
    <row r="285" spans="1:9">
      <c r="A285" s="2" t="s">
        <v>2</v>
      </c>
      <c r="B285" t="str">
        <f t="shared" si="8"/>
        <v>/home/ec2-user/galaxies/POGS_PS1only_FGC1496.fits</v>
      </c>
      <c r="C285" s="1">
        <f>IF(MOD('NEDgalPV2_190..200d_-30..80d_1.'!D285*1000,10)=5,'NEDgalPV2_190..200d_-30..80d_1.'!D285-0.0001,'NEDgalPV2_190..200d_-30..80d_1.'!D285)</f>
        <v>8.8999999999999999E-3</v>
      </c>
      <c r="D285" t="str">
        <f>TRIM('NEDgalPV2_190..200d_-30..80d_1.'!A285)</f>
        <v>FGC1496</v>
      </c>
      <c r="E285" t="str">
        <f>CONCATENATE("'",TRIM('NEDgalPV2_190..200d_-30..80d_1.'!E285),"'")</f>
        <v>'s'</v>
      </c>
      <c r="F285" t="str">
        <f t="shared" si="9"/>
        <v>/home/ec2-user/galaxies/POGSSNR_PS1only_FGC1496.fits</v>
      </c>
      <c r="G285">
        <v>0</v>
      </c>
      <c r="H285">
        <v>1</v>
      </c>
      <c r="I285" s="2" t="s">
        <v>3681</v>
      </c>
    </row>
    <row r="286" spans="1:9">
      <c r="A286" s="2" t="s">
        <v>2</v>
      </c>
      <c r="B286" t="str">
        <f t="shared" si="8"/>
        <v>/home/ec2-user/galaxies/POGS_PS1only_FGC1509.fits</v>
      </c>
      <c r="C286" s="1">
        <f>IF(MOD('NEDgalPV2_190..200d_-30..80d_1.'!D286*1000,10)=5,'NEDgalPV2_190..200d_-30..80d_1.'!D286-0.0001,'NEDgalPV2_190..200d_-30..80d_1.'!D286)</f>
        <v>0</v>
      </c>
      <c r="D286" t="str">
        <f>TRIM('NEDgalPV2_190..200d_-30..80d_1.'!A286)</f>
        <v>FGC1509</v>
      </c>
      <c r="E286" t="str">
        <f>CONCATENATE("'",TRIM('NEDgalPV2_190..200d_-30..80d_1.'!E286),"'")</f>
        <v>'s'</v>
      </c>
      <c r="F286" t="str">
        <f t="shared" si="9"/>
        <v>/home/ec2-user/galaxies/POGSSNR_PS1only_FGC1509.fits</v>
      </c>
      <c r="G286">
        <v>0</v>
      </c>
      <c r="H286">
        <v>1</v>
      </c>
      <c r="I286" s="2" t="s">
        <v>3681</v>
      </c>
    </row>
    <row r="287" spans="1:9">
      <c r="A287" s="2" t="s">
        <v>2</v>
      </c>
      <c r="B287" t="str">
        <f t="shared" si="8"/>
        <v>/home/ec2-user/galaxies/POGS_PS1only_FGC1519.fits</v>
      </c>
      <c r="C287" s="1">
        <f>IF(MOD('NEDgalPV2_190..200d_-30..80d_1.'!D287*1000,10)=5,'NEDgalPV2_190..200d_-30..80d_1.'!D287-0.0001,'NEDgalPV2_190..200d_-30..80d_1.'!D287)</f>
        <v>1.2699999999999999E-2</v>
      </c>
      <c r="D287" t="str">
        <f>TRIM('NEDgalPV2_190..200d_-30..80d_1.'!A287)</f>
        <v>FGC1519</v>
      </c>
      <c r="E287" t="str">
        <f>CONCATENATE("'",TRIM('NEDgalPV2_190..200d_-30..80d_1.'!E287),"'")</f>
        <v>'s'</v>
      </c>
      <c r="F287" t="str">
        <f t="shared" si="9"/>
        <v>/home/ec2-user/galaxies/POGSSNR_PS1only_FGC1519.fits</v>
      </c>
      <c r="G287">
        <v>0</v>
      </c>
      <c r="H287">
        <v>1</v>
      </c>
      <c r="I287" s="2" t="s">
        <v>3681</v>
      </c>
    </row>
    <row r="288" spans="1:9">
      <c r="A288" s="2" t="s">
        <v>2</v>
      </c>
      <c r="B288" t="str">
        <f t="shared" si="8"/>
        <v>/home/ec2-user/galaxies/POGS_PS1only_FGC1529.fits</v>
      </c>
      <c r="C288" s="1">
        <f>IF(MOD('NEDgalPV2_190..200d_-30..80d_1.'!D288*1000,10)=5,'NEDgalPV2_190..200d_-30..80d_1.'!D288-0.0001,'NEDgalPV2_190..200d_-30..80d_1.'!D288)</f>
        <v>1.29E-2</v>
      </c>
      <c r="D288" t="str">
        <f>TRIM('NEDgalPV2_190..200d_-30..80d_1.'!A288)</f>
        <v>FGC1529</v>
      </c>
      <c r="E288" t="str">
        <f>CONCATENATE("'",TRIM('NEDgalPV2_190..200d_-30..80d_1.'!E288),"'")</f>
        <v>'s'</v>
      </c>
      <c r="F288" t="str">
        <f t="shared" si="9"/>
        <v>/home/ec2-user/galaxies/POGSSNR_PS1only_FGC1529.fits</v>
      </c>
      <c r="G288">
        <v>0</v>
      </c>
      <c r="H288">
        <v>1</v>
      </c>
      <c r="I288" s="2" t="s">
        <v>3681</v>
      </c>
    </row>
    <row r="289" spans="1:9">
      <c r="A289" s="2" t="s">
        <v>2</v>
      </c>
      <c r="B289" t="str">
        <f t="shared" si="8"/>
        <v>/home/ec2-user/galaxies/POGS_PS1only_FGC1592.fits</v>
      </c>
      <c r="C289" s="1">
        <f>IF(MOD('NEDgalPV2_190..200d_-30..80d_1.'!D289*1000,10)=5,'NEDgalPV2_190..200d_-30..80d_1.'!D289-0.0001,'NEDgalPV2_190..200d_-30..80d_1.'!D289)</f>
        <v>1.9E-2</v>
      </c>
      <c r="D289" t="str">
        <f>TRIM('NEDgalPV2_190..200d_-30..80d_1.'!A289)</f>
        <v>FGC1592</v>
      </c>
      <c r="E289" t="str">
        <f>CONCATENATE("'",TRIM('NEDgalPV2_190..200d_-30..80d_1.'!E289),"'")</f>
        <v>'s'</v>
      </c>
      <c r="F289" t="str">
        <f t="shared" si="9"/>
        <v>/home/ec2-user/galaxies/POGSSNR_PS1only_FGC1592.fits</v>
      </c>
      <c r="G289">
        <v>0</v>
      </c>
      <c r="H289">
        <v>1</v>
      </c>
      <c r="I289" s="2" t="s">
        <v>3681</v>
      </c>
    </row>
    <row r="290" spans="1:9">
      <c r="A290" s="2" t="s">
        <v>2</v>
      </c>
      <c r="B290" t="str">
        <f t="shared" si="8"/>
        <v>/home/ec2-user/galaxies/POGS_PS1only_FGC177A.fits</v>
      </c>
      <c r="C290" s="1">
        <f>IF(MOD('NEDgalPV2_190..200d_-30..80d_1.'!D290*1000,10)=5,'NEDgalPV2_190..200d_-30..80d_1.'!D290-0.0001,'NEDgalPV2_190..200d_-30..80d_1.'!D290)</f>
        <v>4.6699999999999998E-2</v>
      </c>
      <c r="D290" t="str">
        <f>TRIM('NEDgalPV2_190..200d_-30..80d_1.'!A290)</f>
        <v>FGC177A</v>
      </c>
      <c r="E290" t="str">
        <f>CONCATENATE("'",TRIM('NEDgalPV2_190..200d_-30..80d_1.'!E290),"'")</f>
        <v>'s'</v>
      </c>
      <c r="F290" t="str">
        <f t="shared" si="9"/>
        <v>/home/ec2-user/galaxies/POGSSNR_PS1only_FGC177A.fits</v>
      </c>
      <c r="G290">
        <v>0</v>
      </c>
      <c r="H290">
        <v>1</v>
      </c>
      <c r="I290" s="2" t="s">
        <v>3681</v>
      </c>
    </row>
    <row r="291" spans="1:9">
      <c r="A291" s="2" t="s">
        <v>2</v>
      </c>
      <c r="B291" t="str">
        <f t="shared" si="8"/>
        <v>/home/ec2-user/galaxies/POGS_PS1only_HolmbergVIII.fits</v>
      </c>
      <c r="C291" s="1">
        <f>IF(MOD('NEDgalPV2_190..200d_-30..80d_1.'!D291*1000,10)=5,'NEDgalPV2_190..200d_-30..80d_1.'!D291-0.0001,'NEDgalPV2_190..200d_-30..80d_1.'!D291)</f>
        <v>3.2000000000000002E-3</v>
      </c>
      <c r="D291" t="str">
        <f>TRIM('NEDgalPV2_190..200d_-30..80d_1.'!A291)</f>
        <v>HolmbergVIII</v>
      </c>
      <c r="E291" t="str">
        <f>CONCATENATE("'",TRIM('NEDgalPV2_190..200d_-30..80d_1.'!E291),"'")</f>
        <v>'i'</v>
      </c>
      <c r="F291" t="str">
        <f t="shared" si="9"/>
        <v>/home/ec2-user/galaxies/POGSSNR_PS1only_HolmbergVIII.fits</v>
      </c>
      <c r="G291">
        <v>0</v>
      </c>
      <c r="H291">
        <v>1</v>
      </c>
      <c r="I291" s="2" t="s">
        <v>3681</v>
      </c>
    </row>
    <row r="292" spans="1:9">
      <c r="A292" s="2" t="s">
        <v>2</v>
      </c>
      <c r="B292" t="str">
        <f t="shared" si="8"/>
        <v>/home/ec2-user/galaxies/POGS_PS1only_IC0806.fits</v>
      </c>
      <c r="C292" s="1">
        <f>IF(MOD('NEDgalPV2_190..200d_-30..80d_1.'!D292*1000,10)=5,'NEDgalPV2_190..200d_-30..80d_1.'!D292-0.0001,'NEDgalPV2_190..200d_-30..80d_1.'!D292)</f>
        <v>3.4500000000000003E-2</v>
      </c>
      <c r="D292" t="str">
        <f>TRIM('NEDgalPV2_190..200d_-30..80d_1.'!A292)</f>
        <v>IC0806</v>
      </c>
      <c r="E292" t="str">
        <f>CONCATENATE("'",TRIM('NEDgalPV2_190..200d_-30..80d_1.'!E292),"'")</f>
        <v>'s'</v>
      </c>
      <c r="F292" t="str">
        <f t="shared" si="9"/>
        <v>/home/ec2-user/galaxies/POGSSNR_PS1only_IC0806.fits</v>
      </c>
      <c r="G292">
        <v>0</v>
      </c>
      <c r="H292">
        <v>1</v>
      </c>
      <c r="I292" s="2" t="s">
        <v>3681</v>
      </c>
    </row>
    <row r="293" spans="1:9">
      <c r="A293" s="2" t="s">
        <v>2</v>
      </c>
      <c r="B293" t="str">
        <f t="shared" si="8"/>
        <v>/home/ec2-user/galaxies/POGS_PS1only_IC0810.fits</v>
      </c>
      <c r="C293" s="1">
        <f>IF(MOD('NEDgalPV2_190..200d_-30..80d_1.'!D293*1000,10)=5,'NEDgalPV2_190..200d_-30..80d_1.'!D293-0.0001,'NEDgalPV2_190..200d_-30..80d_1.'!D293)</f>
        <v>-5.9999999999999995E-4</v>
      </c>
      <c r="D293" t="str">
        <f>TRIM('NEDgalPV2_190..200d_-30..80d_1.'!A293)</f>
        <v>IC0810</v>
      </c>
      <c r="E293" t="str">
        <f>CONCATENATE("'",TRIM('NEDgalPV2_190..200d_-30..80d_1.'!E293),"'")</f>
        <v>'s'</v>
      </c>
      <c r="F293" t="str">
        <f t="shared" si="9"/>
        <v>/home/ec2-user/galaxies/POGSSNR_PS1only_IC0810.fits</v>
      </c>
      <c r="G293">
        <v>0</v>
      </c>
      <c r="H293">
        <v>1</v>
      </c>
      <c r="I293" s="2" t="s">
        <v>3681</v>
      </c>
    </row>
    <row r="294" spans="1:9">
      <c r="A294" s="2" t="s">
        <v>2</v>
      </c>
      <c r="B294" t="str">
        <f t="shared" si="8"/>
        <v>/home/ec2-user/galaxies/POGS_PS1only_IC0813.fits</v>
      </c>
      <c r="C294" s="1">
        <f>IF(MOD('NEDgalPV2_190..200d_-30..80d_1.'!D294*1000,10)=5,'NEDgalPV2_190..200d_-30..80d_1.'!D294-0.0001,'NEDgalPV2_190..200d_-30..80d_1.'!D294)</f>
        <v>2.3300000000000001E-2</v>
      </c>
      <c r="D294" t="str">
        <f>TRIM('NEDgalPV2_190..200d_-30..80d_1.'!A294)</f>
        <v>IC0813</v>
      </c>
      <c r="E294" t="str">
        <f>CONCATENATE("'",TRIM('NEDgalPV2_190..200d_-30..80d_1.'!E294),"'")</f>
        <v>'s'</v>
      </c>
      <c r="F294" t="str">
        <f t="shared" si="9"/>
        <v>/home/ec2-user/galaxies/POGSSNR_PS1only_IC0813.fits</v>
      </c>
      <c r="G294">
        <v>0</v>
      </c>
      <c r="H294">
        <v>1</v>
      </c>
      <c r="I294" s="2" t="s">
        <v>3681</v>
      </c>
    </row>
    <row r="295" spans="1:9">
      <c r="A295" s="2" t="s">
        <v>2</v>
      </c>
      <c r="B295" t="str">
        <f t="shared" si="8"/>
        <v>/home/ec2-user/galaxies/POGS_PS1only_IC0818.fits</v>
      </c>
      <c r="C295" s="1">
        <f>IF(MOD('NEDgalPV2_190..200d_-30..80d_1.'!D295*1000,10)=5,'NEDgalPV2_190..200d_-30..80d_1.'!D295-0.0001,'NEDgalPV2_190..200d_-30..80d_1.'!D295)</f>
        <v>1.55E-2</v>
      </c>
      <c r="D295" t="str">
        <f>TRIM('NEDgalPV2_190..200d_-30..80d_1.'!A295)</f>
        <v>IC0818</v>
      </c>
      <c r="E295" t="str">
        <f>CONCATENATE("'",TRIM('NEDgalPV2_190..200d_-30..80d_1.'!E295),"'")</f>
        <v>'s'</v>
      </c>
      <c r="F295" t="str">
        <f t="shared" si="9"/>
        <v>/home/ec2-user/galaxies/POGSSNR_PS1only_IC0818.fits</v>
      </c>
      <c r="G295">
        <v>0</v>
      </c>
      <c r="H295">
        <v>1</v>
      </c>
      <c r="I295" s="2" t="s">
        <v>3681</v>
      </c>
    </row>
    <row r="296" spans="1:9">
      <c r="A296" s="2" t="s">
        <v>2</v>
      </c>
      <c r="B296" t="str">
        <f t="shared" si="8"/>
        <v>/home/ec2-user/galaxies/POGS_PS1only_IC0821.fits</v>
      </c>
      <c r="C296" s="1">
        <f>IF(MOD('NEDgalPV2_190..200d_-30..80d_1.'!D296*1000,10)=5,'NEDgalPV2_190..200d_-30..80d_1.'!D296-0.0001,'NEDgalPV2_190..200d_-30..80d_1.'!D296)</f>
        <v>2.24E-2</v>
      </c>
      <c r="D296" t="str">
        <f>TRIM('NEDgalPV2_190..200d_-30..80d_1.'!A296)</f>
        <v>IC0821</v>
      </c>
      <c r="E296" t="str">
        <f>CONCATENATE("'",TRIM('NEDgalPV2_190..200d_-30..80d_1.'!E296),"'")</f>
        <v>'s'</v>
      </c>
      <c r="F296" t="str">
        <f t="shared" si="9"/>
        <v>/home/ec2-user/galaxies/POGSSNR_PS1only_IC0821.fits</v>
      </c>
      <c r="G296">
        <v>0</v>
      </c>
      <c r="H296">
        <v>1</v>
      </c>
      <c r="I296" s="2" t="s">
        <v>3681</v>
      </c>
    </row>
    <row r="297" spans="1:9">
      <c r="A297" s="2" t="s">
        <v>2</v>
      </c>
      <c r="B297" t="str">
        <f t="shared" si="8"/>
        <v>/home/ec2-user/galaxies/POGS_PS1only_IC0836.fits</v>
      </c>
      <c r="C297" s="1">
        <f>IF(MOD('NEDgalPV2_190..200d_-30..80d_1.'!D297*1000,10)=5,'NEDgalPV2_190..200d_-30..80d_1.'!D297-0.0001,'NEDgalPV2_190..200d_-30..80d_1.'!D297)</f>
        <v>9.1999999999999998E-3</v>
      </c>
      <c r="D297" t="str">
        <f>TRIM('NEDgalPV2_190..200d_-30..80d_1.'!A297)</f>
        <v>IC0836</v>
      </c>
      <c r="E297" t="str">
        <f>CONCATENATE("'",TRIM('NEDgalPV2_190..200d_-30..80d_1.'!E297),"'")</f>
        <v>'s'</v>
      </c>
      <c r="F297" t="str">
        <f t="shared" si="9"/>
        <v>/home/ec2-user/galaxies/POGSSNR_PS1only_IC0836.fits</v>
      </c>
      <c r="G297">
        <v>0</v>
      </c>
      <c r="H297">
        <v>1</v>
      </c>
      <c r="I297" s="2" t="s">
        <v>3681</v>
      </c>
    </row>
    <row r="298" spans="1:9">
      <c r="A298" s="2" t="s">
        <v>2</v>
      </c>
      <c r="B298" t="str">
        <f t="shared" si="8"/>
        <v>/home/ec2-user/galaxies/POGS_PS1only_IC0837.fits</v>
      </c>
      <c r="C298" s="1">
        <f>IF(MOD('NEDgalPV2_190..200d_-30..80d_1.'!D298*1000,10)=5,'NEDgalPV2_190..200d_-30..80d_1.'!D298-0.0001,'NEDgalPV2_190..200d_-30..80d_1.'!D298)</f>
        <v>2.41E-2</v>
      </c>
      <c r="D298" t="str">
        <f>TRIM('NEDgalPV2_190..200d_-30..80d_1.'!A298)</f>
        <v>IC0837</v>
      </c>
      <c r="E298" t="str">
        <f>CONCATENATE("'",TRIM('NEDgalPV2_190..200d_-30..80d_1.'!E298),"'")</f>
        <v>'s'</v>
      </c>
      <c r="F298" t="str">
        <f t="shared" si="9"/>
        <v>/home/ec2-user/galaxies/POGSSNR_PS1only_IC0837.fits</v>
      </c>
      <c r="G298">
        <v>0</v>
      </c>
      <c r="H298">
        <v>1</v>
      </c>
      <c r="I298" s="2" t="s">
        <v>3681</v>
      </c>
    </row>
    <row r="299" spans="1:9">
      <c r="A299" s="2" t="s">
        <v>2</v>
      </c>
      <c r="B299" t="str">
        <f t="shared" si="8"/>
        <v>/home/ec2-user/galaxies/POGS_PS1only_IC0842.fits</v>
      </c>
      <c r="C299" s="1">
        <f>IF(MOD('NEDgalPV2_190..200d_-30..80d_1.'!D299*1000,10)=5,'NEDgalPV2_190..200d_-30..80d_1.'!D299-0.0001,'NEDgalPV2_190..200d_-30..80d_1.'!D299)</f>
        <v>2.4299999999999999E-2</v>
      </c>
      <c r="D299" t="str">
        <f>TRIM('NEDgalPV2_190..200d_-30..80d_1.'!A299)</f>
        <v>IC0842</v>
      </c>
      <c r="E299" t="str">
        <f>CONCATENATE("'",TRIM('NEDgalPV2_190..200d_-30..80d_1.'!E299),"'")</f>
        <v>'s'</v>
      </c>
      <c r="F299" t="str">
        <f t="shared" si="9"/>
        <v>/home/ec2-user/galaxies/POGSSNR_PS1only_IC0842.fits</v>
      </c>
      <c r="G299">
        <v>0</v>
      </c>
      <c r="H299">
        <v>1</v>
      </c>
      <c r="I299" s="2" t="s">
        <v>3681</v>
      </c>
    </row>
    <row r="300" spans="1:9">
      <c r="A300" s="2" t="s">
        <v>2</v>
      </c>
      <c r="B300" t="str">
        <f t="shared" si="8"/>
        <v>/home/ec2-user/galaxies/POGS_PS1only_IC0843.fits</v>
      </c>
      <c r="C300" s="1">
        <f>IF(MOD('NEDgalPV2_190..200d_-30..80d_1.'!D300*1000,10)=5,'NEDgalPV2_190..200d_-30..80d_1.'!D300-0.0001,'NEDgalPV2_190..200d_-30..80d_1.'!D300)</f>
        <v>2.46E-2</v>
      </c>
      <c r="D300" t="str">
        <f>TRIM('NEDgalPV2_190..200d_-30..80d_1.'!A300)</f>
        <v>IC0843</v>
      </c>
      <c r="E300" t="str">
        <f>CONCATENATE("'",TRIM('NEDgalPV2_190..200d_-30..80d_1.'!E300),"'")</f>
        <v>'s'</v>
      </c>
      <c r="F300" t="str">
        <f t="shared" si="9"/>
        <v>/home/ec2-user/galaxies/POGSSNR_PS1only_IC0843.fits</v>
      </c>
      <c r="G300">
        <v>0</v>
      </c>
      <c r="H300">
        <v>1</v>
      </c>
      <c r="I300" s="2" t="s">
        <v>3681</v>
      </c>
    </row>
    <row r="301" spans="1:9">
      <c r="A301" s="2" t="s">
        <v>2</v>
      </c>
      <c r="B301" t="str">
        <f t="shared" si="8"/>
        <v>/home/ec2-user/galaxies/POGS_PS1only_IC0851.fits</v>
      </c>
      <c r="C301" s="1">
        <f>IF(MOD('NEDgalPV2_190..200d_-30..80d_1.'!D301*1000,10)=5,'NEDgalPV2_190..200d_-30..80d_1.'!D301-0.0001,'NEDgalPV2_190..200d_-30..80d_1.'!D301)</f>
        <v>8.6999999999999994E-3</v>
      </c>
      <c r="D301" t="str">
        <f>TRIM('NEDgalPV2_190..200d_-30..80d_1.'!A301)</f>
        <v>IC0851</v>
      </c>
      <c r="E301" t="str">
        <f>CONCATENATE("'",TRIM('NEDgalPV2_190..200d_-30..80d_1.'!E301),"'")</f>
        <v>'s'</v>
      </c>
      <c r="F301" t="str">
        <f t="shared" si="9"/>
        <v>/home/ec2-user/galaxies/POGSSNR_PS1only_IC0851.fits</v>
      </c>
      <c r="G301">
        <v>0</v>
      </c>
      <c r="H301">
        <v>1</v>
      </c>
      <c r="I301" s="2" t="s">
        <v>3681</v>
      </c>
    </row>
    <row r="302" spans="1:9">
      <c r="A302" s="2" t="s">
        <v>2</v>
      </c>
      <c r="B302" t="str">
        <f t="shared" si="8"/>
        <v>/home/ec2-user/galaxies/POGS_PS1only_IC0853.fits</v>
      </c>
      <c r="C302" s="1">
        <f>IF(MOD('NEDgalPV2_190..200d_-30..80d_1.'!D302*1000,10)=5,'NEDgalPV2_190..200d_-30..80d_1.'!D302-0.0001,'NEDgalPV2_190..200d_-30..80d_1.'!D302)</f>
        <v>2.3900000000000001E-2</v>
      </c>
      <c r="D302" t="str">
        <f>TRIM('NEDgalPV2_190..200d_-30..80d_1.'!A302)</f>
        <v>IC0853</v>
      </c>
      <c r="E302" t="str">
        <f>CONCATENATE("'",TRIM('NEDgalPV2_190..200d_-30..80d_1.'!E302),"'")</f>
        <v>'s'</v>
      </c>
      <c r="F302" t="str">
        <f t="shared" si="9"/>
        <v>/home/ec2-user/galaxies/POGSSNR_PS1only_IC0853.fits</v>
      </c>
      <c r="G302">
        <v>0</v>
      </c>
      <c r="H302">
        <v>1</v>
      </c>
      <c r="I302" s="2" t="s">
        <v>3681</v>
      </c>
    </row>
    <row r="303" spans="1:9">
      <c r="A303" s="2" t="s">
        <v>2</v>
      </c>
      <c r="B303" t="str">
        <f t="shared" si="8"/>
        <v>/home/ec2-user/galaxies/POGS_PS1only_IC0858.fits</v>
      </c>
      <c r="C303" s="1">
        <f>IF(MOD('NEDgalPV2_190..200d_-30..80d_1.'!D303*1000,10)=5,'NEDgalPV2_190..200d_-30..80d_1.'!D303-0.0001,'NEDgalPV2_190..200d_-30..80d_1.'!D303)</f>
        <v>2.29E-2</v>
      </c>
      <c r="D303" t="str">
        <f>TRIM('NEDgalPV2_190..200d_-30..80d_1.'!A303)</f>
        <v>IC0858</v>
      </c>
      <c r="E303" t="str">
        <f>CONCATENATE("'",TRIM('NEDgalPV2_190..200d_-30..80d_1.'!E303),"'")</f>
        <v>'s'</v>
      </c>
      <c r="F303" t="str">
        <f t="shared" si="9"/>
        <v>/home/ec2-user/galaxies/POGSSNR_PS1only_IC0858.fits</v>
      </c>
      <c r="G303">
        <v>0</v>
      </c>
      <c r="H303">
        <v>1</v>
      </c>
      <c r="I303" s="2" t="s">
        <v>3681</v>
      </c>
    </row>
    <row r="304" spans="1:9">
      <c r="A304" s="2" t="s">
        <v>2</v>
      </c>
      <c r="B304" t="str">
        <f t="shared" si="8"/>
        <v>/home/ec2-user/galaxies/POGS_PS1only_IC0863.fits</v>
      </c>
      <c r="C304" s="1">
        <f>IF(MOD('NEDgalPV2_190..200d_-30..80d_1.'!D304*1000,10)=5,'NEDgalPV2_190..200d_-30..80d_1.'!D304-0.0001,'NEDgalPV2_190..200d_-30..80d_1.'!D304)</f>
        <v>8.3999999999999995E-3</v>
      </c>
      <c r="D304" t="str">
        <f>TRIM('NEDgalPV2_190..200d_-30..80d_1.'!A304)</f>
        <v>IC0863</v>
      </c>
      <c r="E304" t="str">
        <f>CONCATENATE("'",TRIM('NEDgalPV2_190..200d_-30..80d_1.'!E304),"'")</f>
        <v>'s'</v>
      </c>
      <c r="F304" t="str">
        <f t="shared" si="9"/>
        <v>/home/ec2-user/galaxies/POGSSNR_PS1only_IC0863.fits</v>
      </c>
      <c r="G304">
        <v>0</v>
      </c>
      <c r="H304">
        <v>1</v>
      </c>
      <c r="I304" s="2" t="s">
        <v>3681</v>
      </c>
    </row>
    <row r="305" spans="1:9">
      <c r="A305" s="2" t="s">
        <v>2</v>
      </c>
      <c r="B305" t="str">
        <f t="shared" si="8"/>
        <v>/home/ec2-user/galaxies/POGS_PS1only_IC0863.fits</v>
      </c>
      <c r="C305" s="1">
        <f>IF(MOD('NEDgalPV2_190..200d_-30..80d_1.'!D305*1000,10)=5,'NEDgalPV2_190..200d_-30..80d_1.'!D305-0.0001,'NEDgalPV2_190..200d_-30..80d_1.'!D305)</f>
        <v>8.3999999999999995E-3</v>
      </c>
      <c r="D305" t="str">
        <f>TRIM('NEDgalPV2_190..200d_-30..80d_1.'!A305)</f>
        <v>IC0863</v>
      </c>
      <c r="E305" t="str">
        <f>CONCATENATE("'",TRIM('NEDgalPV2_190..200d_-30..80d_1.'!E305),"'")</f>
        <v>'s'</v>
      </c>
      <c r="F305" t="str">
        <f t="shared" si="9"/>
        <v>/home/ec2-user/galaxies/POGSSNR_PS1only_IC0863.fits</v>
      </c>
      <c r="G305">
        <v>0</v>
      </c>
      <c r="H305">
        <v>1</v>
      </c>
      <c r="I305" s="2" t="s">
        <v>3681</v>
      </c>
    </row>
    <row r="306" spans="1:9">
      <c r="A306" s="2" t="s">
        <v>2</v>
      </c>
      <c r="B306" t="str">
        <f t="shared" si="8"/>
        <v>/home/ec2-user/galaxies/POGS_PS1only_IC0863.fits</v>
      </c>
      <c r="C306" s="1">
        <f>IF(MOD('NEDgalPV2_190..200d_-30..80d_1.'!D306*1000,10)=5,'NEDgalPV2_190..200d_-30..80d_1.'!D306-0.0001,'NEDgalPV2_190..200d_-30..80d_1.'!D306)</f>
        <v>8.3999999999999995E-3</v>
      </c>
      <c r="D306" t="str">
        <f>TRIM('NEDgalPV2_190..200d_-30..80d_1.'!A306)</f>
        <v>IC0863</v>
      </c>
      <c r="E306" t="str">
        <f>CONCATENATE("'",TRIM('NEDgalPV2_190..200d_-30..80d_1.'!E306),"'")</f>
        <v>'s'</v>
      </c>
      <c r="F306" t="str">
        <f t="shared" si="9"/>
        <v>/home/ec2-user/galaxies/POGSSNR_PS1only_IC0863.fits</v>
      </c>
      <c r="G306">
        <v>0</v>
      </c>
      <c r="H306">
        <v>1</v>
      </c>
      <c r="I306" s="2" t="s">
        <v>3681</v>
      </c>
    </row>
    <row r="307" spans="1:9">
      <c r="A307" s="2" t="s">
        <v>2</v>
      </c>
      <c r="B307" t="str">
        <f t="shared" si="8"/>
        <v>/home/ec2-user/galaxies/POGS_PS1only_IC0866.fits</v>
      </c>
      <c r="C307" s="1">
        <f>IF(MOD('NEDgalPV2_190..200d_-30..80d_1.'!D307*1000,10)=5,'NEDgalPV2_190..200d_-30..80d_1.'!D307-0.0001,'NEDgalPV2_190..200d_-30..80d_1.'!D307)</f>
        <v>2.2499999999999999E-2</v>
      </c>
      <c r="D307" t="str">
        <f>TRIM('NEDgalPV2_190..200d_-30..80d_1.'!A307)</f>
        <v>IC0866</v>
      </c>
      <c r="E307" t="str">
        <f>CONCATENATE("'",TRIM('NEDgalPV2_190..200d_-30..80d_1.'!E307),"'")</f>
        <v>'s'</v>
      </c>
      <c r="F307" t="str">
        <f t="shared" si="9"/>
        <v>/home/ec2-user/galaxies/POGSSNR_PS1only_IC0866.fits</v>
      </c>
      <c r="G307">
        <v>0</v>
      </c>
      <c r="H307">
        <v>1</v>
      </c>
      <c r="I307" s="2" t="s">
        <v>3681</v>
      </c>
    </row>
    <row r="308" spans="1:9">
      <c r="A308" s="2" t="s">
        <v>2</v>
      </c>
      <c r="B308" t="str">
        <f t="shared" si="8"/>
        <v>/home/ec2-user/galaxies/POGS_PS1only_IC0867.fits</v>
      </c>
      <c r="C308" s="1">
        <f>IF(MOD('NEDgalPV2_190..200d_-30..80d_1.'!D308*1000,10)=5,'NEDgalPV2_190..200d_-30..80d_1.'!D308-0.0001,'NEDgalPV2_190..200d_-30..80d_1.'!D308)</f>
        <v>2.29E-2</v>
      </c>
      <c r="D308" t="str">
        <f>TRIM('NEDgalPV2_190..200d_-30..80d_1.'!A308)</f>
        <v>IC0867</v>
      </c>
      <c r="E308" t="str">
        <f>CONCATENATE("'",TRIM('NEDgalPV2_190..200d_-30..80d_1.'!E308),"'")</f>
        <v>'s'</v>
      </c>
      <c r="F308" t="str">
        <f t="shared" si="9"/>
        <v>/home/ec2-user/galaxies/POGSSNR_PS1only_IC0867.fits</v>
      </c>
      <c r="G308">
        <v>0</v>
      </c>
      <c r="H308">
        <v>1</v>
      </c>
      <c r="I308" s="2" t="s">
        <v>3681</v>
      </c>
    </row>
    <row r="309" spans="1:9">
      <c r="A309" s="2" t="s">
        <v>2</v>
      </c>
      <c r="B309" t="str">
        <f t="shared" si="8"/>
        <v>/home/ec2-user/galaxies/POGS_PS1only_IC0871.fits</v>
      </c>
      <c r="C309" s="1">
        <f>IF(MOD('NEDgalPV2_190..200d_-30..80d_1.'!D309*1000,10)=5,'NEDgalPV2_190..200d_-30..80d_1.'!D309-0.0001,'NEDgalPV2_190..200d_-30..80d_1.'!D309)</f>
        <v>2.0799999999999999E-2</v>
      </c>
      <c r="D309" t="str">
        <f>TRIM('NEDgalPV2_190..200d_-30..80d_1.'!A309)</f>
        <v>IC0871</v>
      </c>
      <c r="E309" t="str">
        <f>CONCATENATE("'",TRIM('NEDgalPV2_190..200d_-30..80d_1.'!E309),"'")</f>
        <v>'s'</v>
      </c>
      <c r="F309" t="str">
        <f t="shared" si="9"/>
        <v>/home/ec2-user/galaxies/POGSSNR_PS1only_IC0871.fits</v>
      </c>
      <c r="G309">
        <v>0</v>
      </c>
      <c r="H309">
        <v>1</v>
      </c>
      <c r="I309" s="2" t="s">
        <v>3681</v>
      </c>
    </row>
    <row r="310" spans="1:9">
      <c r="A310" s="2" t="s">
        <v>2</v>
      </c>
      <c r="B310" t="str">
        <f t="shared" si="8"/>
        <v>/home/ec2-user/galaxies/POGS_PS1only_IC0872.fits</v>
      </c>
      <c r="C310" s="1">
        <f>IF(MOD('NEDgalPV2_190..200d_-30..80d_1.'!D310*1000,10)=5,'NEDgalPV2_190..200d_-30..80d_1.'!D310-0.0001,'NEDgalPV2_190..200d_-30..80d_1.'!D310)</f>
        <v>2.3800000000000002E-2</v>
      </c>
      <c r="D310" t="str">
        <f>TRIM('NEDgalPV2_190..200d_-30..80d_1.'!A310)</f>
        <v>IC0872</v>
      </c>
      <c r="E310" t="str">
        <f>CONCATENATE("'",TRIM('NEDgalPV2_190..200d_-30..80d_1.'!E310),"'")</f>
        <v>'s'</v>
      </c>
      <c r="F310" t="str">
        <f t="shared" si="9"/>
        <v>/home/ec2-user/galaxies/POGSSNR_PS1only_IC0872.fits</v>
      </c>
      <c r="G310">
        <v>0</v>
      </c>
      <c r="H310">
        <v>1</v>
      </c>
      <c r="I310" s="2" t="s">
        <v>3681</v>
      </c>
    </row>
    <row r="311" spans="1:9">
      <c r="A311" s="2" t="s">
        <v>2</v>
      </c>
      <c r="B311" t="str">
        <f t="shared" si="8"/>
        <v>/home/ec2-user/galaxies/POGS_PS1only_IC0874.fits</v>
      </c>
      <c r="C311" s="1">
        <f>IF(MOD('NEDgalPV2_190..200d_-30..80d_1.'!D311*1000,10)=5,'NEDgalPV2_190..200d_-30..80d_1.'!D311-0.0001,'NEDgalPV2_190..200d_-30..80d_1.'!D311)</f>
        <v>7.7000000000000002E-3</v>
      </c>
      <c r="D311" t="str">
        <f>TRIM('NEDgalPV2_190..200d_-30..80d_1.'!A311)</f>
        <v>IC0874</v>
      </c>
      <c r="E311" t="str">
        <f>CONCATENATE("'",TRIM('NEDgalPV2_190..200d_-30..80d_1.'!E311),"'")</f>
        <v>'s'</v>
      </c>
      <c r="F311" t="str">
        <f t="shared" si="9"/>
        <v>/home/ec2-user/galaxies/POGSSNR_PS1only_IC0874.fits</v>
      </c>
      <c r="G311">
        <v>0</v>
      </c>
      <c r="H311">
        <v>1</v>
      </c>
      <c r="I311" s="2" t="s">
        <v>3681</v>
      </c>
    </row>
    <row r="312" spans="1:9">
      <c r="A312" s="2" t="s">
        <v>2</v>
      </c>
      <c r="B312" t="str">
        <f t="shared" si="8"/>
        <v>/home/ec2-user/galaxies/POGS_PS1only_IC0875.fits</v>
      </c>
      <c r="C312" s="1">
        <f>IF(MOD('NEDgalPV2_190..200d_-30..80d_1.'!D312*1000,10)=5,'NEDgalPV2_190..200d_-30..80d_1.'!D312-0.0001,'NEDgalPV2_190..200d_-30..80d_1.'!D312)</f>
        <v>9.2999999999999992E-3</v>
      </c>
      <c r="D312" t="str">
        <f>TRIM('NEDgalPV2_190..200d_-30..80d_1.'!A312)</f>
        <v>IC0875</v>
      </c>
      <c r="E312" t="str">
        <f>CONCATENATE("'",TRIM('NEDgalPV2_190..200d_-30..80d_1.'!E312),"'")</f>
        <v>'s'</v>
      </c>
      <c r="F312" t="str">
        <f t="shared" si="9"/>
        <v>/home/ec2-user/galaxies/POGSSNR_PS1only_IC0875.fits</v>
      </c>
      <c r="G312">
        <v>0</v>
      </c>
      <c r="H312">
        <v>1</v>
      </c>
      <c r="I312" s="2" t="s">
        <v>3681</v>
      </c>
    </row>
    <row r="313" spans="1:9">
      <c r="A313" s="2" t="s">
        <v>2</v>
      </c>
      <c r="B313" t="str">
        <f t="shared" si="8"/>
        <v>/home/ec2-user/galaxies/POGS_PS1only_IC0879.fits</v>
      </c>
      <c r="C313" s="1">
        <f>IF(MOD('NEDgalPV2_190..200d_-30..80d_1.'!D313*1000,10)=5,'NEDgalPV2_190..200d_-30..80d_1.'!D313-0.0001,'NEDgalPV2_190..200d_-30..80d_1.'!D313)</f>
        <v>8.0000000000000002E-3</v>
      </c>
      <c r="D313" t="str">
        <f>TRIM('NEDgalPV2_190..200d_-30..80d_1.'!A313)</f>
        <v>IC0879</v>
      </c>
      <c r="E313" t="str">
        <f>CONCATENATE("'",TRIM('NEDgalPV2_190..200d_-30..80d_1.'!E313),"'")</f>
        <v>'s'</v>
      </c>
      <c r="F313" t="str">
        <f t="shared" si="9"/>
        <v>/home/ec2-user/galaxies/POGSSNR_PS1only_IC0879.fits</v>
      </c>
      <c r="G313">
        <v>0</v>
      </c>
      <c r="H313">
        <v>1</v>
      </c>
      <c r="I313" s="2" t="s">
        <v>3681</v>
      </c>
    </row>
    <row r="314" spans="1:9">
      <c r="A314" s="2" t="s">
        <v>2</v>
      </c>
      <c r="B314" t="str">
        <f t="shared" si="8"/>
        <v>/home/ec2-user/galaxies/POGS_PS1only_IC0881.fits</v>
      </c>
      <c r="C314" s="1">
        <f>IF(MOD('NEDgalPV2_190..200d_-30..80d_1.'!D314*1000,10)=5,'NEDgalPV2_190..200d_-30..80d_1.'!D314-0.0001,'NEDgalPV2_190..200d_-30..80d_1.'!D314)</f>
        <v>2.3300000000000001E-2</v>
      </c>
      <c r="D314" t="str">
        <f>TRIM('NEDgalPV2_190..200d_-30..80d_1.'!A314)</f>
        <v>IC0881</v>
      </c>
      <c r="E314" t="str">
        <f>CONCATENATE("'",TRIM('NEDgalPV2_190..200d_-30..80d_1.'!E314),"'")</f>
        <v>'s'</v>
      </c>
      <c r="F314" t="str">
        <f t="shared" si="9"/>
        <v>/home/ec2-user/galaxies/POGSSNR_PS1only_IC0881.fits</v>
      </c>
      <c r="G314">
        <v>0</v>
      </c>
      <c r="H314">
        <v>1</v>
      </c>
      <c r="I314" s="2" t="s">
        <v>3681</v>
      </c>
    </row>
    <row r="315" spans="1:9">
      <c r="A315" s="2" t="s">
        <v>2</v>
      </c>
      <c r="B315" t="str">
        <f t="shared" si="8"/>
        <v>/home/ec2-user/galaxies/POGS_PS1only_IC3647.fits</v>
      </c>
      <c r="C315" s="1">
        <f>IF(MOD('NEDgalPV2_190..200d_-30..80d_1.'!D315*1000,10)=5,'NEDgalPV2_190..200d_-30..80d_1.'!D315-0.0001,'NEDgalPV2_190..200d_-30..80d_1.'!D315)</f>
        <v>2.0999999999999999E-3</v>
      </c>
      <c r="D315" t="str">
        <f>TRIM('NEDgalPV2_190..200d_-30..80d_1.'!A315)</f>
        <v>IC3647</v>
      </c>
      <c r="E315" t="str">
        <f>CONCATENATE("'",TRIM('NEDgalPV2_190..200d_-30..80d_1.'!E315),"'")</f>
        <v>'i'</v>
      </c>
      <c r="F315" t="str">
        <f t="shared" si="9"/>
        <v>/home/ec2-user/galaxies/POGSSNR_PS1only_IC3647.fits</v>
      </c>
      <c r="G315">
        <v>0</v>
      </c>
      <c r="H315">
        <v>1</v>
      </c>
      <c r="I315" s="2" t="s">
        <v>3681</v>
      </c>
    </row>
    <row r="316" spans="1:9">
      <c r="A316" s="2" t="s">
        <v>2</v>
      </c>
      <c r="B316" t="str">
        <f t="shared" si="8"/>
        <v>/home/ec2-user/galaxies/POGS_PS1only_IC3651.fits</v>
      </c>
      <c r="C316" s="1">
        <f>IF(MOD('NEDgalPV2_190..200d_-30..80d_1.'!D316*1000,10)=5,'NEDgalPV2_190..200d_-30..80d_1.'!D316-0.0001,'NEDgalPV2_190..200d_-30..80d_1.'!D316)</f>
        <v>1.5800000000000002E-2</v>
      </c>
      <c r="D316" t="str">
        <f>TRIM('NEDgalPV2_190..200d_-30..80d_1.'!A316)</f>
        <v>IC3651</v>
      </c>
      <c r="E316" t="str">
        <f>CONCATENATE("'",TRIM('NEDgalPV2_190..200d_-30..80d_1.'!E316),"'")</f>
        <v>'s'</v>
      </c>
      <c r="F316" t="str">
        <f t="shared" si="9"/>
        <v>/home/ec2-user/galaxies/POGSSNR_PS1only_IC3651.fits</v>
      </c>
      <c r="G316">
        <v>0</v>
      </c>
      <c r="H316">
        <v>1</v>
      </c>
      <c r="I316" s="2" t="s">
        <v>3681</v>
      </c>
    </row>
    <row r="317" spans="1:9">
      <c r="A317" s="2" t="s">
        <v>2</v>
      </c>
      <c r="B317" t="str">
        <f t="shared" si="8"/>
        <v>/home/ec2-user/galaxies/POGS_PS1only_IC3652.fits</v>
      </c>
      <c r="C317" s="1">
        <f>IF(MOD('NEDgalPV2_190..200d_-30..80d_1.'!D317*1000,10)=5,'NEDgalPV2_190..200d_-30..80d_1.'!D317-0.0001,'NEDgalPV2_190..200d_-30..80d_1.'!D317)</f>
        <v>2.0999999999999999E-3</v>
      </c>
      <c r="D317" t="str">
        <f>TRIM('NEDgalPV2_190..200d_-30..80d_1.'!A317)</f>
        <v>IC3652</v>
      </c>
      <c r="E317" t="str">
        <f>CONCATENATE("'",TRIM('NEDgalPV2_190..200d_-30..80d_1.'!E317),"'")</f>
        <v>'e'</v>
      </c>
      <c r="F317" t="str">
        <f t="shared" si="9"/>
        <v>/home/ec2-user/galaxies/POGSSNR_PS1only_IC3652.fits</v>
      </c>
      <c r="G317">
        <v>0</v>
      </c>
      <c r="H317">
        <v>1</v>
      </c>
      <c r="I317" s="2" t="s">
        <v>3681</v>
      </c>
    </row>
    <row r="318" spans="1:9">
      <c r="A318" s="2" t="s">
        <v>2</v>
      </c>
      <c r="B318" t="str">
        <f t="shared" si="8"/>
        <v>/home/ec2-user/galaxies/POGS_PS1only_IC3690.fits</v>
      </c>
      <c r="C318" s="1">
        <f>IF(MOD('NEDgalPV2_190..200d_-30..80d_1.'!D318*1000,10)=5,'NEDgalPV2_190..200d_-30..80d_1.'!D318-0.0001,'NEDgalPV2_190..200d_-30..80d_1.'!D318)</f>
        <v>2.5399999999999999E-2</v>
      </c>
      <c r="D318" t="str">
        <f>TRIM('NEDgalPV2_190..200d_-30..80d_1.'!A318)</f>
        <v>IC3690</v>
      </c>
      <c r="E318" t="str">
        <f>CONCATENATE("'",TRIM('NEDgalPV2_190..200d_-30..80d_1.'!E318),"'")</f>
        <v>'s'</v>
      </c>
      <c r="F318" t="str">
        <f t="shared" si="9"/>
        <v>/home/ec2-user/galaxies/POGSSNR_PS1only_IC3690.fits</v>
      </c>
      <c r="G318">
        <v>0</v>
      </c>
      <c r="H318">
        <v>1</v>
      </c>
      <c r="I318" s="2" t="s">
        <v>3681</v>
      </c>
    </row>
    <row r="319" spans="1:9">
      <c r="A319" s="2" t="s">
        <v>2</v>
      </c>
      <c r="B319" t="str">
        <f t="shared" si="8"/>
        <v>/home/ec2-user/galaxies/POGS_PS1only_IC3704.fits</v>
      </c>
      <c r="C319" s="1">
        <f>IF(MOD('NEDgalPV2_190..200d_-30..80d_1.'!D319*1000,10)=5,'NEDgalPV2_190..200d_-30..80d_1.'!D319-0.0001,'NEDgalPV2_190..200d_-30..80d_1.'!D319)</f>
        <v>2.9000000000000001E-2</v>
      </c>
      <c r="D319" t="str">
        <f>TRIM('NEDgalPV2_190..200d_-30..80d_1.'!A319)</f>
        <v>IC3704</v>
      </c>
      <c r="E319" t="str">
        <f>CONCATENATE("'",TRIM('NEDgalPV2_190..200d_-30..80d_1.'!E319),"'")</f>
        <v>'s'</v>
      </c>
      <c r="F319" t="str">
        <f t="shared" si="9"/>
        <v>/home/ec2-user/galaxies/POGSSNR_PS1only_IC3704.fits</v>
      </c>
      <c r="G319">
        <v>0</v>
      </c>
      <c r="H319">
        <v>1</v>
      </c>
      <c r="I319" s="2" t="s">
        <v>3681</v>
      </c>
    </row>
    <row r="320" spans="1:9">
      <c r="A320" s="2" t="s">
        <v>2</v>
      </c>
      <c r="B320" t="str">
        <f t="shared" si="8"/>
        <v>/home/ec2-user/galaxies/POGS_PS1only_IC3710.fits</v>
      </c>
      <c r="C320" s="1">
        <f>IF(MOD('NEDgalPV2_190..200d_-30..80d_1.'!D320*1000,10)=5,'NEDgalPV2_190..200d_-30..80d_1.'!D320-0.0001,'NEDgalPV2_190..200d_-30..80d_1.'!D320)</f>
        <v>3.3999999999999998E-3</v>
      </c>
      <c r="D320" t="str">
        <f>TRIM('NEDgalPV2_190..200d_-30..80d_1.'!A320)</f>
        <v>IC3710</v>
      </c>
      <c r="E320" t="str">
        <f>CONCATENATE("'",TRIM('NEDgalPV2_190..200d_-30..80d_1.'!E320),"'")</f>
        <v>'i'</v>
      </c>
      <c r="F320" t="str">
        <f t="shared" si="9"/>
        <v>/home/ec2-user/galaxies/POGSSNR_PS1only_IC3710.fits</v>
      </c>
      <c r="G320">
        <v>0</v>
      </c>
      <c r="H320">
        <v>1</v>
      </c>
      <c r="I320" s="2" t="s">
        <v>3681</v>
      </c>
    </row>
    <row r="321" spans="1:9">
      <c r="A321" s="2" t="s">
        <v>2</v>
      </c>
      <c r="B321" t="str">
        <f t="shared" si="8"/>
        <v>/home/ec2-user/galaxies/POGS_PS1only_IC3718.fits</v>
      </c>
      <c r="C321" s="1">
        <f>IF(MOD('NEDgalPV2_190..200d_-30..80d_1.'!D321*1000,10)=5,'NEDgalPV2_190..200d_-30..80d_1.'!D321-0.0001,'NEDgalPV2_190..200d_-30..80d_1.'!D321)</f>
        <v>2.8E-3</v>
      </c>
      <c r="D321" t="str">
        <f>TRIM('NEDgalPV2_190..200d_-30..80d_1.'!A321)</f>
        <v>IC3718</v>
      </c>
      <c r="E321" t="str">
        <f>CONCATENATE("'",TRIM('NEDgalPV2_190..200d_-30..80d_1.'!E321),"'")</f>
        <v>'s'</v>
      </c>
      <c r="F321" t="str">
        <f t="shared" si="9"/>
        <v>/home/ec2-user/galaxies/POGSSNR_PS1only_IC3718.fits</v>
      </c>
      <c r="G321">
        <v>0</v>
      </c>
      <c r="H321">
        <v>1</v>
      </c>
      <c r="I321" s="2" t="s">
        <v>3681</v>
      </c>
    </row>
    <row r="322" spans="1:9">
      <c r="A322" s="2" t="s">
        <v>2</v>
      </c>
      <c r="B322" t="str">
        <f t="shared" si="8"/>
        <v>/home/ec2-user/galaxies/POGS_PS1only_IC3718.fits</v>
      </c>
      <c r="C322" s="1">
        <f>IF(MOD('NEDgalPV2_190..200d_-30..80d_1.'!D322*1000,10)=5,'NEDgalPV2_190..200d_-30..80d_1.'!D322-0.0001,'NEDgalPV2_190..200d_-30..80d_1.'!D322)</f>
        <v>2.8E-3</v>
      </c>
      <c r="D322" t="str">
        <f>TRIM('NEDgalPV2_190..200d_-30..80d_1.'!A322)</f>
        <v>IC3718</v>
      </c>
      <c r="E322" t="str">
        <f>CONCATENATE("'",TRIM('NEDgalPV2_190..200d_-30..80d_1.'!E322),"'")</f>
        <v>'i'</v>
      </c>
      <c r="F322" t="str">
        <f t="shared" si="9"/>
        <v>/home/ec2-user/galaxies/POGSSNR_PS1only_IC3718.fits</v>
      </c>
      <c r="G322">
        <v>0</v>
      </c>
      <c r="H322">
        <v>1</v>
      </c>
      <c r="I322" s="2" t="s">
        <v>3681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/home/ec2-user/galaxies/POGS_PS1only_IC3720.fits</v>
      </c>
      <c r="C323" s="1">
        <f>IF(MOD('NEDgalPV2_190..200d_-30..80d_1.'!D323*1000,10)=5,'NEDgalPV2_190..200d_-30..80d_1.'!D323-0.0001,'NEDgalPV2_190..200d_-30..80d_1.'!D323)</f>
        <v>0</v>
      </c>
      <c r="D323" t="str">
        <f>TRIM('NEDgalPV2_190..200d_-30..80d_1.'!A323)</f>
        <v>IC3720</v>
      </c>
      <c r="E323" t="str">
        <f>CONCATENATE("'",TRIM('NEDgalPV2_190..200d_-30..80d_1.'!E323),"'")</f>
        <v>'e'</v>
      </c>
      <c r="F323" t="str">
        <f t="shared" ref="F323:F386" si="11">CONCATENATE("/home/ec2-user/galaxies/POGSSNR_PS1only_",D323,".fits")</f>
        <v>/home/ec2-user/galaxies/POGSSNR_PS1only_IC3720.fits</v>
      </c>
      <c r="G323">
        <v>0</v>
      </c>
      <c r="H323">
        <v>1</v>
      </c>
      <c r="I323" s="2" t="s">
        <v>3681</v>
      </c>
    </row>
    <row r="324" spans="1:9">
      <c r="A324" s="2" t="s">
        <v>2</v>
      </c>
      <c r="B324" t="str">
        <f t="shared" si="10"/>
        <v>/home/ec2-user/galaxies/POGS_PS1only_IC3727.fits</v>
      </c>
      <c r="C324" s="1">
        <f>IF(MOD('NEDgalPV2_190..200d_-30..80d_1.'!D324*1000,10)=5,'NEDgalPV2_190..200d_-30..80d_1.'!D324-0.0001,'NEDgalPV2_190..200d_-30..80d_1.'!D324)</f>
        <v>7.4000000000000003E-3</v>
      </c>
      <c r="D324" t="str">
        <f>TRIM('NEDgalPV2_190..200d_-30..80d_1.'!A324)</f>
        <v>IC3727</v>
      </c>
      <c r="E324" t="str">
        <f>CONCATENATE("'",TRIM('NEDgalPV2_190..200d_-30..80d_1.'!E324),"'")</f>
        <v>'s'</v>
      </c>
      <c r="F324" t="str">
        <f t="shared" si="11"/>
        <v>/home/ec2-user/galaxies/POGSSNR_PS1only_IC3727.fits</v>
      </c>
      <c r="G324">
        <v>0</v>
      </c>
      <c r="H324">
        <v>1</v>
      </c>
      <c r="I324" s="2" t="s">
        <v>3681</v>
      </c>
    </row>
    <row r="325" spans="1:9">
      <c r="A325" s="2" t="s">
        <v>2</v>
      </c>
      <c r="B325" t="str">
        <f t="shared" si="10"/>
        <v>/home/ec2-user/galaxies/POGS_PS1only_IC3742.fits</v>
      </c>
      <c r="C325" s="1">
        <f>IF(MOD('NEDgalPV2_190..200d_-30..80d_1.'!D325*1000,10)=5,'NEDgalPV2_190..200d_-30..80d_1.'!D325-0.0001,'NEDgalPV2_190..200d_-30..80d_1.'!D325)</f>
        <v>3.2000000000000002E-3</v>
      </c>
      <c r="D325" t="str">
        <f>TRIM('NEDgalPV2_190..200d_-30..80d_1.'!A325)</f>
        <v>IC3742</v>
      </c>
      <c r="E325" t="str">
        <f>CONCATENATE("'",TRIM('NEDgalPV2_190..200d_-30..80d_1.'!E325),"'")</f>
        <v>'s'</v>
      </c>
      <c r="F325" t="str">
        <f t="shared" si="11"/>
        <v>/home/ec2-user/galaxies/POGSSNR_PS1only_IC3742.fits</v>
      </c>
      <c r="G325">
        <v>0</v>
      </c>
      <c r="H325">
        <v>1</v>
      </c>
      <c r="I325" s="2" t="s">
        <v>3681</v>
      </c>
    </row>
    <row r="326" spans="1:9">
      <c r="A326" s="2" t="s">
        <v>2</v>
      </c>
      <c r="B326" t="str">
        <f t="shared" si="10"/>
        <v>/home/ec2-user/galaxies/POGS_PS1only_IC3754.fits</v>
      </c>
      <c r="C326" s="1">
        <f>IF(MOD('NEDgalPV2_190..200d_-30..80d_1.'!D326*1000,10)=5,'NEDgalPV2_190..200d_-30..80d_1.'!D326-0.0001,'NEDgalPV2_190..200d_-30..80d_1.'!D326)</f>
        <v>2.1499999999999998E-2</v>
      </c>
      <c r="D326" t="str">
        <f>TRIM('NEDgalPV2_190..200d_-30..80d_1.'!A326)</f>
        <v>IC3754</v>
      </c>
      <c r="E326" t="str">
        <f>CONCATENATE("'",TRIM('NEDgalPV2_190..200d_-30..80d_1.'!E326),"'")</f>
        <v>'s'</v>
      </c>
      <c r="F326" t="str">
        <f t="shared" si="11"/>
        <v>/home/ec2-user/galaxies/POGSSNR_PS1only_IC3754.fits</v>
      </c>
      <c r="G326">
        <v>0</v>
      </c>
      <c r="H326">
        <v>1</v>
      </c>
      <c r="I326" s="2" t="s">
        <v>3681</v>
      </c>
    </row>
    <row r="327" spans="1:9">
      <c r="A327" s="2" t="s">
        <v>2</v>
      </c>
      <c r="B327" t="str">
        <f t="shared" si="10"/>
        <v>/home/ec2-user/galaxies/POGS_PS1only_IC3773.fits</v>
      </c>
      <c r="C327" s="1">
        <f>IF(MOD('NEDgalPV2_190..200d_-30..80d_1.'!D327*1000,10)=5,'NEDgalPV2_190..200d_-30..80d_1.'!D327-0.0001,'NEDgalPV2_190..200d_-30..80d_1.'!D327)</f>
        <v>3.5999999999999999E-3</v>
      </c>
      <c r="D327" t="str">
        <f>TRIM('NEDgalPV2_190..200d_-30..80d_1.'!A327)</f>
        <v>IC3773</v>
      </c>
      <c r="E327" t="str">
        <f>CONCATENATE("'",TRIM('NEDgalPV2_190..200d_-30..80d_1.'!E327),"'")</f>
        <v>'e'</v>
      </c>
      <c r="F327" t="str">
        <f t="shared" si="11"/>
        <v>/home/ec2-user/galaxies/POGSSNR_PS1only_IC3773.fits</v>
      </c>
      <c r="G327">
        <v>0</v>
      </c>
      <c r="H327">
        <v>1</v>
      </c>
      <c r="I327" s="2" t="s">
        <v>3681</v>
      </c>
    </row>
    <row r="328" spans="1:9">
      <c r="A328" s="2" t="s">
        <v>2</v>
      </c>
      <c r="B328" t="str">
        <f t="shared" si="10"/>
        <v>/home/ec2-user/galaxies/POGS_PS1only_IC3799.fits</v>
      </c>
      <c r="C328" s="1">
        <f>IF(MOD('NEDgalPV2_190..200d_-30..80d_1.'!D328*1000,10)=5,'NEDgalPV2_190..200d_-30..80d_1.'!D328-0.0001,'NEDgalPV2_190..200d_-30..80d_1.'!D328)</f>
        <v>1.23E-2</v>
      </c>
      <c r="D328" t="str">
        <f>TRIM('NEDgalPV2_190..200d_-30..80d_1.'!A328)</f>
        <v>IC3799</v>
      </c>
      <c r="E328" t="str">
        <f>CONCATENATE("'",TRIM('NEDgalPV2_190..200d_-30..80d_1.'!E328),"'")</f>
        <v>'s'</v>
      </c>
      <c r="F328" t="str">
        <f t="shared" si="11"/>
        <v>/home/ec2-user/galaxies/POGSSNR_PS1only_IC3799.fits</v>
      </c>
      <c r="G328">
        <v>0</v>
      </c>
      <c r="H328">
        <v>1</v>
      </c>
      <c r="I328" s="2" t="s">
        <v>3681</v>
      </c>
    </row>
    <row r="329" spans="1:9">
      <c r="A329" s="2" t="s">
        <v>2</v>
      </c>
      <c r="B329" t="str">
        <f t="shared" si="10"/>
        <v>/home/ec2-user/galaxies/POGS_PS1only_IC3806.fits</v>
      </c>
      <c r="C329" s="1">
        <f>IF(MOD('NEDgalPV2_190..200d_-30..80d_1.'!D329*1000,10)=5,'NEDgalPV2_190..200d_-30..80d_1.'!D329-0.0001,'NEDgalPV2_190..200d_-30..80d_1.'!D329)</f>
        <v>4.7000000000000002E-3</v>
      </c>
      <c r="D329" t="str">
        <f>TRIM('NEDgalPV2_190..200d_-30..80d_1.'!A329)</f>
        <v>IC3806</v>
      </c>
      <c r="E329" t="str">
        <f>CONCATENATE("'",TRIM('NEDgalPV2_190..200d_-30..80d_1.'!E329),"'")</f>
        <v>'s'</v>
      </c>
      <c r="F329" t="str">
        <f t="shared" si="11"/>
        <v>/home/ec2-user/galaxies/POGSSNR_PS1only_IC3806.fits</v>
      </c>
      <c r="G329">
        <v>0</v>
      </c>
      <c r="H329">
        <v>1</v>
      </c>
      <c r="I329" s="2" t="s">
        <v>3681</v>
      </c>
    </row>
    <row r="330" spans="1:9">
      <c r="A330" s="2" t="s">
        <v>2</v>
      </c>
      <c r="B330" t="str">
        <f t="shared" si="10"/>
        <v>/home/ec2-user/galaxies/POGS_PS1only_IC3813.fits</v>
      </c>
      <c r="C330" s="1">
        <f>IF(MOD('NEDgalPV2_190..200d_-30..80d_1.'!D330*1000,10)=5,'NEDgalPV2_190..200d_-30..80d_1.'!D330-0.0001,'NEDgalPV2_190..200d_-30..80d_1.'!D330)</f>
        <v>1.09E-2</v>
      </c>
      <c r="D330" t="str">
        <f>TRIM('NEDgalPV2_190..200d_-30..80d_1.'!A330)</f>
        <v>IC3813</v>
      </c>
      <c r="E330" t="str">
        <f>CONCATENATE("'",TRIM('NEDgalPV2_190..200d_-30..80d_1.'!E330),"'")</f>
        <v>'s'</v>
      </c>
      <c r="F330" t="str">
        <f t="shared" si="11"/>
        <v>/home/ec2-user/galaxies/POGSSNR_PS1only_IC3813.fits</v>
      </c>
      <c r="G330">
        <v>0</v>
      </c>
      <c r="H330">
        <v>1</v>
      </c>
      <c r="I330" s="2" t="s">
        <v>3681</v>
      </c>
    </row>
    <row r="331" spans="1:9">
      <c r="A331" s="2" t="s">
        <v>2</v>
      </c>
      <c r="B331" t="str">
        <f t="shared" si="10"/>
        <v>/home/ec2-user/galaxies/POGS_PS1only_IC3813.fits</v>
      </c>
      <c r="C331" s="1">
        <f>IF(MOD('NEDgalPV2_190..200d_-30..80d_1.'!D331*1000,10)=5,'NEDgalPV2_190..200d_-30..80d_1.'!D331-0.0001,'NEDgalPV2_190..200d_-30..80d_1.'!D331)</f>
        <v>1.09E-2</v>
      </c>
      <c r="D331" t="str">
        <f>TRIM('NEDgalPV2_190..200d_-30..80d_1.'!A331)</f>
        <v>IC3813</v>
      </c>
      <c r="E331" t="str">
        <f>CONCATENATE("'",TRIM('NEDgalPV2_190..200d_-30..80d_1.'!E331),"'")</f>
        <v>'s'</v>
      </c>
      <c r="F331" t="str">
        <f t="shared" si="11"/>
        <v>/home/ec2-user/galaxies/POGSSNR_PS1only_IC3813.fits</v>
      </c>
      <c r="G331">
        <v>0</v>
      </c>
      <c r="H331">
        <v>1</v>
      </c>
      <c r="I331" s="2" t="s">
        <v>3681</v>
      </c>
    </row>
    <row r="332" spans="1:9">
      <c r="A332" s="2" t="s">
        <v>2</v>
      </c>
      <c r="B332" t="str">
        <f t="shared" si="10"/>
        <v>/home/ec2-user/galaxies/POGS_PS1only_IC3822.fits</v>
      </c>
      <c r="C332" s="1">
        <f>IF(MOD('NEDgalPV2_190..200d_-30..80d_1.'!D332*1000,10)=5,'NEDgalPV2_190..200d_-30..80d_1.'!D332-0.0001,'NEDgalPV2_190..200d_-30..80d_1.'!D332)</f>
        <v>1.41E-2</v>
      </c>
      <c r="D332" t="str">
        <f>TRIM('NEDgalPV2_190..200d_-30..80d_1.'!A332)</f>
        <v>IC3822</v>
      </c>
      <c r="E332" t="str">
        <f>CONCATENATE("'",TRIM('NEDgalPV2_190..200d_-30..80d_1.'!E332),"'")</f>
        <v>'s'</v>
      </c>
      <c r="F332" t="str">
        <f t="shared" si="11"/>
        <v>/home/ec2-user/galaxies/POGSSNR_PS1only_IC3822.fits</v>
      </c>
      <c r="G332">
        <v>0</v>
      </c>
      <c r="H332">
        <v>1</v>
      </c>
      <c r="I332" s="2" t="s">
        <v>3681</v>
      </c>
    </row>
    <row r="333" spans="1:9">
      <c r="A333" s="2" t="s">
        <v>2</v>
      </c>
      <c r="B333" t="str">
        <f t="shared" si="10"/>
        <v>/home/ec2-user/galaxies/POGS_PS1only_IC3826.fits</v>
      </c>
      <c r="C333" s="1">
        <f>IF(MOD('NEDgalPV2_190..200d_-30..80d_1.'!D333*1000,10)=5,'NEDgalPV2_190..200d_-30..80d_1.'!D333-0.0001,'NEDgalPV2_190..200d_-30..80d_1.'!D333)</f>
        <v>1.4200000000000001E-2</v>
      </c>
      <c r="D333" t="str">
        <f>TRIM('NEDgalPV2_190..200d_-30..80d_1.'!A333)</f>
        <v>IC3826</v>
      </c>
      <c r="E333" t="str">
        <f>CONCATENATE("'",TRIM('NEDgalPV2_190..200d_-30..80d_1.'!E333),"'")</f>
        <v>'s'</v>
      </c>
      <c r="F333" t="str">
        <f t="shared" si="11"/>
        <v>/home/ec2-user/galaxies/POGSSNR_PS1only_IC3826.fits</v>
      </c>
      <c r="G333">
        <v>0</v>
      </c>
      <c r="H333">
        <v>1</v>
      </c>
      <c r="I333" s="2" t="s">
        <v>3681</v>
      </c>
    </row>
    <row r="334" spans="1:9">
      <c r="A334" s="2" t="s">
        <v>2</v>
      </c>
      <c r="B334" t="str">
        <f t="shared" si="10"/>
        <v>/home/ec2-user/galaxies/POGS_PS1only_IC3826.fits</v>
      </c>
      <c r="C334" s="1">
        <f>IF(MOD('NEDgalPV2_190..200d_-30..80d_1.'!D334*1000,10)=5,'NEDgalPV2_190..200d_-30..80d_1.'!D334-0.0001,'NEDgalPV2_190..200d_-30..80d_1.'!D334)</f>
        <v>1.4200000000000001E-2</v>
      </c>
      <c r="D334" t="str">
        <f>TRIM('NEDgalPV2_190..200d_-30..80d_1.'!A334)</f>
        <v>IC3826</v>
      </c>
      <c r="E334" t="str">
        <f>CONCATENATE("'",TRIM('NEDgalPV2_190..200d_-30..80d_1.'!E334),"'")</f>
        <v>'s'</v>
      </c>
      <c r="F334" t="str">
        <f t="shared" si="11"/>
        <v>/home/ec2-user/galaxies/POGSSNR_PS1only_IC3826.fits</v>
      </c>
      <c r="G334">
        <v>0</v>
      </c>
      <c r="H334">
        <v>1</v>
      </c>
      <c r="I334" s="2" t="s">
        <v>3681</v>
      </c>
    </row>
    <row r="335" spans="1:9">
      <c r="A335" s="2" t="s">
        <v>2</v>
      </c>
      <c r="B335" t="str">
        <f t="shared" si="10"/>
        <v>/home/ec2-user/galaxies/POGS_PS1only_IC3826.fits</v>
      </c>
      <c r="C335" s="1">
        <f>IF(MOD('NEDgalPV2_190..200d_-30..80d_1.'!D335*1000,10)=5,'NEDgalPV2_190..200d_-30..80d_1.'!D335-0.0001,'NEDgalPV2_190..200d_-30..80d_1.'!D335)</f>
        <v>1.4200000000000001E-2</v>
      </c>
      <c r="D335" t="str">
        <f>TRIM('NEDgalPV2_190..200d_-30..80d_1.'!A335)</f>
        <v>IC3826</v>
      </c>
      <c r="E335" t="str">
        <f>CONCATENATE("'",TRIM('NEDgalPV2_190..200d_-30..80d_1.'!E335),"'")</f>
        <v>'s'</v>
      </c>
      <c r="F335" t="str">
        <f t="shared" si="11"/>
        <v>/home/ec2-user/galaxies/POGSSNR_PS1only_IC3826.fits</v>
      </c>
      <c r="G335">
        <v>0</v>
      </c>
      <c r="H335">
        <v>1</v>
      </c>
      <c r="I335" s="2" t="s">
        <v>3681</v>
      </c>
    </row>
    <row r="336" spans="1:9">
      <c r="A336" s="2" t="s">
        <v>2</v>
      </c>
      <c r="B336" t="str">
        <f t="shared" si="10"/>
        <v>/home/ec2-user/galaxies/POGS_PS1only_IC3829.fits</v>
      </c>
      <c r="C336" s="1">
        <f>IF(MOD('NEDgalPV2_190..200d_-30..80d_1.'!D336*1000,10)=5,'NEDgalPV2_190..200d_-30..80d_1.'!D336-0.0001,'NEDgalPV2_190..200d_-30..80d_1.'!D336)</f>
        <v>9.4000000000000004E-3</v>
      </c>
      <c r="D336" t="str">
        <f>TRIM('NEDgalPV2_190..200d_-30..80d_1.'!A336)</f>
        <v>IC3829</v>
      </c>
      <c r="E336" t="str">
        <f>CONCATENATE("'",TRIM('NEDgalPV2_190..200d_-30..80d_1.'!E336),"'")</f>
        <v>'s'</v>
      </c>
      <c r="F336" t="str">
        <f t="shared" si="11"/>
        <v>/home/ec2-user/galaxies/POGSSNR_PS1only_IC3829.fits</v>
      </c>
      <c r="G336">
        <v>0</v>
      </c>
      <c r="H336">
        <v>1</v>
      </c>
      <c r="I336" s="2" t="s">
        <v>3681</v>
      </c>
    </row>
    <row r="337" spans="1:9">
      <c r="A337" s="2" t="s">
        <v>2</v>
      </c>
      <c r="B337" t="str">
        <f t="shared" si="10"/>
        <v>/home/ec2-user/galaxies/POGS_PS1only_IC3831.fits</v>
      </c>
      <c r="C337" s="1">
        <f>IF(MOD('NEDgalPV2_190..200d_-30..80d_1.'!D337*1000,10)=5,'NEDgalPV2_190..200d_-30..80d_1.'!D337-0.0001,'NEDgalPV2_190..200d_-30..80d_1.'!D337)</f>
        <v>1.2999999999999999E-2</v>
      </c>
      <c r="D337" t="str">
        <f>TRIM('NEDgalPV2_190..200d_-30..80d_1.'!A337)</f>
        <v>IC3831</v>
      </c>
      <c r="E337" t="str">
        <f>CONCATENATE("'",TRIM('NEDgalPV2_190..200d_-30..80d_1.'!E337),"'")</f>
        <v>'s'</v>
      </c>
      <c r="F337" t="str">
        <f t="shared" si="11"/>
        <v>/home/ec2-user/galaxies/POGSSNR_PS1only_IC3831.fits</v>
      </c>
      <c r="G337">
        <v>0</v>
      </c>
      <c r="H337">
        <v>1</v>
      </c>
      <c r="I337" s="2" t="s">
        <v>3681</v>
      </c>
    </row>
    <row r="338" spans="1:9">
      <c r="A338" s="2" t="s">
        <v>2</v>
      </c>
      <c r="B338" t="str">
        <f t="shared" si="10"/>
        <v>/home/ec2-user/galaxies/POGS_PS1only_IC3831.fits</v>
      </c>
      <c r="C338" s="1">
        <f>IF(MOD('NEDgalPV2_190..200d_-30..80d_1.'!D338*1000,10)=5,'NEDgalPV2_190..200d_-30..80d_1.'!D338-0.0001,'NEDgalPV2_190..200d_-30..80d_1.'!D338)</f>
        <v>1.2999999999999999E-2</v>
      </c>
      <c r="D338" t="str">
        <f>TRIM('NEDgalPV2_190..200d_-30..80d_1.'!A338)</f>
        <v>IC3831</v>
      </c>
      <c r="E338" t="str">
        <f>CONCATENATE("'",TRIM('NEDgalPV2_190..200d_-30..80d_1.'!E338),"'")</f>
        <v>'s'</v>
      </c>
      <c r="F338" t="str">
        <f t="shared" si="11"/>
        <v>/home/ec2-user/galaxies/POGSSNR_PS1only_IC3831.fits</v>
      </c>
      <c r="G338">
        <v>0</v>
      </c>
      <c r="H338">
        <v>1</v>
      </c>
      <c r="I338" s="2" t="s">
        <v>3681</v>
      </c>
    </row>
    <row r="339" spans="1:9">
      <c r="A339" s="2" t="s">
        <v>2</v>
      </c>
      <c r="B339" t="str">
        <f t="shared" si="10"/>
        <v>/home/ec2-user/galaxies/POGS_PS1only_IC3831.fits</v>
      </c>
      <c r="C339" s="1">
        <f>IF(MOD('NEDgalPV2_190..200d_-30..80d_1.'!D339*1000,10)=5,'NEDgalPV2_190..200d_-30..80d_1.'!D339-0.0001,'NEDgalPV2_190..200d_-30..80d_1.'!D339)</f>
        <v>1.2999999999999999E-2</v>
      </c>
      <c r="D339" t="str">
        <f>TRIM('NEDgalPV2_190..200d_-30..80d_1.'!A339)</f>
        <v>IC3831</v>
      </c>
      <c r="E339" t="str">
        <f>CONCATENATE("'",TRIM('NEDgalPV2_190..200d_-30..80d_1.'!E339),"'")</f>
        <v>'s'</v>
      </c>
      <c r="F339" t="str">
        <f t="shared" si="11"/>
        <v>/home/ec2-user/galaxies/POGSSNR_PS1only_IC3831.fits</v>
      </c>
      <c r="G339">
        <v>0</v>
      </c>
      <c r="H339">
        <v>1</v>
      </c>
      <c r="I339" s="2" t="s">
        <v>3681</v>
      </c>
    </row>
    <row r="340" spans="1:9">
      <c r="A340" s="2" t="s">
        <v>2</v>
      </c>
      <c r="B340" t="str">
        <f t="shared" si="10"/>
        <v>/home/ec2-user/galaxies/POGS_PS1only_IC3852.fits</v>
      </c>
      <c r="C340" s="1">
        <f>IF(MOD('NEDgalPV2_190..200d_-30..80d_1.'!D340*1000,10)=5,'NEDgalPV2_190..200d_-30..80d_1.'!D340-0.0001,'NEDgalPV2_190..200d_-30..80d_1.'!D340)</f>
        <v>1.46E-2</v>
      </c>
      <c r="D340" t="str">
        <f>TRIM('NEDgalPV2_190..200d_-30..80d_1.'!A340)</f>
        <v>IC3852</v>
      </c>
      <c r="E340" t="str">
        <f>CONCATENATE("'",TRIM('NEDgalPV2_190..200d_-30..80d_1.'!E340),"'")</f>
        <v>'s'</v>
      </c>
      <c r="F340" t="str">
        <f t="shared" si="11"/>
        <v>/home/ec2-user/galaxies/POGSSNR_PS1only_IC3852.fits</v>
      </c>
      <c r="G340">
        <v>0</v>
      </c>
      <c r="H340">
        <v>1</v>
      </c>
      <c r="I340" s="2" t="s">
        <v>3681</v>
      </c>
    </row>
    <row r="341" spans="1:9">
      <c r="A341" s="2" t="s">
        <v>2</v>
      </c>
      <c r="B341" t="str">
        <f t="shared" si="10"/>
        <v>/home/ec2-user/galaxies/POGS_PS1only_IC3859.fits</v>
      </c>
      <c r="C341" s="1">
        <f>IF(MOD('NEDgalPV2_190..200d_-30..80d_1.'!D341*1000,10)=5,'NEDgalPV2_190..200d_-30..80d_1.'!D341-0.0001,'NEDgalPV2_190..200d_-30..80d_1.'!D341)</f>
        <v>1.3899999999999999E-2</v>
      </c>
      <c r="D341" t="str">
        <f>TRIM('NEDgalPV2_190..200d_-30..80d_1.'!A341)</f>
        <v>IC3859</v>
      </c>
      <c r="E341" t="str">
        <f>CONCATENATE("'",TRIM('NEDgalPV2_190..200d_-30..80d_1.'!E341),"'")</f>
        <v>'s'</v>
      </c>
      <c r="F341" t="str">
        <f t="shared" si="11"/>
        <v>/home/ec2-user/galaxies/POGSSNR_PS1only_IC3859.fits</v>
      </c>
      <c r="G341">
        <v>0</v>
      </c>
      <c r="H341">
        <v>1</v>
      </c>
      <c r="I341" s="2" t="s">
        <v>3681</v>
      </c>
    </row>
    <row r="342" spans="1:9">
      <c r="A342" s="2" t="s">
        <v>2</v>
      </c>
      <c r="B342" t="str">
        <f t="shared" si="10"/>
        <v>/home/ec2-user/galaxies/POGS_PS1only_IC3892.fits</v>
      </c>
      <c r="C342" s="1">
        <f>IF(MOD('NEDgalPV2_190..200d_-30..80d_1.'!D342*1000,10)=5,'NEDgalPV2_190..200d_-30..80d_1.'!D342-0.0001,'NEDgalPV2_190..200d_-30..80d_1.'!D342)</f>
        <v>1.54E-2</v>
      </c>
      <c r="D342" t="str">
        <f>TRIM('NEDgalPV2_190..200d_-30..80d_1.'!A342)</f>
        <v>IC3892</v>
      </c>
      <c r="E342" t="str">
        <f>CONCATENATE("'",TRIM('NEDgalPV2_190..200d_-30..80d_1.'!E342),"'")</f>
        <v>'s'</v>
      </c>
      <c r="F342" t="str">
        <f t="shared" si="11"/>
        <v>/home/ec2-user/galaxies/POGSSNR_PS1only_IC3892.fits</v>
      </c>
      <c r="G342">
        <v>0</v>
      </c>
      <c r="H342">
        <v>1</v>
      </c>
      <c r="I342" s="2" t="s">
        <v>3681</v>
      </c>
    </row>
    <row r="343" spans="1:9">
      <c r="A343" s="2" t="s">
        <v>2</v>
      </c>
      <c r="B343" t="str">
        <f t="shared" si="10"/>
        <v>/home/ec2-user/galaxies/POGS_PS1only_IC3908.fits</v>
      </c>
      <c r="C343" s="1">
        <f>IF(MOD('NEDgalPV2_190..200d_-30..80d_1.'!D343*1000,10)=5,'NEDgalPV2_190..200d_-30..80d_1.'!D343-0.0001,'NEDgalPV2_190..200d_-30..80d_1.'!D343)</f>
        <v>4.3E-3</v>
      </c>
      <c r="D343" t="str">
        <f>TRIM('NEDgalPV2_190..200d_-30..80d_1.'!A343)</f>
        <v>IC3908</v>
      </c>
      <c r="E343" t="str">
        <f>CONCATENATE("'",TRIM('NEDgalPV2_190..200d_-30..80d_1.'!E343),"'")</f>
        <v>'s'</v>
      </c>
      <c r="F343" t="str">
        <f t="shared" si="11"/>
        <v>/home/ec2-user/galaxies/POGSSNR_PS1only_IC3908.fits</v>
      </c>
      <c r="G343">
        <v>0</v>
      </c>
      <c r="H343">
        <v>1</v>
      </c>
      <c r="I343" s="2" t="s">
        <v>3681</v>
      </c>
    </row>
    <row r="344" spans="1:9">
      <c r="A344" s="2" t="s">
        <v>2</v>
      </c>
      <c r="B344" t="str">
        <f t="shared" si="10"/>
        <v>/home/ec2-user/galaxies/POGS_PS1only_IC3908.fits</v>
      </c>
      <c r="C344" s="1">
        <f>IF(MOD('NEDgalPV2_190..200d_-30..80d_1.'!D344*1000,10)=5,'NEDgalPV2_190..200d_-30..80d_1.'!D344-0.0001,'NEDgalPV2_190..200d_-30..80d_1.'!D344)</f>
        <v>4.3E-3</v>
      </c>
      <c r="D344" t="str">
        <f>TRIM('NEDgalPV2_190..200d_-30..80d_1.'!A344)</f>
        <v>IC3908</v>
      </c>
      <c r="E344" t="str">
        <f>CONCATENATE("'",TRIM('NEDgalPV2_190..200d_-30..80d_1.'!E344),"'")</f>
        <v>'s'</v>
      </c>
      <c r="F344" t="str">
        <f t="shared" si="11"/>
        <v>/home/ec2-user/galaxies/POGSSNR_PS1only_IC3908.fits</v>
      </c>
      <c r="G344">
        <v>0</v>
      </c>
      <c r="H344">
        <v>1</v>
      </c>
      <c r="I344" s="2" t="s">
        <v>3681</v>
      </c>
    </row>
    <row r="345" spans="1:9">
      <c r="A345" s="2" t="s">
        <v>2</v>
      </c>
      <c r="B345" t="str">
        <f t="shared" si="10"/>
        <v>/home/ec2-user/galaxies/POGS_PS1only_IC3908.fits</v>
      </c>
      <c r="C345" s="1">
        <f>IF(MOD('NEDgalPV2_190..200d_-30..80d_1.'!D345*1000,10)=5,'NEDgalPV2_190..200d_-30..80d_1.'!D345-0.0001,'NEDgalPV2_190..200d_-30..80d_1.'!D345)</f>
        <v>4.3E-3</v>
      </c>
      <c r="D345" t="str">
        <f>TRIM('NEDgalPV2_190..200d_-30..80d_1.'!A345)</f>
        <v>IC3908</v>
      </c>
      <c r="E345" t="str">
        <f>CONCATENATE("'",TRIM('NEDgalPV2_190..200d_-30..80d_1.'!E345),"'")</f>
        <v>'s'</v>
      </c>
      <c r="F345" t="str">
        <f t="shared" si="11"/>
        <v>/home/ec2-user/galaxies/POGSSNR_PS1only_IC3908.fits</v>
      </c>
      <c r="G345">
        <v>0</v>
      </c>
      <c r="H345">
        <v>1</v>
      </c>
      <c r="I345" s="2" t="s">
        <v>3681</v>
      </c>
    </row>
    <row r="346" spans="1:9">
      <c r="A346" s="2" t="s">
        <v>2</v>
      </c>
      <c r="B346" t="str">
        <f t="shared" si="10"/>
        <v>/home/ec2-user/galaxies/POGS_PS1only_IC3927.fits</v>
      </c>
      <c r="C346" s="1">
        <f>IF(MOD('NEDgalPV2_190..200d_-30..80d_1.'!D346*1000,10)=5,'NEDgalPV2_190..200d_-30..80d_1.'!D346-0.0001,'NEDgalPV2_190..200d_-30..80d_1.'!D346)</f>
        <v>1.61E-2</v>
      </c>
      <c r="D346" t="str">
        <f>TRIM('NEDgalPV2_190..200d_-30..80d_1.'!A346)</f>
        <v>IC3927</v>
      </c>
      <c r="E346" t="str">
        <f>CONCATENATE("'",TRIM('NEDgalPV2_190..200d_-30..80d_1.'!E346),"'")</f>
        <v>'s'</v>
      </c>
      <c r="F346" t="str">
        <f t="shared" si="11"/>
        <v>/home/ec2-user/galaxies/POGSSNR_PS1only_IC3927.fits</v>
      </c>
      <c r="G346">
        <v>0</v>
      </c>
      <c r="H346">
        <v>1</v>
      </c>
      <c r="I346" s="2" t="s">
        <v>3681</v>
      </c>
    </row>
    <row r="347" spans="1:9">
      <c r="A347" s="2" t="s">
        <v>2</v>
      </c>
      <c r="B347" t="str">
        <f t="shared" si="10"/>
        <v>/home/ec2-user/galaxies/POGS_PS1only_IC3927.fits</v>
      </c>
      <c r="C347" s="1">
        <f>IF(MOD('NEDgalPV2_190..200d_-30..80d_1.'!D347*1000,10)=5,'NEDgalPV2_190..200d_-30..80d_1.'!D347-0.0001,'NEDgalPV2_190..200d_-30..80d_1.'!D347)</f>
        <v>1.61E-2</v>
      </c>
      <c r="D347" t="str">
        <f>TRIM('NEDgalPV2_190..200d_-30..80d_1.'!A347)</f>
        <v>IC3927</v>
      </c>
      <c r="E347" t="str">
        <f>CONCATENATE("'",TRIM('NEDgalPV2_190..200d_-30..80d_1.'!E347),"'")</f>
        <v>'e'</v>
      </c>
      <c r="F347" t="str">
        <f t="shared" si="11"/>
        <v>/home/ec2-user/galaxies/POGSSNR_PS1only_IC3927.fits</v>
      </c>
      <c r="G347">
        <v>0</v>
      </c>
      <c r="H347">
        <v>1</v>
      </c>
      <c r="I347" s="2" t="s">
        <v>3681</v>
      </c>
    </row>
    <row r="348" spans="1:9">
      <c r="A348" s="2" t="s">
        <v>2</v>
      </c>
      <c r="B348" t="str">
        <f t="shared" si="10"/>
        <v>/home/ec2-user/galaxies/POGS_PS1only_IC3949.fits</v>
      </c>
      <c r="C348" s="1">
        <f>IF(MOD('NEDgalPV2_190..200d_-30..80d_1.'!D348*1000,10)=5,'NEDgalPV2_190..200d_-30..80d_1.'!D348-0.0001,'NEDgalPV2_190..200d_-30..80d_1.'!D348)</f>
        <v>2.53E-2</v>
      </c>
      <c r="D348" t="str">
        <f>TRIM('NEDgalPV2_190..200d_-30..80d_1.'!A348)</f>
        <v>IC3949</v>
      </c>
      <c r="E348" t="str">
        <f>CONCATENATE("'",TRIM('NEDgalPV2_190..200d_-30..80d_1.'!E348),"'")</f>
        <v>'s'</v>
      </c>
      <c r="F348" t="str">
        <f t="shared" si="11"/>
        <v>/home/ec2-user/galaxies/POGSSNR_PS1only_IC3949.fits</v>
      </c>
      <c r="G348">
        <v>0</v>
      </c>
      <c r="H348">
        <v>1</v>
      </c>
      <c r="I348" s="2" t="s">
        <v>3681</v>
      </c>
    </row>
    <row r="349" spans="1:9">
      <c r="A349" s="2" t="s">
        <v>2</v>
      </c>
      <c r="B349" t="str">
        <f t="shared" si="10"/>
        <v>/home/ec2-user/galaxies/POGS_PS1only_IC3949.fits</v>
      </c>
      <c r="C349" s="1">
        <f>IF(MOD('NEDgalPV2_190..200d_-30..80d_1.'!D349*1000,10)=5,'NEDgalPV2_190..200d_-30..80d_1.'!D349-0.0001,'NEDgalPV2_190..200d_-30..80d_1.'!D349)</f>
        <v>2.53E-2</v>
      </c>
      <c r="D349" t="str">
        <f>TRIM('NEDgalPV2_190..200d_-30..80d_1.'!A349)</f>
        <v>IC3949</v>
      </c>
      <c r="E349" t="str">
        <f>CONCATENATE("'",TRIM('NEDgalPV2_190..200d_-30..80d_1.'!E349),"'")</f>
        <v>'s'</v>
      </c>
      <c r="F349" t="str">
        <f t="shared" si="11"/>
        <v>/home/ec2-user/galaxies/POGSSNR_PS1only_IC3949.fits</v>
      </c>
      <c r="G349">
        <v>0</v>
      </c>
      <c r="H349">
        <v>1</v>
      </c>
      <c r="I349" s="2" t="s">
        <v>3681</v>
      </c>
    </row>
    <row r="350" spans="1:9">
      <c r="A350" s="2" t="s">
        <v>2</v>
      </c>
      <c r="B350" t="str">
        <f t="shared" si="10"/>
        <v>/home/ec2-user/galaxies/POGS_PS1only_IC3990.fits</v>
      </c>
      <c r="C350" s="1">
        <f>IF(MOD('NEDgalPV2_190..200d_-30..80d_1.'!D350*1000,10)=5,'NEDgalPV2_190..200d_-30..80d_1.'!D350-0.0001,'NEDgalPV2_190..200d_-30..80d_1.'!D350)</f>
        <v>2.07E-2</v>
      </c>
      <c r="D350" t="str">
        <f>TRIM('NEDgalPV2_190..200d_-30..80d_1.'!A350)</f>
        <v>IC3990</v>
      </c>
      <c r="E350" t="str">
        <f>CONCATENATE("'",TRIM('NEDgalPV2_190..200d_-30..80d_1.'!E350),"'")</f>
        <v>'s'</v>
      </c>
      <c r="F350" t="str">
        <f t="shared" si="11"/>
        <v>/home/ec2-user/galaxies/POGSSNR_PS1only_IC3990.fits</v>
      </c>
      <c r="G350">
        <v>0</v>
      </c>
      <c r="H350">
        <v>1</v>
      </c>
      <c r="I350" s="2" t="s">
        <v>3681</v>
      </c>
    </row>
    <row r="351" spans="1:9">
      <c r="A351" s="2" t="s">
        <v>2</v>
      </c>
      <c r="B351" t="str">
        <f t="shared" si="10"/>
        <v>/home/ec2-user/galaxies/POGS_PS1only_IC4043.fits</v>
      </c>
      <c r="C351" s="1">
        <f>IF(MOD('NEDgalPV2_190..200d_-30..80d_1.'!D351*1000,10)=5,'NEDgalPV2_190..200d_-30..80d_1.'!D351-0.0001,'NEDgalPV2_190..200d_-30..80d_1.'!D351)</f>
        <v>1.5599999999999999E-2</v>
      </c>
      <c r="D351" t="str">
        <f>TRIM('NEDgalPV2_190..200d_-30..80d_1.'!A351)</f>
        <v>IC4043</v>
      </c>
      <c r="E351" t="str">
        <f>CONCATENATE("'",TRIM('NEDgalPV2_190..200d_-30..80d_1.'!E351),"'")</f>
        <v>'s'</v>
      </c>
      <c r="F351" t="str">
        <f t="shared" si="11"/>
        <v>/home/ec2-user/galaxies/POGSSNR_PS1only_IC4043.fits</v>
      </c>
      <c r="G351">
        <v>0</v>
      </c>
      <c r="H351">
        <v>1</v>
      </c>
      <c r="I351" s="2" t="s">
        <v>3681</v>
      </c>
    </row>
    <row r="352" spans="1:9">
      <c r="A352" s="2" t="s">
        <v>2</v>
      </c>
      <c r="B352" t="str">
        <f t="shared" si="10"/>
        <v>/home/ec2-user/galaxies/POGS_PS1only_IC4043.fits</v>
      </c>
      <c r="C352" s="1">
        <f>IF(MOD('NEDgalPV2_190..200d_-30..80d_1.'!D352*1000,10)=5,'NEDgalPV2_190..200d_-30..80d_1.'!D352-0.0001,'NEDgalPV2_190..200d_-30..80d_1.'!D352)</f>
        <v>1.5599999999999999E-2</v>
      </c>
      <c r="D352" t="str">
        <f>TRIM('NEDgalPV2_190..200d_-30..80d_1.'!A352)</f>
        <v>IC4043</v>
      </c>
      <c r="E352" t="str">
        <f>CONCATENATE("'",TRIM('NEDgalPV2_190..200d_-30..80d_1.'!E352),"'")</f>
        <v>'i'</v>
      </c>
      <c r="F352" t="str">
        <f t="shared" si="11"/>
        <v>/home/ec2-user/galaxies/POGSSNR_PS1only_IC4043.fits</v>
      </c>
      <c r="G352">
        <v>0</v>
      </c>
      <c r="H352">
        <v>1</v>
      </c>
      <c r="I352" s="2" t="s">
        <v>3681</v>
      </c>
    </row>
    <row r="353" spans="1:9">
      <c r="A353" s="2" t="s">
        <v>2</v>
      </c>
      <c r="B353" t="str">
        <f t="shared" si="10"/>
        <v>/home/ec2-user/galaxies/POGS_PS1only_IC4051.fits</v>
      </c>
      <c r="C353" s="1">
        <f>IF(MOD('NEDgalPV2_190..200d_-30..80d_1.'!D353*1000,10)=5,'NEDgalPV2_190..200d_-30..80d_1.'!D353-0.0001,'NEDgalPV2_190..200d_-30..80d_1.'!D353)</f>
        <v>2.93E-2</v>
      </c>
      <c r="D353" t="str">
        <f>TRIM('NEDgalPV2_190..200d_-30..80d_1.'!A353)</f>
        <v>IC4051</v>
      </c>
      <c r="E353" t="str">
        <f>CONCATENATE("'",TRIM('NEDgalPV2_190..200d_-30..80d_1.'!E353),"'")</f>
        <v>'e'</v>
      </c>
      <c r="F353" t="str">
        <f t="shared" si="11"/>
        <v>/home/ec2-user/galaxies/POGSSNR_PS1only_IC4051.fits</v>
      </c>
      <c r="G353">
        <v>0</v>
      </c>
      <c r="H353">
        <v>1</v>
      </c>
      <c r="I353" s="2" t="s">
        <v>3681</v>
      </c>
    </row>
    <row r="354" spans="1:9">
      <c r="A354" s="2" t="s">
        <v>2</v>
      </c>
      <c r="B354" t="str">
        <f t="shared" si="10"/>
        <v>/home/ec2-user/galaxies/POGS_PS1only_IC4064.fits</v>
      </c>
      <c r="C354" s="1">
        <f>IF(MOD('NEDgalPV2_190..200d_-30..80d_1.'!D354*1000,10)=5,'NEDgalPV2_190..200d_-30..80d_1.'!D354-0.0001,'NEDgalPV2_190..200d_-30..80d_1.'!D354)</f>
        <v>3.56E-2</v>
      </c>
      <c r="D354" t="str">
        <f>TRIM('NEDgalPV2_190..200d_-30..80d_1.'!A354)</f>
        <v>IC4064</v>
      </c>
      <c r="E354" t="str">
        <f>CONCATENATE("'",TRIM('NEDgalPV2_190..200d_-30..80d_1.'!E354),"'")</f>
        <v>'s'</v>
      </c>
      <c r="F354" t="str">
        <f t="shared" si="11"/>
        <v>/home/ec2-user/galaxies/POGSSNR_PS1only_IC4064.fits</v>
      </c>
      <c r="G354">
        <v>0</v>
      </c>
      <c r="H354">
        <v>1</v>
      </c>
      <c r="I354" s="2" t="s">
        <v>3681</v>
      </c>
    </row>
    <row r="355" spans="1:9">
      <c r="A355" s="2" t="s">
        <v>2</v>
      </c>
      <c r="B355" t="str">
        <f t="shared" si="10"/>
        <v>/home/ec2-user/galaxies/POGS_PS1only_IC4088.fits</v>
      </c>
      <c r="C355" s="1">
        <f>IF(MOD('NEDgalPV2_190..200d_-30..80d_1.'!D355*1000,10)=5,'NEDgalPV2_190..200d_-30..80d_1.'!D355-0.0001,'NEDgalPV2_190..200d_-30..80d_1.'!D355)</f>
        <v>2.3699999999999999E-2</v>
      </c>
      <c r="D355" t="str">
        <f>TRIM('NEDgalPV2_190..200d_-30..80d_1.'!A355)</f>
        <v>IC4088</v>
      </c>
      <c r="E355" t="str">
        <f>CONCATENATE("'",TRIM('NEDgalPV2_190..200d_-30..80d_1.'!E355),"'")</f>
        <v>'s'</v>
      </c>
      <c r="F355" t="str">
        <f t="shared" si="11"/>
        <v>/home/ec2-user/galaxies/POGSSNR_PS1only_IC4088.fits</v>
      </c>
      <c r="G355">
        <v>0</v>
      </c>
      <c r="H355">
        <v>1</v>
      </c>
      <c r="I355" s="2" t="s">
        <v>3681</v>
      </c>
    </row>
    <row r="356" spans="1:9">
      <c r="A356" s="2" t="s">
        <v>2</v>
      </c>
      <c r="B356" t="str">
        <f t="shared" si="10"/>
        <v>/home/ec2-user/galaxies/POGS_PS1only_IC4100.fits</v>
      </c>
      <c r="C356" s="1">
        <f>IF(MOD('NEDgalPV2_190..200d_-30..80d_1.'!D356*1000,10)=5,'NEDgalPV2_190..200d_-30..80d_1.'!D356-0.0001,'NEDgalPV2_190..200d_-30..80d_1.'!D356)</f>
        <v>2.7300000000000001E-2</v>
      </c>
      <c r="D356" t="str">
        <f>TRIM('NEDgalPV2_190..200d_-30..80d_1.'!A356)</f>
        <v>IC4100</v>
      </c>
      <c r="E356" t="str">
        <f>CONCATENATE("'",TRIM('NEDgalPV2_190..200d_-30..80d_1.'!E356),"'")</f>
        <v>'s'</v>
      </c>
      <c r="F356" t="str">
        <f t="shared" si="11"/>
        <v>/home/ec2-user/galaxies/POGSSNR_PS1only_IC4100.fits</v>
      </c>
      <c r="G356">
        <v>0</v>
      </c>
      <c r="H356">
        <v>1</v>
      </c>
      <c r="I356" s="2" t="s">
        <v>3681</v>
      </c>
    </row>
    <row r="357" spans="1:9">
      <c r="A357" s="2" t="s">
        <v>2</v>
      </c>
      <c r="B357" t="str">
        <f t="shared" si="10"/>
        <v>/home/ec2-user/galaxies/POGS_PS1only_IC4144.fits</v>
      </c>
      <c r="C357" s="1">
        <f>IF(MOD('NEDgalPV2_190..200d_-30..80d_1.'!D357*1000,10)=5,'NEDgalPV2_190..200d_-30..80d_1.'!D357-0.0001,'NEDgalPV2_190..200d_-30..80d_1.'!D357)</f>
        <v>3.5400000000000001E-2</v>
      </c>
      <c r="D357" t="str">
        <f>TRIM('NEDgalPV2_190..200d_-30..80d_1.'!A357)</f>
        <v>IC4144</v>
      </c>
      <c r="E357" t="str">
        <f>CONCATENATE("'",TRIM('NEDgalPV2_190..200d_-30..80d_1.'!E357),"'")</f>
        <v>'s'</v>
      </c>
      <c r="F357" t="str">
        <f t="shared" si="11"/>
        <v>/home/ec2-user/galaxies/POGSSNR_PS1only_IC4144.fits</v>
      </c>
      <c r="G357">
        <v>0</v>
      </c>
      <c r="H357">
        <v>1</v>
      </c>
      <c r="I357" s="2" t="s">
        <v>3681</v>
      </c>
    </row>
    <row r="358" spans="1:9">
      <c r="A358" s="2" t="s">
        <v>2</v>
      </c>
      <c r="B358" t="str">
        <f t="shared" si="10"/>
        <v>/home/ec2-user/galaxies/POGS_PS1only_IC4180.fits</v>
      </c>
      <c r="C358" s="1">
        <f>IF(MOD('NEDgalPV2_190..200d_-30..80d_1.'!D358*1000,10)=5,'NEDgalPV2_190..200d_-30..80d_1.'!D358-0.0001,'NEDgalPV2_190..200d_-30..80d_1.'!D358)</f>
        <v>9.9000000000000008E-3</v>
      </c>
      <c r="D358" t="str">
        <f>TRIM('NEDgalPV2_190..200d_-30..80d_1.'!A358)</f>
        <v>IC4180</v>
      </c>
      <c r="E358" t="str">
        <f>CONCATENATE("'",TRIM('NEDgalPV2_190..200d_-30..80d_1.'!E358),"'")</f>
        <v>'s'</v>
      </c>
      <c r="F358" t="str">
        <f t="shared" si="11"/>
        <v>/home/ec2-user/galaxies/POGSSNR_PS1only_IC4180.fits</v>
      </c>
      <c r="G358">
        <v>0</v>
      </c>
      <c r="H358">
        <v>1</v>
      </c>
      <c r="I358" s="2" t="s">
        <v>3681</v>
      </c>
    </row>
    <row r="359" spans="1:9">
      <c r="A359" s="2" t="s">
        <v>2</v>
      </c>
      <c r="B359" t="str">
        <f t="shared" si="10"/>
        <v>/home/ec2-user/galaxies/POGS_PS1only_IC4189.fits</v>
      </c>
      <c r="C359" s="1">
        <f>IF(MOD('NEDgalPV2_190..200d_-30..80d_1.'!D359*1000,10)=5,'NEDgalPV2_190..200d_-30..80d_1.'!D359-0.0001,'NEDgalPV2_190..200d_-30..80d_1.'!D359)</f>
        <v>1.6E-2</v>
      </c>
      <c r="D359" t="str">
        <f>TRIM('NEDgalPV2_190..200d_-30..80d_1.'!A359)</f>
        <v>IC4189</v>
      </c>
      <c r="E359" t="str">
        <f>CONCATENATE("'",TRIM('NEDgalPV2_190..200d_-30..80d_1.'!E359),"'")</f>
        <v>'s'</v>
      </c>
      <c r="F359" t="str">
        <f t="shared" si="11"/>
        <v>/home/ec2-user/galaxies/POGSSNR_PS1only_IC4189.fits</v>
      </c>
      <c r="G359">
        <v>0</v>
      </c>
      <c r="H359">
        <v>1</v>
      </c>
      <c r="I359" s="2" t="s">
        <v>3681</v>
      </c>
    </row>
    <row r="360" spans="1:9">
      <c r="A360" s="2" t="s">
        <v>2</v>
      </c>
      <c r="B360" t="str">
        <f t="shared" si="10"/>
        <v>/home/ec2-user/galaxies/POGS_PS1only_IC4197.fits</v>
      </c>
      <c r="C360" s="1">
        <f>IF(MOD('NEDgalPV2_190..200d_-30..80d_1.'!D360*1000,10)=5,'NEDgalPV2_190..200d_-30..80d_1.'!D360-0.0001,'NEDgalPV2_190..200d_-30..80d_1.'!D360)</f>
        <v>1.01E-2</v>
      </c>
      <c r="D360" t="str">
        <f>TRIM('NEDgalPV2_190..200d_-30..80d_1.'!A360)</f>
        <v>IC4197</v>
      </c>
      <c r="E360" t="str">
        <f>CONCATENATE("'",TRIM('NEDgalPV2_190..200d_-30..80d_1.'!E360),"'")</f>
        <v>'s'</v>
      </c>
      <c r="F360" t="str">
        <f t="shared" si="11"/>
        <v>/home/ec2-user/galaxies/POGSSNR_PS1only_IC4197.fits</v>
      </c>
      <c r="G360">
        <v>0</v>
      </c>
      <c r="H360">
        <v>1</v>
      </c>
      <c r="I360" s="2" t="s">
        <v>3681</v>
      </c>
    </row>
    <row r="361" spans="1:9">
      <c r="A361" s="2" t="s">
        <v>2</v>
      </c>
      <c r="B361" t="str">
        <f t="shared" si="10"/>
        <v>/home/ec2-user/galaxies/POGS_PS1only_IC4197.fits</v>
      </c>
      <c r="C361" s="1">
        <f>IF(MOD('NEDgalPV2_190..200d_-30..80d_1.'!D361*1000,10)=5,'NEDgalPV2_190..200d_-30..80d_1.'!D361-0.0001,'NEDgalPV2_190..200d_-30..80d_1.'!D361)</f>
        <v>1.01E-2</v>
      </c>
      <c r="D361" t="str">
        <f>TRIM('NEDgalPV2_190..200d_-30..80d_1.'!A361)</f>
        <v>IC4197</v>
      </c>
      <c r="E361" t="str">
        <f>CONCATENATE("'",TRIM('NEDgalPV2_190..200d_-30..80d_1.'!E361),"'")</f>
        <v>'e'</v>
      </c>
      <c r="F361" t="str">
        <f t="shared" si="11"/>
        <v>/home/ec2-user/galaxies/POGSSNR_PS1only_IC4197.fits</v>
      </c>
      <c r="G361">
        <v>0</v>
      </c>
      <c r="H361">
        <v>1</v>
      </c>
      <c r="I361" s="2" t="s">
        <v>3681</v>
      </c>
    </row>
    <row r="362" spans="1:9">
      <c r="A362" s="2" t="s">
        <v>2</v>
      </c>
      <c r="B362" t="str">
        <f t="shared" si="10"/>
        <v>/home/ec2-user/galaxies/POGS_PS1only_IC4202.fits</v>
      </c>
      <c r="C362" s="1">
        <f>IF(MOD('NEDgalPV2_190..200d_-30..80d_1.'!D362*1000,10)=5,'NEDgalPV2_190..200d_-30..80d_1.'!D362-0.0001,'NEDgalPV2_190..200d_-30..80d_1.'!D362)</f>
        <v>2.3800000000000002E-2</v>
      </c>
      <c r="D362" t="str">
        <f>TRIM('NEDgalPV2_190..200d_-30..80d_1.'!A362)</f>
        <v>IC4202</v>
      </c>
      <c r="E362" t="str">
        <f>CONCATENATE("'",TRIM('NEDgalPV2_190..200d_-30..80d_1.'!E362),"'")</f>
        <v>'s'</v>
      </c>
      <c r="F362" t="str">
        <f t="shared" si="11"/>
        <v>/home/ec2-user/galaxies/POGSSNR_PS1only_IC4202.fits</v>
      </c>
      <c r="G362">
        <v>0</v>
      </c>
      <c r="H362">
        <v>1</v>
      </c>
      <c r="I362" s="2" t="s">
        <v>3681</v>
      </c>
    </row>
    <row r="363" spans="1:9">
      <c r="A363" s="2" t="s">
        <v>2</v>
      </c>
      <c r="B363" t="str">
        <f t="shared" si="10"/>
        <v>/home/ec2-user/galaxies/POGS_PS1only_IC4209.fits</v>
      </c>
      <c r="C363" s="1">
        <f>IF(MOD('NEDgalPV2_190..200d_-30..80d_1.'!D363*1000,10)=5,'NEDgalPV2_190..200d_-30..80d_1.'!D363-0.0001,'NEDgalPV2_190..200d_-30..80d_1.'!D363)</f>
        <v>2.2499999999999999E-2</v>
      </c>
      <c r="D363" t="str">
        <f>TRIM('NEDgalPV2_190..200d_-30..80d_1.'!A363)</f>
        <v>IC4209</v>
      </c>
      <c r="E363" t="str">
        <f>CONCATENATE("'",TRIM('NEDgalPV2_190..200d_-30..80d_1.'!E363),"'")</f>
        <v>'s'</v>
      </c>
      <c r="F363" t="str">
        <f t="shared" si="11"/>
        <v>/home/ec2-user/galaxies/POGSSNR_PS1only_IC4209.fits</v>
      </c>
      <c r="G363">
        <v>0</v>
      </c>
      <c r="H363">
        <v>1</v>
      </c>
      <c r="I363" s="2" t="s">
        <v>3681</v>
      </c>
    </row>
    <row r="364" spans="1:9">
      <c r="A364" s="2" t="s">
        <v>2</v>
      </c>
      <c r="B364" t="str">
        <f t="shared" si="10"/>
        <v>/home/ec2-user/galaxies/POGS_PS1only_IC4213.fits</v>
      </c>
      <c r="C364" s="1">
        <f>IF(MOD('NEDgalPV2_190..200d_-30..80d_1.'!D364*1000,10)=5,'NEDgalPV2_190..200d_-30..80d_1.'!D364-0.0001,'NEDgalPV2_190..200d_-30..80d_1.'!D364)</f>
        <v>2.7000000000000001E-3</v>
      </c>
      <c r="D364" t="str">
        <f>TRIM('NEDgalPV2_190..200d_-30..80d_1.'!A364)</f>
        <v>IC4213</v>
      </c>
      <c r="E364" t="str">
        <f>CONCATENATE("'",TRIM('NEDgalPV2_190..200d_-30..80d_1.'!E364),"'")</f>
        <v>'s'</v>
      </c>
      <c r="F364" t="str">
        <f t="shared" si="11"/>
        <v>/home/ec2-user/galaxies/POGSSNR_PS1only_IC4213.fits</v>
      </c>
      <c r="G364">
        <v>0</v>
      </c>
      <c r="H364">
        <v>1</v>
      </c>
      <c r="I364" s="2" t="s">
        <v>3681</v>
      </c>
    </row>
    <row r="365" spans="1:9">
      <c r="A365" s="2" t="s">
        <v>2</v>
      </c>
      <c r="B365" t="str">
        <f t="shared" si="10"/>
        <v>/home/ec2-user/galaxies/POGS_PS1only_IC4215.fits</v>
      </c>
      <c r="C365" s="1">
        <f>IF(MOD('NEDgalPV2_190..200d_-30..80d_1.'!D365*1000,10)=5,'NEDgalPV2_190..200d_-30..80d_1.'!D365-0.0001,'NEDgalPV2_190..200d_-30..80d_1.'!D365)</f>
        <v>1.3100000000000001E-2</v>
      </c>
      <c r="D365" t="str">
        <f>TRIM('NEDgalPV2_190..200d_-30..80d_1.'!A365)</f>
        <v>IC4215</v>
      </c>
      <c r="E365" t="str">
        <f>CONCATENATE("'",TRIM('NEDgalPV2_190..200d_-30..80d_1.'!E365),"'")</f>
        <v>'s'</v>
      </c>
      <c r="F365" t="str">
        <f t="shared" si="11"/>
        <v>/home/ec2-user/galaxies/POGSSNR_PS1only_IC4215.fits</v>
      </c>
      <c r="G365">
        <v>0</v>
      </c>
      <c r="H365">
        <v>1</v>
      </c>
      <c r="I365" s="2" t="s">
        <v>3681</v>
      </c>
    </row>
    <row r="366" spans="1:9">
      <c r="A366" s="2" t="s">
        <v>2</v>
      </c>
      <c r="B366" t="str">
        <f t="shared" si="10"/>
        <v>/home/ec2-user/galaxies/POGS_PS1only_IC4216.fits</v>
      </c>
      <c r="C366" s="1">
        <f>IF(MOD('NEDgalPV2_190..200d_-30..80d_1.'!D366*1000,10)=5,'NEDgalPV2_190..200d_-30..80d_1.'!D366-0.0001,'NEDgalPV2_190..200d_-30..80d_1.'!D366)</f>
        <v>9.4999999999999998E-3</v>
      </c>
      <c r="D366" t="str">
        <f>TRIM('NEDgalPV2_190..200d_-30..80d_1.'!A366)</f>
        <v>IC4216</v>
      </c>
      <c r="E366" t="str">
        <f>CONCATENATE("'",TRIM('NEDgalPV2_190..200d_-30..80d_1.'!E366),"'")</f>
        <v>'s'</v>
      </c>
      <c r="F366" t="str">
        <f t="shared" si="11"/>
        <v>/home/ec2-user/galaxies/POGSSNR_PS1only_IC4216.fits</v>
      </c>
      <c r="G366">
        <v>0</v>
      </c>
      <c r="H366">
        <v>1</v>
      </c>
      <c r="I366" s="2" t="s">
        <v>3681</v>
      </c>
    </row>
    <row r="367" spans="1:9">
      <c r="A367" s="2" t="s">
        <v>2</v>
      </c>
      <c r="B367" t="str">
        <f t="shared" si="10"/>
        <v>/home/ec2-user/galaxies/POGS_PS1only_IC4218.fits</v>
      </c>
      <c r="C367" s="1">
        <f>IF(MOD('NEDgalPV2_190..200d_-30..80d_1.'!D367*1000,10)=5,'NEDgalPV2_190..200d_-30..80d_1.'!D367-0.0001,'NEDgalPV2_190..200d_-30..80d_1.'!D367)</f>
        <v>1.9300000000000001E-2</v>
      </c>
      <c r="D367" t="str">
        <f>TRIM('NEDgalPV2_190..200d_-30..80d_1.'!A367)</f>
        <v>IC4218</v>
      </c>
      <c r="E367" t="str">
        <f>CONCATENATE("'",TRIM('NEDgalPV2_190..200d_-30..80d_1.'!E367),"'")</f>
        <v>'s'</v>
      </c>
      <c r="F367" t="str">
        <f t="shared" si="11"/>
        <v>/home/ec2-user/galaxies/POGSSNR_PS1only_IC4218.fits</v>
      </c>
      <c r="G367">
        <v>0</v>
      </c>
      <c r="H367">
        <v>1</v>
      </c>
      <c r="I367" s="2" t="s">
        <v>3681</v>
      </c>
    </row>
    <row r="368" spans="1:9">
      <c r="A368" s="2" t="s">
        <v>2</v>
      </c>
      <c r="B368" t="str">
        <f t="shared" si="10"/>
        <v>/home/ec2-user/galaxies/POGS_PS1only_IC4221.fits</v>
      </c>
      <c r="C368" s="1">
        <f>IF(MOD('NEDgalPV2_190..200d_-30..80d_1.'!D368*1000,10)=5,'NEDgalPV2_190..200d_-30..80d_1.'!D368-0.0001,'NEDgalPV2_190..200d_-30..80d_1.'!D368)</f>
        <v>9.5999999999999992E-3</v>
      </c>
      <c r="D368" t="str">
        <f>TRIM('NEDgalPV2_190..200d_-30..80d_1.'!A368)</f>
        <v>IC4221</v>
      </c>
      <c r="E368" t="str">
        <f>CONCATENATE("'",TRIM('NEDgalPV2_190..200d_-30..80d_1.'!E368),"'")</f>
        <v>'s'</v>
      </c>
      <c r="F368" t="str">
        <f t="shared" si="11"/>
        <v>/home/ec2-user/galaxies/POGSSNR_PS1only_IC4221.fits</v>
      </c>
      <c r="G368">
        <v>0</v>
      </c>
      <c r="H368">
        <v>1</v>
      </c>
      <c r="I368" s="2" t="s">
        <v>3681</v>
      </c>
    </row>
    <row r="369" spans="1:9">
      <c r="A369" s="2" t="s">
        <v>2</v>
      </c>
      <c r="B369" t="str">
        <f t="shared" si="10"/>
        <v>/home/ec2-user/galaxies/POGS_PS1only_KUG1313+321.fits</v>
      </c>
      <c r="C369" s="1">
        <f>IF(MOD('NEDgalPV2_190..200d_-30..80d_1.'!D369*1000,10)=5,'NEDgalPV2_190..200d_-30..80d_1.'!D369-0.0001,'NEDgalPV2_190..200d_-30..80d_1.'!D369)</f>
        <v>1.7000000000000001E-2</v>
      </c>
      <c r="D369" t="str">
        <f>TRIM('NEDgalPV2_190..200d_-30..80d_1.'!A369)</f>
        <v>KUG1313+321</v>
      </c>
      <c r="E369" t="str">
        <f>CONCATENATE("'",TRIM('NEDgalPV2_190..200d_-30..80d_1.'!E369),"'")</f>
        <v>'s'</v>
      </c>
      <c r="F369" t="str">
        <f t="shared" si="11"/>
        <v>/home/ec2-user/galaxies/POGSSNR_PS1only_KUG1313+321.fits</v>
      </c>
      <c r="G369">
        <v>0</v>
      </c>
      <c r="H369">
        <v>1</v>
      </c>
      <c r="I369" s="2" t="s">
        <v>3681</v>
      </c>
    </row>
    <row r="370" spans="1:9">
      <c r="A370" s="2" t="s">
        <v>2</v>
      </c>
      <c r="B370" t="str">
        <f t="shared" si="10"/>
        <v>/home/ec2-user/galaxies/POGS_PS1only_LCRSB123826.1-062321.fits</v>
      </c>
      <c r="C370" s="1">
        <f>IF(MOD('NEDgalPV2_190..200d_-30..80d_1.'!D370*1000,10)=5,'NEDgalPV2_190..200d_-30..80d_1.'!D370-0.0001,'NEDgalPV2_190..200d_-30..80d_1.'!D370)</f>
        <v>2.53E-2</v>
      </c>
      <c r="D370" t="str">
        <f>TRIM('NEDgalPV2_190..200d_-30..80d_1.'!A370)</f>
        <v>LCRSB123826.1-062321</v>
      </c>
      <c r="E370" t="str">
        <f>CONCATENATE("'",TRIM('NEDgalPV2_190..200d_-30..80d_1.'!E370),"'")</f>
        <v>'s'</v>
      </c>
      <c r="F370" t="str">
        <f t="shared" si="11"/>
        <v>/home/ec2-user/galaxies/POGSSNR_PS1only_LCRSB123826.1-062321.fits</v>
      </c>
      <c r="G370">
        <v>0</v>
      </c>
      <c r="H370">
        <v>1</v>
      </c>
      <c r="I370" s="2" t="s">
        <v>3681</v>
      </c>
    </row>
    <row r="371" spans="1:9">
      <c r="A371" s="2" t="s">
        <v>2</v>
      </c>
      <c r="B371" t="str">
        <f t="shared" si="10"/>
        <v>/home/ec2-user/galaxies/POGS_PS1only_LCSBS1839P.fits</v>
      </c>
      <c r="C371" s="1">
        <f>IF(MOD('NEDgalPV2_190..200d_-30..80d_1.'!D371*1000,10)=5,'NEDgalPV2_190..200d_-30..80d_1.'!D371-0.0001,'NEDgalPV2_190..200d_-30..80d_1.'!D371)</f>
        <v>2.5499999999999998E-2</v>
      </c>
      <c r="D371" t="str">
        <f>TRIM('NEDgalPV2_190..200d_-30..80d_1.'!A371)</f>
        <v>LCSBS1839P</v>
      </c>
      <c r="E371" t="str">
        <f>CONCATENATE("'",TRIM('NEDgalPV2_190..200d_-30..80d_1.'!E371),"'")</f>
        <v>'s'</v>
      </c>
      <c r="F371" t="str">
        <f t="shared" si="11"/>
        <v>/home/ec2-user/galaxies/POGSSNR_PS1only_LCSBS1839P.fits</v>
      </c>
      <c r="G371">
        <v>0</v>
      </c>
      <c r="H371">
        <v>1</v>
      </c>
      <c r="I371" s="2" t="s">
        <v>3681</v>
      </c>
    </row>
    <row r="372" spans="1:9">
      <c r="A372" s="2" t="s">
        <v>2</v>
      </c>
      <c r="B372" t="str">
        <f t="shared" si="10"/>
        <v>/home/ec2-user/galaxies/POGS_PS1only_MCG-01-32-035.fits</v>
      </c>
      <c r="C372" s="1">
        <f>IF(MOD('NEDgalPV2_190..200d_-30..80d_1.'!D372*1000,10)=5,'NEDgalPV2_190..200d_-30..80d_1.'!D372-0.0001,'NEDgalPV2_190..200d_-30..80d_1.'!D372)</f>
        <v>2.12E-2</v>
      </c>
      <c r="D372" t="str">
        <f>TRIM('NEDgalPV2_190..200d_-30..80d_1.'!A372)</f>
        <v>MCG-01-32-035</v>
      </c>
      <c r="E372" t="str">
        <f>CONCATENATE("'",TRIM('NEDgalPV2_190..200d_-30..80d_1.'!E372),"'")</f>
        <v>'s'</v>
      </c>
      <c r="F372" t="str">
        <f t="shared" si="11"/>
        <v>/home/ec2-user/galaxies/POGSSNR_PS1only_MCG-01-32-035.fits</v>
      </c>
      <c r="G372">
        <v>0</v>
      </c>
      <c r="H372">
        <v>1</v>
      </c>
      <c r="I372" s="2" t="s">
        <v>3681</v>
      </c>
    </row>
    <row r="373" spans="1:9">
      <c r="A373" s="2" t="s">
        <v>2</v>
      </c>
      <c r="B373" t="str">
        <f t="shared" si="10"/>
        <v>/home/ec2-user/galaxies/POGS_PS1only_MCG-01-32-038.fits</v>
      </c>
      <c r="C373" s="1">
        <f>IF(MOD('NEDgalPV2_190..200d_-30..80d_1.'!D373*1000,10)=5,'NEDgalPV2_190..200d_-30..80d_1.'!D373-0.0001,'NEDgalPV2_190..200d_-30..80d_1.'!D373)</f>
        <v>2.3300000000000001E-2</v>
      </c>
      <c r="D373" t="str">
        <f>TRIM('NEDgalPV2_190..200d_-30..80d_1.'!A373)</f>
        <v>MCG-01-32-038</v>
      </c>
      <c r="E373" t="str">
        <f>CONCATENATE("'",TRIM('NEDgalPV2_190..200d_-30..80d_1.'!E373),"'")</f>
        <v>'s'</v>
      </c>
      <c r="F373" t="str">
        <f t="shared" si="11"/>
        <v>/home/ec2-user/galaxies/POGSSNR_PS1only_MCG-01-32-038.fits</v>
      </c>
      <c r="G373">
        <v>0</v>
      </c>
      <c r="H373">
        <v>1</v>
      </c>
      <c r="I373" s="2" t="s">
        <v>3681</v>
      </c>
    </row>
    <row r="374" spans="1:9">
      <c r="A374" s="2" t="s">
        <v>2</v>
      </c>
      <c r="B374" t="str">
        <f t="shared" si="10"/>
        <v>/home/ec2-user/galaxies/POGS_PS1only_MCG-01-33-002.fits</v>
      </c>
      <c r="C374" s="1">
        <f>IF(MOD('NEDgalPV2_190..200d_-30..80d_1.'!D374*1000,10)=5,'NEDgalPV2_190..200d_-30..80d_1.'!D374-0.0001,'NEDgalPV2_190..200d_-30..80d_1.'!D374)</f>
        <v>2.4899999999999999E-2</v>
      </c>
      <c r="D374" t="str">
        <f>TRIM('NEDgalPV2_190..200d_-30..80d_1.'!A374)</f>
        <v>MCG-01-33-002</v>
      </c>
      <c r="E374" t="str">
        <f>CONCATENATE("'",TRIM('NEDgalPV2_190..200d_-30..80d_1.'!E374),"'")</f>
        <v>'s'</v>
      </c>
      <c r="F374" t="str">
        <f t="shared" si="11"/>
        <v>/home/ec2-user/galaxies/POGSSNR_PS1only_MCG-01-33-002.fits</v>
      </c>
      <c r="G374">
        <v>0</v>
      </c>
      <c r="H374">
        <v>1</v>
      </c>
      <c r="I374" s="2" t="s">
        <v>3681</v>
      </c>
    </row>
    <row r="375" spans="1:9">
      <c r="A375" s="2" t="s">
        <v>2</v>
      </c>
      <c r="B375" t="str">
        <f t="shared" si="10"/>
        <v>/home/ec2-user/galaxies/POGS_PS1only_MCG-01-33-008.fits</v>
      </c>
      <c r="C375" s="1">
        <f>IF(MOD('NEDgalPV2_190..200d_-30..80d_1.'!D375*1000,10)=5,'NEDgalPV2_190..200d_-30..80d_1.'!D375-0.0001,'NEDgalPV2_190..200d_-30..80d_1.'!D375)</f>
        <v>1.3599999999999999E-2</v>
      </c>
      <c r="D375" t="str">
        <f>TRIM('NEDgalPV2_190..200d_-30..80d_1.'!A375)</f>
        <v>MCG-01-33-008</v>
      </c>
      <c r="E375" t="str">
        <f>CONCATENATE("'",TRIM('NEDgalPV2_190..200d_-30..80d_1.'!E375),"'")</f>
        <v>'s'</v>
      </c>
      <c r="F375" t="str">
        <f t="shared" si="11"/>
        <v>/home/ec2-user/galaxies/POGSSNR_PS1only_MCG-01-33-008.fits</v>
      </c>
      <c r="G375">
        <v>0</v>
      </c>
      <c r="H375">
        <v>1</v>
      </c>
      <c r="I375" s="2" t="s">
        <v>3681</v>
      </c>
    </row>
    <row r="376" spans="1:9">
      <c r="A376" s="2" t="s">
        <v>2</v>
      </c>
      <c r="B376" t="str">
        <f t="shared" si="10"/>
        <v>/home/ec2-user/galaxies/POGS_PS1only_MCG-01-33-008.fits</v>
      </c>
      <c r="C376" s="1">
        <f>IF(MOD('NEDgalPV2_190..200d_-30..80d_1.'!D376*1000,10)=5,'NEDgalPV2_190..200d_-30..80d_1.'!D376-0.0001,'NEDgalPV2_190..200d_-30..80d_1.'!D376)</f>
        <v>1.3599999999999999E-2</v>
      </c>
      <c r="D376" t="str">
        <f>TRIM('NEDgalPV2_190..200d_-30..80d_1.'!A376)</f>
        <v>MCG-01-33-008</v>
      </c>
      <c r="E376" t="str">
        <f>CONCATENATE("'",TRIM('NEDgalPV2_190..200d_-30..80d_1.'!E376),"'")</f>
        <v>'s'</v>
      </c>
      <c r="F376" t="str">
        <f t="shared" si="11"/>
        <v>/home/ec2-user/galaxies/POGSSNR_PS1only_MCG-01-33-008.fits</v>
      </c>
      <c r="G376">
        <v>0</v>
      </c>
      <c r="H376">
        <v>1</v>
      </c>
      <c r="I376" s="2" t="s">
        <v>3681</v>
      </c>
    </row>
    <row r="377" spans="1:9">
      <c r="A377" s="2" t="s">
        <v>2</v>
      </c>
      <c r="B377" t="str">
        <f t="shared" si="10"/>
        <v>/home/ec2-user/galaxies/POGS_PS1only_MCG-01-33-008.fits</v>
      </c>
      <c r="C377" s="1">
        <f>IF(MOD('NEDgalPV2_190..200d_-30..80d_1.'!D377*1000,10)=5,'NEDgalPV2_190..200d_-30..80d_1.'!D377-0.0001,'NEDgalPV2_190..200d_-30..80d_1.'!D377)</f>
        <v>1.3599999999999999E-2</v>
      </c>
      <c r="D377" t="str">
        <f>TRIM('NEDgalPV2_190..200d_-30..80d_1.'!A377)</f>
        <v>MCG-01-33-008</v>
      </c>
      <c r="E377" t="str">
        <f>CONCATENATE("'",TRIM('NEDgalPV2_190..200d_-30..80d_1.'!E377),"'")</f>
        <v>'s'</v>
      </c>
      <c r="F377" t="str">
        <f t="shared" si="11"/>
        <v>/home/ec2-user/galaxies/POGSSNR_PS1only_MCG-01-33-008.fits</v>
      </c>
      <c r="G377">
        <v>0</v>
      </c>
      <c r="H377">
        <v>1</v>
      </c>
      <c r="I377" s="2" t="s">
        <v>3681</v>
      </c>
    </row>
    <row r="378" spans="1:9">
      <c r="A378" s="2" t="s">
        <v>2</v>
      </c>
      <c r="B378" t="str">
        <f t="shared" si="10"/>
        <v>/home/ec2-user/galaxies/POGS_PS1only_MCG-01-33-012.fits</v>
      </c>
      <c r="C378" s="1">
        <f>IF(MOD('NEDgalPV2_190..200d_-30..80d_1.'!D378*1000,10)=5,'NEDgalPV2_190..200d_-30..80d_1.'!D378-0.0001,'NEDgalPV2_190..200d_-30..80d_1.'!D378)</f>
        <v>1.29E-2</v>
      </c>
      <c r="D378" t="str">
        <f>TRIM('NEDgalPV2_190..200d_-30..80d_1.'!A378)</f>
        <v>MCG-01-33-012</v>
      </c>
      <c r="E378" t="str">
        <f>CONCATENATE("'",TRIM('NEDgalPV2_190..200d_-30..80d_1.'!E378),"'")</f>
        <v>'s'</v>
      </c>
      <c r="F378" t="str">
        <f t="shared" si="11"/>
        <v>/home/ec2-user/galaxies/POGSSNR_PS1only_MCG-01-33-012.fits</v>
      </c>
      <c r="G378">
        <v>0</v>
      </c>
      <c r="H378">
        <v>1</v>
      </c>
      <c r="I378" s="2" t="s">
        <v>3681</v>
      </c>
    </row>
    <row r="379" spans="1:9">
      <c r="A379" s="2" t="s">
        <v>2</v>
      </c>
      <c r="B379" t="str">
        <f t="shared" si="10"/>
        <v>/home/ec2-user/galaxies/POGS_PS1only_MCG-01-33-012.fits</v>
      </c>
      <c r="C379" s="1">
        <f>IF(MOD('NEDgalPV2_190..200d_-30..80d_1.'!D379*1000,10)=5,'NEDgalPV2_190..200d_-30..80d_1.'!D379-0.0001,'NEDgalPV2_190..200d_-30..80d_1.'!D379)</f>
        <v>1.29E-2</v>
      </c>
      <c r="D379" t="str">
        <f>TRIM('NEDgalPV2_190..200d_-30..80d_1.'!A379)</f>
        <v>MCG-01-33-012</v>
      </c>
      <c r="E379" t="str">
        <f>CONCATENATE("'",TRIM('NEDgalPV2_190..200d_-30..80d_1.'!E379),"'")</f>
        <v>'s'</v>
      </c>
      <c r="F379" t="str">
        <f t="shared" si="11"/>
        <v>/home/ec2-user/galaxies/POGSSNR_PS1only_MCG-01-33-012.fits</v>
      </c>
      <c r="G379">
        <v>0</v>
      </c>
      <c r="H379">
        <v>1</v>
      </c>
      <c r="I379" s="2" t="s">
        <v>3681</v>
      </c>
    </row>
    <row r="380" spans="1:9">
      <c r="A380" s="2" t="s">
        <v>2</v>
      </c>
      <c r="B380" t="str">
        <f t="shared" si="10"/>
        <v>/home/ec2-user/galaxies/POGS_PS1only_MCG-01-33-012.fits</v>
      </c>
      <c r="C380" s="1">
        <f>IF(MOD('NEDgalPV2_190..200d_-30..80d_1.'!D380*1000,10)=5,'NEDgalPV2_190..200d_-30..80d_1.'!D380-0.0001,'NEDgalPV2_190..200d_-30..80d_1.'!D380)</f>
        <v>1.29E-2</v>
      </c>
      <c r="D380" t="str">
        <f>TRIM('NEDgalPV2_190..200d_-30..80d_1.'!A380)</f>
        <v>MCG-01-33-012</v>
      </c>
      <c r="E380" t="str">
        <f>CONCATENATE("'",TRIM('NEDgalPV2_190..200d_-30..80d_1.'!E380),"'")</f>
        <v>'s'</v>
      </c>
      <c r="F380" t="str">
        <f t="shared" si="11"/>
        <v>/home/ec2-user/galaxies/POGSSNR_PS1only_MCG-01-33-012.fits</v>
      </c>
      <c r="G380">
        <v>0</v>
      </c>
      <c r="H380">
        <v>1</v>
      </c>
      <c r="I380" s="2" t="s">
        <v>3681</v>
      </c>
    </row>
    <row r="381" spans="1:9">
      <c r="A381" s="2" t="s">
        <v>2</v>
      </c>
      <c r="B381" t="str">
        <f t="shared" si="10"/>
        <v>/home/ec2-user/galaxies/POGS_PS1only_MCG-01-33-017.fits</v>
      </c>
      <c r="C381" s="1">
        <f>IF(MOD('NEDgalPV2_190..200d_-30..80d_1.'!D381*1000,10)=5,'NEDgalPV2_190..200d_-30..80d_1.'!D381-0.0001,'NEDgalPV2_190..200d_-30..80d_1.'!D381)</f>
        <v>1.5599999999999999E-2</v>
      </c>
      <c r="D381" t="str">
        <f>TRIM('NEDgalPV2_190..200d_-30..80d_1.'!A381)</f>
        <v>MCG-01-33-017</v>
      </c>
      <c r="E381" t="str">
        <f>CONCATENATE("'",TRIM('NEDgalPV2_190..200d_-30..80d_1.'!E381),"'")</f>
        <v>'s'</v>
      </c>
      <c r="F381" t="str">
        <f t="shared" si="11"/>
        <v>/home/ec2-user/galaxies/POGSSNR_PS1only_MCG-01-33-017.fits</v>
      </c>
      <c r="G381">
        <v>0</v>
      </c>
      <c r="H381">
        <v>1</v>
      </c>
      <c r="I381" s="2" t="s">
        <v>3681</v>
      </c>
    </row>
    <row r="382" spans="1:9">
      <c r="A382" s="2" t="s">
        <v>2</v>
      </c>
      <c r="B382" t="str">
        <f t="shared" si="10"/>
        <v>/home/ec2-user/galaxies/POGS_PS1only_MCG-01-33-022.fits</v>
      </c>
      <c r="C382" s="1">
        <f>IF(MOD('NEDgalPV2_190..200d_-30..80d_1.'!D382*1000,10)=5,'NEDgalPV2_190..200d_-30..80d_1.'!D382-0.0001,'NEDgalPV2_190..200d_-30..80d_1.'!D382)</f>
        <v>1.5699999999999999E-2</v>
      </c>
      <c r="D382" t="str">
        <f>TRIM('NEDgalPV2_190..200d_-30..80d_1.'!A382)</f>
        <v>MCG-01-33-022</v>
      </c>
      <c r="E382" t="str">
        <f>CONCATENATE("'",TRIM('NEDgalPV2_190..200d_-30..80d_1.'!E382),"'")</f>
        <v>'s'</v>
      </c>
      <c r="F382" t="str">
        <f t="shared" si="11"/>
        <v>/home/ec2-user/galaxies/POGSSNR_PS1only_MCG-01-33-022.fits</v>
      </c>
      <c r="G382">
        <v>0</v>
      </c>
      <c r="H382">
        <v>1</v>
      </c>
      <c r="I382" s="2" t="s">
        <v>3681</v>
      </c>
    </row>
    <row r="383" spans="1:9">
      <c r="A383" s="2" t="s">
        <v>2</v>
      </c>
      <c r="B383" t="str">
        <f t="shared" si="10"/>
        <v>/home/ec2-user/galaxies/POGS_PS1only_MCG-01-33-028.fits</v>
      </c>
      <c r="C383" s="1">
        <f>IF(MOD('NEDgalPV2_190..200d_-30..80d_1.'!D383*1000,10)=5,'NEDgalPV2_190..200d_-30..80d_1.'!D383-0.0001,'NEDgalPV2_190..200d_-30..80d_1.'!D383)</f>
        <v>1.32E-2</v>
      </c>
      <c r="D383" t="str">
        <f>TRIM('NEDgalPV2_190..200d_-30..80d_1.'!A383)</f>
        <v>MCG-01-33-028</v>
      </c>
      <c r="E383" t="str">
        <f>CONCATENATE("'",TRIM('NEDgalPV2_190..200d_-30..80d_1.'!E383),"'")</f>
        <v>'s'</v>
      </c>
      <c r="F383" t="str">
        <f t="shared" si="11"/>
        <v>/home/ec2-user/galaxies/POGSSNR_PS1only_MCG-01-33-028.fits</v>
      </c>
      <c r="G383">
        <v>0</v>
      </c>
      <c r="H383">
        <v>1</v>
      </c>
      <c r="I383" s="2" t="s">
        <v>3681</v>
      </c>
    </row>
    <row r="384" spans="1:9">
      <c r="A384" s="2" t="s">
        <v>2</v>
      </c>
      <c r="B384" t="str">
        <f t="shared" si="10"/>
        <v>/home/ec2-user/galaxies/POGS_PS1only_MCG-01-33-028.fits</v>
      </c>
      <c r="C384" s="1">
        <f>IF(MOD('NEDgalPV2_190..200d_-30..80d_1.'!D384*1000,10)=5,'NEDgalPV2_190..200d_-30..80d_1.'!D384-0.0001,'NEDgalPV2_190..200d_-30..80d_1.'!D384)</f>
        <v>1.32E-2</v>
      </c>
      <c r="D384" t="str">
        <f>TRIM('NEDgalPV2_190..200d_-30..80d_1.'!A384)</f>
        <v>MCG-01-33-028</v>
      </c>
      <c r="E384" t="str">
        <f>CONCATENATE("'",TRIM('NEDgalPV2_190..200d_-30..80d_1.'!E384),"'")</f>
        <v>'s'</v>
      </c>
      <c r="F384" t="str">
        <f t="shared" si="11"/>
        <v>/home/ec2-user/galaxies/POGSSNR_PS1only_MCG-01-33-028.fits</v>
      </c>
      <c r="G384">
        <v>0</v>
      </c>
      <c r="H384">
        <v>1</v>
      </c>
      <c r="I384" s="2" t="s">
        <v>3681</v>
      </c>
    </row>
    <row r="385" spans="1:9">
      <c r="A385" s="2" t="s">
        <v>2</v>
      </c>
      <c r="B385" t="str">
        <f t="shared" si="10"/>
        <v>/home/ec2-user/galaxies/POGS_PS1only_MCG-01-33-028.fits</v>
      </c>
      <c r="C385" s="1">
        <f>IF(MOD('NEDgalPV2_190..200d_-30..80d_1.'!D385*1000,10)=5,'NEDgalPV2_190..200d_-30..80d_1.'!D385-0.0001,'NEDgalPV2_190..200d_-30..80d_1.'!D385)</f>
        <v>1.32E-2</v>
      </c>
      <c r="D385" t="str">
        <f>TRIM('NEDgalPV2_190..200d_-30..80d_1.'!A385)</f>
        <v>MCG-01-33-028</v>
      </c>
      <c r="E385" t="str">
        <f>CONCATENATE("'",TRIM('NEDgalPV2_190..200d_-30..80d_1.'!E385),"'")</f>
        <v>'s'</v>
      </c>
      <c r="F385" t="str">
        <f t="shared" si="11"/>
        <v>/home/ec2-user/galaxies/POGSSNR_PS1only_MCG-01-33-028.fits</v>
      </c>
      <c r="G385">
        <v>0</v>
      </c>
      <c r="H385">
        <v>1</v>
      </c>
      <c r="I385" s="2" t="s">
        <v>3681</v>
      </c>
    </row>
    <row r="386" spans="1:9">
      <c r="A386" s="2" t="s">
        <v>2</v>
      </c>
      <c r="B386" t="str">
        <f t="shared" si="10"/>
        <v>/home/ec2-user/galaxies/POGS_PS1only_MCG-01-33-030.fits</v>
      </c>
      <c r="C386" s="1">
        <f>IF(MOD('NEDgalPV2_190..200d_-30..80d_1.'!D386*1000,10)=5,'NEDgalPV2_190..200d_-30..80d_1.'!D386-0.0001,'NEDgalPV2_190..200d_-30..80d_1.'!D386)</f>
        <v>8.8000000000000005E-3</v>
      </c>
      <c r="D386" t="str">
        <f>TRIM('NEDgalPV2_190..200d_-30..80d_1.'!A386)</f>
        <v>MCG-01-33-030</v>
      </c>
      <c r="E386" t="str">
        <f>CONCATENATE("'",TRIM('NEDgalPV2_190..200d_-30..80d_1.'!E386),"'")</f>
        <v>'i'</v>
      </c>
      <c r="F386" t="str">
        <f t="shared" si="11"/>
        <v>/home/ec2-user/galaxies/POGSSNR_PS1only_MCG-01-33-030.fits</v>
      </c>
      <c r="G386">
        <v>0</v>
      </c>
      <c r="H386">
        <v>1</v>
      </c>
      <c r="I386" s="2" t="s">
        <v>3681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/home/ec2-user/galaxies/POGS_PS1only_MCG-01-33-035.fits</v>
      </c>
      <c r="C387" s="1">
        <f>IF(MOD('NEDgalPV2_190..200d_-30..80d_1.'!D387*1000,10)=5,'NEDgalPV2_190..200d_-30..80d_1.'!D387-0.0001,'NEDgalPV2_190..200d_-30..80d_1.'!D387)</f>
        <v>1.1900000000000001E-2</v>
      </c>
      <c r="D387" t="str">
        <f>TRIM('NEDgalPV2_190..200d_-30..80d_1.'!A387)</f>
        <v>MCG-01-33-035</v>
      </c>
      <c r="E387" t="str">
        <f>CONCATENATE("'",TRIM('NEDgalPV2_190..200d_-30..80d_1.'!E387),"'")</f>
        <v>'s'</v>
      </c>
      <c r="F387" t="str">
        <f t="shared" ref="F387:F450" si="13">CONCATENATE("/home/ec2-user/galaxies/POGSSNR_PS1only_",D387,".fits")</f>
        <v>/home/ec2-user/galaxies/POGSSNR_PS1only_MCG-01-33-035.fits</v>
      </c>
      <c r="G387">
        <v>0</v>
      </c>
      <c r="H387">
        <v>1</v>
      </c>
      <c r="I387" s="2" t="s">
        <v>3681</v>
      </c>
    </row>
    <row r="388" spans="1:9">
      <c r="A388" s="2" t="s">
        <v>2</v>
      </c>
      <c r="B388" t="str">
        <f t="shared" si="12"/>
        <v>/home/ec2-user/galaxies/POGS_PS1only_MCG-01-33-047.fits</v>
      </c>
      <c r="C388" s="1">
        <f>IF(MOD('NEDgalPV2_190..200d_-30..80d_1.'!D388*1000,10)=5,'NEDgalPV2_190..200d_-30..80d_1.'!D388-0.0001,'NEDgalPV2_190..200d_-30..80d_1.'!D388)</f>
        <v>1.3599999999999999E-2</v>
      </c>
      <c r="D388" t="str">
        <f>TRIM('NEDgalPV2_190..200d_-30..80d_1.'!A388)</f>
        <v>MCG-01-33-047</v>
      </c>
      <c r="E388" t="str">
        <f>CONCATENATE("'",TRIM('NEDgalPV2_190..200d_-30..80d_1.'!E388),"'")</f>
        <v>'s'</v>
      </c>
      <c r="F388" t="str">
        <f t="shared" si="13"/>
        <v>/home/ec2-user/galaxies/POGSSNR_PS1only_MCG-01-33-047.fits</v>
      </c>
      <c r="G388">
        <v>0</v>
      </c>
      <c r="H388">
        <v>1</v>
      </c>
      <c r="I388" s="2" t="s">
        <v>3681</v>
      </c>
    </row>
    <row r="389" spans="1:9">
      <c r="A389" s="2" t="s">
        <v>2</v>
      </c>
      <c r="B389" t="str">
        <f t="shared" si="12"/>
        <v>/home/ec2-user/galaxies/POGS_PS1only_MCG-01-33-051.fits</v>
      </c>
      <c r="C389" s="1">
        <f>IF(MOD('NEDgalPV2_190..200d_-30..80d_1.'!D389*1000,10)=5,'NEDgalPV2_190..200d_-30..80d_1.'!D389-0.0001,'NEDgalPV2_190..200d_-30..80d_1.'!D389)</f>
        <v>1.35E-2</v>
      </c>
      <c r="D389" t="str">
        <f>TRIM('NEDgalPV2_190..200d_-30..80d_1.'!A389)</f>
        <v>MCG-01-33-051</v>
      </c>
      <c r="E389" t="str">
        <f>CONCATENATE("'",TRIM('NEDgalPV2_190..200d_-30..80d_1.'!E389),"'")</f>
        <v>'s'</v>
      </c>
      <c r="F389" t="str">
        <f t="shared" si="13"/>
        <v>/home/ec2-user/galaxies/POGSSNR_PS1only_MCG-01-33-051.fits</v>
      </c>
      <c r="G389">
        <v>0</v>
      </c>
      <c r="H389">
        <v>1</v>
      </c>
      <c r="I389" s="2" t="s">
        <v>3681</v>
      </c>
    </row>
    <row r="390" spans="1:9">
      <c r="A390" s="2" t="s">
        <v>2</v>
      </c>
      <c r="B390" t="str">
        <f t="shared" si="12"/>
        <v>/home/ec2-user/galaxies/POGS_PS1only_MCG-01-33-052.fits</v>
      </c>
      <c r="C390" s="1">
        <f>IF(MOD('NEDgalPV2_190..200d_-30..80d_1.'!D390*1000,10)=5,'NEDgalPV2_190..200d_-30..80d_1.'!D390-0.0001,'NEDgalPV2_190..200d_-30..80d_1.'!D390)</f>
        <v>1.26E-2</v>
      </c>
      <c r="D390" t="str">
        <f>TRIM('NEDgalPV2_190..200d_-30..80d_1.'!A390)</f>
        <v>MCG-01-33-052</v>
      </c>
      <c r="E390" t="str">
        <f>CONCATENATE("'",TRIM('NEDgalPV2_190..200d_-30..80d_1.'!E390),"'")</f>
        <v>'s'</v>
      </c>
      <c r="F390" t="str">
        <f t="shared" si="13"/>
        <v>/home/ec2-user/galaxies/POGSSNR_PS1only_MCG-01-33-052.fits</v>
      </c>
      <c r="G390">
        <v>0</v>
      </c>
      <c r="H390">
        <v>1</v>
      </c>
      <c r="I390" s="2" t="s">
        <v>3681</v>
      </c>
    </row>
    <row r="391" spans="1:9">
      <c r="A391" s="2" t="s">
        <v>2</v>
      </c>
      <c r="B391" t="str">
        <f t="shared" si="12"/>
        <v>/home/ec2-user/galaxies/POGS_PS1only_MCG-01-33-054.fits</v>
      </c>
      <c r="C391" s="1">
        <f>IF(MOD('NEDgalPV2_190..200d_-30..80d_1.'!D391*1000,10)=5,'NEDgalPV2_190..200d_-30..80d_1.'!D391-0.0001,'NEDgalPV2_190..200d_-30..80d_1.'!D391)</f>
        <v>1.32E-2</v>
      </c>
      <c r="D391" t="str">
        <f>TRIM('NEDgalPV2_190..200d_-30..80d_1.'!A391)</f>
        <v>MCG-01-33-054</v>
      </c>
      <c r="E391" t="str">
        <f>CONCATENATE("'",TRIM('NEDgalPV2_190..200d_-30..80d_1.'!E391),"'")</f>
        <v>'s'</v>
      </c>
      <c r="F391" t="str">
        <f t="shared" si="13"/>
        <v>/home/ec2-user/galaxies/POGSSNR_PS1only_MCG-01-33-054.fits</v>
      </c>
      <c r="G391">
        <v>0</v>
      </c>
      <c r="H391">
        <v>1</v>
      </c>
      <c r="I391" s="2" t="s">
        <v>3681</v>
      </c>
    </row>
    <row r="392" spans="1:9">
      <c r="A392" s="2" t="s">
        <v>2</v>
      </c>
      <c r="B392" t="str">
        <f t="shared" si="12"/>
        <v>/home/ec2-user/galaxies/POGS_PS1only_MCG-01-33-059.fits</v>
      </c>
      <c r="C392" s="1">
        <f>IF(MOD('NEDgalPV2_190..200d_-30..80d_1.'!D392*1000,10)=5,'NEDgalPV2_190..200d_-30..80d_1.'!D392-0.0001,'NEDgalPV2_190..200d_-30..80d_1.'!D392)</f>
        <v>4.1999999999999997E-3</v>
      </c>
      <c r="D392" t="str">
        <f>TRIM('NEDgalPV2_190..200d_-30..80d_1.'!A392)</f>
        <v>MCG-01-33-059</v>
      </c>
      <c r="E392" t="str">
        <f>CONCATENATE("'",TRIM('NEDgalPV2_190..200d_-30..80d_1.'!E392),"'")</f>
        <v>'s'</v>
      </c>
      <c r="F392" t="str">
        <f t="shared" si="13"/>
        <v>/home/ec2-user/galaxies/POGSSNR_PS1only_MCG-01-33-059.fits</v>
      </c>
      <c r="G392">
        <v>0</v>
      </c>
      <c r="H392">
        <v>1</v>
      </c>
      <c r="I392" s="2" t="s">
        <v>3681</v>
      </c>
    </row>
    <row r="393" spans="1:9">
      <c r="A393" s="2" t="s">
        <v>2</v>
      </c>
      <c r="B393" t="str">
        <f t="shared" si="12"/>
        <v>/home/ec2-user/galaxies/POGS_PS1only_MCG-01-33-061.fits</v>
      </c>
      <c r="C393" s="1">
        <f>IF(MOD('NEDgalPV2_190..200d_-30..80d_1.'!D393*1000,10)=5,'NEDgalPV2_190..200d_-30..80d_1.'!D393-0.0001,'NEDgalPV2_190..200d_-30..80d_1.'!D393)</f>
        <v>5.3E-3</v>
      </c>
      <c r="D393" t="str">
        <f>TRIM('NEDgalPV2_190..200d_-30..80d_1.'!A393)</f>
        <v>MCG-01-33-061</v>
      </c>
      <c r="E393" t="str">
        <f>CONCATENATE("'",TRIM('NEDgalPV2_190..200d_-30..80d_1.'!E393),"'")</f>
        <v>'s'</v>
      </c>
      <c r="F393" t="str">
        <f t="shared" si="13"/>
        <v>/home/ec2-user/galaxies/POGSSNR_PS1only_MCG-01-33-061.fits</v>
      </c>
      <c r="G393">
        <v>0</v>
      </c>
      <c r="H393">
        <v>1</v>
      </c>
      <c r="I393" s="2" t="s">
        <v>3681</v>
      </c>
    </row>
    <row r="394" spans="1:9">
      <c r="A394" s="2" t="s">
        <v>2</v>
      </c>
      <c r="B394" t="str">
        <f t="shared" si="12"/>
        <v>/home/ec2-user/galaxies/POGS_PS1only_MCG-01-33-062.fits</v>
      </c>
      <c r="C394" s="1">
        <f>IF(MOD('NEDgalPV2_190..200d_-30..80d_1.'!D394*1000,10)=5,'NEDgalPV2_190..200d_-30..80d_1.'!D394-0.0001,'NEDgalPV2_190..200d_-30..80d_1.'!D394)</f>
        <v>1.41E-2</v>
      </c>
      <c r="D394" t="str">
        <f>TRIM('NEDgalPV2_190..200d_-30..80d_1.'!A394)</f>
        <v>MCG-01-33-062</v>
      </c>
      <c r="E394" t="str">
        <f>CONCATENATE("'",TRIM('NEDgalPV2_190..200d_-30..80d_1.'!E394),"'")</f>
        <v>'s'</v>
      </c>
      <c r="F394" t="str">
        <f t="shared" si="13"/>
        <v>/home/ec2-user/galaxies/POGSSNR_PS1only_MCG-01-33-062.fits</v>
      </c>
      <c r="G394">
        <v>0</v>
      </c>
      <c r="H394">
        <v>1</v>
      </c>
      <c r="I394" s="2" t="s">
        <v>3681</v>
      </c>
    </row>
    <row r="395" spans="1:9">
      <c r="A395" s="2" t="s">
        <v>2</v>
      </c>
      <c r="B395" t="str">
        <f t="shared" si="12"/>
        <v>/home/ec2-user/galaxies/POGS_PS1only_MCG-01-33-063.fits</v>
      </c>
      <c r="C395" s="1">
        <f>IF(MOD('NEDgalPV2_190..200d_-30..80d_1.'!D395*1000,10)=5,'NEDgalPV2_190..200d_-30..80d_1.'!D395-0.0001,'NEDgalPV2_190..200d_-30..80d_1.'!D395)</f>
        <v>2.63E-2</v>
      </c>
      <c r="D395" t="str">
        <f>TRIM('NEDgalPV2_190..200d_-30..80d_1.'!A395)</f>
        <v>MCG-01-33-063</v>
      </c>
      <c r="E395" t="str">
        <f>CONCATENATE("'",TRIM('NEDgalPV2_190..200d_-30..80d_1.'!E395),"'")</f>
        <v>'s'</v>
      </c>
      <c r="F395" t="str">
        <f t="shared" si="13"/>
        <v>/home/ec2-user/galaxies/POGSSNR_PS1only_MCG-01-33-063.fits</v>
      </c>
      <c r="G395">
        <v>0</v>
      </c>
      <c r="H395">
        <v>1</v>
      </c>
      <c r="I395" s="2" t="s">
        <v>3681</v>
      </c>
    </row>
    <row r="396" spans="1:9">
      <c r="A396" s="2" t="s">
        <v>2</v>
      </c>
      <c r="B396" t="str">
        <f t="shared" si="12"/>
        <v>/home/ec2-user/galaxies/POGS_PS1only_MCG-01-33-068.fits</v>
      </c>
      <c r="C396" s="1">
        <f>IF(MOD('NEDgalPV2_190..200d_-30..80d_1.'!D396*1000,10)=5,'NEDgalPV2_190..200d_-30..80d_1.'!D396-0.0001,'NEDgalPV2_190..200d_-30..80d_1.'!D396)</f>
        <v>1.5599999999999999E-2</v>
      </c>
      <c r="D396" t="str">
        <f>TRIM('NEDgalPV2_190..200d_-30..80d_1.'!A396)</f>
        <v>MCG-01-33-068</v>
      </c>
      <c r="E396" t="str">
        <f>CONCATENATE("'",TRIM('NEDgalPV2_190..200d_-30..80d_1.'!E396),"'")</f>
        <v>'s'</v>
      </c>
      <c r="F396" t="str">
        <f t="shared" si="13"/>
        <v>/home/ec2-user/galaxies/POGSSNR_PS1only_MCG-01-33-068.fits</v>
      </c>
      <c r="G396">
        <v>0</v>
      </c>
      <c r="H396">
        <v>1</v>
      </c>
      <c r="I396" s="2" t="s">
        <v>3681</v>
      </c>
    </row>
    <row r="397" spans="1:9">
      <c r="A397" s="2" t="s">
        <v>2</v>
      </c>
      <c r="B397" t="str">
        <f t="shared" si="12"/>
        <v>/home/ec2-user/galaxies/POGS_PS1only_MCG-01-33-072.fits</v>
      </c>
      <c r="C397" s="1">
        <f>IF(MOD('NEDgalPV2_190..200d_-30..80d_1.'!D397*1000,10)=5,'NEDgalPV2_190..200d_-30..80d_1.'!D397-0.0001,'NEDgalPV2_190..200d_-30..80d_1.'!D397)</f>
        <v>1.2E-2</v>
      </c>
      <c r="D397" t="str">
        <f>TRIM('NEDgalPV2_190..200d_-30..80d_1.'!A397)</f>
        <v>MCG-01-33-072</v>
      </c>
      <c r="E397" t="str">
        <f>CONCATENATE("'",TRIM('NEDgalPV2_190..200d_-30..80d_1.'!E397),"'")</f>
        <v>'s'</v>
      </c>
      <c r="F397" t="str">
        <f t="shared" si="13"/>
        <v>/home/ec2-user/galaxies/POGSSNR_PS1only_MCG-01-33-072.fits</v>
      </c>
      <c r="G397">
        <v>0</v>
      </c>
      <c r="H397">
        <v>1</v>
      </c>
      <c r="I397" s="2" t="s">
        <v>3681</v>
      </c>
    </row>
    <row r="398" spans="1:9">
      <c r="A398" s="2" t="s">
        <v>2</v>
      </c>
      <c r="B398" t="str">
        <f t="shared" si="12"/>
        <v>/home/ec2-user/galaxies/POGS_PS1only_MCG-01-33-076.fits</v>
      </c>
      <c r="C398" s="1">
        <f>IF(MOD('NEDgalPV2_190..200d_-30..80d_1.'!D398*1000,10)=5,'NEDgalPV2_190..200d_-30..80d_1.'!D398-0.0001,'NEDgalPV2_190..200d_-30..80d_1.'!D398)</f>
        <v>1.34E-2</v>
      </c>
      <c r="D398" t="str">
        <f>TRIM('NEDgalPV2_190..200d_-30..80d_1.'!A398)</f>
        <v>MCG-01-33-076</v>
      </c>
      <c r="E398" t="str">
        <f>CONCATENATE("'",TRIM('NEDgalPV2_190..200d_-30..80d_1.'!E398),"'")</f>
        <v>'s'</v>
      </c>
      <c r="F398" t="str">
        <f t="shared" si="13"/>
        <v>/home/ec2-user/galaxies/POGSSNR_PS1only_MCG-01-33-076.fits</v>
      </c>
      <c r="G398">
        <v>0</v>
      </c>
      <c r="H398">
        <v>1</v>
      </c>
      <c r="I398" s="2" t="s">
        <v>3681</v>
      </c>
    </row>
    <row r="399" spans="1:9">
      <c r="A399" s="2" t="s">
        <v>2</v>
      </c>
      <c r="B399" t="str">
        <f t="shared" si="12"/>
        <v>/home/ec2-user/galaxies/POGS_PS1only_MCG-01-33-085.fits</v>
      </c>
      <c r="C399" s="1">
        <f>IF(MOD('NEDgalPV2_190..200d_-30..80d_1.'!D399*1000,10)=5,'NEDgalPV2_190..200d_-30..80d_1.'!D399-0.0001,'NEDgalPV2_190..200d_-30..80d_1.'!D399)</f>
        <v>2.64E-2</v>
      </c>
      <c r="D399" t="str">
        <f>TRIM('NEDgalPV2_190..200d_-30..80d_1.'!A399)</f>
        <v>MCG-01-33-085</v>
      </c>
      <c r="E399" t="str">
        <f>CONCATENATE("'",TRIM('NEDgalPV2_190..200d_-30..80d_1.'!E399),"'")</f>
        <v>'s'</v>
      </c>
      <c r="F399" t="str">
        <f t="shared" si="13"/>
        <v>/home/ec2-user/galaxies/POGSSNR_PS1only_MCG-01-33-085.fits</v>
      </c>
      <c r="G399">
        <v>0</v>
      </c>
      <c r="H399">
        <v>1</v>
      </c>
      <c r="I399" s="2" t="s">
        <v>3681</v>
      </c>
    </row>
    <row r="400" spans="1:9">
      <c r="A400" s="2" t="s">
        <v>2</v>
      </c>
      <c r="B400" t="str">
        <f t="shared" si="12"/>
        <v>/home/ec2-user/galaxies/POGS_PS1only_MCG-01-34-013.fits</v>
      </c>
      <c r="C400" s="1">
        <f>IF(MOD('NEDgalPV2_190..200d_-30..80d_1.'!D400*1000,10)=5,'NEDgalPV2_190..200d_-30..80d_1.'!D400-0.0001,'NEDgalPV2_190..200d_-30..80d_1.'!D400)</f>
        <v>1.78E-2</v>
      </c>
      <c r="D400" t="str">
        <f>TRIM('NEDgalPV2_190..200d_-30..80d_1.'!A400)</f>
        <v>MCG-01-34-013</v>
      </c>
      <c r="E400" t="str">
        <f>CONCATENATE("'",TRIM('NEDgalPV2_190..200d_-30..80d_1.'!E400),"'")</f>
        <v>'s'</v>
      </c>
      <c r="F400" t="str">
        <f t="shared" si="13"/>
        <v>/home/ec2-user/galaxies/POGSSNR_PS1only_MCG-01-34-013.fits</v>
      </c>
      <c r="G400">
        <v>0</v>
      </c>
      <c r="H400">
        <v>1</v>
      </c>
      <c r="I400" s="2" t="s">
        <v>3681</v>
      </c>
    </row>
    <row r="401" spans="1:9">
      <c r="A401" s="2" t="s">
        <v>2</v>
      </c>
      <c r="B401" t="str">
        <f t="shared" si="12"/>
        <v>/home/ec2-user/galaxies/POGS_PS1only_MCG-02-32-022.fits</v>
      </c>
      <c r="C401" s="1">
        <f>IF(MOD('NEDgalPV2_190..200d_-30..80d_1.'!D401*1000,10)=5,'NEDgalPV2_190..200d_-30..80d_1.'!D401-0.0001,'NEDgalPV2_190..200d_-30..80d_1.'!D401)</f>
        <v>1.38E-2</v>
      </c>
      <c r="D401" t="str">
        <f>TRIM('NEDgalPV2_190..200d_-30..80d_1.'!A401)</f>
        <v>MCG-02-32-022</v>
      </c>
      <c r="E401" t="str">
        <f>CONCATENATE("'",TRIM('NEDgalPV2_190..200d_-30..80d_1.'!E401),"'")</f>
        <v>'i'</v>
      </c>
      <c r="F401" t="str">
        <f t="shared" si="13"/>
        <v>/home/ec2-user/galaxies/POGSSNR_PS1only_MCG-02-32-022.fits</v>
      </c>
      <c r="G401">
        <v>0</v>
      </c>
      <c r="H401">
        <v>1</v>
      </c>
      <c r="I401" s="2" t="s">
        <v>3681</v>
      </c>
    </row>
    <row r="402" spans="1:9">
      <c r="A402" s="2" t="s">
        <v>2</v>
      </c>
      <c r="B402" t="str">
        <f t="shared" si="12"/>
        <v>/home/ec2-user/galaxies/POGS_PS1only_MCG-02-32-023.fits</v>
      </c>
      <c r="C402" s="1">
        <f>IF(MOD('NEDgalPV2_190..200d_-30..80d_1.'!D402*1000,10)=5,'NEDgalPV2_190..200d_-30..80d_1.'!D402-0.0001,'NEDgalPV2_190..200d_-30..80d_1.'!D402)</f>
        <v>1.4500000000000001E-2</v>
      </c>
      <c r="D402" t="str">
        <f>TRIM('NEDgalPV2_190..200d_-30..80d_1.'!A402)</f>
        <v>MCG-02-32-023</v>
      </c>
      <c r="E402" t="str">
        <f>CONCATENATE("'",TRIM('NEDgalPV2_190..200d_-30..80d_1.'!E402),"'")</f>
        <v>'s'</v>
      </c>
      <c r="F402" t="str">
        <f t="shared" si="13"/>
        <v>/home/ec2-user/galaxies/POGSSNR_PS1only_MCG-02-32-023.fits</v>
      </c>
      <c r="G402">
        <v>0</v>
      </c>
      <c r="H402">
        <v>1</v>
      </c>
      <c r="I402" s="2" t="s">
        <v>3681</v>
      </c>
    </row>
    <row r="403" spans="1:9">
      <c r="A403" s="2" t="s">
        <v>2</v>
      </c>
      <c r="B403" t="str">
        <f t="shared" si="12"/>
        <v>/home/ec2-user/galaxies/POGS_PS1only_MCG-02-32-025.fits</v>
      </c>
      <c r="C403" s="1">
        <f>IF(MOD('NEDgalPV2_190..200d_-30..80d_1.'!D403*1000,10)=5,'NEDgalPV2_190..200d_-30..80d_1.'!D403-0.0001,'NEDgalPV2_190..200d_-30..80d_1.'!D403)</f>
        <v>1.4800000000000001E-2</v>
      </c>
      <c r="D403" t="str">
        <f>TRIM('NEDgalPV2_190..200d_-30..80d_1.'!A403)</f>
        <v>MCG-02-32-025</v>
      </c>
      <c r="E403" t="str">
        <f>CONCATENATE("'",TRIM('NEDgalPV2_190..200d_-30..80d_1.'!E403),"'")</f>
        <v>'s'</v>
      </c>
      <c r="F403" t="str">
        <f t="shared" si="13"/>
        <v>/home/ec2-user/galaxies/POGSSNR_PS1only_MCG-02-32-025.fits</v>
      </c>
      <c r="G403">
        <v>0</v>
      </c>
      <c r="H403">
        <v>1</v>
      </c>
      <c r="I403" s="2" t="s">
        <v>3681</v>
      </c>
    </row>
    <row r="404" spans="1:9">
      <c r="A404" s="2" t="s">
        <v>2</v>
      </c>
      <c r="B404" t="str">
        <f t="shared" si="12"/>
        <v>/home/ec2-user/galaxies/POGS_PS1only_MCG-02-32-026.fits</v>
      </c>
      <c r="C404" s="1">
        <f>IF(MOD('NEDgalPV2_190..200d_-30..80d_1.'!D404*1000,10)=5,'NEDgalPV2_190..200d_-30..80d_1.'!D404-0.0001,'NEDgalPV2_190..200d_-30..80d_1.'!D404)</f>
        <v>3.3999999999999998E-3</v>
      </c>
      <c r="D404" t="str">
        <f>TRIM('NEDgalPV2_190..200d_-30..80d_1.'!A404)</f>
        <v>MCG-02-32-026</v>
      </c>
      <c r="E404" t="str">
        <f>CONCATENATE("'",TRIM('NEDgalPV2_190..200d_-30..80d_1.'!E404),"'")</f>
        <v>'s'</v>
      </c>
      <c r="F404" t="str">
        <f t="shared" si="13"/>
        <v>/home/ec2-user/galaxies/POGSSNR_PS1only_MCG-02-32-026.fits</v>
      </c>
      <c r="G404">
        <v>0</v>
      </c>
      <c r="H404">
        <v>1</v>
      </c>
      <c r="I404" s="2" t="s">
        <v>3681</v>
      </c>
    </row>
    <row r="405" spans="1:9">
      <c r="A405" s="2" t="s">
        <v>2</v>
      </c>
      <c r="B405" t="str">
        <f t="shared" si="12"/>
        <v>/home/ec2-user/galaxies/POGS_PS1only_MCG-02-32-026.fits</v>
      </c>
      <c r="C405" s="1">
        <f>IF(MOD('NEDgalPV2_190..200d_-30..80d_1.'!D405*1000,10)=5,'NEDgalPV2_190..200d_-30..80d_1.'!D405-0.0001,'NEDgalPV2_190..200d_-30..80d_1.'!D405)</f>
        <v>3.3999999999999998E-3</v>
      </c>
      <c r="D405" t="str">
        <f>TRIM('NEDgalPV2_190..200d_-30..80d_1.'!A405)</f>
        <v>MCG-02-32-026</v>
      </c>
      <c r="E405" t="str">
        <f>CONCATENATE("'",TRIM('NEDgalPV2_190..200d_-30..80d_1.'!E405),"'")</f>
        <v>'s'</v>
      </c>
      <c r="F405" t="str">
        <f t="shared" si="13"/>
        <v>/home/ec2-user/galaxies/POGSSNR_PS1only_MCG-02-32-026.fits</v>
      </c>
      <c r="G405">
        <v>0</v>
      </c>
      <c r="H405">
        <v>1</v>
      </c>
      <c r="I405" s="2" t="s">
        <v>3681</v>
      </c>
    </row>
    <row r="406" spans="1:9">
      <c r="A406" s="2" t="s">
        <v>2</v>
      </c>
      <c r="B406" t="str">
        <f t="shared" si="12"/>
        <v>/home/ec2-user/galaxies/POGS_PS1only_MCG-02-32-026.fits</v>
      </c>
      <c r="C406" s="1">
        <f>IF(MOD('NEDgalPV2_190..200d_-30..80d_1.'!D406*1000,10)=5,'NEDgalPV2_190..200d_-30..80d_1.'!D406-0.0001,'NEDgalPV2_190..200d_-30..80d_1.'!D406)</f>
        <v>3.3999999999999998E-3</v>
      </c>
      <c r="D406" t="str">
        <f>TRIM('NEDgalPV2_190..200d_-30..80d_1.'!A406)</f>
        <v>MCG-02-32-026</v>
      </c>
      <c r="E406" t="str">
        <f>CONCATENATE("'",TRIM('NEDgalPV2_190..200d_-30..80d_1.'!E406),"'")</f>
        <v>'e'</v>
      </c>
      <c r="F406" t="str">
        <f t="shared" si="13"/>
        <v>/home/ec2-user/galaxies/POGSSNR_PS1only_MCG-02-32-026.fits</v>
      </c>
      <c r="G406">
        <v>0</v>
      </c>
      <c r="H406">
        <v>1</v>
      </c>
      <c r="I406" s="2" t="s">
        <v>3681</v>
      </c>
    </row>
    <row r="407" spans="1:9">
      <c r="A407" s="2" t="s">
        <v>2</v>
      </c>
      <c r="B407" t="str">
        <f t="shared" si="12"/>
        <v>/home/ec2-user/galaxies/POGS_PS1only_MCG-02-33-004.fits</v>
      </c>
      <c r="C407" s="1">
        <f>IF(MOD('NEDgalPV2_190..200d_-30..80d_1.'!D407*1000,10)=5,'NEDgalPV2_190..200d_-30..80d_1.'!D407-0.0001,'NEDgalPV2_190..200d_-30..80d_1.'!D407)</f>
        <v>2.18E-2</v>
      </c>
      <c r="D407" t="str">
        <f>TRIM('NEDgalPV2_190..200d_-30..80d_1.'!A407)</f>
        <v>MCG-02-33-004</v>
      </c>
      <c r="E407" t="str">
        <f>CONCATENATE("'",TRIM('NEDgalPV2_190..200d_-30..80d_1.'!E407),"'")</f>
        <v>'s'</v>
      </c>
      <c r="F407" t="str">
        <f t="shared" si="13"/>
        <v>/home/ec2-user/galaxies/POGSSNR_PS1only_MCG-02-33-004.fits</v>
      </c>
      <c r="G407">
        <v>0</v>
      </c>
      <c r="H407">
        <v>1</v>
      </c>
      <c r="I407" s="2" t="s">
        <v>3681</v>
      </c>
    </row>
    <row r="408" spans="1:9">
      <c r="A408" s="2" t="s">
        <v>2</v>
      </c>
      <c r="B408" t="str">
        <f t="shared" si="12"/>
        <v>/home/ec2-user/galaxies/POGS_PS1only_MCG-02-33-006.fits</v>
      </c>
      <c r="C408" s="1">
        <f>IF(MOD('NEDgalPV2_190..200d_-30..80d_1.'!D408*1000,10)=5,'NEDgalPV2_190..200d_-30..80d_1.'!D408-0.0001,'NEDgalPV2_190..200d_-30..80d_1.'!D408)</f>
        <v>1.6500000000000001E-2</v>
      </c>
      <c r="D408" t="str">
        <f>TRIM('NEDgalPV2_190..200d_-30..80d_1.'!A408)</f>
        <v>MCG-02-33-006</v>
      </c>
      <c r="E408" t="str">
        <f>CONCATENATE("'",TRIM('NEDgalPV2_190..200d_-30..80d_1.'!E408),"'")</f>
        <v>'s'</v>
      </c>
      <c r="F408" t="str">
        <f t="shared" si="13"/>
        <v>/home/ec2-user/galaxies/POGSSNR_PS1only_MCG-02-33-006.fits</v>
      </c>
      <c r="G408">
        <v>0</v>
      </c>
      <c r="H408">
        <v>1</v>
      </c>
      <c r="I408" s="2" t="s">
        <v>3681</v>
      </c>
    </row>
    <row r="409" spans="1:9">
      <c r="A409" s="2" t="s">
        <v>2</v>
      </c>
      <c r="B409" t="str">
        <f t="shared" si="12"/>
        <v>/home/ec2-user/galaxies/POGS_PS1only_MCG-02-33-010.fits</v>
      </c>
      <c r="C409" s="1">
        <f>IF(MOD('NEDgalPV2_190..200d_-30..80d_1.'!D409*1000,10)=5,'NEDgalPV2_190..200d_-30..80d_1.'!D409-0.0001,'NEDgalPV2_190..200d_-30..80d_1.'!D409)</f>
        <v>8.0000000000000002E-3</v>
      </c>
      <c r="D409" t="str">
        <f>TRIM('NEDgalPV2_190..200d_-30..80d_1.'!A409)</f>
        <v>MCG-02-33-010</v>
      </c>
      <c r="E409" t="str">
        <f>CONCATENATE("'",TRIM('NEDgalPV2_190..200d_-30..80d_1.'!E409),"'")</f>
        <v>'s'</v>
      </c>
      <c r="F409" t="str">
        <f t="shared" si="13"/>
        <v>/home/ec2-user/galaxies/POGSSNR_PS1only_MCG-02-33-010.fits</v>
      </c>
      <c r="G409">
        <v>0</v>
      </c>
      <c r="H409">
        <v>1</v>
      </c>
      <c r="I409" s="2" t="s">
        <v>3681</v>
      </c>
    </row>
    <row r="410" spans="1:9">
      <c r="A410" s="2" t="s">
        <v>2</v>
      </c>
      <c r="B410" t="str">
        <f t="shared" si="12"/>
        <v>/home/ec2-user/galaxies/POGS_PS1only_MCG-02-33-017.fits</v>
      </c>
      <c r="C410" s="1">
        <f>IF(MOD('NEDgalPV2_190..200d_-30..80d_1.'!D410*1000,10)=5,'NEDgalPV2_190..200d_-30..80d_1.'!D410-0.0001,'NEDgalPV2_190..200d_-30..80d_1.'!D410)</f>
        <v>1.3100000000000001E-2</v>
      </c>
      <c r="D410" t="str">
        <f>TRIM('NEDgalPV2_190..200d_-30..80d_1.'!A410)</f>
        <v>MCG-02-33-017</v>
      </c>
      <c r="E410" t="str">
        <f>CONCATENATE("'",TRIM('NEDgalPV2_190..200d_-30..80d_1.'!E410),"'")</f>
        <v>'s'</v>
      </c>
      <c r="F410" t="str">
        <f t="shared" si="13"/>
        <v>/home/ec2-user/galaxies/POGSSNR_PS1only_MCG-02-33-017.fits</v>
      </c>
      <c r="G410">
        <v>0</v>
      </c>
      <c r="H410">
        <v>1</v>
      </c>
      <c r="I410" s="2" t="s">
        <v>3681</v>
      </c>
    </row>
    <row r="411" spans="1:9">
      <c r="A411" s="2" t="s">
        <v>2</v>
      </c>
      <c r="B411" t="str">
        <f t="shared" si="12"/>
        <v>/home/ec2-user/galaxies/POGS_PS1only_MCG-02-33-017.fits</v>
      </c>
      <c r="C411" s="1">
        <f>IF(MOD('NEDgalPV2_190..200d_-30..80d_1.'!D411*1000,10)=5,'NEDgalPV2_190..200d_-30..80d_1.'!D411-0.0001,'NEDgalPV2_190..200d_-30..80d_1.'!D411)</f>
        <v>1.3100000000000001E-2</v>
      </c>
      <c r="D411" t="str">
        <f>TRIM('NEDgalPV2_190..200d_-30..80d_1.'!A411)</f>
        <v>MCG-02-33-017</v>
      </c>
      <c r="E411" t="str">
        <f>CONCATENATE("'",TRIM('NEDgalPV2_190..200d_-30..80d_1.'!E411),"'")</f>
        <v>'s'</v>
      </c>
      <c r="F411" t="str">
        <f t="shared" si="13"/>
        <v>/home/ec2-user/galaxies/POGSSNR_PS1only_MCG-02-33-017.fits</v>
      </c>
      <c r="G411">
        <v>0</v>
      </c>
      <c r="H411">
        <v>1</v>
      </c>
      <c r="I411" s="2" t="s">
        <v>3681</v>
      </c>
    </row>
    <row r="412" spans="1:9">
      <c r="A412" s="2" t="s">
        <v>2</v>
      </c>
      <c r="B412" t="str">
        <f t="shared" si="12"/>
        <v>/home/ec2-user/galaxies/POGS_PS1only_MCG-02-33-024.fits</v>
      </c>
      <c r="C412" s="1">
        <f>IF(MOD('NEDgalPV2_190..200d_-30..80d_1.'!D412*1000,10)=5,'NEDgalPV2_190..200d_-30..80d_1.'!D412-0.0001,'NEDgalPV2_190..200d_-30..80d_1.'!D412)</f>
        <v>4.7199999999999999E-2</v>
      </c>
      <c r="D412" t="str">
        <f>TRIM('NEDgalPV2_190..200d_-30..80d_1.'!A412)</f>
        <v>MCG-02-33-024</v>
      </c>
      <c r="E412" t="str">
        <f>CONCATENATE("'",TRIM('NEDgalPV2_190..200d_-30..80d_1.'!E412),"'")</f>
        <v>'s'</v>
      </c>
      <c r="F412" t="str">
        <f t="shared" si="13"/>
        <v>/home/ec2-user/galaxies/POGSSNR_PS1only_MCG-02-33-024.fits</v>
      </c>
      <c r="G412">
        <v>0</v>
      </c>
      <c r="H412">
        <v>1</v>
      </c>
      <c r="I412" s="2" t="s">
        <v>3681</v>
      </c>
    </row>
    <row r="413" spans="1:9">
      <c r="A413" s="2" t="s">
        <v>2</v>
      </c>
      <c r="B413" t="str">
        <f t="shared" si="12"/>
        <v>/home/ec2-user/galaxies/POGS_PS1only_MCG-02-33-025.fits</v>
      </c>
      <c r="C413" s="1">
        <f>IF(MOD('NEDgalPV2_190..200d_-30..80d_1.'!D413*1000,10)=5,'NEDgalPV2_190..200d_-30..80d_1.'!D413-0.0001,'NEDgalPV2_190..200d_-30..80d_1.'!D413)</f>
        <v>1.5900000000000001E-2</v>
      </c>
      <c r="D413" t="str">
        <f>TRIM('NEDgalPV2_190..200d_-30..80d_1.'!A413)</f>
        <v>MCG-02-33-025</v>
      </c>
      <c r="E413" t="str">
        <f>CONCATENATE("'",TRIM('NEDgalPV2_190..200d_-30..80d_1.'!E413),"'")</f>
        <v>'s'</v>
      </c>
      <c r="F413" t="str">
        <f t="shared" si="13"/>
        <v>/home/ec2-user/galaxies/POGSSNR_PS1only_MCG-02-33-025.fits</v>
      </c>
      <c r="G413">
        <v>0</v>
      </c>
      <c r="H413">
        <v>1</v>
      </c>
      <c r="I413" s="2" t="s">
        <v>3681</v>
      </c>
    </row>
    <row r="414" spans="1:9">
      <c r="A414" s="2" t="s">
        <v>2</v>
      </c>
      <c r="B414" t="str">
        <f t="shared" si="12"/>
        <v>/home/ec2-user/galaxies/POGS_PS1only_MCG-02-33-025.fits</v>
      </c>
      <c r="C414" s="1">
        <f>IF(MOD('NEDgalPV2_190..200d_-30..80d_1.'!D414*1000,10)=5,'NEDgalPV2_190..200d_-30..80d_1.'!D414-0.0001,'NEDgalPV2_190..200d_-30..80d_1.'!D414)</f>
        <v>1.5900000000000001E-2</v>
      </c>
      <c r="D414" t="str">
        <f>TRIM('NEDgalPV2_190..200d_-30..80d_1.'!A414)</f>
        <v>MCG-02-33-025</v>
      </c>
      <c r="E414" t="str">
        <f>CONCATENATE("'",TRIM('NEDgalPV2_190..200d_-30..80d_1.'!E414),"'")</f>
        <v>'s'</v>
      </c>
      <c r="F414" t="str">
        <f t="shared" si="13"/>
        <v>/home/ec2-user/galaxies/POGSSNR_PS1only_MCG-02-33-025.fits</v>
      </c>
      <c r="G414">
        <v>0</v>
      </c>
      <c r="H414">
        <v>1</v>
      </c>
      <c r="I414" s="2" t="s">
        <v>3681</v>
      </c>
    </row>
    <row r="415" spans="1:9">
      <c r="A415" s="2" t="s">
        <v>2</v>
      </c>
      <c r="B415" t="str">
        <f t="shared" si="12"/>
        <v>/home/ec2-user/galaxies/POGS_PS1only_MCG-02-33-025.fits</v>
      </c>
      <c r="C415" s="1">
        <f>IF(MOD('NEDgalPV2_190..200d_-30..80d_1.'!D415*1000,10)=5,'NEDgalPV2_190..200d_-30..80d_1.'!D415-0.0001,'NEDgalPV2_190..200d_-30..80d_1.'!D415)</f>
        <v>1.5900000000000001E-2</v>
      </c>
      <c r="D415" t="str">
        <f>TRIM('NEDgalPV2_190..200d_-30..80d_1.'!A415)</f>
        <v>MCG-02-33-025</v>
      </c>
      <c r="E415" t="str">
        <f>CONCATENATE("'",TRIM('NEDgalPV2_190..200d_-30..80d_1.'!E415),"'")</f>
        <v>'s'</v>
      </c>
      <c r="F415" t="str">
        <f t="shared" si="13"/>
        <v>/home/ec2-user/galaxies/POGSSNR_PS1only_MCG-02-33-025.fits</v>
      </c>
      <c r="G415">
        <v>0</v>
      </c>
      <c r="H415">
        <v>1</v>
      </c>
      <c r="I415" s="2" t="s">
        <v>3681</v>
      </c>
    </row>
    <row r="416" spans="1:9">
      <c r="A416" s="2" t="s">
        <v>2</v>
      </c>
      <c r="B416" t="str">
        <f t="shared" si="12"/>
        <v>/home/ec2-user/galaxies/POGS_PS1only_MCG-02-33-044.fits</v>
      </c>
      <c r="C416" s="1">
        <f>IF(MOD('NEDgalPV2_190..200d_-30..80d_1.'!D416*1000,10)=5,'NEDgalPV2_190..200d_-30..80d_1.'!D416-0.0001,'NEDgalPV2_190..200d_-30..80d_1.'!D416)</f>
        <v>2.07E-2</v>
      </c>
      <c r="D416" t="str">
        <f>TRIM('NEDgalPV2_190..200d_-30..80d_1.'!A416)</f>
        <v>MCG-02-33-044</v>
      </c>
      <c r="E416" t="str">
        <f>CONCATENATE("'",TRIM('NEDgalPV2_190..200d_-30..80d_1.'!E416),"'")</f>
        <v>'s'</v>
      </c>
      <c r="F416" t="str">
        <f t="shared" si="13"/>
        <v>/home/ec2-user/galaxies/POGSSNR_PS1only_MCG-02-33-044.fits</v>
      </c>
      <c r="G416">
        <v>0</v>
      </c>
      <c r="H416">
        <v>1</v>
      </c>
      <c r="I416" s="2" t="s">
        <v>3681</v>
      </c>
    </row>
    <row r="417" spans="1:9">
      <c r="A417" s="2" t="s">
        <v>2</v>
      </c>
      <c r="B417" t="str">
        <f t="shared" si="12"/>
        <v>/home/ec2-user/galaxies/POGS_PS1only_MCG-02-33-052.fits</v>
      </c>
      <c r="C417" s="1">
        <f>IF(MOD('NEDgalPV2_190..200d_-30..80d_1.'!D417*1000,10)=5,'NEDgalPV2_190..200d_-30..80d_1.'!D417-0.0001,'NEDgalPV2_190..200d_-30..80d_1.'!D417)</f>
        <v>2.0899999999999998E-2</v>
      </c>
      <c r="D417" t="str">
        <f>TRIM('NEDgalPV2_190..200d_-30..80d_1.'!A417)</f>
        <v>MCG-02-33-052</v>
      </c>
      <c r="E417" t="str">
        <f>CONCATENATE("'",TRIM('NEDgalPV2_190..200d_-30..80d_1.'!E417),"'")</f>
        <v>'s'</v>
      </c>
      <c r="F417" t="str">
        <f t="shared" si="13"/>
        <v>/home/ec2-user/galaxies/POGSSNR_PS1only_MCG-02-33-052.fits</v>
      </c>
      <c r="G417">
        <v>0</v>
      </c>
      <c r="H417">
        <v>1</v>
      </c>
      <c r="I417" s="2" t="s">
        <v>3681</v>
      </c>
    </row>
    <row r="418" spans="1:9">
      <c r="A418" s="2" t="s">
        <v>2</v>
      </c>
      <c r="B418" t="str">
        <f t="shared" si="12"/>
        <v>/home/ec2-user/galaxies/POGS_PS1only_MCG-02-33-058.fits</v>
      </c>
      <c r="C418" s="1">
        <f>IF(MOD('NEDgalPV2_190..200d_-30..80d_1.'!D418*1000,10)=5,'NEDgalPV2_190..200d_-30..80d_1.'!D418-0.0001,'NEDgalPV2_190..200d_-30..80d_1.'!D418)</f>
        <v>8.2000000000000007E-3</v>
      </c>
      <c r="D418" t="str">
        <f>TRIM('NEDgalPV2_190..200d_-30..80d_1.'!A418)</f>
        <v>MCG-02-33-058</v>
      </c>
      <c r="E418" t="str">
        <f>CONCATENATE("'",TRIM('NEDgalPV2_190..200d_-30..80d_1.'!E418),"'")</f>
        <v>'s'</v>
      </c>
      <c r="F418" t="str">
        <f t="shared" si="13"/>
        <v>/home/ec2-user/galaxies/POGSSNR_PS1only_MCG-02-33-058.fits</v>
      </c>
      <c r="G418">
        <v>0</v>
      </c>
      <c r="H418">
        <v>1</v>
      </c>
      <c r="I418" s="2" t="s">
        <v>3681</v>
      </c>
    </row>
    <row r="419" spans="1:9">
      <c r="A419" s="2" t="s">
        <v>2</v>
      </c>
      <c r="B419" t="str">
        <f t="shared" si="12"/>
        <v>/home/ec2-user/galaxies/POGS_PS1only_MCG-02-33-066.fits</v>
      </c>
      <c r="C419" s="1">
        <f>IF(MOD('NEDgalPV2_190..200d_-30..80d_1.'!D419*1000,10)=5,'NEDgalPV2_190..200d_-30..80d_1.'!D419-0.0001,'NEDgalPV2_190..200d_-30..80d_1.'!D419)</f>
        <v>9.7999999999999997E-3</v>
      </c>
      <c r="D419" t="str">
        <f>TRIM('NEDgalPV2_190..200d_-30..80d_1.'!A419)</f>
        <v>MCG-02-33-066</v>
      </c>
      <c r="E419" t="str">
        <f>CONCATENATE("'",TRIM('NEDgalPV2_190..200d_-30..80d_1.'!E419),"'")</f>
        <v>'s'</v>
      </c>
      <c r="F419" t="str">
        <f t="shared" si="13"/>
        <v>/home/ec2-user/galaxies/POGSSNR_PS1only_MCG-02-33-066.fits</v>
      </c>
      <c r="G419">
        <v>0</v>
      </c>
      <c r="H419">
        <v>1</v>
      </c>
      <c r="I419" s="2" t="s">
        <v>3681</v>
      </c>
    </row>
    <row r="420" spans="1:9">
      <c r="A420" s="2" t="s">
        <v>2</v>
      </c>
      <c r="B420" t="str">
        <f t="shared" si="12"/>
        <v>/home/ec2-user/galaxies/POGS_PS1only_MCG-02-33-068.fits</v>
      </c>
      <c r="C420" s="1">
        <f>IF(MOD('NEDgalPV2_190..200d_-30..80d_1.'!D420*1000,10)=5,'NEDgalPV2_190..200d_-30..80d_1.'!D420-0.0001,'NEDgalPV2_190..200d_-30..80d_1.'!D420)</f>
        <v>2.12E-2</v>
      </c>
      <c r="D420" t="str">
        <f>TRIM('NEDgalPV2_190..200d_-30..80d_1.'!A420)</f>
        <v>MCG-02-33-068</v>
      </c>
      <c r="E420" t="str">
        <f>CONCATENATE("'",TRIM('NEDgalPV2_190..200d_-30..80d_1.'!E420),"'")</f>
        <v>'s'</v>
      </c>
      <c r="F420" t="str">
        <f t="shared" si="13"/>
        <v>/home/ec2-user/galaxies/POGSSNR_PS1only_MCG-02-33-068.fits</v>
      </c>
      <c r="G420">
        <v>0</v>
      </c>
      <c r="H420">
        <v>1</v>
      </c>
      <c r="I420" s="2" t="s">
        <v>3681</v>
      </c>
    </row>
    <row r="421" spans="1:9">
      <c r="A421" s="2" t="s">
        <v>2</v>
      </c>
      <c r="B421" t="str">
        <f t="shared" si="12"/>
        <v>/home/ec2-user/galaxies/POGS_PS1only_MCG-02-33-071.fits</v>
      </c>
      <c r="C421" s="1">
        <f>IF(MOD('NEDgalPV2_190..200d_-30..80d_1.'!D421*1000,10)=5,'NEDgalPV2_190..200d_-30..80d_1.'!D421-0.0001,'NEDgalPV2_190..200d_-30..80d_1.'!D421)</f>
        <v>1.2500000000000001E-2</v>
      </c>
      <c r="D421" t="str">
        <f>TRIM('NEDgalPV2_190..200d_-30..80d_1.'!A421)</f>
        <v>MCG-02-33-071</v>
      </c>
      <c r="E421" t="str">
        <f>CONCATENATE("'",TRIM('NEDgalPV2_190..200d_-30..80d_1.'!E421),"'")</f>
        <v>'s'</v>
      </c>
      <c r="F421" t="str">
        <f t="shared" si="13"/>
        <v>/home/ec2-user/galaxies/POGSSNR_PS1only_MCG-02-33-071.fits</v>
      </c>
      <c r="G421">
        <v>0</v>
      </c>
      <c r="H421">
        <v>1</v>
      </c>
      <c r="I421" s="2" t="s">
        <v>3681</v>
      </c>
    </row>
    <row r="422" spans="1:9">
      <c r="A422" s="2" t="s">
        <v>2</v>
      </c>
      <c r="B422" t="str">
        <f t="shared" si="12"/>
        <v>/home/ec2-user/galaxies/POGS_PS1only_MCG-02-33-075.fits</v>
      </c>
      <c r="C422" s="1">
        <f>IF(MOD('NEDgalPV2_190..200d_-30..80d_1.'!D422*1000,10)=5,'NEDgalPV2_190..200d_-30..80d_1.'!D422-0.0001,'NEDgalPV2_190..200d_-30..80d_1.'!D422)</f>
        <v>4.1999999999999997E-3</v>
      </c>
      <c r="D422" t="str">
        <f>TRIM('NEDgalPV2_190..200d_-30..80d_1.'!A422)</f>
        <v>MCG-02-33-075</v>
      </c>
      <c r="E422" t="str">
        <f>CONCATENATE("'",TRIM('NEDgalPV2_190..200d_-30..80d_1.'!E422),"'")</f>
        <v>'s'</v>
      </c>
      <c r="F422" t="str">
        <f t="shared" si="13"/>
        <v>/home/ec2-user/galaxies/POGSSNR_PS1only_MCG-02-33-075.fits</v>
      </c>
      <c r="G422">
        <v>0</v>
      </c>
      <c r="H422">
        <v>1</v>
      </c>
      <c r="I422" s="2" t="s">
        <v>3681</v>
      </c>
    </row>
    <row r="423" spans="1:9">
      <c r="A423" s="2" t="s">
        <v>2</v>
      </c>
      <c r="B423" t="str">
        <f t="shared" si="12"/>
        <v>/home/ec2-user/galaxies/POGS_PS1only_MCG-02-33-075.fits</v>
      </c>
      <c r="C423" s="1">
        <f>IF(MOD('NEDgalPV2_190..200d_-30..80d_1.'!D423*1000,10)=5,'NEDgalPV2_190..200d_-30..80d_1.'!D423-0.0001,'NEDgalPV2_190..200d_-30..80d_1.'!D423)</f>
        <v>4.1999999999999997E-3</v>
      </c>
      <c r="D423" t="str">
        <f>TRIM('NEDgalPV2_190..200d_-30..80d_1.'!A423)</f>
        <v>MCG-02-33-075</v>
      </c>
      <c r="E423" t="str">
        <f>CONCATENATE("'",TRIM('NEDgalPV2_190..200d_-30..80d_1.'!E423),"'")</f>
        <v>'s'</v>
      </c>
      <c r="F423" t="str">
        <f t="shared" si="13"/>
        <v>/home/ec2-user/galaxies/POGSSNR_PS1only_MCG-02-33-075.fits</v>
      </c>
      <c r="G423">
        <v>0</v>
      </c>
      <c r="H423">
        <v>1</v>
      </c>
      <c r="I423" s="2" t="s">
        <v>3681</v>
      </c>
    </row>
    <row r="424" spans="1:9">
      <c r="A424" s="2" t="s">
        <v>2</v>
      </c>
      <c r="B424" t="str">
        <f t="shared" si="12"/>
        <v>/home/ec2-user/galaxies/POGS_PS1only_MCG-02-33-075.fits</v>
      </c>
      <c r="C424" s="1">
        <f>IF(MOD('NEDgalPV2_190..200d_-30..80d_1.'!D424*1000,10)=5,'NEDgalPV2_190..200d_-30..80d_1.'!D424-0.0001,'NEDgalPV2_190..200d_-30..80d_1.'!D424)</f>
        <v>4.1999999999999997E-3</v>
      </c>
      <c r="D424" t="str">
        <f>TRIM('NEDgalPV2_190..200d_-30..80d_1.'!A424)</f>
        <v>MCG-02-33-075</v>
      </c>
      <c r="E424" t="str">
        <f>CONCATENATE("'",TRIM('NEDgalPV2_190..200d_-30..80d_1.'!E424),"'")</f>
        <v>'s'</v>
      </c>
      <c r="F424" t="str">
        <f t="shared" si="13"/>
        <v>/home/ec2-user/galaxies/POGSSNR_PS1only_MCG-02-33-075.fits</v>
      </c>
      <c r="G424">
        <v>0</v>
      </c>
      <c r="H424">
        <v>1</v>
      </c>
      <c r="I424" s="2" t="s">
        <v>3681</v>
      </c>
    </row>
    <row r="425" spans="1:9">
      <c r="A425" s="2" t="s">
        <v>2</v>
      </c>
      <c r="B425" t="str">
        <f t="shared" si="12"/>
        <v>/home/ec2-user/galaxies/POGS_PS1only_MCG-02-33-075.fits</v>
      </c>
      <c r="C425" s="1">
        <f>IF(MOD('NEDgalPV2_190..200d_-30..80d_1.'!D425*1000,10)=5,'NEDgalPV2_190..200d_-30..80d_1.'!D425-0.0001,'NEDgalPV2_190..200d_-30..80d_1.'!D425)</f>
        <v>4.1999999999999997E-3</v>
      </c>
      <c r="D425" t="str">
        <f>TRIM('NEDgalPV2_190..200d_-30..80d_1.'!A425)</f>
        <v>MCG-02-33-075</v>
      </c>
      <c r="E425" t="str">
        <f>CONCATENATE("'",TRIM('NEDgalPV2_190..200d_-30..80d_1.'!E425),"'")</f>
        <v>'e'</v>
      </c>
      <c r="F425" t="str">
        <f t="shared" si="13"/>
        <v>/home/ec2-user/galaxies/POGSSNR_PS1only_MCG-02-33-075.fits</v>
      </c>
      <c r="G425">
        <v>0</v>
      </c>
      <c r="H425">
        <v>1</v>
      </c>
      <c r="I425" s="2" t="s">
        <v>3681</v>
      </c>
    </row>
    <row r="426" spans="1:9">
      <c r="A426" s="2" t="s">
        <v>2</v>
      </c>
      <c r="B426" t="str">
        <f t="shared" si="12"/>
        <v>/home/ec2-user/galaxies/POGS_PS1only_MCG-02-33-080.fits</v>
      </c>
      <c r="C426" s="1">
        <f>IF(MOD('NEDgalPV2_190..200d_-30..80d_1.'!D426*1000,10)=5,'NEDgalPV2_190..200d_-30..80d_1.'!D426-0.0001,'NEDgalPV2_190..200d_-30..80d_1.'!D426)</f>
        <v>1.66E-2</v>
      </c>
      <c r="D426" t="str">
        <f>TRIM('NEDgalPV2_190..200d_-30..80d_1.'!A426)</f>
        <v>MCG-02-33-080</v>
      </c>
      <c r="E426" t="str">
        <f>CONCATENATE("'",TRIM('NEDgalPV2_190..200d_-30..80d_1.'!E426),"'")</f>
        <v>'s'</v>
      </c>
      <c r="F426" t="str">
        <f t="shared" si="13"/>
        <v>/home/ec2-user/galaxies/POGSSNR_PS1only_MCG-02-33-080.fits</v>
      </c>
      <c r="G426">
        <v>0</v>
      </c>
      <c r="H426">
        <v>1</v>
      </c>
      <c r="I426" s="2" t="s">
        <v>3681</v>
      </c>
    </row>
    <row r="427" spans="1:9">
      <c r="A427" s="2" t="s">
        <v>2</v>
      </c>
      <c r="B427" t="str">
        <f t="shared" si="12"/>
        <v>/home/ec2-user/galaxies/POGS_PS1only_MCG-02-33-080.fits</v>
      </c>
      <c r="C427" s="1">
        <f>IF(MOD('NEDgalPV2_190..200d_-30..80d_1.'!D427*1000,10)=5,'NEDgalPV2_190..200d_-30..80d_1.'!D427-0.0001,'NEDgalPV2_190..200d_-30..80d_1.'!D427)</f>
        <v>1.66E-2</v>
      </c>
      <c r="D427" t="str">
        <f>TRIM('NEDgalPV2_190..200d_-30..80d_1.'!A427)</f>
        <v>MCG-02-33-080</v>
      </c>
      <c r="E427" t="str">
        <f>CONCATENATE("'",TRIM('NEDgalPV2_190..200d_-30..80d_1.'!E427),"'")</f>
        <v>'s'</v>
      </c>
      <c r="F427" t="str">
        <f t="shared" si="13"/>
        <v>/home/ec2-user/galaxies/POGSSNR_PS1only_MCG-02-33-080.fits</v>
      </c>
      <c r="G427">
        <v>0</v>
      </c>
      <c r="H427">
        <v>1</v>
      </c>
      <c r="I427" s="2" t="s">
        <v>3681</v>
      </c>
    </row>
    <row r="428" spans="1:9">
      <c r="A428" s="2" t="s">
        <v>2</v>
      </c>
      <c r="B428" t="str">
        <f t="shared" si="12"/>
        <v>/home/ec2-user/galaxies/POGS_PS1only_MCG-02-33-082.fits</v>
      </c>
      <c r="C428" s="1">
        <f>IF(MOD('NEDgalPV2_190..200d_-30..80d_1.'!D428*1000,10)=5,'NEDgalPV2_190..200d_-30..80d_1.'!D428-0.0001,'NEDgalPV2_190..200d_-30..80d_1.'!D428)</f>
        <v>5.3E-3</v>
      </c>
      <c r="D428" t="str">
        <f>TRIM('NEDgalPV2_190..200d_-30..80d_1.'!A428)</f>
        <v>MCG-02-33-082</v>
      </c>
      <c r="E428" t="str">
        <f>CONCATENATE("'",TRIM('NEDgalPV2_190..200d_-30..80d_1.'!E428),"'")</f>
        <v>'s'</v>
      </c>
      <c r="F428" t="str">
        <f t="shared" si="13"/>
        <v>/home/ec2-user/galaxies/POGSSNR_PS1only_MCG-02-33-082.fits</v>
      </c>
      <c r="G428">
        <v>0</v>
      </c>
      <c r="H428">
        <v>1</v>
      </c>
      <c r="I428" s="2" t="s">
        <v>3681</v>
      </c>
    </row>
    <row r="429" spans="1:9">
      <c r="A429" s="2" t="s">
        <v>2</v>
      </c>
      <c r="B429" t="str">
        <f t="shared" si="12"/>
        <v>/home/ec2-user/galaxies/POGS_PS1only_MCG-02-33-082.fits</v>
      </c>
      <c r="C429" s="1">
        <f>IF(MOD('NEDgalPV2_190..200d_-30..80d_1.'!D429*1000,10)=5,'NEDgalPV2_190..200d_-30..80d_1.'!D429-0.0001,'NEDgalPV2_190..200d_-30..80d_1.'!D429)</f>
        <v>5.3E-3</v>
      </c>
      <c r="D429" t="str">
        <f>TRIM('NEDgalPV2_190..200d_-30..80d_1.'!A429)</f>
        <v>MCG-02-33-082</v>
      </c>
      <c r="E429" t="str">
        <f>CONCATENATE("'",TRIM('NEDgalPV2_190..200d_-30..80d_1.'!E429),"'")</f>
        <v>'i'</v>
      </c>
      <c r="F429" t="str">
        <f t="shared" si="13"/>
        <v>/home/ec2-user/galaxies/POGSSNR_PS1only_MCG-02-33-082.fits</v>
      </c>
      <c r="G429">
        <v>0</v>
      </c>
      <c r="H429">
        <v>1</v>
      </c>
      <c r="I429" s="2" t="s">
        <v>3681</v>
      </c>
    </row>
    <row r="430" spans="1:9">
      <c r="A430" s="2" t="s">
        <v>2</v>
      </c>
      <c r="B430" t="str">
        <f t="shared" si="12"/>
        <v>/home/ec2-user/galaxies/POGS_PS1only_MCG-02-33-084.fits</v>
      </c>
      <c r="C430" s="1">
        <f>IF(MOD('NEDgalPV2_190..200d_-30..80d_1.'!D430*1000,10)=5,'NEDgalPV2_190..200d_-30..80d_1.'!D430-0.0001,'NEDgalPV2_190..200d_-30..80d_1.'!D430)</f>
        <v>1.55E-2</v>
      </c>
      <c r="D430" t="str">
        <f>TRIM('NEDgalPV2_190..200d_-30..80d_1.'!A430)</f>
        <v>MCG-02-33-084</v>
      </c>
      <c r="E430" t="str">
        <f>CONCATENATE("'",TRIM('NEDgalPV2_190..200d_-30..80d_1.'!E430),"'")</f>
        <v>'s'</v>
      </c>
      <c r="F430" t="str">
        <f t="shared" si="13"/>
        <v>/home/ec2-user/galaxies/POGSSNR_PS1only_MCG-02-33-084.fits</v>
      </c>
      <c r="G430">
        <v>0</v>
      </c>
      <c r="H430">
        <v>1</v>
      </c>
      <c r="I430" s="2" t="s">
        <v>3681</v>
      </c>
    </row>
    <row r="431" spans="1:9">
      <c r="A431" s="2" t="s">
        <v>2</v>
      </c>
      <c r="B431" t="str">
        <f t="shared" si="12"/>
        <v>/home/ec2-user/galaxies/POGS_PS1only_MCG-02-33-084.fits</v>
      </c>
      <c r="C431" s="1">
        <f>IF(MOD('NEDgalPV2_190..200d_-30..80d_1.'!D431*1000,10)=5,'NEDgalPV2_190..200d_-30..80d_1.'!D431-0.0001,'NEDgalPV2_190..200d_-30..80d_1.'!D431)</f>
        <v>1.55E-2</v>
      </c>
      <c r="D431" t="str">
        <f>TRIM('NEDgalPV2_190..200d_-30..80d_1.'!A431)</f>
        <v>MCG-02-33-084</v>
      </c>
      <c r="E431" t="str">
        <f>CONCATENATE("'",TRIM('NEDgalPV2_190..200d_-30..80d_1.'!E431),"'")</f>
        <v>'s'</v>
      </c>
      <c r="F431" t="str">
        <f t="shared" si="13"/>
        <v>/home/ec2-user/galaxies/POGSSNR_PS1only_MCG-02-33-084.fits</v>
      </c>
      <c r="G431">
        <v>0</v>
      </c>
      <c r="H431">
        <v>1</v>
      </c>
      <c r="I431" s="2" t="s">
        <v>3681</v>
      </c>
    </row>
    <row r="432" spans="1:9">
      <c r="A432" s="2" t="s">
        <v>2</v>
      </c>
      <c r="B432" t="str">
        <f t="shared" si="12"/>
        <v>/home/ec2-user/galaxies/POGS_PS1only_MCG-02-33-084.fits</v>
      </c>
      <c r="C432" s="1">
        <f>IF(MOD('NEDgalPV2_190..200d_-30..80d_1.'!D432*1000,10)=5,'NEDgalPV2_190..200d_-30..80d_1.'!D432-0.0001,'NEDgalPV2_190..200d_-30..80d_1.'!D432)</f>
        <v>1.55E-2</v>
      </c>
      <c r="D432" t="str">
        <f>TRIM('NEDgalPV2_190..200d_-30..80d_1.'!A432)</f>
        <v>MCG-02-33-084</v>
      </c>
      <c r="E432" t="str">
        <f>CONCATENATE("'",TRIM('NEDgalPV2_190..200d_-30..80d_1.'!E432),"'")</f>
        <v>'s'</v>
      </c>
      <c r="F432" t="str">
        <f t="shared" si="13"/>
        <v>/home/ec2-user/galaxies/POGSSNR_PS1only_MCG-02-33-084.fits</v>
      </c>
      <c r="G432">
        <v>0</v>
      </c>
      <c r="H432">
        <v>1</v>
      </c>
      <c r="I432" s="2" t="s">
        <v>3681</v>
      </c>
    </row>
    <row r="433" spans="1:9">
      <c r="A433" s="2" t="s">
        <v>2</v>
      </c>
      <c r="B433" t="str">
        <f t="shared" si="12"/>
        <v>/home/ec2-user/galaxies/POGS_PS1only_MCG-02-33-095.fits</v>
      </c>
      <c r="C433" s="1">
        <f>IF(MOD('NEDgalPV2_190..200d_-30..80d_1.'!D433*1000,10)=5,'NEDgalPV2_190..200d_-30..80d_1.'!D433-0.0001,'NEDgalPV2_190..200d_-30..80d_1.'!D433)</f>
        <v>9.2999999999999992E-3</v>
      </c>
      <c r="D433" t="str">
        <f>TRIM('NEDgalPV2_190..200d_-30..80d_1.'!A433)</f>
        <v>MCG-02-33-095</v>
      </c>
      <c r="E433" t="str">
        <f>CONCATENATE("'",TRIM('NEDgalPV2_190..200d_-30..80d_1.'!E433),"'")</f>
        <v>'s'</v>
      </c>
      <c r="F433" t="str">
        <f t="shared" si="13"/>
        <v>/home/ec2-user/galaxies/POGSSNR_PS1only_MCG-02-33-095.fits</v>
      </c>
      <c r="G433">
        <v>0</v>
      </c>
      <c r="H433">
        <v>1</v>
      </c>
      <c r="I433" s="2" t="s">
        <v>3681</v>
      </c>
    </row>
    <row r="434" spans="1:9">
      <c r="A434" s="2" t="s">
        <v>2</v>
      </c>
      <c r="B434" t="str">
        <f t="shared" si="12"/>
        <v>/home/ec2-user/galaxies/POGS_PS1only_MCG-02-33-097.fits</v>
      </c>
      <c r="C434" s="1">
        <f>IF(MOD('NEDgalPV2_190..200d_-30..80d_1.'!D434*1000,10)=5,'NEDgalPV2_190..200d_-30..80d_1.'!D434-0.0001,'NEDgalPV2_190..200d_-30..80d_1.'!D434)</f>
        <v>8.9999999999999993E-3</v>
      </c>
      <c r="D434" t="str">
        <f>TRIM('NEDgalPV2_190..200d_-30..80d_1.'!A434)</f>
        <v>MCG-02-33-097</v>
      </c>
      <c r="E434" t="str">
        <f>CONCATENATE("'",TRIM('NEDgalPV2_190..200d_-30..80d_1.'!E434),"'")</f>
        <v>'s'</v>
      </c>
      <c r="F434" t="str">
        <f t="shared" si="13"/>
        <v>/home/ec2-user/galaxies/POGSSNR_PS1only_MCG-02-33-097.fits</v>
      </c>
      <c r="G434">
        <v>0</v>
      </c>
      <c r="H434">
        <v>1</v>
      </c>
      <c r="I434" s="2" t="s">
        <v>3681</v>
      </c>
    </row>
    <row r="435" spans="1:9">
      <c r="A435" s="2" t="s">
        <v>2</v>
      </c>
      <c r="B435" t="str">
        <f t="shared" si="12"/>
        <v>/home/ec2-user/galaxies/POGS_PS1only_MCG-02-33-098.fits</v>
      </c>
      <c r="C435" s="1">
        <f>IF(MOD('NEDgalPV2_190..200d_-30..80d_1.'!D435*1000,10)=5,'NEDgalPV2_190..200d_-30..80d_1.'!D435-0.0001,'NEDgalPV2_190..200d_-30..80d_1.'!D435)</f>
        <v>1.5900000000000001E-2</v>
      </c>
      <c r="D435" t="str">
        <f>TRIM('NEDgalPV2_190..200d_-30..80d_1.'!A435)</f>
        <v>MCG-02-33-098</v>
      </c>
      <c r="E435" t="str">
        <f>CONCATENATE("'",TRIM('NEDgalPV2_190..200d_-30..80d_1.'!E435),"'")</f>
        <v>'s'</v>
      </c>
      <c r="F435" t="str">
        <f t="shared" si="13"/>
        <v>/home/ec2-user/galaxies/POGSSNR_PS1only_MCG-02-33-098.fits</v>
      </c>
      <c r="G435">
        <v>0</v>
      </c>
      <c r="H435">
        <v>1</v>
      </c>
      <c r="I435" s="2" t="s">
        <v>3681</v>
      </c>
    </row>
    <row r="436" spans="1:9">
      <c r="A436" s="2" t="s">
        <v>2</v>
      </c>
      <c r="B436" t="str">
        <f t="shared" si="12"/>
        <v>/home/ec2-user/galaxies/POGS_PS1only_MCG-02-33-100.fits</v>
      </c>
      <c r="C436" s="1">
        <f>IF(MOD('NEDgalPV2_190..200d_-30..80d_1.'!D436*1000,10)=5,'NEDgalPV2_190..200d_-30..80d_1.'!D436-0.0001,'NEDgalPV2_190..200d_-30..80d_1.'!D436)</f>
        <v>1.6899999999999998E-2</v>
      </c>
      <c r="D436" t="str">
        <f>TRIM('NEDgalPV2_190..200d_-30..80d_1.'!A436)</f>
        <v>MCG-02-33-100</v>
      </c>
      <c r="E436" t="str">
        <f>CONCATENATE("'",TRIM('NEDgalPV2_190..200d_-30..80d_1.'!E436),"'")</f>
        <v>'s'</v>
      </c>
      <c r="F436" t="str">
        <f t="shared" si="13"/>
        <v>/home/ec2-user/galaxies/POGSSNR_PS1only_MCG-02-33-100.fits</v>
      </c>
      <c r="G436">
        <v>0</v>
      </c>
      <c r="H436">
        <v>1</v>
      </c>
      <c r="I436" s="2" t="s">
        <v>3681</v>
      </c>
    </row>
    <row r="437" spans="1:9">
      <c r="A437" s="2" t="s">
        <v>2</v>
      </c>
      <c r="B437" t="str">
        <f t="shared" si="12"/>
        <v>/home/ec2-user/galaxies/POGS_PS1only_MCG-02-33-100.fits</v>
      </c>
      <c r="C437" s="1">
        <f>IF(MOD('NEDgalPV2_190..200d_-30..80d_1.'!D437*1000,10)=5,'NEDgalPV2_190..200d_-30..80d_1.'!D437-0.0001,'NEDgalPV2_190..200d_-30..80d_1.'!D437)</f>
        <v>1.6899999999999998E-2</v>
      </c>
      <c r="D437" t="str">
        <f>TRIM('NEDgalPV2_190..200d_-30..80d_1.'!A437)</f>
        <v>MCG-02-33-100</v>
      </c>
      <c r="E437" t="str">
        <f>CONCATENATE("'",TRIM('NEDgalPV2_190..200d_-30..80d_1.'!E437),"'")</f>
        <v>'s'</v>
      </c>
      <c r="F437" t="str">
        <f t="shared" si="13"/>
        <v>/home/ec2-user/galaxies/POGSSNR_PS1only_MCG-02-33-100.fits</v>
      </c>
      <c r="G437">
        <v>0</v>
      </c>
      <c r="H437">
        <v>1</v>
      </c>
      <c r="I437" s="2" t="s">
        <v>3681</v>
      </c>
    </row>
    <row r="438" spans="1:9">
      <c r="A438" s="2" t="s">
        <v>2</v>
      </c>
      <c r="B438" t="str">
        <f t="shared" si="12"/>
        <v>/home/ec2-user/galaxies/POGS_PS1only_MCG-02-34-015.fits</v>
      </c>
      <c r="C438" s="1">
        <f>IF(MOD('NEDgalPV2_190..200d_-30..80d_1.'!D438*1000,10)=5,'NEDgalPV2_190..200d_-30..80d_1.'!D438-0.0001,'NEDgalPV2_190..200d_-30..80d_1.'!D438)</f>
        <v>3.8300000000000001E-2</v>
      </c>
      <c r="D438" t="str">
        <f>TRIM('NEDgalPV2_190..200d_-30..80d_1.'!A438)</f>
        <v>MCG-02-34-015</v>
      </c>
      <c r="E438" t="str">
        <f>CONCATENATE("'",TRIM('NEDgalPV2_190..200d_-30..80d_1.'!E438),"'")</f>
        <v>'s'</v>
      </c>
      <c r="F438" t="str">
        <f t="shared" si="13"/>
        <v>/home/ec2-user/galaxies/POGSSNR_PS1only_MCG-02-34-015.fits</v>
      </c>
      <c r="G438">
        <v>0</v>
      </c>
      <c r="H438">
        <v>1</v>
      </c>
      <c r="I438" s="2" t="s">
        <v>3681</v>
      </c>
    </row>
    <row r="439" spans="1:9">
      <c r="A439" s="2" t="s">
        <v>2</v>
      </c>
      <c r="B439" t="str">
        <f t="shared" si="12"/>
        <v>/home/ec2-user/galaxies/POGS_PS1only_MCG-03-33-028.fits</v>
      </c>
      <c r="C439" s="1">
        <f>IF(MOD('NEDgalPV2_190..200d_-30..80d_1.'!D439*1000,10)=5,'NEDgalPV2_190..200d_-30..80d_1.'!D439-0.0001,'NEDgalPV2_190..200d_-30..80d_1.'!D439)</f>
        <v>1.5100000000000001E-2</v>
      </c>
      <c r="D439" t="str">
        <f>TRIM('NEDgalPV2_190..200d_-30..80d_1.'!A439)</f>
        <v>MCG-03-33-028</v>
      </c>
      <c r="E439" t="str">
        <f>CONCATENATE("'",TRIM('NEDgalPV2_190..200d_-30..80d_1.'!E439),"'")</f>
        <v>'s'</v>
      </c>
      <c r="F439" t="str">
        <f t="shared" si="13"/>
        <v>/home/ec2-user/galaxies/POGSSNR_PS1only_MCG-03-33-028.fits</v>
      </c>
      <c r="G439">
        <v>0</v>
      </c>
      <c r="H439">
        <v>1</v>
      </c>
      <c r="I439" s="2" t="s">
        <v>3681</v>
      </c>
    </row>
    <row r="440" spans="1:9">
      <c r="A440" s="2" t="s">
        <v>2</v>
      </c>
      <c r="B440" t="str">
        <f t="shared" si="12"/>
        <v>/home/ec2-user/galaxies/POGS_PS1only_MCG-03-33-031.fits</v>
      </c>
      <c r="C440" s="1">
        <f>IF(MOD('NEDgalPV2_190..200d_-30..80d_1.'!D440*1000,10)=5,'NEDgalPV2_190..200d_-30..80d_1.'!D440-0.0001,'NEDgalPV2_190..200d_-30..80d_1.'!D440)</f>
        <v>9.5999999999999992E-3</v>
      </c>
      <c r="D440" t="str">
        <f>TRIM('NEDgalPV2_190..200d_-30..80d_1.'!A440)</f>
        <v>MCG-03-33-031</v>
      </c>
      <c r="E440" t="str">
        <f>CONCATENATE("'",TRIM('NEDgalPV2_190..200d_-30..80d_1.'!E440),"'")</f>
        <v>'s'</v>
      </c>
      <c r="F440" t="str">
        <f t="shared" si="13"/>
        <v>/home/ec2-user/galaxies/POGSSNR_PS1only_MCG-03-33-031.fits</v>
      </c>
      <c r="G440">
        <v>0</v>
      </c>
      <c r="H440">
        <v>1</v>
      </c>
      <c r="I440" s="2" t="s">
        <v>3681</v>
      </c>
    </row>
    <row r="441" spans="1:9">
      <c r="A441" s="2" t="s">
        <v>2</v>
      </c>
      <c r="B441" t="str">
        <f t="shared" si="12"/>
        <v>/home/ec2-user/galaxies/POGS_PS1only_MCG-03-34-004.fits</v>
      </c>
      <c r="C441" s="1">
        <f>IF(MOD('NEDgalPV2_190..200d_-30..80d_1.'!D441*1000,10)=5,'NEDgalPV2_190..200d_-30..80d_1.'!D441-0.0001,'NEDgalPV2_190..200d_-30..80d_1.'!D441)</f>
        <v>8.6E-3</v>
      </c>
      <c r="D441" t="str">
        <f>TRIM('NEDgalPV2_190..200d_-30..80d_1.'!A441)</f>
        <v>MCG-03-34-004</v>
      </c>
      <c r="E441" t="str">
        <f>CONCATENATE("'",TRIM('NEDgalPV2_190..200d_-30..80d_1.'!E441),"'")</f>
        <v>'s'</v>
      </c>
      <c r="F441" t="str">
        <f t="shared" si="13"/>
        <v>/home/ec2-user/galaxies/POGSSNR_PS1only_MCG-03-34-004.fits</v>
      </c>
      <c r="G441">
        <v>0</v>
      </c>
      <c r="H441">
        <v>1</v>
      </c>
      <c r="I441" s="2" t="s">
        <v>3681</v>
      </c>
    </row>
    <row r="442" spans="1:9">
      <c r="A442" s="2" t="s">
        <v>2</v>
      </c>
      <c r="B442" t="str">
        <f t="shared" si="12"/>
        <v>/home/ec2-user/galaxies/POGS_PS1only_MCG-03-34-004.fits</v>
      </c>
      <c r="C442" s="1">
        <f>IF(MOD('NEDgalPV2_190..200d_-30..80d_1.'!D442*1000,10)=5,'NEDgalPV2_190..200d_-30..80d_1.'!D442-0.0001,'NEDgalPV2_190..200d_-30..80d_1.'!D442)</f>
        <v>8.6E-3</v>
      </c>
      <c r="D442" t="str">
        <f>TRIM('NEDgalPV2_190..200d_-30..80d_1.'!A442)</f>
        <v>MCG-03-34-004</v>
      </c>
      <c r="E442" t="str">
        <f>CONCATENATE("'",TRIM('NEDgalPV2_190..200d_-30..80d_1.'!E442),"'")</f>
        <v>'s'</v>
      </c>
      <c r="F442" t="str">
        <f t="shared" si="13"/>
        <v>/home/ec2-user/galaxies/POGSSNR_PS1only_MCG-03-34-004.fits</v>
      </c>
      <c r="G442">
        <v>0</v>
      </c>
      <c r="H442">
        <v>1</v>
      </c>
      <c r="I442" s="2" t="s">
        <v>3681</v>
      </c>
    </row>
    <row r="443" spans="1:9">
      <c r="A443" s="2" t="s">
        <v>2</v>
      </c>
      <c r="B443" t="str">
        <f t="shared" si="12"/>
        <v>/home/ec2-user/galaxies/POGS_PS1only_MCG-03-34-008.fits</v>
      </c>
      <c r="C443" s="1">
        <f>IF(MOD('NEDgalPV2_190..200d_-30..80d_1.'!D443*1000,10)=5,'NEDgalPV2_190..200d_-30..80d_1.'!D443-0.0001,'NEDgalPV2_190..200d_-30..80d_1.'!D443)</f>
        <v>8.0999999999999996E-3</v>
      </c>
      <c r="D443" t="str">
        <f>TRIM('NEDgalPV2_190..200d_-30..80d_1.'!A443)</f>
        <v>MCG-03-34-008</v>
      </c>
      <c r="E443" t="str">
        <f>CONCATENATE("'",TRIM('NEDgalPV2_190..200d_-30..80d_1.'!E443),"'")</f>
        <v>'s'</v>
      </c>
      <c r="F443" t="str">
        <f t="shared" si="13"/>
        <v>/home/ec2-user/galaxies/POGSSNR_PS1only_MCG-03-34-008.fits</v>
      </c>
      <c r="G443">
        <v>0</v>
      </c>
      <c r="H443">
        <v>1</v>
      </c>
      <c r="I443" s="2" t="s">
        <v>3681</v>
      </c>
    </row>
    <row r="444" spans="1:9">
      <c r="A444" s="2" t="s">
        <v>2</v>
      </c>
      <c r="B444" t="str">
        <f t="shared" si="12"/>
        <v>/home/ec2-user/galaxies/POGS_PS1only_MCG-03-34-014.fits</v>
      </c>
      <c r="C444" s="1">
        <f>IF(MOD('NEDgalPV2_190..200d_-30..80d_1.'!D444*1000,10)=5,'NEDgalPV2_190..200d_-30..80d_1.'!D444-0.0001,'NEDgalPV2_190..200d_-30..80d_1.'!D444)</f>
        <v>9.1999999999999998E-3</v>
      </c>
      <c r="D444" t="str">
        <f>TRIM('NEDgalPV2_190..200d_-30..80d_1.'!A444)</f>
        <v>MCG-03-34-014</v>
      </c>
      <c r="E444" t="str">
        <f>CONCATENATE("'",TRIM('NEDgalPV2_190..200d_-30..80d_1.'!E444),"'")</f>
        <v>'s'</v>
      </c>
      <c r="F444" t="str">
        <f t="shared" si="13"/>
        <v>/home/ec2-user/galaxies/POGSSNR_PS1only_MCG-03-34-014.fits</v>
      </c>
      <c r="G444">
        <v>0</v>
      </c>
      <c r="H444">
        <v>1</v>
      </c>
      <c r="I444" s="2" t="s">
        <v>3681</v>
      </c>
    </row>
    <row r="445" spans="1:9">
      <c r="A445" s="2" t="s">
        <v>2</v>
      </c>
      <c r="B445" t="str">
        <f t="shared" si="12"/>
        <v>/home/ec2-user/galaxies/POGS_PS1only_MCG-03-34-019.fits</v>
      </c>
      <c r="C445" s="1">
        <f>IF(MOD('NEDgalPV2_190..200d_-30..80d_1.'!D445*1000,10)=5,'NEDgalPV2_190..200d_-30..80d_1.'!D445-0.0001,'NEDgalPV2_190..200d_-30..80d_1.'!D445)</f>
        <v>6.6E-3</v>
      </c>
      <c r="D445" t="str">
        <f>TRIM('NEDgalPV2_190..200d_-30..80d_1.'!A445)</f>
        <v>MCG-03-34-019</v>
      </c>
      <c r="E445" t="str">
        <f>CONCATENATE("'",TRIM('NEDgalPV2_190..200d_-30..80d_1.'!E445),"'")</f>
        <v>'s'</v>
      </c>
      <c r="F445" t="str">
        <f t="shared" si="13"/>
        <v>/home/ec2-user/galaxies/POGSSNR_PS1only_MCG-03-34-019.fits</v>
      </c>
      <c r="G445">
        <v>0</v>
      </c>
      <c r="H445">
        <v>1</v>
      </c>
      <c r="I445" s="2" t="s">
        <v>3681</v>
      </c>
    </row>
    <row r="446" spans="1:9">
      <c r="A446" s="2" t="s">
        <v>2</v>
      </c>
      <c r="B446" t="str">
        <f t="shared" si="12"/>
        <v>/home/ec2-user/galaxies/POGS_PS1only_MCG-03-34-019.fits</v>
      </c>
      <c r="C446" s="1">
        <f>IF(MOD('NEDgalPV2_190..200d_-30..80d_1.'!D446*1000,10)=5,'NEDgalPV2_190..200d_-30..80d_1.'!D446-0.0001,'NEDgalPV2_190..200d_-30..80d_1.'!D446)</f>
        <v>6.6E-3</v>
      </c>
      <c r="D446" t="str">
        <f>TRIM('NEDgalPV2_190..200d_-30..80d_1.'!A446)</f>
        <v>MCG-03-34-019</v>
      </c>
      <c r="E446" t="str">
        <f>CONCATENATE("'",TRIM('NEDgalPV2_190..200d_-30..80d_1.'!E446),"'")</f>
        <v>'s'</v>
      </c>
      <c r="F446" t="str">
        <f t="shared" si="13"/>
        <v>/home/ec2-user/galaxies/POGSSNR_PS1only_MCG-03-34-019.fits</v>
      </c>
      <c r="G446">
        <v>0</v>
      </c>
      <c r="H446">
        <v>1</v>
      </c>
      <c r="I446" s="2" t="s">
        <v>3681</v>
      </c>
    </row>
    <row r="447" spans="1:9">
      <c r="A447" s="2" t="s">
        <v>2</v>
      </c>
      <c r="B447" t="str">
        <f t="shared" si="12"/>
        <v>/home/ec2-user/galaxies/POGS_PS1only_MCG-03-34-019.fits</v>
      </c>
      <c r="C447" s="1">
        <f>IF(MOD('NEDgalPV2_190..200d_-30..80d_1.'!D447*1000,10)=5,'NEDgalPV2_190..200d_-30..80d_1.'!D447-0.0001,'NEDgalPV2_190..200d_-30..80d_1.'!D447)</f>
        <v>6.6E-3</v>
      </c>
      <c r="D447" t="str">
        <f>TRIM('NEDgalPV2_190..200d_-30..80d_1.'!A447)</f>
        <v>MCG-03-34-019</v>
      </c>
      <c r="E447" t="str">
        <f>CONCATENATE("'",TRIM('NEDgalPV2_190..200d_-30..80d_1.'!E447),"'")</f>
        <v>'s'</v>
      </c>
      <c r="F447" t="str">
        <f t="shared" si="13"/>
        <v>/home/ec2-user/galaxies/POGSSNR_PS1only_MCG-03-34-019.fits</v>
      </c>
      <c r="G447">
        <v>0</v>
      </c>
      <c r="H447">
        <v>1</v>
      </c>
      <c r="I447" s="2" t="s">
        <v>3681</v>
      </c>
    </row>
    <row r="448" spans="1:9">
      <c r="A448" s="2" t="s">
        <v>2</v>
      </c>
      <c r="B448" t="str">
        <f t="shared" si="12"/>
        <v>/home/ec2-user/galaxies/POGS_PS1only_MCG-03-34-022.fits</v>
      </c>
      <c r="C448" s="1">
        <f>IF(MOD('NEDgalPV2_190..200d_-30..80d_1.'!D448*1000,10)=5,'NEDgalPV2_190..200d_-30..80d_1.'!D448-0.0001,'NEDgalPV2_190..200d_-30..80d_1.'!D448)</f>
        <v>9.4999999999999998E-3</v>
      </c>
      <c r="D448" t="str">
        <f>TRIM('NEDgalPV2_190..200d_-30..80d_1.'!A448)</f>
        <v>MCG-03-34-022</v>
      </c>
      <c r="E448" t="str">
        <f>CONCATENATE("'",TRIM('NEDgalPV2_190..200d_-30..80d_1.'!E448),"'")</f>
        <v>'s'</v>
      </c>
      <c r="F448" t="str">
        <f t="shared" si="13"/>
        <v>/home/ec2-user/galaxies/POGSSNR_PS1only_MCG-03-34-022.fits</v>
      </c>
      <c r="G448">
        <v>0</v>
      </c>
      <c r="H448">
        <v>1</v>
      </c>
      <c r="I448" s="2" t="s">
        <v>3681</v>
      </c>
    </row>
    <row r="449" spans="1:9">
      <c r="A449" s="2" t="s">
        <v>2</v>
      </c>
      <c r="B449" t="str">
        <f t="shared" si="12"/>
        <v>/home/ec2-user/galaxies/POGS_PS1only_MCG-03-34-041.fits</v>
      </c>
      <c r="C449" s="1">
        <f>IF(MOD('NEDgalPV2_190..200d_-30..80d_1.'!D449*1000,10)=5,'NEDgalPV2_190..200d_-30..80d_1.'!D449-0.0001,'NEDgalPV2_190..200d_-30..80d_1.'!D449)</f>
        <v>8.8000000000000005E-3</v>
      </c>
      <c r="D449" t="str">
        <f>TRIM('NEDgalPV2_190..200d_-30..80d_1.'!A449)</f>
        <v>MCG-03-34-041</v>
      </c>
      <c r="E449" t="str">
        <f>CONCATENATE("'",TRIM('NEDgalPV2_190..200d_-30..80d_1.'!E449),"'")</f>
        <v>'s'</v>
      </c>
      <c r="F449" t="str">
        <f t="shared" si="13"/>
        <v>/home/ec2-user/galaxies/POGSSNR_PS1only_MCG-03-34-041.fits</v>
      </c>
      <c r="G449">
        <v>0</v>
      </c>
      <c r="H449">
        <v>1</v>
      </c>
      <c r="I449" s="2" t="s">
        <v>3681</v>
      </c>
    </row>
    <row r="450" spans="1:9">
      <c r="A450" s="2" t="s">
        <v>2</v>
      </c>
      <c r="B450" t="str">
        <f t="shared" si="12"/>
        <v>/home/ec2-user/galaxies/POGS_PS1only_MRK0231.fits</v>
      </c>
      <c r="C450" s="1">
        <f>IF(MOD('NEDgalPV2_190..200d_-30..80d_1.'!D450*1000,10)=5,'NEDgalPV2_190..200d_-30..80d_1.'!D450-0.0001,'NEDgalPV2_190..200d_-30..80d_1.'!D450)</f>
        <v>4.2200000000000001E-2</v>
      </c>
      <c r="D450" t="str">
        <f>TRIM('NEDgalPV2_190..200d_-30..80d_1.'!A450)</f>
        <v>MRK0231</v>
      </c>
      <c r="E450" t="str">
        <f>CONCATENATE("'",TRIM('NEDgalPV2_190..200d_-30..80d_1.'!E450),"'")</f>
        <v>'s'</v>
      </c>
      <c r="F450" t="str">
        <f t="shared" si="13"/>
        <v>/home/ec2-user/galaxies/POGSSNR_PS1only_MRK0231.fits</v>
      </c>
      <c r="G450">
        <v>0</v>
      </c>
      <c r="H450">
        <v>1</v>
      </c>
      <c r="I450" s="2" t="s">
        <v>3681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/home/ec2-user/galaxies/POGS_PS1only_MRK1337.fits</v>
      </c>
      <c r="C451" s="1">
        <f>IF(MOD('NEDgalPV2_190..200d_-30..80d_1.'!D451*1000,10)=5,'NEDgalPV2_190..200d_-30..80d_1.'!D451-0.0001,'NEDgalPV2_190..200d_-30..80d_1.'!D451)</f>
        <v>8.5000000000000006E-3</v>
      </c>
      <c r="D451" t="str">
        <f>TRIM('NEDgalPV2_190..200d_-30..80d_1.'!A451)</f>
        <v>MRK1337</v>
      </c>
      <c r="E451" t="str">
        <f>CONCATENATE("'",TRIM('NEDgalPV2_190..200d_-30..80d_1.'!E451),"'")</f>
        <v>'s'</v>
      </c>
      <c r="F451" t="str">
        <f t="shared" ref="F451:F514" si="15">CONCATENATE("/home/ec2-user/galaxies/POGSSNR_PS1only_",D451,".fits")</f>
        <v>/home/ec2-user/galaxies/POGSSNR_PS1only_MRK1337.fits</v>
      </c>
      <c r="G451">
        <v>0</v>
      </c>
      <c r="H451">
        <v>1</v>
      </c>
      <c r="I451" s="2" t="s">
        <v>3681</v>
      </c>
    </row>
    <row r="452" spans="1:9">
      <c r="A452" s="2" t="s">
        <v>2</v>
      </c>
      <c r="B452" t="str">
        <f t="shared" si="14"/>
        <v>/home/ec2-user/galaxies/POGS_PS1only_MRK1342.fits</v>
      </c>
      <c r="C452" s="1">
        <f>IF(MOD('NEDgalPV2_190..200d_-30..80d_1.'!D452*1000,10)=5,'NEDgalPV2_190..200d_-30..80d_1.'!D452-0.0001,'NEDgalPV2_190..200d_-30..80d_1.'!D452)</f>
        <v>4.1000000000000003E-3</v>
      </c>
      <c r="D452" t="str">
        <f>TRIM('NEDgalPV2_190..200d_-30..80d_1.'!A452)</f>
        <v>MRK1342</v>
      </c>
      <c r="E452" t="str">
        <f>CONCATENATE("'",TRIM('NEDgalPV2_190..200d_-30..80d_1.'!E452),"'")</f>
        <v>'s'</v>
      </c>
      <c r="F452" t="str">
        <f t="shared" si="15"/>
        <v>/home/ec2-user/galaxies/POGSSNR_PS1only_MRK1342.fits</v>
      </c>
      <c r="G452">
        <v>0</v>
      </c>
      <c r="H452">
        <v>1</v>
      </c>
      <c r="I452" s="2" t="s">
        <v>3681</v>
      </c>
    </row>
    <row r="453" spans="1:9">
      <c r="A453" s="2" t="s">
        <v>2</v>
      </c>
      <c r="B453" t="str">
        <f t="shared" si="14"/>
        <v>/home/ec2-user/galaxies/POGS_PS1only_NGC4598.fits</v>
      </c>
      <c r="C453" s="1">
        <f>IF(MOD('NEDgalPV2_190..200d_-30..80d_1.'!D453*1000,10)=5,'NEDgalPV2_190..200d_-30..80d_1.'!D453-0.0001,'NEDgalPV2_190..200d_-30..80d_1.'!D453)</f>
        <v>6.4999999999999997E-3</v>
      </c>
      <c r="D453" t="str">
        <f>TRIM('NEDgalPV2_190..200d_-30..80d_1.'!A453)</f>
        <v>NGC4598</v>
      </c>
      <c r="E453" t="str">
        <f>CONCATENATE("'",TRIM('NEDgalPV2_190..200d_-30..80d_1.'!E453),"'")</f>
        <v>'s'</v>
      </c>
      <c r="F453" t="str">
        <f t="shared" si="15"/>
        <v>/home/ec2-user/galaxies/POGSSNR_PS1only_NGC4598.fits</v>
      </c>
      <c r="G453">
        <v>0</v>
      </c>
      <c r="H453">
        <v>1</v>
      </c>
      <c r="I453" s="2" t="s">
        <v>3681</v>
      </c>
    </row>
    <row r="454" spans="1:9">
      <c r="A454" s="2" t="s">
        <v>2</v>
      </c>
      <c r="B454" t="str">
        <f t="shared" si="14"/>
        <v>/home/ec2-user/galaxies/POGS_PS1only_NGC4599.fits</v>
      </c>
      <c r="C454" s="1">
        <f>IF(MOD('NEDgalPV2_190..200d_-30..80d_1.'!D454*1000,10)=5,'NEDgalPV2_190..200d_-30..80d_1.'!D454-0.0001,'NEDgalPV2_190..200d_-30..80d_1.'!D454)</f>
        <v>6.1000000000000004E-3</v>
      </c>
      <c r="D454" t="str">
        <f>TRIM('NEDgalPV2_190..200d_-30..80d_1.'!A454)</f>
        <v>NGC4599</v>
      </c>
      <c r="E454" t="str">
        <f>CONCATENATE("'",TRIM('NEDgalPV2_190..200d_-30..80d_1.'!E454),"'")</f>
        <v>'s'</v>
      </c>
      <c r="F454" t="str">
        <f t="shared" si="15"/>
        <v>/home/ec2-user/galaxies/POGSSNR_PS1only_NGC4599.fits</v>
      </c>
      <c r="G454">
        <v>0</v>
      </c>
      <c r="H454">
        <v>1</v>
      </c>
      <c r="I454" s="2" t="s">
        <v>3681</v>
      </c>
    </row>
    <row r="455" spans="1:9">
      <c r="A455" s="2" t="s">
        <v>2</v>
      </c>
      <c r="B455" t="str">
        <f t="shared" si="14"/>
        <v>/home/ec2-user/galaxies/POGS_PS1only_NGC4599.fits</v>
      </c>
      <c r="C455" s="1">
        <f>IF(MOD('NEDgalPV2_190..200d_-30..80d_1.'!D455*1000,10)=5,'NEDgalPV2_190..200d_-30..80d_1.'!D455-0.0001,'NEDgalPV2_190..200d_-30..80d_1.'!D455)</f>
        <v>6.1000000000000004E-3</v>
      </c>
      <c r="D455" t="str">
        <f>TRIM('NEDgalPV2_190..200d_-30..80d_1.'!A455)</f>
        <v>NGC4599</v>
      </c>
      <c r="E455" t="str">
        <f>CONCATENATE("'",TRIM('NEDgalPV2_190..200d_-30..80d_1.'!E455),"'")</f>
        <v>'s'</v>
      </c>
      <c r="F455" t="str">
        <f t="shared" si="15"/>
        <v>/home/ec2-user/galaxies/POGSSNR_PS1only_NGC4599.fits</v>
      </c>
      <c r="G455">
        <v>0</v>
      </c>
      <c r="H455">
        <v>1</v>
      </c>
      <c r="I455" s="2" t="s">
        <v>3681</v>
      </c>
    </row>
    <row r="456" spans="1:9">
      <c r="A456" s="2" t="s">
        <v>2</v>
      </c>
      <c r="B456" t="str">
        <f t="shared" si="14"/>
        <v>/home/ec2-user/galaxies/POGS_PS1only_NGC4599.fits</v>
      </c>
      <c r="C456" s="1">
        <f>IF(MOD('NEDgalPV2_190..200d_-30..80d_1.'!D456*1000,10)=5,'NEDgalPV2_190..200d_-30..80d_1.'!D456-0.0001,'NEDgalPV2_190..200d_-30..80d_1.'!D456)</f>
        <v>6.1000000000000004E-3</v>
      </c>
      <c r="D456" t="str">
        <f>TRIM('NEDgalPV2_190..200d_-30..80d_1.'!A456)</f>
        <v>NGC4599</v>
      </c>
      <c r="E456" t="str">
        <f>CONCATENATE("'",TRIM('NEDgalPV2_190..200d_-30..80d_1.'!E456),"'")</f>
        <v>'s'</v>
      </c>
      <c r="F456" t="str">
        <f t="shared" si="15"/>
        <v>/home/ec2-user/galaxies/POGSSNR_PS1only_NGC4599.fits</v>
      </c>
      <c r="G456">
        <v>0</v>
      </c>
      <c r="H456">
        <v>1</v>
      </c>
      <c r="I456" s="2" t="s">
        <v>3681</v>
      </c>
    </row>
    <row r="457" spans="1:9">
      <c r="A457" s="2" t="s">
        <v>2</v>
      </c>
      <c r="B457" t="str">
        <f t="shared" si="14"/>
        <v>/home/ec2-user/galaxies/POGS_PS1only_NGC4600.fits</v>
      </c>
      <c r="C457" s="1">
        <f>IF(MOD('NEDgalPV2_190..200d_-30..80d_1.'!D457*1000,10)=5,'NEDgalPV2_190..200d_-30..80d_1.'!D457-0.0001,'NEDgalPV2_190..200d_-30..80d_1.'!D457)</f>
        <v>2.8E-3</v>
      </c>
      <c r="D457" t="str">
        <f>TRIM('NEDgalPV2_190..200d_-30..80d_1.'!A457)</f>
        <v>NGC4600</v>
      </c>
      <c r="E457" t="str">
        <f>CONCATENATE("'",TRIM('NEDgalPV2_190..200d_-30..80d_1.'!E457),"'")</f>
        <v>'s'</v>
      </c>
      <c r="F457" t="str">
        <f t="shared" si="15"/>
        <v>/home/ec2-user/galaxies/POGSSNR_PS1only_NGC4600.fits</v>
      </c>
      <c r="G457">
        <v>0</v>
      </c>
      <c r="H457">
        <v>1</v>
      </c>
      <c r="I457" s="2" t="s">
        <v>3681</v>
      </c>
    </row>
    <row r="458" spans="1:9">
      <c r="A458" s="2" t="s">
        <v>2</v>
      </c>
      <c r="B458" t="str">
        <f t="shared" si="14"/>
        <v>/home/ec2-user/galaxies/POGS_PS1only_NGC4604.fits</v>
      </c>
      <c r="C458" s="1">
        <f>IF(MOD('NEDgalPV2_190..200d_-30..80d_1.'!D458*1000,10)=5,'NEDgalPV2_190..200d_-30..80d_1.'!D458-0.0001,'NEDgalPV2_190..200d_-30..80d_1.'!D458)</f>
        <v>8.8999999999999999E-3</v>
      </c>
      <c r="D458" t="str">
        <f>TRIM('NEDgalPV2_190..200d_-30..80d_1.'!A458)</f>
        <v>NGC4604</v>
      </c>
      <c r="E458" t="str">
        <f>CONCATENATE("'",TRIM('NEDgalPV2_190..200d_-30..80d_1.'!E458),"'")</f>
        <v>'i'</v>
      </c>
      <c r="F458" t="str">
        <f t="shared" si="15"/>
        <v>/home/ec2-user/galaxies/POGSSNR_PS1only_NGC4604.fits</v>
      </c>
      <c r="G458">
        <v>0</v>
      </c>
      <c r="H458">
        <v>1</v>
      </c>
      <c r="I458" s="2" t="s">
        <v>3681</v>
      </c>
    </row>
    <row r="459" spans="1:9">
      <c r="A459" s="2" t="s">
        <v>2</v>
      </c>
      <c r="B459" t="str">
        <f t="shared" si="14"/>
        <v>/home/ec2-user/galaxies/POGS_PS1only_NGC4607.fits</v>
      </c>
      <c r="C459" s="1">
        <f>IF(MOD('NEDgalPV2_190..200d_-30..80d_1.'!D459*1000,10)=5,'NEDgalPV2_190..200d_-30..80d_1.'!D459-0.0001,'NEDgalPV2_190..200d_-30..80d_1.'!D459)</f>
        <v>7.6E-3</v>
      </c>
      <c r="D459" t="str">
        <f>TRIM('NEDgalPV2_190..200d_-30..80d_1.'!A459)</f>
        <v>NGC4607</v>
      </c>
      <c r="E459" t="str">
        <f>CONCATENATE("'",TRIM('NEDgalPV2_190..200d_-30..80d_1.'!E459),"'")</f>
        <v>'s'</v>
      </c>
      <c r="F459" t="str">
        <f t="shared" si="15"/>
        <v>/home/ec2-user/galaxies/POGSSNR_PS1only_NGC4607.fits</v>
      </c>
      <c r="G459">
        <v>0</v>
      </c>
      <c r="H459">
        <v>1</v>
      </c>
      <c r="I459" s="2" t="s">
        <v>3681</v>
      </c>
    </row>
    <row r="460" spans="1:9">
      <c r="A460" s="2" t="s">
        <v>2</v>
      </c>
      <c r="B460" t="str">
        <f t="shared" si="14"/>
        <v>/home/ec2-user/galaxies/POGS_PS1only_NGC4611.fits</v>
      </c>
      <c r="C460" s="1">
        <f>IF(MOD('NEDgalPV2_190..200d_-30..80d_1.'!D460*1000,10)=5,'NEDgalPV2_190..200d_-30..80d_1.'!D460-0.0001,'NEDgalPV2_190..200d_-30..80d_1.'!D460)</f>
        <v>2.0400000000000001E-2</v>
      </c>
      <c r="D460" t="str">
        <f>TRIM('NEDgalPV2_190..200d_-30..80d_1.'!A460)</f>
        <v>NGC4611</v>
      </c>
      <c r="E460" t="str">
        <f>CONCATENATE("'",TRIM('NEDgalPV2_190..200d_-30..80d_1.'!E460),"'")</f>
        <v>'s'</v>
      </c>
      <c r="F460" t="str">
        <f t="shared" si="15"/>
        <v>/home/ec2-user/galaxies/POGSSNR_PS1only_NGC4611.fits</v>
      </c>
      <c r="G460">
        <v>0</v>
      </c>
      <c r="H460">
        <v>1</v>
      </c>
      <c r="I460" s="2" t="s">
        <v>3681</v>
      </c>
    </row>
    <row r="461" spans="1:9">
      <c r="A461" s="2" t="s">
        <v>2</v>
      </c>
      <c r="B461" t="str">
        <f t="shared" si="14"/>
        <v>/home/ec2-user/galaxies/POGS_PS1only_NGC4612.fits</v>
      </c>
      <c r="C461" s="1">
        <f>IF(MOD('NEDgalPV2_190..200d_-30..80d_1.'!D461*1000,10)=5,'NEDgalPV2_190..200d_-30..80d_1.'!D461-0.0001,'NEDgalPV2_190..200d_-30..80d_1.'!D461)</f>
        <v>6.0000000000000001E-3</v>
      </c>
      <c r="D461" t="str">
        <f>TRIM('NEDgalPV2_190..200d_-30..80d_1.'!A461)</f>
        <v>NGC4612</v>
      </c>
      <c r="E461" t="str">
        <f>CONCATENATE("'",TRIM('NEDgalPV2_190..200d_-30..80d_1.'!E461),"'")</f>
        <v>'s'</v>
      </c>
      <c r="F461" t="str">
        <f t="shared" si="15"/>
        <v>/home/ec2-user/galaxies/POGSSNR_PS1only_NGC4612.fits</v>
      </c>
      <c r="G461">
        <v>0</v>
      </c>
      <c r="H461">
        <v>1</v>
      </c>
      <c r="I461" s="2" t="s">
        <v>3681</v>
      </c>
    </row>
    <row r="462" spans="1:9">
      <c r="A462" s="2" t="s">
        <v>2</v>
      </c>
      <c r="B462" t="str">
        <f t="shared" si="14"/>
        <v>/home/ec2-user/galaxies/POGS_PS1only_NGC4614.fits</v>
      </c>
      <c r="C462" s="1">
        <f>IF(MOD('NEDgalPV2_190..200d_-30..80d_1.'!D462*1000,10)=5,'NEDgalPV2_190..200d_-30..80d_1.'!D462-0.0001,'NEDgalPV2_190..200d_-30..80d_1.'!D462)</f>
        <v>1.61E-2</v>
      </c>
      <c r="D462" t="str">
        <f>TRIM('NEDgalPV2_190..200d_-30..80d_1.'!A462)</f>
        <v>NGC4614</v>
      </c>
      <c r="E462" t="str">
        <f>CONCATENATE("'",TRIM('NEDgalPV2_190..200d_-30..80d_1.'!E462),"'")</f>
        <v>'s'</v>
      </c>
      <c r="F462" t="str">
        <f t="shared" si="15"/>
        <v>/home/ec2-user/galaxies/POGSSNR_PS1only_NGC4614.fits</v>
      </c>
      <c r="G462">
        <v>0</v>
      </c>
      <c r="H462">
        <v>1</v>
      </c>
      <c r="I462" s="2" t="s">
        <v>3681</v>
      </c>
    </row>
    <row r="463" spans="1:9">
      <c r="A463" s="2" t="s">
        <v>2</v>
      </c>
      <c r="B463" t="str">
        <f t="shared" si="14"/>
        <v>/home/ec2-user/galaxies/POGS_PS1only_NGC4614.fits</v>
      </c>
      <c r="C463" s="1">
        <f>IF(MOD('NEDgalPV2_190..200d_-30..80d_1.'!D463*1000,10)=5,'NEDgalPV2_190..200d_-30..80d_1.'!D463-0.0001,'NEDgalPV2_190..200d_-30..80d_1.'!D463)</f>
        <v>1.61E-2</v>
      </c>
      <c r="D463" t="str">
        <f>TRIM('NEDgalPV2_190..200d_-30..80d_1.'!A463)</f>
        <v>NGC4614</v>
      </c>
      <c r="E463" t="str">
        <f>CONCATENATE("'",TRIM('NEDgalPV2_190..200d_-30..80d_1.'!E463),"'")</f>
        <v>'s'</v>
      </c>
      <c r="F463" t="str">
        <f t="shared" si="15"/>
        <v>/home/ec2-user/galaxies/POGSSNR_PS1only_NGC4614.fits</v>
      </c>
      <c r="G463">
        <v>0</v>
      </c>
      <c r="H463">
        <v>1</v>
      </c>
      <c r="I463" s="2" t="s">
        <v>3681</v>
      </c>
    </row>
    <row r="464" spans="1:9">
      <c r="A464" s="2" t="s">
        <v>2</v>
      </c>
      <c r="B464" t="str">
        <f t="shared" si="14"/>
        <v>/home/ec2-user/galaxies/POGS_PS1only_NGC4614.fits</v>
      </c>
      <c r="C464" s="1">
        <f>IF(MOD('NEDgalPV2_190..200d_-30..80d_1.'!D464*1000,10)=5,'NEDgalPV2_190..200d_-30..80d_1.'!D464-0.0001,'NEDgalPV2_190..200d_-30..80d_1.'!D464)</f>
        <v>1.61E-2</v>
      </c>
      <c r="D464" t="str">
        <f>TRIM('NEDgalPV2_190..200d_-30..80d_1.'!A464)</f>
        <v>NGC4614</v>
      </c>
      <c r="E464" t="str">
        <f>CONCATENATE("'",TRIM('NEDgalPV2_190..200d_-30..80d_1.'!E464),"'")</f>
        <v>'s'</v>
      </c>
      <c r="F464" t="str">
        <f t="shared" si="15"/>
        <v>/home/ec2-user/galaxies/POGSSNR_PS1only_NGC4614.fits</v>
      </c>
      <c r="G464">
        <v>0</v>
      </c>
      <c r="H464">
        <v>1</v>
      </c>
      <c r="I464" s="2" t="s">
        <v>3681</v>
      </c>
    </row>
    <row r="465" spans="1:9">
      <c r="A465" s="2" t="s">
        <v>2</v>
      </c>
      <c r="B465" t="str">
        <f t="shared" si="14"/>
        <v>/home/ec2-user/galaxies/POGS_PS1only_NGC4615.fits</v>
      </c>
      <c r="C465" s="1">
        <f>IF(MOD('NEDgalPV2_190..200d_-30..80d_1.'!D465*1000,10)=5,'NEDgalPV2_190..200d_-30..80d_1.'!D465-0.0001,'NEDgalPV2_190..200d_-30..80d_1.'!D465)</f>
        <v>1.5699999999999999E-2</v>
      </c>
      <c r="D465" t="str">
        <f>TRIM('NEDgalPV2_190..200d_-30..80d_1.'!A465)</f>
        <v>NGC4615</v>
      </c>
      <c r="E465" t="str">
        <f>CONCATENATE("'",TRIM('NEDgalPV2_190..200d_-30..80d_1.'!E465),"'")</f>
        <v>'s'</v>
      </c>
      <c r="F465" t="str">
        <f t="shared" si="15"/>
        <v>/home/ec2-user/galaxies/POGSSNR_PS1only_NGC4615.fits</v>
      </c>
      <c r="G465">
        <v>0</v>
      </c>
      <c r="H465">
        <v>1</v>
      </c>
      <c r="I465" s="2" t="s">
        <v>3681</v>
      </c>
    </row>
    <row r="466" spans="1:9">
      <c r="A466" s="2" t="s">
        <v>2</v>
      </c>
      <c r="B466" t="str">
        <f t="shared" si="14"/>
        <v>/home/ec2-user/galaxies/POGS_PS1only_NGC4617.fits</v>
      </c>
      <c r="C466" s="1">
        <f>IF(MOD('NEDgalPV2_190..200d_-30..80d_1.'!D466*1000,10)=5,'NEDgalPV2_190..200d_-30..80d_1.'!D466-0.0001,'NEDgalPV2_190..200d_-30..80d_1.'!D466)</f>
        <v>1.55E-2</v>
      </c>
      <c r="D466" t="str">
        <f>TRIM('NEDgalPV2_190..200d_-30..80d_1.'!A466)</f>
        <v>NGC4617</v>
      </c>
      <c r="E466" t="str">
        <f>CONCATENATE("'",TRIM('NEDgalPV2_190..200d_-30..80d_1.'!E466),"'")</f>
        <v>'s'</v>
      </c>
      <c r="F466" t="str">
        <f t="shared" si="15"/>
        <v>/home/ec2-user/galaxies/POGSSNR_PS1only_NGC4617.fits</v>
      </c>
      <c r="G466">
        <v>0</v>
      </c>
      <c r="H466">
        <v>1</v>
      </c>
      <c r="I466" s="2" t="s">
        <v>3681</v>
      </c>
    </row>
    <row r="467" spans="1:9">
      <c r="A467" s="2" t="s">
        <v>2</v>
      </c>
      <c r="B467" t="str">
        <f t="shared" si="14"/>
        <v>/home/ec2-user/galaxies/POGS_PS1only_NGC4619.fits</v>
      </c>
      <c r="C467" s="1">
        <f>IF(MOD('NEDgalPV2_190..200d_-30..80d_1.'!D467*1000,10)=5,'NEDgalPV2_190..200d_-30..80d_1.'!D467-0.0001,'NEDgalPV2_190..200d_-30..80d_1.'!D467)</f>
        <v>2.3099999999999999E-2</v>
      </c>
      <c r="D467" t="str">
        <f>TRIM('NEDgalPV2_190..200d_-30..80d_1.'!A467)</f>
        <v>NGC4619</v>
      </c>
      <c r="E467" t="str">
        <f>CONCATENATE("'",TRIM('NEDgalPV2_190..200d_-30..80d_1.'!E467),"'")</f>
        <v>'s'</v>
      </c>
      <c r="F467" t="str">
        <f t="shared" si="15"/>
        <v>/home/ec2-user/galaxies/POGSSNR_PS1only_NGC4619.fits</v>
      </c>
      <c r="G467">
        <v>0</v>
      </c>
      <c r="H467">
        <v>1</v>
      </c>
      <c r="I467" s="2" t="s">
        <v>3681</v>
      </c>
    </row>
    <row r="468" spans="1:9">
      <c r="A468" s="2" t="s">
        <v>2</v>
      </c>
      <c r="B468" t="str">
        <f t="shared" si="14"/>
        <v>/home/ec2-user/galaxies/POGS_PS1only_NGC4620.fits</v>
      </c>
      <c r="C468" s="1">
        <f>IF(MOD('NEDgalPV2_190..200d_-30..80d_1.'!D468*1000,10)=5,'NEDgalPV2_190..200d_-30..80d_1.'!D468-0.0001,'NEDgalPV2_190..200d_-30..80d_1.'!D468)</f>
        <v>3.8E-3</v>
      </c>
      <c r="D468" t="str">
        <f>TRIM('NEDgalPV2_190..200d_-30..80d_1.'!A468)</f>
        <v>NGC4620</v>
      </c>
      <c r="E468" t="str">
        <f>CONCATENATE("'",TRIM('NEDgalPV2_190..200d_-30..80d_1.'!E468),"'")</f>
        <v>'s'</v>
      </c>
      <c r="F468" t="str">
        <f t="shared" si="15"/>
        <v>/home/ec2-user/galaxies/POGSSNR_PS1only_NGC4620.fits</v>
      </c>
      <c r="G468">
        <v>0</v>
      </c>
      <c r="H468">
        <v>1</v>
      </c>
      <c r="I468" s="2" t="s">
        <v>3681</v>
      </c>
    </row>
    <row r="469" spans="1:9">
      <c r="A469" s="2" t="s">
        <v>2</v>
      </c>
      <c r="B469" t="str">
        <f t="shared" si="14"/>
        <v>/home/ec2-user/galaxies/POGS_PS1only_NGC4623.fits</v>
      </c>
      <c r="C469" s="1">
        <f>IF(MOD('NEDgalPV2_190..200d_-30..80d_1.'!D469*1000,10)=5,'NEDgalPV2_190..200d_-30..80d_1.'!D469-0.0001,'NEDgalPV2_190..200d_-30..80d_1.'!D469)</f>
        <v>6.3E-3</v>
      </c>
      <c r="D469" t="str">
        <f>TRIM('NEDgalPV2_190..200d_-30..80d_1.'!A469)</f>
        <v>NGC4623</v>
      </c>
      <c r="E469" t="str">
        <f>CONCATENATE("'",TRIM('NEDgalPV2_190..200d_-30..80d_1.'!E469),"'")</f>
        <v>'s'</v>
      </c>
      <c r="F469" t="str">
        <f t="shared" si="15"/>
        <v>/home/ec2-user/galaxies/POGSSNR_PS1only_NGC4623.fits</v>
      </c>
      <c r="G469">
        <v>0</v>
      </c>
      <c r="H469">
        <v>1</v>
      </c>
      <c r="I469" s="2" t="s">
        <v>3681</v>
      </c>
    </row>
    <row r="470" spans="1:9">
      <c r="A470" s="2" t="s">
        <v>2</v>
      </c>
      <c r="B470" t="str">
        <f t="shared" si="14"/>
        <v>/home/ec2-user/galaxies/POGS_PS1only_NGC4623.fits</v>
      </c>
      <c r="C470" s="1">
        <f>IF(MOD('NEDgalPV2_190..200d_-30..80d_1.'!D470*1000,10)=5,'NEDgalPV2_190..200d_-30..80d_1.'!D470-0.0001,'NEDgalPV2_190..200d_-30..80d_1.'!D470)</f>
        <v>6.3E-3</v>
      </c>
      <c r="D470" t="str">
        <f>TRIM('NEDgalPV2_190..200d_-30..80d_1.'!A470)</f>
        <v>NGC4623</v>
      </c>
      <c r="E470" t="str">
        <f>CONCATENATE("'",TRIM('NEDgalPV2_190..200d_-30..80d_1.'!E470),"'")</f>
        <v>'s'</v>
      </c>
      <c r="F470" t="str">
        <f t="shared" si="15"/>
        <v>/home/ec2-user/galaxies/POGSSNR_PS1only_NGC4623.fits</v>
      </c>
      <c r="G470">
        <v>0</v>
      </c>
      <c r="H470">
        <v>1</v>
      </c>
      <c r="I470" s="2" t="s">
        <v>3681</v>
      </c>
    </row>
    <row r="471" spans="1:9">
      <c r="A471" s="2" t="s">
        <v>2</v>
      </c>
      <c r="B471" t="str">
        <f t="shared" si="14"/>
        <v>/home/ec2-user/galaxies/POGS_PS1only_NGC4623.fits</v>
      </c>
      <c r="C471" s="1">
        <f>IF(MOD('NEDgalPV2_190..200d_-30..80d_1.'!D471*1000,10)=5,'NEDgalPV2_190..200d_-30..80d_1.'!D471-0.0001,'NEDgalPV2_190..200d_-30..80d_1.'!D471)</f>
        <v>6.3E-3</v>
      </c>
      <c r="D471" t="str">
        <f>TRIM('NEDgalPV2_190..200d_-30..80d_1.'!A471)</f>
        <v>NGC4623</v>
      </c>
      <c r="E471" t="str">
        <f>CONCATENATE("'",TRIM('NEDgalPV2_190..200d_-30..80d_1.'!E471),"'")</f>
        <v>'s'</v>
      </c>
      <c r="F471" t="str">
        <f t="shared" si="15"/>
        <v>/home/ec2-user/galaxies/POGSSNR_PS1only_NGC4623.fits</v>
      </c>
      <c r="G471">
        <v>0</v>
      </c>
      <c r="H471">
        <v>1</v>
      </c>
      <c r="I471" s="2" t="s">
        <v>3681</v>
      </c>
    </row>
    <row r="472" spans="1:9">
      <c r="A472" s="2" t="s">
        <v>2</v>
      </c>
      <c r="B472" t="str">
        <f t="shared" si="14"/>
        <v>/home/ec2-user/galaxies/POGS_PS1only_NGC4623.fits</v>
      </c>
      <c r="C472" s="1">
        <f>IF(MOD('NEDgalPV2_190..200d_-30..80d_1.'!D472*1000,10)=5,'NEDgalPV2_190..200d_-30..80d_1.'!D472-0.0001,'NEDgalPV2_190..200d_-30..80d_1.'!D472)</f>
        <v>6.3E-3</v>
      </c>
      <c r="D472" t="str">
        <f>TRIM('NEDgalPV2_190..200d_-30..80d_1.'!A472)</f>
        <v>NGC4623</v>
      </c>
      <c r="E472" t="str">
        <f>CONCATENATE("'",TRIM('NEDgalPV2_190..200d_-30..80d_1.'!E472),"'")</f>
        <v>'e'</v>
      </c>
      <c r="F472" t="str">
        <f t="shared" si="15"/>
        <v>/home/ec2-user/galaxies/POGSSNR_PS1only_NGC4623.fits</v>
      </c>
      <c r="G472">
        <v>0</v>
      </c>
      <c r="H472">
        <v>1</v>
      </c>
      <c r="I472" s="2" t="s">
        <v>3681</v>
      </c>
    </row>
    <row r="473" spans="1:9">
      <c r="A473" s="2" t="s">
        <v>2</v>
      </c>
      <c r="B473" t="str">
        <f t="shared" si="14"/>
        <v>/home/ec2-user/galaxies/POGS_PS1only_NGC4625.fits</v>
      </c>
      <c r="C473" s="1">
        <f>IF(MOD('NEDgalPV2_190..200d_-30..80d_1.'!D473*1000,10)=5,'NEDgalPV2_190..200d_-30..80d_1.'!D473-0.0001,'NEDgalPV2_190..200d_-30..80d_1.'!D473)</f>
        <v>2E-3</v>
      </c>
      <c r="D473" t="str">
        <f>TRIM('NEDgalPV2_190..200d_-30..80d_1.'!A473)</f>
        <v>NGC4625</v>
      </c>
      <c r="E473" t="str">
        <f>CONCATENATE("'",TRIM('NEDgalPV2_190..200d_-30..80d_1.'!E473),"'")</f>
        <v>'s'</v>
      </c>
      <c r="F473" t="str">
        <f t="shared" si="15"/>
        <v>/home/ec2-user/galaxies/POGSSNR_PS1only_NGC4625.fits</v>
      </c>
      <c r="G473">
        <v>0</v>
      </c>
      <c r="H473">
        <v>1</v>
      </c>
      <c r="I473" s="2" t="s">
        <v>3681</v>
      </c>
    </row>
    <row r="474" spans="1:9">
      <c r="A474" s="2" t="s">
        <v>2</v>
      </c>
      <c r="B474" t="str">
        <f t="shared" si="14"/>
        <v>/home/ec2-user/galaxies/POGS_PS1only_NGC4626.fits</v>
      </c>
      <c r="C474" s="1">
        <f>IF(MOD('NEDgalPV2_190..200d_-30..80d_1.'!D474*1000,10)=5,'NEDgalPV2_190..200d_-30..80d_1.'!D474-0.0001,'NEDgalPV2_190..200d_-30..80d_1.'!D474)</f>
        <v>9.7000000000000003E-3</v>
      </c>
      <c r="D474" t="str">
        <f>TRIM('NEDgalPV2_190..200d_-30..80d_1.'!A474)</f>
        <v>NGC4626</v>
      </c>
      <c r="E474" t="str">
        <f>CONCATENATE("'",TRIM('NEDgalPV2_190..200d_-30..80d_1.'!E474),"'")</f>
        <v>'s'</v>
      </c>
      <c r="F474" t="str">
        <f t="shared" si="15"/>
        <v>/home/ec2-user/galaxies/POGSSNR_PS1only_NGC4626.fits</v>
      </c>
      <c r="G474">
        <v>0</v>
      </c>
      <c r="H474">
        <v>1</v>
      </c>
      <c r="I474" s="2" t="s">
        <v>3681</v>
      </c>
    </row>
    <row r="475" spans="1:9">
      <c r="A475" s="2" t="s">
        <v>2</v>
      </c>
      <c r="B475" t="str">
        <f t="shared" si="14"/>
        <v>/home/ec2-user/galaxies/POGS_PS1only_NGC4627.fits</v>
      </c>
      <c r="C475" s="1">
        <f>IF(MOD('NEDgalPV2_190..200d_-30..80d_1.'!D475*1000,10)=5,'NEDgalPV2_190..200d_-30..80d_1.'!D475-0.0001,'NEDgalPV2_190..200d_-30..80d_1.'!D475)</f>
        <v>1.8E-3</v>
      </c>
      <c r="D475" t="str">
        <f>TRIM('NEDgalPV2_190..200d_-30..80d_1.'!A475)</f>
        <v>NGC4627</v>
      </c>
      <c r="E475" t="str">
        <f>CONCATENATE("'",TRIM('NEDgalPV2_190..200d_-30..80d_1.'!E475),"'")</f>
        <v>'e'</v>
      </c>
      <c r="F475" t="str">
        <f t="shared" si="15"/>
        <v>/home/ec2-user/galaxies/POGSSNR_PS1only_NGC4627.fits</v>
      </c>
      <c r="G475">
        <v>0</v>
      </c>
      <c r="H475">
        <v>1</v>
      </c>
      <c r="I475" s="2" t="s">
        <v>3681</v>
      </c>
    </row>
    <row r="476" spans="1:9">
      <c r="A476" s="2" t="s">
        <v>2</v>
      </c>
      <c r="B476" t="str">
        <f t="shared" si="14"/>
        <v>/home/ec2-user/galaxies/POGS_PS1only_NGC4628.fits</v>
      </c>
      <c r="C476" s="1">
        <f>IF(MOD('NEDgalPV2_190..200d_-30..80d_1.'!D476*1000,10)=5,'NEDgalPV2_190..200d_-30..80d_1.'!D476-0.0001,'NEDgalPV2_190..200d_-30..80d_1.'!D476)</f>
        <v>9.4000000000000004E-3</v>
      </c>
      <c r="D476" t="str">
        <f>TRIM('NEDgalPV2_190..200d_-30..80d_1.'!A476)</f>
        <v>NGC4628</v>
      </c>
      <c r="E476" t="str">
        <f>CONCATENATE("'",TRIM('NEDgalPV2_190..200d_-30..80d_1.'!E476),"'")</f>
        <v>'s'</v>
      </c>
      <c r="F476" t="str">
        <f t="shared" si="15"/>
        <v>/home/ec2-user/galaxies/POGSSNR_PS1only_NGC4628.fits</v>
      </c>
      <c r="G476">
        <v>0</v>
      </c>
      <c r="H476">
        <v>1</v>
      </c>
      <c r="I476" s="2" t="s">
        <v>3681</v>
      </c>
    </row>
    <row r="477" spans="1:9">
      <c r="A477" s="2" t="s">
        <v>2</v>
      </c>
      <c r="B477" t="str">
        <f t="shared" si="14"/>
        <v>/home/ec2-user/galaxies/POGS_PS1only_NGC4629.fits</v>
      </c>
      <c r="C477" s="1">
        <f>IF(MOD('NEDgalPV2_190..200d_-30..80d_1.'!D477*1000,10)=5,'NEDgalPV2_190..200d_-30..80d_1.'!D477-0.0001,'NEDgalPV2_190..200d_-30..80d_1.'!D477)</f>
        <v>3.7000000000000002E-3</v>
      </c>
      <c r="D477" t="str">
        <f>TRIM('NEDgalPV2_190..200d_-30..80d_1.'!A477)</f>
        <v>NGC4629</v>
      </c>
      <c r="E477" t="str">
        <f>CONCATENATE("'",TRIM('NEDgalPV2_190..200d_-30..80d_1.'!E477),"'")</f>
        <v>'s'</v>
      </c>
      <c r="F477" t="str">
        <f t="shared" si="15"/>
        <v>/home/ec2-user/galaxies/POGSSNR_PS1only_NGC4629.fits</v>
      </c>
      <c r="G477">
        <v>0</v>
      </c>
      <c r="H477">
        <v>1</v>
      </c>
      <c r="I477" s="2" t="s">
        <v>3681</v>
      </c>
    </row>
    <row r="478" spans="1:9">
      <c r="A478" s="2" t="s">
        <v>2</v>
      </c>
      <c r="B478" t="str">
        <f t="shared" si="14"/>
        <v>/home/ec2-user/galaxies/POGS_PS1only_NGC4629.fits</v>
      </c>
      <c r="C478" s="1">
        <f>IF(MOD('NEDgalPV2_190..200d_-30..80d_1.'!D478*1000,10)=5,'NEDgalPV2_190..200d_-30..80d_1.'!D478-0.0001,'NEDgalPV2_190..200d_-30..80d_1.'!D478)</f>
        <v>3.7000000000000002E-3</v>
      </c>
      <c r="D478" t="str">
        <f>TRIM('NEDgalPV2_190..200d_-30..80d_1.'!A478)</f>
        <v>NGC4629</v>
      </c>
      <c r="E478" t="str">
        <f>CONCATENATE("'",TRIM('NEDgalPV2_190..200d_-30..80d_1.'!E478),"'")</f>
        <v>'i'</v>
      </c>
      <c r="F478" t="str">
        <f t="shared" si="15"/>
        <v>/home/ec2-user/galaxies/POGSSNR_PS1only_NGC4629.fits</v>
      </c>
      <c r="G478">
        <v>0</v>
      </c>
      <c r="H478">
        <v>1</v>
      </c>
      <c r="I478" s="2" t="s">
        <v>3681</v>
      </c>
    </row>
    <row r="479" spans="1:9">
      <c r="A479" s="2" t="s">
        <v>2</v>
      </c>
      <c r="B479" t="str">
        <f t="shared" si="14"/>
        <v>/home/ec2-user/galaxies/POGS_PS1only_NGC4630.fits</v>
      </c>
      <c r="C479" s="1">
        <f>IF(MOD('NEDgalPV2_190..200d_-30..80d_1.'!D479*1000,10)=5,'NEDgalPV2_190..200d_-30..80d_1.'!D479-0.0001,'NEDgalPV2_190..200d_-30..80d_1.'!D479)</f>
        <v>2.5000000000000001E-3</v>
      </c>
      <c r="D479" t="str">
        <f>TRIM('NEDgalPV2_190..200d_-30..80d_1.'!A479)</f>
        <v>NGC4630</v>
      </c>
      <c r="E479" t="str">
        <f>CONCATENATE("'",TRIM('NEDgalPV2_190..200d_-30..80d_1.'!E479),"'")</f>
        <v>'s'</v>
      </c>
      <c r="F479" t="str">
        <f t="shared" si="15"/>
        <v>/home/ec2-user/galaxies/POGSSNR_PS1only_NGC4630.fits</v>
      </c>
      <c r="G479">
        <v>0</v>
      </c>
      <c r="H479">
        <v>1</v>
      </c>
      <c r="I479" s="2" t="s">
        <v>3681</v>
      </c>
    </row>
    <row r="480" spans="1:9">
      <c r="A480" s="2" t="s">
        <v>2</v>
      </c>
      <c r="B480" t="str">
        <f t="shared" si="14"/>
        <v>/home/ec2-user/galaxies/POGS_PS1only_NGC4630.fits</v>
      </c>
      <c r="C480" s="1">
        <f>IF(MOD('NEDgalPV2_190..200d_-30..80d_1.'!D480*1000,10)=5,'NEDgalPV2_190..200d_-30..80d_1.'!D480-0.0001,'NEDgalPV2_190..200d_-30..80d_1.'!D480)</f>
        <v>2.5000000000000001E-3</v>
      </c>
      <c r="D480" t="str">
        <f>TRIM('NEDgalPV2_190..200d_-30..80d_1.'!A480)</f>
        <v>NGC4630</v>
      </c>
      <c r="E480" t="str">
        <f>CONCATENATE("'",TRIM('NEDgalPV2_190..200d_-30..80d_1.'!E480),"'")</f>
        <v>'i'</v>
      </c>
      <c r="F480" t="str">
        <f t="shared" si="15"/>
        <v>/home/ec2-user/galaxies/POGSSNR_PS1only_NGC4630.fits</v>
      </c>
      <c r="G480">
        <v>0</v>
      </c>
      <c r="H480">
        <v>1</v>
      </c>
      <c r="I480" s="2" t="s">
        <v>3681</v>
      </c>
    </row>
    <row r="481" spans="1:9">
      <c r="A481" s="2" t="s">
        <v>2</v>
      </c>
      <c r="B481" t="str">
        <f t="shared" si="14"/>
        <v>/home/ec2-user/galaxies/POGS_PS1only_NGC4633.fits</v>
      </c>
      <c r="C481" s="1">
        <f>IF(MOD('NEDgalPV2_190..200d_-30..80d_1.'!D481*1000,10)=5,'NEDgalPV2_190..200d_-30..80d_1.'!D481-0.0001,'NEDgalPV2_190..200d_-30..80d_1.'!D481)</f>
        <v>1E-3</v>
      </c>
      <c r="D481" t="str">
        <f>TRIM('NEDgalPV2_190..200d_-30..80d_1.'!A481)</f>
        <v>NGC4633</v>
      </c>
      <c r="E481" t="str">
        <f>CONCATENATE("'",TRIM('NEDgalPV2_190..200d_-30..80d_1.'!E481),"'")</f>
        <v>'s'</v>
      </c>
      <c r="F481" t="str">
        <f t="shared" si="15"/>
        <v>/home/ec2-user/galaxies/POGSSNR_PS1only_NGC4633.fits</v>
      </c>
      <c r="G481">
        <v>0</v>
      </c>
      <c r="H481">
        <v>1</v>
      </c>
      <c r="I481" s="2" t="s">
        <v>3681</v>
      </c>
    </row>
    <row r="482" spans="1:9">
      <c r="A482" s="2" t="s">
        <v>2</v>
      </c>
      <c r="B482" t="str">
        <f t="shared" si="14"/>
        <v>/home/ec2-user/galaxies/POGS_PS1only_NGC4634.fits</v>
      </c>
      <c r="C482" s="1">
        <f>IF(MOD('NEDgalPV2_190..200d_-30..80d_1.'!D482*1000,10)=5,'NEDgalPV2_190..200d_-30..80d_1.'!D482-0.0001,'NEDgalPV2_190..200d_-30..80d_1.'!D482)</f>
        <v>1E-3</v>
      </c>
      <c r="D482" t="str">
        <f>TRIM('NEDgalPV2_190..200d_-30..80d_1.'!A482)</f>
        <v>NGC4634</v>
      </c>
      <c r="E482" t="str">
        <f>CONCATENATE("'",TRIM('NEDgalPV2_190..200d_-30..80d_1.'!E482),"'")</f>
        <v>'s'</v>
      </c>
      <c r="F482" t="str">
        <f t="shared" si="15"/>
        <v>/home/ec2-user/galaxies/POGSSNR_PS1only_NGC4634.fits</v>
      </c>
      <c r="G482">
        <v>0</v>
      </c>
      <c r="H482">
        <v>1</v>
      </c>
      <c r="I482" s="2" t="s">
        <v>3681</v>
      </c>
    </row>
    <row r="483" spans="1:9">
      <c r="A483" s="2" t="s">
        <v>2</v>
      </c>
      <c r="B483" t="str">
        <f t="shared" si="14"/>
        <v>/home/ec2-user/galaxies/POGS_PS1only_NGC4635.fits</v>
      </c>
      <c r="C483" s="1">
        <f>IF(MOD('NEDgalPV2_190..200d_-30..80d_1.'!D483*1000,10)=5,'NEDgalPV2_190..200d_-30..80d_1.'!D483-0.0001,'NEDgalPV2_190..200d_-30..80d_1.'!D483)</f>
        <v>3.2000000000000002E-3</v>
      </c>
      <c r="D483" t="str">
        <f>TRIM('NEDgalPV2_190..200d_-30..80d_1.'!A483)</f>
        <v>NGC4635</v>
      </c>
      <c r="E483" t="str">
        <f>CONCATENATE("'",TRIM('NEDgalPV2_190..200d_-30..80d_1.'!E483),"'")</f>
        <v>'s'</v>
      </c>
      <c r="F483" t="str">
        <f t="shared" si="15"/>
        <v>/home/ec2-user/galaxies/POGSSNR_PS1only_NGC4635.fits</v>
      </c>
      <c r="G483">
        <v>0</v>
      </c>
      <c r="H483">
        <v>1</v>
      </c>
      <c r="I483" s="2" t="s">
        <v>3681</v>
      </c>
    </row>
    <row r="484" spans="1:9">
      <c r="A484" s="2" t="s">
        <v>2</v>
      </c>
      <c r="B484" t="str">
        <f t="shared" si="14"/>
        <v>/home/ec2-user/galaxies/POGS_PS1only_NGC4637.fits</v>
      </c>
      <c r="C484" s="1">
        <f>IF(MOD('NEDgalPV2_190..200d_-30..80d_1.'!D484*1000,10)=5,'NEDgalPV2_190..200d_-30..80d_1.'!D484-0.0001,'NEDgalPV2_190..200d_-30..80d_1.'!D484)</f>
        <v>0</v>
      </c>
      <c r="D484" t="str">
        <f>TRIM('NEDgalPV2_190..200d_-30..80d_1.'!A484)</f>
        <v>NGC4637</v>
      </c>
      <c r="E484" t="str">
        <f>CONCATENATE("'",TRIM('NEDgalPV2_190..200d_-30..80d_1.'!E484),"'")</f>
        <v>'s'</v>
      </c>
      <c r="F484" t="str">
        <f t="shared" si="15"/>
        <v>/home/ec2-user/galaxies/POGSSNR_PS1only_NGC4637.fits</v>
      </c>
      <c r="G484">
        <v>0</v>
      </c>
      <c r="H484">
        <v>1</v>
      </c>
      <c r="I484" s="2" t="s">
        <v>3681</v>
      </c>
    </row>
    <row r="485" spans="1:9">
      <c r="A485" s="2" t="s">
        <v>2</v>
      </c>
      <c r="B485" t="str">
        <f t="shared" si="14"/>
        <v>/home/ec2-user/galaxies/POGS_PS1only_NGC4638.fits</v>
      </c>
      <c r="C485" s="1">
        <f>IF(MOD('NEDgalPV2_190..200d_-30..80d_1.'!D485*1000,10)=5,'NEDgalPV2_190..200d_-30..80d_1.'!D485-0.0001,'NEDgalPV2_190..200d_-30..80d_1.'!D485)</f>
        <v>3.8999999999999998E-3</v>
      </c>
      <c r="D485" t="str">
        <f>TRIM('NEDgalPV2_190..200d_-30..80d_1.'!A485)</f>
        <v>NGC4638</v>
      </c>
      <c r="E485" t="str">
        <f>CONCATENATE("'",TRIM('NEDgalPV2_190..200d_-30..80d_1.'!E485),"'")</f>
        <v>'s'</v>
      </c>
      <c r="F485" t="str">
        <f t="shared" si="15"/>
        <v>/home/ec2-user/galaxies/POGSSNR_PS1only_NGC4638.fits</v>
      </c>
      <c r="G485">
        <v>0</v>
      </c>
      <c r="H485">
        <v>1</v>
      </c>
      <c r="I485" s="2" t="s">
        <v>3681</v>
      </c>
    </row>
    <row r="486" spans="1:9">
      <c r="A486" s="2" t="s">
        <v>2</v>
      </c>
      <c r="B486" t="str">
        <f t="shared" si="14"/>
        <v>/home/ec2-user/galaxies/POGS_PS1only_NGC4639.fits</v>
      </c>
      <c r="C486" s="1">
        <f>IF(MOD('NEDgalPV2_190..200d_-30..80d_1.'!D486*1000,10)=5,'NEDgalPV2_190..200d_-30..80d_1.'!D486-0.0001,'NEDgalPV2_190..200d_-30..80d_1.'!D486)</f>
        <v>3.3999999999999998E-3</v>
      </c>
      <c r="D486" t="str">
        <f>TRIM('NEDgalPV2_190..200d_-30..80d_1.'!A486)</f>
        <v>NGC4639</v>
      </c>
      <c r="E486" t="str">
        <f>CONCATENATE("'",TRIM('NEDgalPV2_190..200d_-30..80d_1.'!E486),"'")</f>
        <v>'s'</v>
      </c>
      <c r="F486" t="str">
        <f t="shared" si="15"/>
        <v>/home/ec2-user/galaxies/POGSSNR_PS1only_NGC4639.fits</v>
      </c>
      <c r="G486">
        <v>0</v>
      </c>
      <c r="H486">
        <v>1</v>
      </c>
      <c r="I486" s="2" t="s">
        <v>3681</v>
      </c>
    </row>
    <row r="487" spans="1:9">
      <c r="A487" s="2" t="s">
        <v>2</v>
      </c>
      <c r="B487" t="str">
        <f t="shared" si="14"/>
        <v>/home/ec2-user/galaxies/POGS_PS1only_NGC4640.fits</v>
      </c>
      <c r="C487" s="1">
        <f>IF(MOD('NEDgalPV2_190..200d_-30..80d_1.'!D487*1000,10)=5,'NEDgalPV2_190..200d_-30..80d_1.'!D487-0.0001,'NEDgalPV2_190..200d_-30..80d_1.'!D487)</f>
        <v>6.4000000000000003E-3</v>
      </c>
      <c r="D487" t="str">
        <f>TRIM('NEDgalPV2_190..200d_-30..80d_1.'!A487)</f>
        <v>NGC4640</v>
      </c>
      <c r="E487" t="str">
        <f>CONCATENATE("'",TRIM('NEDgalPV2_190..200d_-30..80d_1.'!E487),"'")</f>
        <v>'s'</v>
      </c>
      <c r="F487" t="str">
        <f t="shared" si="15"/>
        <v>/home/ec2-user/galaxies/POGSSNR_PS1only_NGC4640.fits</v>
      </c>
      <c r="G487">
        <v>0</v>
      </c>
      <c r="H487">
        <v>1</v>
      </c>
      <c r="I487" s="2" t="s">
        <v>3681</v>
      </c>
    </row>
    <row r="488" spans="1:9">
      <c r="A488" s="2" t="s">
        <v>2</v>
      </c>
      <c r="B488" t="str">
        <f t="shared" si="14"/>
        <v>/home/ec2-user/galaxies/POGS_PS1only_NGC4640.fits</v>
      </c>
      <c r="C488" s="1">
        <f>IF(MOD('NEDgalPV2_190..200d_-30..80d_1.'!D488*1000,10)=5,'NEDgalPV2_190..200d_-30..80d_1.'!D488-0.0001,'NEDgalPV2_190..200d_-30..80d_1.'!D488)</f>
        <v>6.4000000000000003E-3</v>
      </c>
      <c r="D488" t="str">
        <f>TRIM('NEDgalPV2_190..200d_-30..80d_1.'!A488)</f>
        <v>NGC4640</v>
      </c>
      <c r="E488" t="str">
        <f>CONCATENATE("'",TRIM('NEDgalPV2_190..200d_-30..80d_1.'!E488),"'")</f>
        <v>'s'</v>
      </c>
      <c r="F488" t="str">
        <f t="shared" si="15"/>
        <v>/home/ec2-user/galaxies/POGSSNR_PS1only_NGC4640.fits</v>
      </c>
      <c r="G488">
        <v>0</v>
      </c>
      <c r="H488">
        <v>1</v>
      </c>
      <c r="I488" s="2" t="s">
        <v>3681</v>
      </c>
    </row>
    <row r="489" spans="1:9">
      <c r="A489" s="2" t="s">
        <v>2</v>
      </c>
      <c r="B489" t="str">
        <f t="shared" si="14"/>
        <v>/home/ec2-user/galaxies/POGS_PS1only_NGC4641.fits</v>
      </c>
      <c r="C489" s="1">
        <f>IF(MOD('NEDgalPV2_190..200d_-30..80d_1.'!D489*1000,10)=5,'NEDgalPV2_190..200d_-30..80d_1.'!D489-0.0001,'NEDgalPV2_190..200d_-30..80d_1.'!D489)</f>
        <v>6.7000000000000002E-3</v>
      </c>
      <c r="D489" t="str">
        <f>TRIM('NEDgalPV2_190..200d_-30..80d_1.'!A489)</f>
        <v>NGC4641</v>
      </c>
      <c r="E489" t="str">
        <f>CONCATENATE("'",TRIM('NEDgalPV2_190..200d_-30..80d_1.'!E489),"'")</f>
        <v>'s'</v>
      </c>
      <c r="F489" t="str">
        <f t="shared" si="15"/>
        <v>/home/ec2-user/galaxies/POGSSNR_PS1only_NGC4641.fits</v>
      </c>
      <c r="G489">
        <v>0</v>
      </c>
      <c r="H489">
        <v>1</v>
      </c>
      <c r="I489" s="2" t="s">
        <v>3681</v>
      </c>
    </row>
    <row r="490" spans="1:9">
      <c r="A490" s="2" t="s">
        <v>2</v>
      </c>
      <c r="B490" t="str">
        <f t="shared" si="14"/>
        <v>/home/ec2-user/galaxies/POGS_PS1only_NGC4642.fits</v>
      </c>
      <c r="C490" s="1">
        <f>IF(MOD('NEDgalPV2_190..200d_-30..80d_1.'!D490*1000,10)=5,'NEDgalPV2_190..200d_-30..80d_1.'!D490-0.0001,'NEDgalPV2_190..200d_-30..80d_1.'!D490)</f>
        <v>8.8000000000000005E-3</v>
      </c>
      <c r="D490" t="str">
        <f>TRIM('NEDgalPV2_190..200d_-30..80d_1.'!A490)</f>
        <v>NGC4642</v>
      </c>
      <c r="E490" t="str">
        <f>CONCATENATE("'",TRIM('NEDgalPV2_190..200d_-30..80d_1.'!E490),"'")</f>
        <v>'s'</v>
      </c>
      <c r="F490" t="str">
        <f t="shared" si="15"/>
        <v>/home/ec2-user/galaxies/POGSSNR_PS1only_NGC4642.fits</v>
      </c>
      <c r="G490">
        <v>0</v>
      </c>
      <c r="H490">
        <v>1</v>
      </c>
      <c r="I490" s="2" t="s">
        <v>3681</v>
      </c>
    </row>
    <row r="491" spans="1:9">
      <c r="A491" s="2" t="s">
        <v>2</v>
      </c>
      <c r="B491" t="str">
        <f t="shared" si="14"/>
        <v>/home/ec2-user/galaxies/POGS_PS1only_NGC4644.fits</v>
      </c>
      <c r="C491" s="1">
        <f>IF(MOD('NEDgalPV2_190..200d_-30..80d_1.'!D491*1000,10)=5,'NEDgalPV2_190..200d_-30..80d_1.'!D491-0.0001,'NEDgalPV2_190..200d_-30..80d_1.'!D491)</f>
        <v>1.6500000000000001E-2</v>
      </c>
      <c r="D491" t="str">
        <f>TRIM('NEDgalPV2_190..200d_-30..80d_1.'!A491)</f>
        <v>NGC4644</v>
      </c>
      <c r="E491" t="str">
        <f>CONCATENATE("'",TRIM('NEDgalPV2_190..200d_-30..80d_1.'!E491),"'")</f>
        <v>'s'</v>
      </c>
      <c r="F491" t="str">
        <f t="shared" si="15"/>
        <v>/home/ec2-user/galaxies/POGSSNR_PS1only_NGC4644.fits</v>
      </c>
      <c r="G491">
        <v>0</v>
      </c>
      <c r="H491">
        <v>1</v>
      </c>
      <c r="I491" s="2" t="s">
        <v>3681</v>
      </c>
    </row>
    <row r="492" spans="1:9">
      <c r="A492" s="2" t="s">
        <v>2</v>
      </c>
      <c r="B492" t="str">
        <f t="shared" si="14"/>
        <v>/home/ec2-user/galaxies/POGS_PS1only_NGC4644B.fits</v>
      </c>
      <c r="C492" s="1">
        <f>IF(MOD('NEDgalPV2_190..200d_-30..80d_1.'!D492*1000,10)=5,'NEDgalPV2_190..200d_-30..80d_1.'!D492-0.0001,'NEDgalPV2_190..200d_-30..80d_1.'!D492)</f>
        <v>1.6E-2</v>
      </c>
      <c r="D492" t="str">
        <f>TRIM('NEDgalPV2_190..200d_-30..80d_1.'!A492)</f>
        <v>NGC4644B</v>
      </c>
      <c r="E492" t="str">
        <f>CONCATENATE("'",TRIM('NEDgalPV2_190..200d_-30..80d_1.'!E492),"'")</f>
        <v>'s'</v>
      </c>
      <c r="F492" t="str">
        <f t="shared" si="15"/>
        <v>/home/ec2-user/galaxies/POGSSNR_PS1only_NGC4644B.fits</v>
      </c>
      <c r="G492">
        <v>0</v>
      </c>
      <c r="H492">
        <v>1</v>
      </c>
      <c r="I492" s="2" t="s">
        <v>3681</v>
      </c>
    </row>
    <row r="493" spans="1:9">
      <c r="A493" s="2" t="s">
        <v>2</v>
      </c>
      <c r="B493" t="str">
        <f t="shared" si="14"/>
        <v>/home/ec2-user/galaxies/POGS_PS1only_NGC4646.fits</v>
      </c>
      <c r="C493" s="1">
        <f>IF(MOD('NEDgalPV2_190..200d_-30..80d_1.'!D493*1000,10)=5,'NEDgalPV2_190..200d_-30..80d_1.'!D493-0.0001,'NEDgalPV2_190..200d_-30..80d_1.'!D493)</f>
        <v>1.55E-2</v>
      </c>
      <c r="D493" t="str">
        <f>TRIM('NEDgalPV2_190..200d_-30..80d_1.'!A493)</f>
        <v>NGC4646</v>
      </c>
      <c r="E493" t="str">
        <f>CONCATENATE("'",TRIM('NEDgalPV2_190..200d_-30..80d_1.'!E493),"'")</f>
        <v>'s'</v>
      </c>
      <c r="F493" t="str">
        <f t="shared" si="15"/>
        <v>/home/ec2-user/galaxies/POGSSNR_PS1only_NGC4646.fits</v>
      </c>
      <c r="G493">
        <v>0</v>
      </c>
      <c r="H493">
        <v>1</v>
      </c>
      <c r="I493" s="2" t="s">
        <v>3681</v>
      </c>
    </row>
    <row r="494" spans="1:9">
      <c r="A494" s="2" t="s">
        <v>2</v>
      </c>
      <c r="B494" t="str">
        <f t="shared" si="14"/>
        <v>/home/ec2-user/galaxies/POGS_PS1only_NGC4647.fits</v>
      </c>
      <c r="C494" s="1">
        <f>IF(MOD('NEDgalPV2_190..200d_-30..80d_1.'!D494*1000,10)=5,'NEDgalPV2_190..200d_-30..80d_1.'!D494-0.0001,'NEDgalPV2_190..200d_-30..80d_1.'!D494)</f>
        <v>4.7000000000000002E-3</v>
      </c>
      <c r="D494" t="str">
        <f>TRIM('NEDgalPV2_190..200d_-30..80d_1.'!A494)</f>
        <v>NGC4647</v>
      </c>
      <c r="E494" t="str">
        <f>CONCATENATE("'",TRIM('NEDgalPV2_190..200d_-30..80d_1.'!E494),"'")</f>
        <v>'s'</v>
      </c>
      <c r="F494" t="str">
        <f t="shared" si="15"/>
        <v>/home/ec2-user/galaxies/POGSSNR_PS1only_NGC4647.fits</v>
      </c>
      <c r="G494">
        <v>0</v>
      </c>
      <c r="H494">
        <v>1</v>
      </c>
      <c r="I494" s="2" t="s">
        <v>3681</v>
      </c>
    </row>
    <row r="495" spans="1:9">
      <c r="A495" s="2" t="s">
        <v>2</v>
      </c>
      <c r="B495" t="str">
        <f t="shared" si="14"/>
        <v>/home/ec2-user/galaxies/POGS_PS1only_NGC4648.fits</v>
      </c>
      <c r="C495" s="1">
        <f>IF(MOD('NEDgalPV2_190..200d_-30..80d_1.'!D495*1000,10)=5,'NEDgalPV2_190..200d_-30..80d_1.'!D495-0.0001,'NEDgalPV2_190..200d_-30..80d_1.'!D495)</f>
        <v>4.7000000000000002E-3</v>
      </c>
      <c r="D495" t="str">
        <f>TRIM('NEDgalPV2_190..200d_-30..80d_1.'!A495)</f>
        <v>NGC4648</v>
      </c>
      <c r="E495" t="str">
        <f>CONCATENATE("'",TRIM('NEDgalPV2_190..200d_-30..80d_1.'!E495),"'")</f>
        <v>'e'</v>
      </c>
      <c r="F495" t="str">
        <f t="shared" si="15"/>
        <v>/home/ec2-user/galaxies/POGSSNR_PS1only_NGC4648.fits</v>
      </c>
      <c r="G495">
        <v>0</v>
      </c>
      <c r="H495">
        <v>1</v>
      </c>
      <c r="I495" s="2" t="s">
        <v>3681</v>
      </c>
    </row>
    <row r="496" spans="1:9">
      <c r="A496" s="2" t="s">
        <v>2</v>
      </c>
      <c r="B496" t="str">
        <f t="shared" si="14"/>
        <v>/home/ec2-user/galaxies/POGS_PS1only_NGC4653.fits</v>
      </c>
      <c r="C496" s="1">
        <f>IF(MOD('NEDgalPV2_190..200d_-30..80d_1.'!D496*1000,10)=5,'NEDgalPV2_190..200d_-30..80d_1.'!D496-0.0001,'NEDgalPV2_190..200d_-30..80d_1.'!D496)</f>
        <v>8.8000000000000005E-3</v>
      </c>
      <c r="D496" t="str">
        <f>TRIM('NEDgalPV2_190..200d_-30..80d_1.'!A496)</f>
        <v>NGC4653</v>
      </c>
      <c r="E496" t="str">
        <f>CONCATENATE("'",TRIM('NEDgalPV2_190..200d_-30..80d_1.'!E496),"'")</f>
        <v>'s'</v>
      </c>
      <c r="F496" t="str">
        <f t="shared" si="15"/>
        <v>/home/ec2-user/galaxies/POGSSNR_PS1only_NGC4653.fits</v>
      </c>
      <c r="G496">
        <v>0</v>
      </c>
      <c r="H496">
        <v>1</v>
      </c>
      <c r="I496" s="2" t="s">
        <v>3681</v>
      </c>
    </row>
    <row r="497" spans="1:9">
      <c r="A497" s="2" t="s">
        <v>2</v>
      </c>
      <c r="B497" t="str">
        <f t="shared" si="14"/>
        <v>/home/ec2-user/galaxies/POGS_PS1only_NGC4658.fits</v>
      </c>
      <c r="C497" s="1">
        <f>IF(MOD('NEDgalPV2_190..200d_-30..80d_1.'!D497*1000,10)=5,'NEDgalPV2_190..200d_-30..80d_1.'!D497-0.0001,'NEDgalPV2_190..200d_-30..80d_1.'!D497)</f>
        <v>8.0000000000000002E-3</v>
      </c>
      <c r="D497" t="str">
        <f>TRIM('NEDgalPV2_190..200d_-30..80d_1.'!A497)</f>
        <v>NGC4658</v>
      </c>
      <c r="E497" t="str">
        <f>CONCATENATE("'",TRIM('NEDgalPV2_190..200d_-30..80d_1.'!E497),"'")</f>
        <v>'s'</v>
      </c>
      <c r="F497" t="str">
        <f t="shared" si="15"/>
        <v>/home/ec2-user/galaxies/POGSSNR_PS1only_NGC4658.fits</v>
      </c>
      <c r="G497">
        <v>0</v>
      </c>
      <c r="H497">
        <v>1</v>
      </c>
      <c r="I497" s="2" t="s">
        <v>3681</v>
      </c>
    </row>
    <row r="498" spans="1:9">
      <c r="A498" s="2" t="s">
        <v>2</v>
      </c>
      <c r="B498" t="str">
        <f t="shared" si="14"/>
        <v>/home/ec2-user/galaxies/POGS_PS1only_NGC4659.fits</v>
      </c>
      <c r="C498" s="1">
        <f>IF(MOD('NEDgalPV2_190..200d_-30..80d_1.'!D498*1000,10)=5,'NEDgalPV2_190..200d_-30..80d_1.'!D498-0.0001,'NEDgalPV2_190..200d_-30..80d_1.'!D498)</f>
        <v>1.6000000000000001E-3</v>
      </c>
      <c r="D498" t="str">
        <f>TRIM('NEDgalPV2_190..200d_-30..80d_1.'!A498)</f>
        <v>NGC4659</v>
      </c>
      <c r="E498" t="str">
        <f>CONCATENATE("'",TRIM('NEDgalPV2_190..200d_-30..80d_1.'!E498),"'")</f>
        <v>'s'</v>
      </c>
      <c r="F498" t="str">
        <f t="shared" si="15"/>
        <v>/home/ec2-user/galaxies/POGSSNR_PS1only_NGC4659.fits</v>
      </c>
      <c r="G498">
        <v>0</v>
      </c>
      <c r="H498">
        <v>1</v>
      </c>
      <c r="I498" s="2" t="s">
        <v>3681</v>
      </c>
    </row>
    <row r="499" spans="1:9">
      <c r="A499" s="2" t="s">
        <v>2</v>
      </c>
      <c r="B499" t="str">
        <f t="shared" si="14"/>
        <v>/home/ec2-user/galaxies/POGS_PS1only_NGC4659.fits</v>
      </c>
      <c r="C499" s="1">
        <f>IF(MOD('NEDgalPV2_190..200d_-30..80d_1.'!D499*1000,10)=5,'NEDgalPV2_190..200d_-30..80d_1.'!D499-0.0001,'NEDgalPV2_190..200d_-30..80d_1.'!D499)</f>
        <v>1.6000000000000001E-3</v>
      </c>
      <c r="D499" t="str">
        <f>TRIM('NEDgalPV2_190..200d_-30..80d_1.'!A499)</f>
        <v>NGC4659</v>
      </c>
      <c r="E499" t="str">
        <f>CONCATENATE("'",TRIM('NEDgalPV2_190..200d_-30..80d_1.'!E499),"'")</f>
        <v>'s'</v>
      </c>
      <c r="F499" t="str">
        <f t="shared" si="15"/>
        <v>/home/ec2-user/galaxies/POGSSNR_PS1only_NGC4659.fits</v>
      </c>
      <c r="G499">
        <v>0</v>
      </c>
      <c r="H499">
        <v>1</v>
      </c>
      <c r="I499" s="2" t="s">
        <v>3681</v>
      </c>
    </row>
    <row r="500" spans="1:9">
      <c r="A500" s="2" t="s">
        <v>2</v>
      </c>
      <c r="B500" t="str">
        <f t="shared" si="14"/>
        <v>/home/ec2-user/galaxies/POGS_PS1only_NGC4659.fits</v>
      </c>
      <c r="C500" s="1">
        <f>IF(MOD('NEDgalPV2_190..200d_-30..80d_1.'!D500*1000,10)=5,'NEDgalPV2_190..200d_-30..80d_1.'!D500-0.0001,'NEDgalPV2_190..200d_-30..80d_1.'!D500)</f>
        <v>1.6000000000000001E-3</v>
      </c>
      <c r="D500" t="str">
        <f>TRIM('NEDgalPV2_190..200d_-30..80d_1.'!A500)</f>
        <v>NGC4659</v>
      </c>
      <c r="E500" t="str">
        <f>CONCATENATE("'",TRIM('NEDgalPV2_190..200d_-30..80d_1.'!E500),"'")</f>
        <v>'s'</v>
      </c>
      <c r="F500" t="str">
        <f t="shared" si="15"/>
        <v>/home/ec2-user/galaxies/POGSSNR_PS1only_NGC4659.fits</v>
      </c>
      <c r="G500">
        <v>0</v>
      </c>
      <c r="H500">
        <v>1</v>
      </c>
      <c r="I500" s="2" t="s">
        <v>3681</v>
      </c>
    </row>
    <row r="501" spans="1:9">
      <c r="A501" s="2" t="s">
        <v>2</v>
      </c>
      <c r="B501" t="str">
        <f t="shared" si="14"/>
        <v>/home/ec2-user/galaxies/POGS_PS1only_NGC4660.fits</v>
      </c>
      <c r="C501" s="1">
        <f>IF(MOD('NEDgalPV2_190..200d_-30..80d_1.'!D501*1000,10)=5,'NEDgalPV2_190..200d_-30..80d_1.'!D501-0.0001,'NEDgalPV2_190..200d_-30..80d_1.'!D501)</f>
        <v>3.5999999999999999E-3</v>
      </c>
      <c r="D501" t="str">
        <f>TRIM('NEDgalPV2_190..200d_-30..80d_1.'!A501)</f>
        <v>NGC4660</v>
      </c>
      <c r="E501" t="str">
        <f>CONCATENATE("'",TRIM('NEDgalPV2_190..200d_-30..80d_1.'!E501),"'")</f>
        <v>'e'</v>
      </c>
      <c r="F501" t="str">
        <f t="shared" si="15"/>
        <v>/home/ec2-user/galaxies/POGSSNR_PS1only_NGC4660.fits</v>
      </c>
      <c r="G501">
        <v>0</v>
      </c>
      <c r="H501">
        <v>1</v>
      </c>
      <c r="I501" s="2" t="s">
        <v>3681</v>
      </c>
    </row>
    <row r="502" spans="1:9">
      <c r="A502" s="2" t="s">
        <v>2</v>
      </c>
      <c r="B502" t="str">
        <f t="shared" si="14"/>
        <v>/home/ec2-user/galaxies/POGS_PS1only_NGC4662.fits</v>
      </c>
      <c r="C502" s="1">
        <f>IF(MOD('NEDgalPV2_190..200d_-30..80d_1.'!D502*1000,10)=5,'NEDgalPV2_190..200d_-30..80d_1.'!D502-0.0001,'NEDgalPV2_190..200d_-30..80d_1.'!D502)</f>
        <v>2.3300000000000001E-2</v>
      </c>
      <c r="D502" t="str">
        <f>TRIM('NEDgalPV2_190..200d_-30..80d_1.'!A502)</f>
        <v>NGC4662</v>
      </c>
      <c r="E502" t="str">
        <f>CONCATENATE("'",TRIM('NEDgalPV2_190..200d_-30..80d_1.'!E502),"'")</f>
        <v>'s'</v>
      </c>
      <c r="F502" t="str">
        <f t="shared" si="15"/>
        <v>/home/ec2-user/galaxies/POGSSNR_PS1only_NGC4662.fits</v>
      </c>
      <c r="G502">
        <v>0</v>
      </c>
      <c r="H502">
        <v>1</v>
      </c>
      <c r="I502" s="2" t="s">
        <v>3681</v>
      </c>
    </row>
    <row r="503" spans="1:9">
      <c r="A503" s="2" t="s">
        <v>2</v>
      </c>
      <c r="B503" t="str">
        <f t="shared" si="14"/>
        <v>/home/ec2-user/galaxies/POGS_PS1only_NGC4663.fits</v>
      </c>
      <c r="C503" s="1">
        <f>IF(MOD('NEDgalPV2_190..200d_-30..80d_1.'!D503*1000,10)=5,'NEDgalPV2_190..200d_-30..80d_1.'!D503-0.0001,'NEDgalPV2_190..200d_-30..80d_1.'!D503)</f>
        <v>8.0000000000000002E-3</v>
      </c>
      <c r="D503" t="str">
        <f>TRIM('NEDgalPV2_190..200d_-30..80d_1.'!A503)</f>
        <v>NGC4663</v>
      </c>
      <c r="E503" t="str">
        <f>CONCATENATE("'",TRIM('NEDgalPV2_190..200d_-30..80d_1.'!E503),"'")</f>
        <v>'s'</v>
      </c>
      <c r="F503" t="str">
        <f t="shared" si="15"/>
        <v>/home/ec2-user/galaxies/POGSSNR_PS1only_NGC4663.fits</v>
      </c>
      <c r="G503">
        <v>0</v>
      </c>
      <c r="H503">
        <v>1</v>
      </c>
      <c r="I503" s="2" t="s">
        <v>3681</v>
      </c>
    </row>
    <row r="504" spans="1:9">
      <c r="A504" s="2" t="s">
        <v>2</v>
      </c>
      <c r="B504" t="str">
        <f t="shared" si="14"/>
        <v>/home/ec2-user/galaxies/POGS_PS1only_NGC4668.fits</v>
      </c>
      <c r="C504" s="1">
        <f>IF(MOD('NEDgalPV2_190..200d_-30..80d_1.'!D504*1000,10)=5,'NEDgalPV2_190..200d_-30..80d_1.'!D504-0.0001,'NEDgalPV2_190..200d_-30..80d_1.'!D504)</f>
        <v>5.4999999999999997E-3</v>
      </c>
      <c r="D504" t="str">
        <f>TRIM('NEDgalPV2_190..200d_-30..80d_1.'!A504)</f>
        <v>NGC4668</v>
      </c>
      <c r="E504" t="str">
        <f>CONCATENATE("'",TRIM('NEDgalPV2_190..200d_-30..80d_1.'!E504),"'")</f>
        <v>'s'</v>
      </c>
      <c r="F504" t="str">
        <f t="shared" si="15"/>
        <v>/home/ec2-user/galaxies/POGSSNR_PS1only_NGC4668.fits</v>
      </c>
      <c r="G504">
        <v>0</v>
      </c>
      <c r="H504">
        <v>1</v>
      </c>
      <c r="I504" s="2" t="s">
        <v>3681</v>
      </c>
    </row>
    <row r="505" spans="1:9">
      <c r="A505" s="2" t="s">
        <v>2</v>
      </c>
      <c r="B505" t="str">
        <f t="shared" si="14"/>
        <v>/home/ec2-user/galaxies/POGS_PS1only_NGC4668.fits</v>
      </c>
      <c r="C505" s="1">
        <f>IF(MOD('NEDgalPV2_190..200d_-30..80d_1.'!D505*1000,10)=5,'NEDgalPV2_190..200d_-30..80d_1.'!D505-0.0001,'NEDgalPV2_190..200d_-30..80d_1.'!D505)</f>
        <v>5.4999999999999997E-3</v>
      </c>
      <c r="D505" t="str">
        <f>TRIM('NEDgalPV2_190..200d_-30..80d_1.'!A505)</f>
        <v>NGC4668</v>
      </c>
      <c r="E505" t="str">
        <f>CONCATENATE("'",TRIM('NEDgalPV2_190..200d_-30..80d_1.'!E505),"'")</f>
        <v>'i'</v>
      </c>
      <c r="F505" t="str">
        <f t="shared" si="15"/>
        <v>/home/ec2-user/galaxies/POGSSNR_PS1only_NGC4668.fits</v>
      </c>
      <c r="G505">
        <v>0</v>
      </c>
      <c r="H505">
        <v>1</v>
      </c>
      <c r="I505" s="2" t="s">
        <v>3681</v>
      </c>
    </row>
    <row r="506" spans="1:9">
      <c r="A506" s="2" t="s">
        <v>2</v>
      </c>
      <c r="B506" t="str">
        <f t="shared" si="14"/>
        <v>/home/ec2-user/galaxies/POGS_PS1only_NGC4669.fits</v>
      </c>
      <c r="C506" s="1">
        <f>IF(MOD('NEDgalPV2_190..200d_-30..80d_1.'!D506*1000,10)=5,'NEDgalPV2_190..200d_-30..80d_1.'!D506-0.0001,'NEDgalPV2_190..200d_-30..80d_1.'!D506)</f>
        <v>1.6199999999999999E-2</v>
      </c>
      <c r="D506" t="str">
        <f>TRIM('NEDgalPV2_190..200d_-30..80d_1.'!A506)</f>
        <v>NGC4669</v>
      </c>
      <c r="E506" t="str">
        <f>CONCATENATE("'",TRIM('NEDgalPV2_190..200d_-30..80d_1.'!E506),"'")</f>
        <v>'s'</v>
      </c>
      <c r="F506" t="str">
        <f t="shared" si="15"/>
        <v>/home/ec2-user/galaxies/POGSSNR_PS1only_NGC4669.fits</v>
      </c>
      <c r="G506">
        <v>0</v>
      </c>
      <c r="H506">
        <v>1</v>
      </c>
      <c r="I506" s="2" t="s">
        <v>3681</v>
      </c>
    </row>
    <row r="507" spans="1:9">
      <c r="A507" s="2" t="s">
        <v>2</v>
      </c>
      <c r="B507" t="str">
        <f t="shared" si="14"/>
        <v>/home/ec2-user/galaxies/POGS_PS1only_NGC4670.fits</v>
      </c>
      <c r="C507" s="1">
        <f>IF(MOD('NEDgalPV2_190..200d_-30..80d_1.'!D507*1000,10)=5,'NEDgalPV2_190..200d_-30..80d_1.'!D507-0.0001,'NEDgalPV2_190..200d_-30..80d_1.'!D507)</f>
        <v>3.5999999999999999E-3</v>
      </c>
      <c r="D507" t="str">
        <f>TRIM('NEDgalPV2_190..200d_-30..80d_1.'!A507)</f>
        <v>NGC4670</v>
      </c>
      <c r="E507" t="str">
        <f>CONCATENATE("'",TRIM('NEDgalPV2_190..200d_-30..80d_1.'!E507),"'")</f>
        <v>'s'</v>
      </c>
      <c r="F507" t="str">
        <f t="shared" si="15"/>
        <v>/home/ec2-user/galaxies/POGSSNR_PS1only_NGC4670.fits</v>
      </c>
      <c r="G507">
        <v>0</v>
      </c>
      <c r="H507">
        <v>1</v>
      </c>
      <c r="I507" s="2" t="s">
        <v>3681</v>
      </c>
    </row>
    <row r="508" spans="1:9">
      <c r="A508" s="2" t="s">
        <v>2</v>
      </c>
      <c r="B508" t="str">
        <f t="shared" si="14"/>
        <v>/home/ec2-user/galaxies/POGS_PS1only_NGC4670.fits</v>
      </c>
      <c r="C508" s="1">
        <f>IF(MOD('NEDgalPV2_190..200d_-30..80d_1.'!D508*1000,10)=5,'NEDgalPV2_190..200d_-30..80d_1.'!D508-0.0001,'NEDgalPV2_190..200d_-30..80d_1.'!D508)</f>
        <v>3.5999999999999999E-3</v>
      </c>
      <c r="D508" t="str">
        <f>TRIM('NEDgalPV2_190..200d_-30..80d_1.'!A508)</f>
        <v>NGC4670</v>
      </c>
      <c r="E508" t="str">
        <f>CONCATENATE("'",TRIM('NEDgalPV2_190..200d_-30..80d_1.'!E508),"'")</f>
        <v>'s'</v>
      </c>
      <c r="F508" t="str">
        <f t="shared" si="15"/>
        <v>/home/ec2-user/galaxies/POGSSNR_PS1only_NGC4670.fits</v>
      </c>
      <c r="G508">
        <v>0</v>
      </c>
      <c r="H508">
        <v>1</v>
      </c>
      <c r="I508" s="2" t="s">
        <v>3681</v>
      </c>
    </row>
    <row r="509" spans="1:9">
      <c r="A509" s="2" t="s">
        <v>2</v>
      </c>
      <c r="B509" t="str">
        <f t="shared" si="14"/>
        <v>/home/ec2-user/galaxies/POGS_PS1only_NGC4670.fits</v>
      </c>
      <c r="C509" s="1">
        <f>IF(MOD('NEDgalPV2_190..200d_-30..80d_1.'!D509*1000,10)=5,'NEDgalPV2_190..200d_-30..80d_1.'!D509-0.0001,'NEDgalPV2_190..200d_-30..80d_1.'!D509)</f>
        <v>3.5999999999999999E-3</v>
      </c>
      <c r="D509" t="str">
        <f>TRIM('NEDgalPV2_190..200d_-30..80d_1.'!A509)</f>
        <v>NGC4670</v>
      </c>
      <c r="E509" t="str">
        <f>CONCATENATE("'",TRIM('NEDgalPV2_190..200d_-30..80d_1.'!E509),"'")</f>
        <v>'s'</v>
      </c>
      <c r="F509" t="str">
        <f t="shared" si="15"/>
        <v>/home/ec2-user/galaxies/POGSSNR_PS1only_NGC4670.fits</v>
      </c>
      <c r="G509">
        <v>0</v>
      </c>
      <c r="H509">
        <v>1</v>
      </c>
      <c r="I509" s="2" t="s">
        <v>3681</v>
      </c>
    </row>
    <row r="510" spans="1:9">
      <c r="A510" s="2" t="s">
        <v>2</v>
      </c>
      <c r="B510" t="str">
        <f t="shared" si="14"/>
        <v>/home/ec2-user/galaxies/POGS_PS1only_NGC4671.fits</v>
      </c>
      <c r="C510" s="1">
        <f>IF(MOD('NEDgalPV2_190..200d_-30..80d_1.'!D510*1000,10)=5,'NEDgalPV2_190..200d_-30..80d_1.'!D510-0.0001,'NEDgalPV2_190..200d_-30..80d_1.'!D510)</f>
        <v>9.7999999999999997E-3</v>
      </c>
      <c r="D510" t="str">
        <f>TRIM('NEDgalPV2_190..200d_-30..80d_1.'!A510)</f>
        <v>NGC4671</v>
      </c>
      <c r="E510" t="str">
        <f>CONCATENATE("'",TRIM('NEDgalPV2_190..200d_-30..80d_1.'!E510),"'")</f>
        <v>'e'</v>
      </c>
      <c r="F510" t="str">
        <f t="shared" si="15"/>
        <v>/home/ec2-user/galaxies/POGSSNR_PS1only_NGC4671.fits</v>
      </c>
      <c r="G510">
        <v>0</v>
      </c>
      <c r="H510">
        <v>1</v>
      </c>
      <c r="I510" s="2" t="s">
        <v>3681</v>
      </c>
    </row>
    <row r="511" spans="1:9">
      <c r="A511" s="2" t="s">
        <v>2</v>
      </c>
      <c r="B511" t="str">
        <f t="shared" si="14"/>
        <v>/home/ec2-user/galaxies/POGS_PS1only_NGC4673.fits</v>
      </c>
      <c r="C511" s="1">
        <f>IF(MOD('NEDgalPV2_190..200d_-30..80d_1.'!D511*1000,10)=5,'NEDgalPV2_190..200d_-30..80d_1.'!D511-0.0001,'NEDgalPV2_190..200d_-30..80d_1.'!D511)</f>
        <v>2.29E-2</v>
      </c>
      <c r="D511" t="str">
        <f>TRIM('NEDgalPV2_190..200d_-30..80d_1.'!A511)</f>
        <v>NGC4673</v>
      </c>
      <c r="E511" t="str">
        <f>CONCATENATE("'",TRIM('NEDgalPV2_190..200d_-30..80d_1.'!E511),"'")</f>
        <v>'s'</v>
      </c>
      <c r="F511" t="str">
        <f t="shared" si="15"/>
        <v>/home/ec2-user/galaxies/POGSSNR_PS1only_NGC4673.fits</v>
      </c>
      <c r="G511">
        <v>0</v>
      </c>
      <c r="H511">
        <v>1</v>
      </c>
      <c r="I511" s="2" t="s">
        <v>3681</v>
      </c>
    </row>
    <row r="512" spans="1:9">
      <c r="A512" s="2" t="s">
        <v>2</v>
      </c>
      <c r="B512" t="str">
        <f t="shared" si="14"/>
        <v>/home/ec2-user/galaxies/POGS_PS1only_NGC4673.fits</v>
      </c>
      <c r="C512" s="1">
        <f>IF(MOD('NEDgalPV2_190..200d_-30..80d_1.'!D512*1000,10)=5,'NEDgalPV2_190..200d_-30..80d_1.'!D512-0.0001,'NEDgalPV2_190..200d_-30..80d_1.'!D512)</f>
        <v>2.29E-2</v>
      </c>
      <c r="D512" t="str">
        <f>TRIM('NEDgalPV2_190..200d_-30..80d_1.'!A512)</f>
        <v>NGC4673</v>
      </c>
      <c r="E512" t="str">
        <f>CONCATENATE("'",TRIM('NEDgalPV2_190..200d_-30..80d_1.'!E512),"'")</f>
        <v>'e'</v>
      </c>
      <c r="F512" t="str">
        <f t="shared" si="15"/>
        <v>/home/ec2-user/galaxies/POGSSNR_PS1only_NGC4673.fits</v>
      </c>
      <c r="G512">
        <v>0</v>
      </c>
      <c r="H512">
        <v>1</v>
      </c>
      <c r="I512" s="2" t="s">
        <v>3681</v>
      </c>
    </row>
    <row r="513" spans="1:9">
      <c r="A513" s="2" t="s">
        <v>2</v>
      </c>
      <c r="B513" t="str">
        <f t="shared" si="14"/>
        <v>/home/ec2-user/galaxies/POGS_PS1only_NGC4674.fits</v>
      </c>
      <c r="C513" s="1">
        <f>IF(MOD('NEDgalPV2_190..200d_-30..80d_1.'!D513*1000,10)=5,'NEDgalPV2_190..200d_-30..80d_1.'!D513-0.0001,'NEDgalPV2_190..200d_-30..80d_1.'!D513)</f>
        <v>4.8999999999999998E-3</v>
      </c>
      <c r="D513" t="str">
        <f>TRIM('NEDgalPV2_190..200d_-30..80d_1.'!A513)</f>
        <v>NGC4674</v>
      </c>
      <c r="E513" t="str">
        <f>CONCATENATE("'",TRIM('NEDgalPV2_190..200d_-30..80d_1.'!E513),"'")</f>
        <v>'s'</v>
      </c>
      <c r="F513" t="str">
        <f t="shared" si="15"/>
        <v>/home/ec2-user/galaxies/POGSSNR_PS1only_NGC4674.fits</v>
      </c>
      <c r="G513">
        <v>0</v>
      </c>
      <c r="H513">
        <v>1</v>
      </c>
      <c r="I513" s="2" t="s">
        <v>3681</v>
      </c>
    </row>
    <row r="514" spans="1:9">
      <c r="A514" s="2" t="s">
        <v>2</v>
      </c>
      <c r="B514" t="str">
        <f t="shared" si="14"/>
        <v>/home/ec2-user/galaxies/POGS_PS1only_NGC4674.fits</v>
      </c>
      <c r="C514" s="1">
        <f>IF(MOD('NEDgalPV2_190..200d_-30..80d_1.'!D514*1000,10)=5,'NEDgalPV2_190..200d_-30..80d_1.'!D514-0.0001,'NEDgalPV2_190..200d_-30..80d_1.'!D514)</f>
        <v>4.8999999999999998E-3</v>
      </c>
      <c r="D514" t="str">
        <f>TRIM('NEDgalPV2_190..200d_-30..80d_1.'!A514)</f>
        <v>NGC4674</v>
      </c>
      <c r="E514" t="str">
        <f>CONCATENATE("'",TRIM('NEDgalPV2_190..200d_-30..80d_1.'!E514),"'")</f>
        <v>'s'</v>
      </c>
      <c r="F514" t="str">
        <f t="shared" si="15"/>
        <v>/home/ec2-user/galaxies/POGSSNR_PS1only_NGC4674.fits</v>
      </c>
      <c r="G514">
        <v>0</v>
      </c>
      <c r="H514">
        <v>1</v>
      </c>
      <c r="I514" s="2" t="s">
        <v>3681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/home/ec2-user/galaxies/POGS_PS1only_NGC4675.fits</v>
      </c>
      <c r="C515" s="1">
        <f>IF(MOD('NEDgalPV2_190..200d_-30..80d_1.'!D515*1000,10)=5,'NEDgalPV2_190..200d_-30..80d_1.'!D515-0.0001,'NEDgalPV2_190..200d_-30..80d_1.'!D515)</f>
        <v>1.5900000000000001E-2</v>
      </c>
      <c r="D515" t="str">
        <f>TRIM('NEDgalPV2_190..200d_-30..80d_1.'!A515)</f>
        <v>NGC4675</v>
      </c>
      <c r="E515" t="str">
        <f>CONCATENATE("'",TRIM('NEDgalPV2_190..200d_-30..80d_1.'!E515),"'")</f>
        <v>'s'</v>
      </c>
      <c r="F515" t="str">
        <f t="shared" ref="F515:F578" si="17">CONCATENATE("/home/ec2-user/galaxies/POGSSNR_PS1only_",D515,".fits")</f>
        <v>/home/ec2-user/galaxies/POGSSNR_PS1only_NGC4675.fits</v>
      </c>
      <c r="G515">
        <v>0</v>
      </c>
      <c r="H515">
        <v>1</v>
      </c>
      <c r="I515" s="2" t="s">
        <v>3681</v>
      </c>
    </row>
    <row r="516" spans="1:9">
      <c r="A516" s="2" t="s">
        <v>2</v>
      </c>
      <c r="B516" t="str">
        <f t="shared" si="16"/>
        <v>/home/ec2-user/galaxies/POGS_PS1only_NGC4676A.fits</v>
      </c>
      <c r="C516" s="1">
        <f>IF(MOD('NEDgalPV2_190..200d_-30..80d_1.'!D516*1000,10)=5,'NEDgalPV2_190..200d_-30..80d_1.'!D516-0.0001,'NEDgalPV2_190..200d_-30..80d_1.'!D516)</f>
        <v>2.2100000000000002E-2</v>
      </c>
      <c r="D516" t="str">
        <f>TRIM('NEDgalPV2_190..200d_-30..80d_1.'!A516)</f>
        <v>NGC4676A</v>
      </c>
      <c r="E516" t="str">
        <f>CONCATENATE("'",TRIM('NEDgalPV2_190..200d_-30..80d_1.'!E516),"'")</f>
        <v>'s'</v>
      </c>
      <c r="F516" t="str">
        <f t="shared" si="17"/>
        <v>/home/ec2-user/galaxies/POGSSNR_PS1only_NGC4676A.fits</v>
      </c>
      <c r="G516">
        <v>0</v>
      </c>
      <c r="H516">
        <v>1</v>
      </c>
      <c r="I516" s="2" t="s">
        <v>3681</v>
      </c>
    </row>
    <row r="517" spans="1:9">
      <c r="A517" s="2" t="s">
        <v>2</v>
      </c>
      <c r="B517" t="str">
        <f t="shared" si="16"/>
        <v>/home/ec2-user/galaxies/POGS_PS1only_NGC4680.fits</v>
      </c>
      <c r="C517" s="1">
        <f>IF(MOD('NEDgalPV2_190..200d_-30..80d_1.'!D517*1000,10)=5,'NEDgalPV2_190..200d_-30..80d_1.'!D517-0.0001,'NEDgalPV2_190..200d_-30..80d_1.'!D517)</f>
        <v>8.3000000000000001E-3</v>
      </c>
      <c r="D517" t="str">
        <f>TRIM('NEDgalPV2_190..200d_-30..80d_1.'!A517)</f>
        <v>NGC4680</v>
      </c>
      <c r="E517" t="str">
        <f>CONCATENATE("'",TRIM('NEDgalPV2_190..200d_-30..80d_1.'!E517),"'")</f>
        <v>'s'</v>
      </c>
      <c r="F517" t="str">
        <f t="shared" si="17"/>
        <v>/home/ec2-user/galaxies/POGSSNR_PS1only_NGC4680.fits</v>
      </c>
      <c r="G517">
        <v>0</v>
      </c>
      <c r="H517">
        <v>1</v>
      </c>
      <c r="I517" s="2" t="s">
        <v>3681</v>
      </c>
    </row>
    <row r="518" spans="1:9">
      <c r="A518" s="2" t="s">
        <v>2</v>
      </c>
      <c r="B518" t="str">
        <f t="shared" si="16"/>
        <v>/home/ec2-user/galaxies/POGS_PS1only_NGC4682.fits</v>
      </c>
      <c r="C518" s="1">
        <f>IF(MOD('NEDgalPV2_190..200d_-30..80d_1.'!D518*1000,10)=5,'NEDgalPV2_190..200d_-30..80d_1.'!D518-0.0001,'NEDgalPV2_190..200d_-30..80d_1.'!D518)</f>
        <v>7.7999999999999996E-3</v>
      </c>
      <c r="D518" t="str">
        <f>TRIM('NEDgalPV2_190..200d_-30..80d_1.'!A518)</f>
        <v>NGC4682</v>
      </c>
      <c r="E518" t="str">
        <f>CONCATENATE("'",TRIM('NEDgalPV2_190..200d_-30..80d_1.'!E518),"'")</f>
        <v>'s'</v>
      </c>
      <c r="F518" t="str">
        <f t="shared" si="17"/>
        <v>/home/ec2-user/galaxies/POGSSNR_PS1only_NGC4682.fits</v>
      </c>
      <c r="G518">
        <v>0</v>
      </c>
      <c r="H518">
        <v>1</v>
      </c>
      <c r="I518" s="2" t="s">
        <v>3681</v>
      </c>
    </row>
    <row r="519" spans="1:9">
      <c r="A519" s="2" t="s">
        <v>2</v>
      </c>
      <c r="B519" t="str">
        <f t="shared" si="16"/>
        <v>/home/ec2-user/galaxies/POGS_PS1only_NGC4684.fits</v>
      </c>
      <c r="C519" s="1">
        <f>IF(MOD('NEDgalPV2_190..200d_-30..80d_1.'!D519*1000,10)=5,'NEDgalPV2_190..200d_-30..80d_1.'!D519-0.0001,'NEDgalPV2_190..200d_-30..80d_1.'!D519)</f>
        <v>5.1999999999999998E-3</v>
      </c>
      <c r="D519" t="str">
        <f>TRIM('NEDgalPV2_190..200d_-30..80d_1.'!A519)</f>
        <v>NGC4684</v>
      </c>
      <c r="E519" t="str">
        <f>CONCATENATE("'",TRIM('NEDgalPV2_190..200d_-30..80d_1.'!E519),"'")</f>
        <v>'s'</v>
      </c>
      <c r="F519" t="str">
        <f t="shared" si="17"/>
        <v>/home/ec2-user/galaxies/POGSSNR_PS1only_NGC4684.fits</v>
      </c>
      <c r="G519">
        <v>0</v>
      </c>
      <c r="H519">
        <v>1</v>
      </c>
      <c r="I519" s="2" t="s">
        <v>3681</v>
      </c>
    </row>
    <row r="520" spans="1:9">
      <c r="A520" s="2" t="s">
        <v>2</v>
      </c>
      <c r="B520" t="str">
        <f t="shared" si="16"/>
        <v>/home/ec2-user/galaxies/POGS_PS1only_NGC4684.fits</v>
      </c>
      <c r="C520" s="1">
        <f>IF(MOD('NEDgalPV2_190..200d_-30..80d_1.'!D520*1000,10)=5,'NEDgalPV2_190..200d_-30..80d_1.'!D520-0.0001,'NEDgalPV2_190..200d_-30..80d_1.'!D520)</f>
        <v>5.1999999999999998E-3</v>
      </c>
      <c r="D520" t="str">
        <f>TRIM('NEDgalPV2_190..200d_-30..80d_1.'!A520)</f>
        <v>NGC4684</v>
      </c>
      <c r="E520" t="str">
        <f>CONCATENATE("'",TRIM('NEDgalPV2_190..200d_-30..80d_1.'!E520),"'")</f>
        <v>'e'</v>
      </c>
      <c r="F520" t="str">
        <f t="shared" si="17"/>
        <v>/home/ec2-user/galaxies/POGSSNR_PS1only_NGC4684.fits</v>
      </c>
      <c r="G520">
        <v>0</v>
      </c>
      <c r="H520">
        <v>1</v>
      </c>
      <c r="I520" s="2" t="s">
        <v>3681</v>
      </c>
    </row>
    <row r="521" spans="1:9">
      <c r="A521" s="2" t="s">
        <v>2</v>
      </c>
      <c r="B521" t="str">
        <f t="shared" si="16"/>
        <v>/home/ec2-user/galaxies/POGS_PS1only_NGC4685.fits</v>
      </c>
      <c r="C521" s="1">
        <f>IF(MOD('NEDgalPV2_190..200d_-30..80d_1.'!D521*1000,10)=5,'NEDgalPV2_190..200d_-30..80d_1.'!D521-0.0001,'NEDgalPV2_190..200d_-30..80d_1.'!D521)</f>
        <v>2.2599999999999999E-2</v>
      </c>
      <c r="D521" t="str">
        <f>TRIM('NEDgalPV2_190..200d_-30..80d_1.'!A521)</f>
        <v>NGC4685</v>
      </c>
      <c r="E521" t="str">
        <f>CONCATENATE("'",TRIM('NEDgalPV2_190..200d_-30..80d_1.'!E521),"'")</f>
        <v>'s'</v>
      </c>
      <c r="F521" t="str">
        <f t="shared" si="17"/>
        <v>/home/ec2-user/galaxies/POGSSNR_PS1only_NGC4685.fits</v>
      </c>
      <c r="G521">
        <v>0</v>
      </c>
      <c r="H521">
        <v>1</v>
      </c>
      <c r="I521" s="2" t="s">
        <v>3681</v>
      </c>
    </row>
    <row r="522" spans="1:9">
      <c r="A522" s="2" t="s">
        <v>2</v>
      </c>
      <c r="B522" t="str">
        <f t="shared" si="16"/>
        <v>/home/ec2-user/galaxies/POGS_PS1only_NGC4685.fits</v>
      </c>
      <c r="C522" s="1">
        <f>IF(MOD('NEDgalPV2_190..200d_-30..80d_1.'!D522*1000,10)=5,'NEDgalPV2_190..200d_-30..80d_1.'!D522-0.0001,'NEDgalPV2_190..200d_-30..80d_1.'!D522)</f>
        <v>2.2599999999999999E-2</v>
      </c>
      <c r="D522" t="str">
        <f>TRIM('NEDgalPV2_190..200d_-30..80d_1.'!A522)</f>
        <v>NGC4685</v>
      </c>
      <c r="E522" t="str">
        <f>CONCATENATE("'",TRIM('NEDgalPV2_190..200d_-30..80d_1.'!E522),"'")</f>
        <v>'e'</v>
      </c>
      <c r="F522" t="str">
        <f t="shared" si="17"/>
        <v>/home/ec2-user/galaxies/POGSSNR_PS1only_NGC4685.fits</v>
      </c>
      <c r="G522">
        <v>0</v>
      </c>
      <c r="H522">
        <v>1</v>
      </c>
      <c r="I522" s="2" t="s">
        <v>3681</v>
      </c>
    </row>
    <row r="523" spans="1:9">
      <c r="A523" s="2" t="s">
        <v>2</v>
      </c>
      <c r="B523" t="str">
        <f t="shared" si="16"/>
        <v>/home/ec2-user/galaxies/POGS_PS1only_NGC4686.fits</v>
      </c>
      <c r="C523" s="1">
        <f>IF(MOD('NEDgalPV2_190..200d_-30..80d_1.'!D523*1000,10)=5,'NEDgalPV2_190..200d_-30..80d_1.'!D523-0.0001,'NEDgalPV2_190..200d_-30..80d_1.'!D523)</f>
        <v>1.67E-2</v>
      </c>
      <c r="D523" t="str">
        <f>TRIM('NEDgalPV2_190..200d_-30..80d_1.'!A523)</f>
        <v>NGC4686</v>
      </c>
      <c r="E523" t="str">
        <f>CONCATENATE("'",TRIM('NEDgalPV2_190..200d_-30..80d_1.'!E523),"'")</f>
        <v>'s'</v>
      </c>
      <c r="F523" t="str">
        <f t="shared" si="17"/>
        <v>/home/ec2-user/galaxies/POGSSNR_PS1only_NGC4686.fits</v>
      </c>
      <c r="G523">
        <v>0</v>
      </c>
      <c r="H523">
        <v>1</v>
      </c>
      <c r="I523" s="2" t="s">
        <v>3681</v>
      </c>
    </row>
    <row r="524" spans="1:9">
      <c r="A524" s="2" t="s">
        <v>2</v>
      </c>
      <c r="B524" t="str">
        <f t="shared" si="16"/>
        <v>/home/ec2-user/galaxies/POGS_PS1only_NGC4690.fits</v>
      </c>
      <c r="C524" s="1">
        <f>IF(MOD('NEDgalPV2_190..200d_-30..80d_1.'!D524*1000,10)=5,'NEDgalPV2_190..200d_-30..80d_1.'!D524-0.0001,'NEDgalPV2_190..200d_-30..80d_1.'!D524)</f>
        <v>9.4000000000000004E-3</v>
      </c>
      <c r="D524" t="str">
        <f>TRIM('NEDgalPV2_190..200d_-30..80d_1.'!A524)</f>
        <v>NGC4690</v>
      </c>
      <c r="E524" t="str">
        <f>CONCATENATE("'",TRIM('NEDgalPV2_190..200d_-30..80d_1.'!E524),"'")</f>
        <v>'s'</v>
      </c>
      <c r="F524" t="str">
        <f t="shared" si="17"/>
        <v>/home/ec2-user/galaxies/POGSSNR_PS1only_NGC4690.fits</v>
      </c>
      <c r="G524">
        <v>0</v>
      </c>
      <c r="H524">
        <v>1</v>
      </c>
      <c r="I524" s="2" t="s">
        <v>3681</v>
      </c>
    </row>
    <row r="525" spans="1:9">
      <c r="A525" s="2" t="s">
        <v>2</v>
      </c>
      <c r="B525" t="str">
        <f t="shared" si="16"/>
        <v>/home/ec2-user/galaxies/POGS_PS1only_NGC4690.fits</v>
      </c>
      <c r="C525" s="1">
        <f>IF(MOD('NEDgalPV2_190..200d_-30..80d_1.'!D525*1000,10)=5,'NEDgalPV2_190..200d_-30..80d_1.'!D525-0.0001,'NEDgalPV2_190..200d_-30..80d_1.'!D525)</f>
        <v>9.4000000000000004E-3</v>
      </c>
      <c r="D525" t="str">
        <f>TRIM('NEDgalPV2_190..200d_-30..80d_1.'!A525)</f>
        <v>NGC4690</v>
      </c>
      <c r="E525" t="str">
        <f>CONCATENATE("'",TRIM('NEDgalPV2_190..200d_-30..80d_1.'!E525),"'")</f>
        <v>'e'</v>
      </c>
      <c r="F525" t="str">
        <f t="shared" si="17"/>
        <v>/home/ec2-user/galaxies/POGSSNR_PS1only_NGC4690.fits</v>
      </c>
      <c r="G525">
        <v>0</v>
      </c>
      <c r="H525">
        <v>1</v>
      </c>
      <c r="I525" s="2" t="s">
        <v>3681</v>
      </c>
    </row>
    <row r="526" spans="1:9">
      <c r="A526" s="2" t="s">
        <v>2</v>
      </c>
      <c r="B526" t="str">
        <f t="shared" si="16"/>
        <v>/home/ec2-user/galaxies/POGS_PS1only_NGC4691.fits</v>
      </c>
      <c r="C526" s="1">
        <f>IF(MOD('NEDgalPV2_190..200d_-30..80d_1.'!D526*1000,10)=5,'NEDgalPV2_190..200d_-30..80d_1.'!D526-0.0001,'NEDgalPV2_190..200d_-30..80d_1.'!D526)</f>
        <v>3.7000000000000002E-3</v>
      </c>
      <c r="D526" t="str">
        <f>TRIM('NEDgalPV2_190..200d_-30..80d_1.'!A526)</f>
        <v>NGC4691</v>
      </c>
      <c r="E526" t="str">
        <f>CONCATENATE("'",TRIM('NEDgalPV2_190..200d_-30..80d_1.'!E526),"'")</f>
        <v>'s'</v>
      </c>
      <c r="F526" t="str">
        <f t="shared" si="17"/>
        <v>/home/ec2-user/galaxies/POGSSNR_PS1only_NGC4691.fits</v>
      </c>
      <c r="G526">
        <v>0</v>
      </c>
      <c r="H526">
        <v>1</v>
      </c>
      <c r="I526" s="2" t="s">
        <v>3681</v>
      </c>
    </row>
    <row r="527" spans="1:9">
      <c r="A527" s="2" t="s">
        <v>2</v>
      </c>
      <c r="B527" t="str">
        <f t="shared" si="16"/>
        <v>/home/ec2-user/galaxies/POGS_PS1only_NGC4691.fits</v>
      </c>
      <c r="C527" s="1">
        <f>IF(MOD('NEDgalPV2_190..200d_-30..80d_1.'!D527*1000,10)=5,'NEDgalPV2_190..200d_-30..80d_1.'!D527-0.0001,'NEDgalPV2_190..200d_-30..80d_1.'!D527)</f>
        <v>3.7000000000000002E-3</v>
      </c>
      <c r="D527" t="str">
        <f>TRIM('NEDgalPV2_190..200d_-30..80d_1.'!A527)</f>
        <v>NGC4691</v>
      </c>
      <c r="E527" t="str">
        <f>CONCATENATE("'",TRIM('NEDgalPV2_190..200d_-30..80d_1.'!E527),"'")</f>
        <v>'s'</v>
      </c>
      <c r="F527" t="str">
        <f t="shared" si="17"/>
        <v>/home/ec2-user/galaxies/POGSSNR_PS1only_NGC4691.fits</v>
      </c>
      <c r="G527">
        <v>0</v>
      </c>
      <c r="H527">
        <v>1</v>
      </c>
      <c r="I527" s="2" t="s">
        <v>3681</v>
      </c>
    </row>
    <row r="528" spans="1:9">
      <c r="A528" s="2" t="s">
        <v>2</v>
      </c>
      <c r="B528" t="str">
        <f t="shared" si="16"/>
        <v>/home/ec2-user/galaxies/POGS_PS1only_NGC4691.fits</v>
      </c>
      <c r="C528" s="1">
        <f>IF(MOD('NEDgalPV2_190..200d_-30..80d_1.'!D528*1000,10)=5,'NEDgalPV2_190..200d_-30..80d_1.'!D528-0.0001,'NEDgalPV2_190..200d_-30..80d_1.'!D528)</f>
        <v>3.7000000000000002E-3</v>
      </c>
      <c r="D528" t="str">
        <f>TRIM('NEDgalPV2_190..200d_-30..80d_1.'!A528)</f>
        <v>NGC4691</v>
      </c>
      <c r="E528" t="str">
        <f>CONCATENATE("'",TRIM('NEDgalPV2_190..200d_-30..80d_1.'!E528),"'")</f>
        <v>'s'</v>
      </c>
      <c r="F528" t="str">
        <f t="shared" si="17"/>
        <v>/home/ec2-user/galaxies/POGSSNR_PS1only_NGC4691.fits</v>
      </c>
      <c r="G528">
        <v>0</v>
      </c>
      <c r="H528">
        <v>1</v>
      </c>
      <c r="I528" s="2" t="s">
        <v>3681</v>
      </c>
    </row>
    <row r="529" spans="1:9">
      <c r="A529" s="2" t="s">
        <v>2</v>
      </c>
      <c r="B529" t="str">
        <f t="shared" si="16"/>
        <v>/home/ec2-user/galaxies/POGS_PS1only_NGC4692.fits</v>
      </c>
      <c r="C529" s="1">
        <f>IF(MOD('NEDgalPV2_190..200d_-30..80d_1.'!D529*1000,10)=5,'NEDgalPV2_190..200d_-30..80d_1.'!D529-0.0001,'NEDgalPV2_190..200d_-30..80d_1.'!D529)</f>
        <v>2.6700000000000002E-2</v>
      </c>
      <c r="D529" t="str">
        <f>TRIM('NEDgalPV2_190..200d_-30..80d_1.'!A529)</f>
        <v>NGC4692</v>
      </c>
      <c r="E529" t="str">
        <f>CONCATENATE("'",TRIM('NEDgalPV2_190..200d_-30..80d_1.'!E529),"'")</f>
        <v>'s'</v>
      </c>
      <c r="F529" t="str">
        <f t="shared" si="17"/>
        <v>/home/ec2-user/galaxies/POGSSNR_PS1only_NGC4692.fits</v>
      </c>
      <c r="G529">
        <v>0</v>
      </c>
      <c r="H529">
        <v>1</v>
      </c>
      <c r="I529" s="2" t="s">
        <v>3681</v>
      </c>
    </row>
    <row r="530" spans="1:9">
      <c r="A530" s="2" t="s">
        <v>2</v>
      </c>
      <c r="B530" t="str">
        <f t="shared" si="16"/>
        <v>/home/ec2-user/galaxies/POGS_PS1only_NGC4692.fits</v>
      </c>
      <c r="C530" s="1">
        <f>IF(MOD('NEDgalPV2_190..200d_-30..80d_1.'!D530*1000,10)=5,'NEDgalPV2_190..200d_-30..80d_1.'!D530-0.0001,'NEDgalPV2_190..200d_-30..80d_1.'!D530)</f>
        <v>2.6700000000000002E-2</v>
      </c>
      <c r="D530" t="str">
        <f>TRIM('NEDgalPV2_190..200d_-30..80d_1.'!A530)</f>
        <v>NGC4692</v>
      </c>
      <c r="E530" t="str">
        <f>CONCATENATE("'",TRIM('NEDgalPV2_190..200d_-30..80d_1.'!E530),"'")</f>
        <v>'e'</v>
      </c>
      <c r="F530" t="str">
        <f t="shared" si="17"/>
        <v>/home/ec2-user/galaxies/POGSSNR_PS1only_NGC4692.fits</v>
      </c>
      <c r="G530">
        <v>0</v>
      </c>
      <c r="H530">
        <v>1</v>
      </c>
      <c r="I530" s="2" t="s">
        <v>3681</v>
      </c>
    </row>
    <row r="531" spans="1:9">
      <c r="A531" s="2" t="s">
        <v>2</v>
      </c>
      <c r="B531" t="str">
        <f t="shared" si="16"/>
        <v>/home/ec2-user/galaxies/POGS_PS1only_NGC4693.fits</v>
      </c>
      <c r="C531" s="1">
        <f>IF(MOD('NEDgalPV2_190..200d_-30..80d_1.'!D531*1000,10)=5,'NEDgalPV2_190..200d_-30..80d_1.'!D531-0.0001,'NEDgalPV2_190..200d_-30..80d_1.'!D531)</f>
        <v>5.5999999999999999E-3</v>
      </c>
      <c r="D531" t="str">
        <f>TRIM('NEDgalPV2_190..200d_-30..80d_1.'!A531)</f>
        <v>NGC4693</v>
      </c>
      <c r="E531" t="str">
        <f>CONCATENATE("'",TRIM('NEDgalPV2_190..200d_-30..80d_1.'!E531),"'")</f>
        <v>'s'</v>
      </c>
      <c r="F531" t="str">
        <f t="shared" si="17"/>
        <v>/home/ec2-user/galaxies/POGSSNR_PS1only_NGC4693.fits</v>
      </c>
      <c r="G531">
        <v>0</v>
      </c>
      <c r="H531">
        <v>1</v>
      </c>
      <c r="I531" s="2" t="s">
        <v>3681</v>
      </c>
    </row>
    <row r="532" spans="1:9">
      <c r="A532" s="2" t="s">
        <v>2</v>
      </c>
      <c r="B532" t="str">
        <f t="shared" si="16"/>
        <v>/home/ec2-user/galaxies/POGS_PS1only_NGC4695.fits</v>
      </c>
      <c r="C532" s="1">
        <f>IF(MOD('NEDgalPV2_190..200d_-30..80d_1.'!D532*1000,10)=5,'NEDgalPV2_190..200d_-30..80d_1.'!D532-0.0001,'NEDgalPV2_190..200d_-30..80d_1.'!D532)</f>
        <v>1.6299999999999999E-2</v>
      </c>
      <c r="D532" t="str">
        <f>TRIM('NEDgalPV2_190..200d_-30..80d_1.'!A532)</f>
        <v>NGC4695</v>
      </c>
      <c r="E532" t="str">
        <f>CONCATENATE("'",TRIM('NEDgalPV2_190..200d_-30..80d_1.'!E532),"'")</f>
        <v>'s'</v>
      </c>
      <c r="F532" t="str">
        <f t="shared" si="17"/>
        <v>/home/ec2-user/galaxies/POGSSNR_PS1only_NGC4695.fits</v>
      </c>
      <c r="G532">
        <v>0</v>
      </c>
      <c r="H532">
        <v>1</v>
      </c>
      <c r="I532" s="2" t="s">
        <v>3681</v>
      </c>
    </row>
    <row r="533" spans="1:9">
      <c r="A533" s="2" t="s">
        <v>2</v>
      </c>
      <c r="B533" t="str">
        <f t="shared" si="16"/>
        <v>/home/ec2-user/galaxies/POGS_PS1only_NGC4700.fits</v>
      </c>
      <c r="C533" s="1">
        <f>IF(MOD('NEDgalPV2_190..200d_-30..80d_1.'!D533*1000,10)=5,'NEDgalPV2_190..200d_-30..80d_1.'!D533-0.0001,'NEDgalPV2_190..200d_-30..80d_1.'!D533)</f>
        <v>4.7000000000000002E-3</v>
      </c>
      <c r="D533" t="str">
        <f>TRIM('NEDgalPV2_190..200d_-30..80d_1.'!A533)</f>
        <v>NGC4700</v>
      </c>
      <c r="E533" t="str">
        <f>CONCATENATE("'",TRIM('NEDgalPV2_190..200d_-30..80d_1.'!E533),"'")</f>
        <v>'s'</v>
      </c>
      <c r="F533" t="str">
        <f t="shared" si="17"/>
        <v>/home/ec2-user/galaxies/POGSSNR_PS1only_NGC4700.fits</v>
      </c>
      <c r="G533">
        <v>0</v>
      </c>
      <c r="H533">
        <v>1</v>
      </c>
      <c r="I533" s="2" t="s">
        <v>3681</v>
      </c>
    </row>
    <row r="534" spans="1:9">
      <c r="A534" s="2" t="s">
        <v>2</v>
      </c>
      <c r="B534" t="str">
        <f t="shared" si="16"/>
        <v>/home/ec2-user/galaxies/POGS_PS1only_NGC4701.fits</v>
      </c>
      <c r="C534" s="1">
        <f>IF(MOD('NEDgalPV2_190..200d_-30..80d_1.'!D534*1000,10)=5,'NEDgalPV2_190..200d_-30..80d_1.'!D534-0.0001,'NEDgalPV2_190..200d_-30..80d_1.'!D534)</f>
        <v>2.3999999999999998E-3</v>
      </c>
      <c r="D534" t="str">
        <f>TRIM('NEDgalPV2_190..200d_-30..80d_1.'!A534)</f>
        <v>NGC4701</v>
      </c>
      <c r="E534" t="str">
        <f>CONCATENATE("'",TRIM('NEDgalPV2_190..200d_-30..80d_1.'!E534),"'")</f>
        <v>'s'</v>
      </c>
      <c r="F534" t="str">
        <f t="shared" si="17"/>
        <v>/home/ec2-user/galaxies/POGSSNR_PS1only_NGC4701.fits</v>
      </c>
      <c r="G534">
        <v>0</v>
      </c>
      <c r="H534">
        <v>1</v>
      </c>
      <c r="I534" s="2" t="s">
        <v>3681</v>
      </c>
    </row>
    <row r="535" spans="1:9">
      <c r="A535" s="2" t="s">
        <v>2</v>
      </c>
      <c r="B535" t="str">
        <f t="shared" si="16"/>
        <v>/home/ec2-user/galaxies/POGS_PS1only_NGC4704.fits</v>
      </c>
      <c r="C535" s="1">
        <f>IF(MOD('NEDgalPV2_190..200d_-30..80d_1.'!D535*1000,10)=5,'NEDgalPV2_190..200d_-30..80d_1.'!D535-0.0001,'NEDgalPV2_190..200d_-30..80d_1.'!D535)</f>
        <v>2.7099999999999999E-2</v>
      </c>
      <c r="D535" t="str">
        <f>TRIM('NEDgalPV2_190..200d_-30..80d_1.'!A535)</f>
        <v>NGC4704</v>
      </c>
      <c r="E535" t="str">
        <f>CONCATENATE("'",TRIM('NEDgalPV2_190..200d_-30..80d_1.'!E535),"'")</f>
        <v>'s'</v>
      </c>
      <c r="F535" t="str">
        <f t="shared" si="17"/>
        <v>/home/ec2-user/galaxies/POGSSNR_PS1only_NGC4704.fits</v>
      </c>
      <c r="G535">
        <v>0</v>
      </c>
      <c r="H535">
        <v>1</v>
      </c>
      <c r="I535" s="2" t="s">
        <v>3681</v>
      </c>
    </row>
    <row r="536" spans="1:9">
      <c r="A536" s="2" t="s">
        <v>2</v>
      </c>
      <c r="B536" t="str">
        <f t="shared" si="16"/>
        <v>/home/ec2-user/galaxies/POGS_PS1only_NGC4705.fits</v>
      </c>
      <c r="C536" s="1">
        <f>IF(MOD('NEDgalPV2_190..200d_-30..80d_1.'!D536*1000,10)=5,'NEDgalPV2_190..200d_-30..80d_1.'!D536-0.0001,'NEDgalPV2_190..200d_-30..80d_1.'!D536)</f>
        <v>1.43E-2</v>
      </c>
      <c r="D536" t="str">
        <f>TRIM('NEDgalPV2_190..200d_-30..80d_1.'!A536)</f>
        <v>NGC4705</v>
      </c>
      <c r="E536" t="str">
        <f>CONCATENATE("'",TRIM('NEDgalPV2_190..200d_-30..80d_1.'!E536),"'")</f>
        <v>'s'</v>
      </c>
      <c r="F536" t="str">
        <f t="shared" si="17"/>
        <v>/home/ec2-user/galaxies/POGSSNR_PS1only_NGC4705.fits</v>
      </c>
      <c r="G536">
        <v>0</v>
      </c>
      <c r="H536">
        <v>1</v>
      </c>
      <c r="I536" s="2" t="s">
        <v>3681</v>
      </c>
    </row>
    <row r="537" spans="1:9">
      <c r="A537" s="2" t="s">
        <v>2</v>
      </c>
      <c r="B537" t="str">
        <f t="shared" si="16"/>
        <v>/home/ec2-user/galaxies/POGS_PS1only_NGC4707.fits</v>
      </c>
      <c r="C537" s="1">
        <f>IF(MOD('NEDgalPV2_190..200d_-30..80d_1.'!D537*1000,10)=5,'NEDgalPV2_190..200d_-30..80d_1.'!D537-0.0001,'NEDgalPV2_190..200d_-30..80d_1.'!D537)</f>
        <v>1.6000000000000001E-3</v>
      </c>
      <c r="D537" t="str">
        <f>TRIM('NEDgalPV2_190..200d_-30..80d_1.'!A537)</f>
        <v>NGC4707</v>
      </c>
      <c r="E537" t="str">
        <f>CONCATENATE("'",TRIM('NEDgalPV2_190..200d_-30..80d_1.'!E537),"'")</f>
        <v>'s'</v>
      </c>
      <c r="F537" t="str">
        <f t="shared" si="17"/>
        <v>/home/ec2-user/galaxies/POGSSNR_PS1only_NGC4707.fits</v>
      </c>
      <c r="G537">
        <v>0</v>
      </c>
      <c r="H537">
        <v>1</v>
      </c>
      <c r="I537" s="2" t="s">
        <v>3681</v>
      </c>
    </row>
    <row r="538" spans="1:9">
      <c r="A538" s="2" t="s">
        <v>2</v>
      </c>
      <c r="B538" t="str">
        <f t="shared" si="16"/>
        <v>/home/ec2-user/galaxies/POGS_PS1only_NGC4708.fits</v>
      </c>
      <c r="C538" s="1">
        <f>IF(MOD('NEDgalPV2_190..200d_-30..80d_1.'!D538*1000,10)=5,'NEDgalPV2_190..200d_-30..80d_1.'!D538-0.0001,'NEDgalPV2_190..200d_-30..80d_1.'!D538)</f>
        <v>1.3899999999999999E-2</v>
      </c>
      <c r="D538" t="str">
        <f>TRIM('NEDgalPV2_190..200d_-30..80d_1.'!A538)</f>
        <v>NGC4708</v>
      </c>
      <c r="E538" t="str">
        <f>CONCATENATE("'",TRIM('NEDgalPV2_190..200d_-30..80d_1.'!E538),"'")</f>
        <v>'s'</v>
      </c>
      <c r="F538" t="str">
        <f t="shared" si="17"/>
        <v>/home/ec2-user/galaxies/POGSSNR_PS1only_NGC4708.fits</v>
      </c>
      <c r="G538">
        <v>0</v>
      </c>
      <c r="H538">
        <v>1</v>
      </c>
      <c r="I538" s="2" t="s">
        <v>3681</v>
      </c>
    </row>
    <row r="539" spans="1:9">
      <c r="A539" s="2" t="s">
        <v>2</v>
      </c>
      <c r="B539" t="str">
        <f t="shared" si="16"/>
        <v>/home/ec2-user/galaxies/POGS_PS1only_NGC4711.fits</v>
      </c>
      <c r="C539" s="1">
        <f>IF(MOD('NEDgalPV2_190..200d_-30..80d_1.'!D539*1000,10)=5,'NEDgalPV2_190..200d_-30..80d_1.'!D539-0.0001,'NEDgalPV2_190..200d_-30..80d_1.'!D539)</f>
        <v>1.3599999999999999E-2</v>
      </c>
      <c r="D539" t="str">
        <f>TRIM('NEDgalPV2_190..200d_-30..80d_1.'!A539)</f>
        <v>NGC4711</v>
      </c>
      <c r="E539" t="str">
        <f>CONCATENATE("'",TRIM('NEDgalPV2_190..200d_-30..80d_1.'!E539),"'")</f>
        <v>'s'</v>
      </c>
      <c r="F539" t="str">
        <f t="shared" si="17"/>
        <v>/home/ec2-user/galaxies/POGSSNR_PS1only_NGC4711.fits</v>
      </c>
      <c r="G539">
        <v>0</v>
      </c>
      <c r="H539">
        <v>1</v>
      </c>
      <c r="I539" s="2" t="s">
        <v>3681</v>
      </c>
    </row>
    <row r="540" spans="1:9">
      <c r="A540" s="2" t="s">
        <v>2</v>
      </c>
      <c r="B540" t="str">
        <f t="shared" si="16"/>
        <v>/home/ec2-user/galaxies/POGS_PS1only_NGC4712.fits</v>
      </c>
      <c r="C540" s="1">
        <f>IF(MOD('NEDgalPV2_190..200d_-30..80d_1.'!D540*1000,10)=5,'NEDgalPV2_190..200d_-30..80d_1.'!D540-0.0001,'NEDgalPV2_190..200d_-30..80d_1.'!D540)</f>
        <v>1.46E-2</v>
      </c>
      <c r="D540" t="str">
        <f>TRIM('NEDgalPV2_190..200d_-30..80d_1.'!A540)</f>
        <v>NGC4712</v>
      </c>
      <c r="E540" t="str">
        <f>CONCATENATE("'",TRIM('NEDgalPV2_190..200d_-30..80d_1.'!E540),"'")</f>
        <v>'s'</v>
      </c>
      <c r="F540" t="str">
        <f t="shared" si="17"/>
        <v>/home/ec2-user/galaxies/POGSSNR_PS1only_NGC4712.fits</v>
      </c>
      <c r="G540">
        <v>0</v>
      </c>
      <c r="H540">
        <v>1</v>
      </c>
      <c r="I540" s="2" t="s">
        <v>3681</v>
      </c>
    </row>
    <row r="541" spans="1:9">
      <c r="A541" s="2" t="s">
        <v>2</v>
      </c>
      <c r="B541" t="str">
        <f t="shared" si="16"/>
        <v>/home/ec2-user/galaxies/POGS_PS1only_NGC4713.fits</v>
      </c>
      <c r="C541" s="1">
        <f>IF(MOD('NEDgalPV2_190..200d_-30..80d_1.'!D541*1000,10)=5,'NEDgalPV2_190..200d_-30..80d_1.'!D541-0.0001,'NEDgalPV2_190..200d_-30..80d_1.'!D541)</f>
        <v>2.2000000000000001E-3</v>
      </c>
      <c r="D541" t="str">
        <f>TRIM('NEDgalPV2_190..200d_-30..80d_1.'!A541)</f>
        <v>NGC4713</v>
      </c>
      <c r="E541" t="str">
        <f>CONCATENATE("'",TRIM('NEDgalPV2_190..200d_-30..80d_1.'!E541),"'")</f>
        <v>'s'</v>
      </c>
      <c r="F541" t="str">
        <f t="shared" si="17"/>
        <v>/home/ec2-user/galaxies/POGSSNR_PS1only_NGC4713.fits</v>
      </c>
      <c r="G541">
        <v>0</v>
      </c>
      <c r="H541">
        <v>1</v>
      </c>
      <c r="I541" s="2" t="s">
        <v>3681</v>
      </c>
    </row>
    <row r="542" spans="1:9">
      <c r="A542" s="2" t="s">
        <v>2</v>
      </c>
      <c r="B542" t="str">
        <f t="shared" si="16"/>
        <v>/home/ec2-user/galaxies/POGS_PS1only_NGC4714.fits</v>
      </c>
      <c r="C542" s="1">
        <f>IF(MOD('NEDgalPV2_190..200d_-30..80d_1.'!D542*1000,10)=5,'NEDgalPV2_190..200d_-30..80d_1.'!D542-0.0001,'NEDgalPV2_190..200d_-30..80d_1.'!D542)</f>
        <v>1.43E-2</v>
      </c>
      <c r="D542" t="str">
        <f>TRIM('NEDgalPV2_190..200d_-30..80d_1.'!A542)</f>
        <v>NGC4714</v>
      </c>
      <c r="E542" t="str">
        <f>CONCATENATE("'",TRIM('NEDgalPV2_190..200d_-30..80d_1.'!E542),"'")</f>
        <v>'s'</v>
      </c>
      <c r="F542" t="str">
        <f t="shared" si="17"/>
        <v>/home/ec2-user/galaxies/POGSSNR_PS1only_NGC4714.fits</v>
      </c>
      <c r="G542">
        <v>0</v>
      </c>
      <c r="H542">
        <v>1</v>
      </c>
      <c r="I542" s="2" t="s">
        <v>3681</v>
      </c>
    </row>
    <row r="543" spans="1:9">
      <c r="A543" s="2" t="s">
        <v>2</v>
      </c>
      <c r="B543" t="str">
        <f t="shared" si="16"/>
        <v>/home/ec2-user/galaxies/POGS_PS1only_NGC4714.fits</v>
      </c>
      <c r="C543" s="1">
        <f>IF(MOD('NEDgalPV2_190..200d_-30..80d_1.'!D543*1000,10)=5,'NEDgalPV2_190..200d_-30..80d_1.'!D543-0.0001,'NEDgalPV2_190..200d_-30..80d_1.'!D543)</f>
        <v>1.43E-2</v>
      </c>
      <c r="D543" t="str">
        <f>TRIM('NEDgalPV2_190..200d_-30..80d_1.'!A543)</f>
        <v>NGC4714</v>
      </c>
      <c r="E543" t="str">
        <f>CONCATENATE("'",TRIM('NEDgalPV2_190..200d_-30..80d_1.'!E543),"'")</f>
        <v>'s'</v>
      </c>
      <c r="F543" t="str">
        <f t="shared" si="17"/>
        <v>/home/ec2-user/galaxies/POGSSNR_PS1only_NGC4714.fits</v>
      </c>
      <c r="G543">
        <v>0</v>
      </c>
      <c r="H543">
        <v>1</v>
      </c>
      <c r="I543" s="2" t="s">
        <v>3681</v>
      </c>
    </row>
    <row r="544" spans="1:9">
      <c r="A544" s="2" t="s">
        <v>2</v>
      </c>
      <c r="B544" t="str">
        <f t="shared" si="16"/>
        <v>/home/ec2-user/galaxies/POGS_PS1only_NGC4714.fits</v>
      </c>
      <c r="C544" s="1">
        <f>IF(MOD('NEDgalPV2_190..200d_-30..80d_1.'!D544*1000,10)=5,'NEDgalPV2_190..200d_-30..80d_1.'!D544-0.0001,'NEDgalPV2_190..200d_-30..80d_1.'!D544)</f>
        <v>1.43E-2</v>
      </c>
      <c r="D544" t="str">
        <f>TRIM('NEDgalPV2_190..200d_-30..80d_1.'!A544)</f>
        <v>NGC4714</v>
      </c>
      <c r="E544" t="str">
        <f>CONCATENATE("'",TRIM('NEDgalPV2_190..200d_-30..80d_1.'!E544),"'")</f>
        <v>'s'</v>
      </c>
      <c r="F544" t="str">
        <f t="shared" si="17"/>
        <v>/home/ec2-user/galaxies/POGSSNR_PS1only_NGC4714.fits</v>
      </c>
      <c r="G544">
        <v>0</v>
      </c>
      <c r="H544">
        <v>1</v>
      </c>
      <c r="I544" s="2" t="s">
        <v>3681</v>
      </c>
    </row>
    <row r="545" spans="1:9">
      <c r="A545" s="2" t="s">
        <v>2</v>
      </c>
      <c r="B545" t="str">
        <f t="shared" si="16"/>
        <v>/home/ec2-user/galaxies/POGS_PS1only_NGC4715.fits</v>
      </c>
      <c r="C545" s="1">
        <f>IF(MOD('NEDgalPV2_190..200d_-30..80d_1.'!D545*1000,10)=5,'NEDgalPV2_190..200d_-30..80d_1.'!D545-0.0001,'NEDgalPV2_190..200d_-30..80d_1.'!D545)</f>
        <v>2.3E-2</v>
      </c>
      <c r="D545" t="str">
        <f>TRIM('NEDgalPV2_190..200d_-30..80d_1.'!A545)</f>
        <v>NGC4715</v>
      </c>
      <c r="E545" t="str">
        <f>CONCATENATE("'",TRIM('NEDgalPV2_190..200d_-30..80d_1.'!E545),"'")</f>
        <v>'s'</v>
      </c>
      <c r="F545" t="str">
        <f t="shared" si="17"/>
        <v>/home/ec2-user/galaxies/POGSSNR_PS1only_NGC4715.fits</v>
      </c>
      <c r="G545">
        <v>0</v>
      </c>
      <c r="H545">
        <v>1</v>
      </c>
      <c r="I545" s="2" t="s">
        <v>3681</v>
      </c>
    </row>
    <row r="546" spans="1:9">
      <c r="A546" s="2" t="s">
        <v>2</v>
      </c>
      <c r="B546" t="str">
        <f t="shared" si="16"/>
        <v>/home/ec2-user/galaxies/POGS_PS1only_NGC4716.fits</v>
      </c>
      <c r="C546" s="1">
        <f>IF(MOD('NEDgalPV2_190..200d_-30..80d_1.'!D546*1000,10)=5,'NEDgalPV2_190..200d_-30..80d_1.'!D546-0.0001,'NEDgalPV2_190..200d_-30..80d_1.'!D546)</f>
        <v>1.49E-2</v>
      </c>
      <c r="D546" t="str">
        <f>TRIM('NEDgalPV2_190..200d_-30..80d_1.'!A546)</f>
        <v>NGC4716</v>
      </c>
      <c r="E546" t="str">
        <f>CONCATENATE("'",TRIM('NEDgalPV2_190..200d_-30..80d_1.'!E546),"'")</f>
        <v>'s'</v>
      </c>
      <c r="F546" t="str">
        <f t="shared" si="17"/>
        <v>/home/ec2-user/galaxies/POGSSNR_PS1only_NGC4716.fits</v>
      </c>
      <c r="G546">
        <v>0</v>
      </c>
      <c r="H546">
        <v>1</v>
      </c>
      <c r="I546" s="2" t="s">
        <v>3681</v>
      </c>
    </row>
    <row r="547" spans="1:9">
      <c r="A547" s="2" t="s">
        <v>2</v>
      </c>
      <c r="B547" t="str">
        <f t="shared" si="16"/>
        <v>/home/ec2-user/galaxies/POGS_PS1only_NGC4717.fits</v>
      </c>
      <c r="C547" s="1">
        <f>IF(MOD('NEDgalPV2_190..200d_-30..80d_1.'!D547*1000,10)=5,'NEDgalPV2_190..200d_-30..80d_1.'!D547-0.0001,'NEDgalPV2_190..200d_-30..80d_1.'!D547)</f>
        <v>1.5599999999999999E-2</v>
      </c>
      <c r="D547" t="str">
        <f>TRIM('NEDgalPV2_190..200d_-30..80d_1.'!A547)</f>
        <v>NGC4717</v>
      </c>
      <c r="E547" t="str">
        <f>CONCATENATE("'",TRIM('NEDgalPV2_190..200d_-30..80d_1.'!E547),"'")</f>
        <v>'s'</v>
      </c>
      <c r="F547" t="str">
        <f t="shared" si="17"/>
        <v>/home/ec2-user/galaxies/POGSSNR_PS1only_NGC4717.fits</v>
      </c>
      <c r="G547">
        <v>0</v>
      </c>
      <c r="H547">
        <v>1</v>
      </c>
      <c r="I547" s="2" t="s">
        <v>3681</v>
      </c>
    </row>
    <row r="548" spans="1:9">
      <c r="A548" s="2" t="s">
        <v>2</v>
      </c>
      <c r="B548" t="str">
        <f t="shared" si="16"/>
        <v>/home/ec2-user/galaxies/POGS_PS1only_NGC4718.fits</v>
      </c>
      <c r="C548" s="1">
        <f>IF(MOD('NEDgalPV2_190..200d_-30..80d_1.'!D548*1000,10)=5,'NEDgalPV2_190..200d_-30..80d_1.'!D548-0.0001,'NEDgalPV2_190..200d_-30..80d_1.'!D548)</f>
        <v>1.5699999999999999E-2</v>
      </c>
      <c r="D548" t="str">
        <f>TRIM('NEDgalPV2_190..200d_-30..80d_1.'!A548)</f>
        <v>NGC4718</v>
      </c>
      <c r="E548" t="str">
        <f>CONCATENATE("'",TRIM('NEDgalPV2_190..200d_-30..80d_1.'!E548),"'")</f>
        <v>'s'</v>
      </c>
      <c r="F548" t="str">
        <f t="shared" si="17"/>
        <v>/home/ec2-user/galaxies/POGSSNR_PS1only_NGC4718.fits</v>
      </c>
      <c r="G548">
        <v>0</v>
      </c>
      <c r="H548">
        <v>1</v>
      </c>
      <c r="I548" s="2" t="s">
        <v>3681</v>
      </c>
    </row>
    <row r="549" spans="1:9">
      <c r="A549" s="2" t="s">
        <v>2</v>
      </c>
      <c r="B549" t="str">
        <f t="shared" si="16"/>
        <v>/home/ec2-user/galaxies/POGS_PS1only_NGC4719.fits</v>
      </c>
      <c r="C549" s="1">
        <f>IF(MOD('NEDgalPV2_190..200d_-30..80d_1.'!D549*1000,10)=5,'NEDgalPV2_190..200d_-30..80d_1.'!D549-0.0001,'NEDgalPV2_190..200d_-30..80d_1.'!D549)</f>
        <v>2.3599999999999999E-2</v>
      </c>
      <c r="D549" t="str">
        <f>TRIM('NEDgalPV2_190..200d_-30..80d_1.'!A549)</f>
        <v>NGC4719</v>
      </c>
      <c r="E549" t="str">
        <f>CONCATENATE("'",TRIM('NEDgalPV2_190..200d_-30..80d_1.'!E549),"'")</f>
        <v>'s'</v>
      </c>
      <c r="F549" t="str">
        <f t="shared" si="17"/>
        <v>/home/ec2-user/galaxies/POGSSNR_PS1only_NGC4719.fits</v>
      </c>
      <c r="G549">
        <v>0</v>
      </c>
      <c r="H549">
        <v>1</v>
      </c>
      <c r="I549" s="2" t="s">
        <v>3681</v>
      </c>
    </row>
    <row r="550" spans="1:9">
      <c r="A550" s="2" t="s">
        <v>2</v>
      </c>
      <c r="B550" t="str">
        <f t="shared" si="16"/>
        <v>/home/ec2-user/galaxies/POGS_PS1only_NGC4722.fits</v>
      </c>
      <c r="C550" s="1">
        <f>IF(MOD('NEDgalPV2_190..200d_-30..80d_1.'!D550*1000,10)=5,'NEDgalPV2_190..200d_-30..80d_1.'!D550-0.0001,'NEDgalPV2_190..200d_-30..80d_1.'!D550)</f>
        <v>1.4500000000000001E-2</v>
      </c>
      <c r="D550" t="str">
        <f>TRIM('NEDgalPV2_190..200d_-30..80d_1.'!A550)</f>
        <v>NGC4722</v>
      </c>
      <c r="E550" t="str">
        <f>CONCATENATE("'",TRIM('NEDgalPV2_190..200d_-30..80d_1.'!E550),"'")</f>
        <v>'s'</v>
      </c>
      <c r="F550" t="str">
        <f t="shared" si="17"/>
        <v>/home/ec2-user/galaxies/POGSSNR_PS1only_NGC4722.fits</v>
      </c>
      <c r="G550">
        <v>0</v>
      </c>
      <c r="H550">
        <v>1</v>
      </c>
      <c r="I550" s="2" t="s">
        <v>3681</v>
      </c>
    </row>
    <row r="551" spans="1:9">
      <c r="A551" s="2" t="s">
        <v>2</v>
      </c>
      <c r="B551" t="str">
        <f t="shared" si="16"/>
        <v>/home/ec2-user/galaxies/POGS_PS1only_NGC4722.fits</v>
      </c>
      <c r="C551" s="1">
        <f>IF(MOD('NEDgalPV2_190..200d_-30..80d_1.'!D551*1000,10)=5,'NEDgalPV2_190..200d_-30..80d_1.'!D551-0.0001,'NEDgalPV2_190..200d_-30..80d_1.'!D551)</f>
        <v>1.4500000000000001E-2</v>
      </c>
      <c r="D551" t="str">
        <f>TRIM('NEDgalPV2_190..200d_-30..80d_1.'!A551)</f>
        <v>NGC4722</v>
      </c>
      <c r="E551" t="str">
        <f>CONCATENATE("'",TRIM('NEDgalPV2_190..200d_-30..80d_1.'!E551),"'")</f>
        <v>'s'</v>
      </c>
      <c r="F551" t="str">
        <f t="shared" si="17"/>
        <v>/home/ec2-user/galaxies/POGSSNR_PS1only_NGC4722.fits</v>
      </c>
      <c r="G551">
        <v>0</v>
      </c>
      <c r="H551">
        <v>1</v>
      </c>
      <c r="I551" s="2" t="s">
        <v>3681</v>
      </c>
    </row>
    <row r="552" spans="1:9">
      <c r="A552" s="2" t="s">
        <v>2</v>
      </c>
      <c r="B552" t="str">
        <f t="shared" si="16"/>
        <v>/home/ec2-user/galaxies/POGS_PS1only_NGC4722.fits</v>
      </c>
      <c r="C552" s="1">
        <f>IF(MOD('NEDgalPV2_190..200d_-30..80d_1.'!D552*1000,10)=5,'NEDgalPV2_190..200d_-30..80d_1.'!D552-0.0001,'NEDgalPV2_190..200d_-30..80d_1.'!D552)</f>
        <v>1.4500000000000001E-2</v>
      </c>
      <c r="D552" t="str">
        <f>TRIM('NEDgalPV2_190..200d_-30..80d_1.'!A552)</f>
        <v>NGC4722</v>
      </c>
      <c r="E552" t="str">
        <f>CONCATENATE("'",TRIM('NEDgalPV2_190..200d_-30..80d_1.'!E552),"'")</f>
        <v>'s'</v>
      </c>
      <c r="F552" t="str">
        <f t="shared" si="17"/>
        <v>/home/ec2-user/galaxies/POGSSNR_PS1only_NGC4722.fits</v>
      </c>
      <c r="G552">
        <v>0</v>
      </c>
      <c r="H552">
        <v>1</v>
      </c>
      <c r="I552" s="2" t="s">
        <v>3681</v>
      </c>
    </row>
    <row r="553" spans="1:9">
      <c r="A553" s="2" t="s">
        <v>2</v>
      </c>
      <c r="B553" t="str">
        <f t="shared" si="16"/>
        <v>/home/ec2-user/galaxies/POGS_PS1only_NGC4723.fits</v>
      </c>
      <c r="C553" s="1">
        <f>IF(MOD('NEDgalPV2_190..200d_-30..80d_1.'!D553*1000,10)=5,'NEDgalPV2_190..200d_-30..80d_1.'!D553-0.0001,'NEDgalPV2_190..200d_-30..80d_1.'!D553)</f>
        <v>4.4000000000000003E-3</v>
      </c>
      <c r="D553" t="str">
        <f>TRIM('NEDgalPV2_190..200d_-30..80d_1.'!A553)</f>
        <v>NGC4723</v>
      </c>
      <c r="E553" t="str">
        <f>CONCATENATE("'",TRIM('NEDgalPV2_190..200d_-30..80d_1.'!E553),"'")</f>
        <v>'s'</v>
      </c>
      <c r="F553" t="str">
        <f t="shared" si="17"/>
        <v>/home/ec2-user/galaxies/POGSSNR_PS1only_NGC4723.fits</v>
      </c>
      <c r="G553">
        <v>0</v>
      </c>
      <c r="H553">
        <v>1</v>
      </c>
      <c r="I553" s="2" t="s">
        <v>3681</v>
      </c>
    </row>
    <row r="554" spans="1:9">
      <c r="A554" s="2" t="s">
        <v>2</v>
      </c>
      <c r="B554" t="str">
        <f t="shared" si="16"/>
        <v>/home/ec2-user/galaxies/POGS_PS1only_NGC4724.fits</v>
      </c>
      <c r="C554" s="1">
        <f>IF(MOD('NEDgalPV2_190..200d_-30..80d_1.'!D554*1000,10)=5,'NEDgalPV2_190..200d_-30..80d_1.'!D554-0.0001,'NEDgalPV2_190..200d_-30..80d_1.'!D554)</f>
        <v>0</v>
      </c>
      <c r="D554" t="str">
        <f>TRIM('NEDgalPV2_190..200d_-30..80d_1.'!A554)</f>
        <v>NGC4724</v>
      </c>
      <c r="E554" t="str">
        <f>CONCATENATE("'",TRIM('NEDgalPV2_190..200d_-30..80d_1.'!E554),"'")</f>
        <v>'s'</v>
      </c>
      <c r="F554" t="str">
        <f t="shared" si="17"/>
        <v>/home/ec2-user/galaxies/POGSSNR_PS1only_NGC4724.fits</v>
      </c>
      <c r="G554">
        <v>0</v>
      </c>
      <c r="H554">
        <v>1</v>
      </c>
      <c r="I554" s="2" t="s">
        <v>3681</v>
      </c>
    </row>
    <row r="555" spans="1:9">
      <c r="A555" s="2" t="s">
        <v>2</v>
      </c>
      <c r="B555" t="str">
        <f t="shared" si="16"/>
        <v>/home/ec2-user/galaxies/POGS_PS1only_NGC4727.fits</v>
      </c>
      <c r="C555" s="1">
        <f>IF(MOD('NEDgalPV2_190..200d_-30..80d_1.'!D555*1000,10)=5,'NEDgalPV2_190..200d_-30..80d_1.'!D555-0.0001,'NEDgalPV2_190..200d_-30..80d_1.'!D555)</f>
        <v>2.4900000000000002E-2</v>
      </c>
      <c r="D555" t="str">
        <f>TRIM('NEDgalPV2_190..200d_-30..80d_1.'!A555)</f>
        <v>NGC4727</v>
      </c>
      <c r="E555" t="str">
        <f>CONCATENATE("'",TRIM('NEDgalPV2_190..200d_-30..80d_1.'!E555),"'")</f>
        <v>'s'</v>
      </c>
      <c r="F555" t="str">
        <f t="shared" si="17"/>
        <v>/home/ec2-user/galaxies/POGSSNR_PS1only_NGC4727.fits</v>
      </c>
      <c r="G555">
        <v>0</v>
      </c>
      <c r="H555">
        <v>1</v>
      </c>
      <c r="I555" s="2" t="s">
        <v>3681</v>
      </c>
    </row>
    <row r="556" spans="1:9">
      <c r="A556" s="2" t="s">
        <v>2</v>
      </c>
      <c r="B556" t="str">
        <f t="shared" si="16"/>
        <v>/home/ec2-user/galaxies/POGS_PS1only_NGC4728.fits</v>
      </c>
      <c r="C556" s="1">
        <f>IF(MOD('NEDgalPV2_190..200d_-30..80d_1.'!D556*1000,10)=5,'NEDgalPV2_190..200d_-30..80d_1.'!D556-0.0001,'NEDgalPV2_190..200d_-30..80d_1.'!D556)</f>
        <v>2.1499999999999998E-2</v>
      </c>
      <c r="D556" t="str">
        <f>TRIM('NEDgalPV2_190..200d_-30..80d_1.'!A556)</f>
        <v>NGC4728</v>
      </c>
      <c r="E556" t="str">
        <f>CONCATENATE("'",TRIM('NEDgalPV2_190..200d_-30..80d_1.'!E556),"'")</f>
        <v>'e'</v>
      </c>
      <c r="F556" t="str">
        <f t="shared" si="17"/>
        <v>/home/ec2-user/galaxies/POGSSNR_PS1only_NGC4728.fits</v>
      </c>
      <c r="G556">
        <v>0</v>
      </c>
      <c r="H556">
        <v>1</v>
      </c>
      <c r="I556" s="2" t="s">
        <v>3681</v>
      </c>
    </row>
    <row r="557" spans="1:9">
      <c r="A557" s="2" t="s">
        <v>2</v>
      </c>
      <c r="B557" t="str">
        <f t="shared" si="16"/>
        <v>/home/ec2-user/galaxies/POGS_PS1only_NGC4728B.fits</v>
      </c>
      <c r="C557" s="1">
        <f>IF(MOD('NEDgalPV2_190..200d_-30..80d_1.'!D557*1000,10)=5,'NEDgalPV2_190..200d_-30..80d_1.'!D557-0.0001,'NEDgalPV2_190..200d_-30..80d_1.'!D557)</f>
        <v>4.1000000000000002E-2</v>
      </c>
      <c r="D557" t="str">
        <f>TRIM('NEDgalPV2_190..200d_-30..80d_1.'!A557)</f>
        <v>NGC4728B</v>
      </c>
      <c r="E557" t="str">
        <f>CONCATENATE("'",TRIM('NEDgalPV2_190..200d_-30..80d_1.'!E557),"'")</f>
        <v>'s'</v>
      </c>
      <c r="F557" t="str">
        <f t="shared" si="17"/>
        <v>/home/ec2-user/galaxies/POGSSNR_PS1only_NGC4728B.fits</v>
      </c>
      <c r="G557">
        <v>0</v>
      </c>
      <c r="H557">
        <v>1</v>
      </c>
      <c r="I557" s="2" t="s">
        <v>3681</v>
      </c>
    </row>
    <row r="558" spans="1:9">
      <c r="A558" s="2" t="s">
        <v>2</v>
      </c>
      <c r="B558" t="str">
        <f t="shared" si="16"/>
        <v>/home/ec2-user/galaxies/POGS_PS1only_NGC4731A.fits</v>
      </c>
      <c r="C558" s="1">
        <f>IF(MOD('NEDgalPV2_190..200d_-30..80d_1.'!D558*1000,10)=5,'NEDgalPV2_190..200d_-30..80d_1.'!D558-0.0001,'NEDgalPV2_190..200d_-30..80d_1.'!D558)</f>
        <v>4.8999999999999998E-3</v>
      </c>
      <c r="D558" t="str">
        <f>TRIM('NEDgalPV2_190..200d_-30..80d_1.'!A558)</f>
        <v>NGC4731A</v>
      </c>
      <c r="E558" t="str">
        <f>CONCATENATE("'",TRIM('NEDgalPV2_190..200d_-30..80d_1.'!E558),"'")</f>
        <v>'s'</v>
      </c>
      <c r="F558" t="str">
        <f t="shared" si="17"/>
        <v>/home/ec2-user/galaxies/POGSSNR_PS1only_NGC4731A.fits</v>
      </c>
      <c r="G558">
        <v>0</v>
      </c>
      <c r="H558">
        <v>1</v>
      </c>
      <c r="I558" s="2" t="s">
        <v>3681</v>
      </c>
    </row>
    <row r="559" spans="1:9">
      <c r="A559" s="2" t="s">
        <v>2</v>
      </c>
      <c r="B559" t="str">
        <f t="shared" si="16"/>
        <v>/home/ec2-user/galaxies/POGS_PS1only_NGC4731A.fits</v>
      </c>
      <c r="C559" s="1">
        <f>IF(MOD('NEDgalPV2_190..200d_-30..80d_1.'!D559*1000,10)=5,'NEDgalPV2_190..200d_-30..80d_1.'!D559-0.0001,'NEDgalPV2_190..200d_-30..80d_1.'!D559)</f>
        <v>4.8999999999999998E-3</v>
      </c>
      <c r="D559" t="str">
        <f>TRIM('NEDgalPV2_190..200d_-30..80d_1.'!A559)</f>
        <v>NGC4731A</v>
      </c>
      <c r="E559" t="str">
        <f>CONCATENATE("'",TRIM('NEDgalPV2_190..200d_-30..80d_1.'!E559),"'")</f>
        <v>'s'</v>
      </c>
      <c r="F559" t="str">
        <f t="shared" si="17"/>
        <v>/home/ec2-user/galaxies/POGSSNR_PS1only_NGC4731A.fits</v>
      </c>
      <c r="G559">
        <v>0</v>
      </c>
      <c r="H559">
        <v>1</v>
      </c>
      <c r="I559" s="2" t="s">
        <v>3681</v>
      </c>
    </row>
    <row r="560" spans="1:9">
      <c r="A560" s="2" t="s">
        <v>2</v>
      </c>
      <c r="B560" t="str">
        <f t="shared" si="16"/>
        <v>/home/ec2-user/galaxies/POGS_PS1only_NGC4731A.fits</v>
      </c>
      <c r="C560" s="1">
        <f>IF(MOD('NEDgalPV2_190..200d_-30..80d_1.'!D560*1000,10)=5,'NEDgalPV2_190..200d_-30..80d_1.'!D560-0.0001,'NEDgalPV2_190..200d_-30..80d_1.'!D560)</f>
        <v>4.8999999999999998E-3</v>
      </c>
      <c r="D560" t="str">
        <f>TRIM('NEDgalPV2_190..200d_-30..80d_1.'!A560)</f>
        <v>NGC4731A</v>
      </c>
      <c r="E560" t="str">
        <f>CONCATENATE("'",TRIM('NEDgalPV2_190..200d_-30..80d_1.'!E560),"'")</f>
        <v>'s'</v>
      </c>
      <c r="F560" t="str">
        <f t="shared" si="17"/>
        <v>/home/ec2-user/galaxies/POGSSNR_PS1only_NGC4731A.fits</v>
      </c>
      <c r="G560">
        <v>0</v>
      </c>
      <c r="H560">
        <v>1</v>
      </c>
      <c r="I560" s="2" t="s">
        <v>3681</v>
      </c>
    </row>
    <row r="561" spans="1:9">
      <c r="A561" s="2" t="s">
        <v>2</v>
      </c>
      <c r="B561" t="str">
        <f t="shared" si="16"/>
        <v>/home/ec2-user/galaxies/POGS_PS1only_NGC4731A.fits</v>
      </c>
      <c r="C561" s="1">
        <f>IF(MOD('NEDgalPV2_190..200d_-30..80d_1.'!D561*1000,10)=5,'NEDgalPV2_190..200d_-30..80d_1.'!D561-0.0001,'NEDgalPV2_190..200d_-30..80d_1.'!D561)</f>
        <v>4.8999999999999998E-3</v>
      </c>
      <c r="D561" t="str">
        <f>TRIM('NEDgalPV2_190..200d_-30..80d_1.'!A561)</f>
        <v>NGC4731A</v>
      </c>
      <c r="E561" t="str">
        <f>CONCATENATE("'",TRIM('NEDgalPV2_190..200d_-30..80d_1.'!E561),"'")</f>
        <v>'i'</v>
      </c>
      <c r="F561" t="str">
        <f t="shared" si="17"/>
        <v>/home/ec2-user/galaxies/POGSSNR_PS1only_NGC4731A.fits</v>
      </c>
      <c r="G561">
        <v>0</v>
      </c>
      <c r="H561">
        <v>1</v>
      </c>
      <c r="I561" s="2" t="s">
        <v>3681</v>
      </c>
    </row>
    <row r="562" spans="1:9">
      <c r="A562" s="2" t="s">
        <v>2</v>
      </c>
      <c r="B562" t="str">
        <f t="shared" si="16"/>
        <v>/home/ec2-user/galaxies/POGS_PS1only_NGC4732.fits</v>
      </c>
      <c r="C562" s="1">
        <f>IF(MOD('NEDgalPV2_190..200d_-30..80d_1.'!D562*1000,10)=5,'NEDgalPV2_190..200d_-30..80d_1.'!D562-0.0001,'NEDgalPV2_190..200d_-30..80d_1.'!D562)</f>
        <v>3.3099999999999997E-2</v>
      </c>
      <c r="D562" t="str">
        <f>TRIM('NEDgalPV2_190..200d_-30..80d_1.'!A562)</f>
        <v>NGC4732</v>
      </c>
      <c r="E562" t="str">
        <f>CONCATENATE("'",TRIM('NEDgalPV2_190..200d_-30..80d_1.'!E562),"'")</f>
        <v>'e'</v>
      </c>
      <c r="F562" t="str">
        <f t="shared" si="17"/>
        <v>/home/ec2-user/galaxies/POGSSNR_PS1only_NGC4732.fits</v>
      </c>
      <c r="G562">
        <v>0</v>
      </c>
      <c r="H562">
        <v>1</v>
      </c>
      <c r="I562" s="2" t="s">
        <v>3681</v>
      </c>
    </row>
    <row r="563" spans="1:9">
      <c r="A563" s="2" t="s">
        <v>2</v>
      </c>
      <c r="B563" t="str">
        <f t="shared" si="16"/>
        <v>/home/ec2-user/galaxies/POGS_PS1only_NGC4733.fits</v>
      </c>
      <c r="C563" s="1">
        <f>IF(MOD('NEDgalPV2_190..200d_-30..80d_1.'!D563*1000,10)=5,'NEDgalPV2_190..200d_-30..80d_1.'!D563-0.0001,'NEDgalPV2_190..200d_-30..80d_1.'!D563)</f>
        <v>3.0999999999999999E-3</v>
      </c>
      <c r="D563" t="str">
        <f>TRIM('NEDgalPV2_190..200d_-30..80d_1.'!A563)</f>
        <v>NGC4733</v>
      </c>
      <c r="E563" t="str">
        <f>CONCATENATE("'",TRIM('NEDgalPV2_190..200d_-30..80d_1.'!E563),"'")</f>
        <v>'s'</v>
      </c>
      <c r="F563" t="str">
        <f t="shared" si="17"/>
        <v>/home/ec2-user/galaxies/POGSSNR_PS1only_NGC4733.fits</v>
      </c>
      <c r="G563">
        <v>0</v>
      </c>
      <c r="H563">
        <v>1</v>
      </c>
      <c r="I563" s="2" t="s">
        <v>3681</v>
      </c>
    </row>
    <row r="564" spans="1:9">
      <c r="A564" s="2" t="s">
        <v>2</v>
      </c>
      <c r="B564" t="str">
        <f t="shared" si="16"/>
        <v>/home/ec2-user/galaxies/POGS_PS1only_NGC4733.fits</v>
      </c>
      <c r="C564" s="1">
        <f>IF(MOD('NEDgalPV2_190..200d_-30..80d_1.'!D564*1000,10)=5,'NEDgalPV2_190..200d_-30..80d_1.'!D564-0.0001,'NEDgalPV2_190..200d_-30..80d_1.'!D564)</f>
        <v>3.0999999999999999E-3</v>
      </c>
      <c r="D564" t="str">
        <f>TRIM('NEDgalPV2_190..200d_-30..80d_1.'!A564)</f>
        <v>NGC4733</v>
      </c>
      <c r="E564" t="str">
        <f>CONCATENATE("'",TRIM('NEDgalPV2_190..200d_-30..80d_1.'!E564),"'")</f>
        <v>'s'</v>
      </c>
      <c r="F564" t="str">
        <f t="shared" si="17"/>
        <v>/home/ec2-user/galaxies/POGSSNR_PS1only_NGC4733.fits</v>
      </c>
      <c r="G564">
        <v>0</v>
      </c>
      <c r="H564">
        <v>1</v>
      </c>
      <c r="I564" s="2" t="s">
        <v>3681</v>
      </c>
    </row>
    <row r="565" spans="1:9">
      <c r="A565" s="2" t="s">
        <v>2</v>
      </c>
      <c r="B565" t="str">
        <f t="shared" si="16"/>
        <v>/home/ec2-user/galaxies/POGS_PS1only_NGC4733.fits</v>
      </c>
      <c r="C565" s="1">
        <f>IF(MOD('NEDgalPV2_190..200d_-30..80d_1.'!D565*1000,10)=5,'NEDgalPV2_190..200d_-30..80d_1.'!D565-0.0001,'NEDgalPV2_190..200d_-30..80d_1.'!D565)</f>
        <v>3.0999999999999999E-3</v>
      </c>
      <c r="D565" t="str">
        <f>TRIM('NEDgalPV2_190..200d_-30..80d_1.'!A565)</f>
        <v>NGC4733</v>
      </c>
      <c r="E565" t="str">
        <f>CONCATENATE("'",TRIM('NEDgalPV2_190..200d_-30..80d_1.'!E565),"'")</f>
        <v>'s'</v>
      </c>
      <c r="F565" t="str">
        <f t="shared" si="17"/>
        <v>/home/ec2-user/galaxies/POGSSNR_PS1only_NGC4733.fits</v>
      </c>
      <c r="G565">
        <v>0</v>
      </c>
      <c r="H565">
        <v>1</v>
      </c>
      <c r="I565" s="2" t="s">
        <v>3681</v>
      </c>
    </row>
    <row r="566" spans="1:9">
      <c r="A566" s="2" t="s">
        <v>2</v>
      </c>
      <c r="B566" t="str">
        <f t="shared" si="16"/>
        <v>/home/ec2-user/galaxies/POGS_PS1only_NGC4733.fits</v>
      </c>
      <c r="C566" s="1">
        <f>IF(MOD('NEDgalPV2_190..200d_-30..80d_1.'!D566*1000,10)=5,'NEDgalPV2_190..200d_-30..80d_1.'!D566-0.0001,'NEDgalPV2_190..200d_-30..80d_1.'!D566)</f>
        <v>3.0999999999999999E-3</v>
      </c>
      <c r="D566" t="str">
        <f>TRIM('NEDgalPV2_190..200d_-30..80d_1.'!A566)</f>
        <v>NGC4733</v>
      </c>
      <c r="E566" t="str">
        <f>CONCATENATE("'",TRIM('NEDgalPV2_190..200d_-30..80d_1.'!E566),"'")</f>
        <v>'e'</v>
      </c>
      <c r="F566" t="str">
        <f t="shared" si="17"/>
        <v>/home/ec2-user/galaxies/POGSSNR_PS1only_NGC4733.fits</v>
      </c>
      <c r="G566">
        <v>0</v>
      </c>
      <c r="H566">
        <v>1</v>
      </c>
      <c r="I566" s="2" t="s">
        <v>3681</v>
      </c>
    </row>
    <row r="567" spans="1:9">
      <c r="A567" s="2" t="s">
        <v>2</v>
      </c>
      <c r="B567" t="str">
        <f t="shared" si="16"/>
        <v>/home/ec2-user/galaxies/POGS_PS1only_NGC4738.fits</v>
      </c>
      <c r="C567" s="1">
        <f>IF(MOD('NEDgalPV2_190..200d_-30..80d_1.'!D567*1000,10)=5,'NEDgalPV2_190..200d_-30..80d_1.'!D567-0.0001,'NEDgalPV2_190..200d_-30..80d_1.'!D567)</f>
        <v>1.5900000000000001E-2</v>
      </c>
      <c r="D567" t="str">
        <f>TRIM('NEDgalPV2_190..200d_-30..80d_1.'!A567)</f>
        <v>NGC4738</v>
      </c>
      <c r="E567" t="str">
        <f>CONCATENATE("'",TRIM('NEDgalPV2_190..200d_-30..80d_1.'!E567),"'")</f>
        <v>'s'</v>
      </c>
      <c r="F567" t="str">
        <f t="shared" si="17"/>
        <v>/home/ec2-user/galaxies/POGSSNR_PS1only_NGC4738.fits</v>
      </c>
      <c r="G567">
        <v>0</v>
      </c>
      <c r="H567">
        <v>1</v>
      </c>
      <c r="I567" s="2" t="s">
        <v>3681</v>
      </c>
    </row>
    <row r="568" spans="1:9">
      <c r="A568" s="2" t="s">
        <v>2</v>
      </c>
      <c r="B568" t="str">
        <f t="shared" si="16"/>
        <v>/home/ec2-user/galaxies/POGS_PS1only_NGC4739.fits</v>
      </c>
      <c r="C568" s="1">
        <f>IF(MOD('NEDgalPV2_190..200d_-30..80d_1.'!D568*1000,10)=5,'NEDgalPV2_190..200d_-30..80d_1.'!D568-0.0001,'NEDgalPV2_190..200d_-30..80d_1.'!D568)</f>
        <v>1.26E-2</v>
      </c>
      <c r="D568" t="str">
        <f>TRIM('NEDgalPV2_190..200d_-30..80d_1.'!A568)</f>
        <v>NGC4739</v>
      </c>
      <c r="E568" t="str">
        <f>CONCATENATE("'",TRIM('NEDgalPV2_190..200d_-30..80d_1.'!E568),"'")</f>
        <v>'s'</v>
      </c>
      <c r="F568" t="str">
        <f t="shared" si="17"/>
        <v>/home/ec2-user/galaxies/POGSSNR_PS1only_NGC4739.fits</v>
      </c>
      <c r="G568">
        <v>0</v>
      </c>
      <c r="H568">
        <v>1</v>
      </c>
      <c r="I568" s="2" t="s">
        <v>3681</v>
      </c>
    </row>
    <row r="569" spans="1:9">
      <c r="A569" s="2" t="s">
        <v>2</v>
      </c>
      <c r="B569" t="str">
        <f t="shared" si="16"/>
        <v>/home/ec2-user/galaxies/POGS_PS1only_NGC4739.fits</v>
      </c>
      <c r="C569" s="1">
        <f>IF(MOD('NEDgalPV2_190..200d_-30..80d_1.'!D569*1000,10)=5,'NEDgalPV2_190..200d_-30..80d_1.'!D569-0.0001,'NEDgalPV2_190..200d_-30..80d_1.'!D569)</f>
        <v>1.26E-2</v>
      </c>
      <c r="D569" t="str">
        <f>TRIM('NEDgalPV2_190..200d_-30..80d_1.'!A569)</f>
        <v>NGC4739</v>
      </c>
      <c r="E569" t="str">
        <f>CONCATENATE("'",TRIM('NEDgalPV2_190..200d_-30..80d_1.'!E569),"'")</f>
        <v>'e'</v>
      </c>
      <c r="F569" t="str">
        <f t="shared" si="17"/>
        <v>/home/ec2-user/galaxies/POGSSNR_PS1only_NGC4739.fits</v>
      </c>
      <c r="G569">
        <v>0</v>
      </c>
      <c r="H569">
        <v>1</v>
      </c>
      <c r="I569" s="2" t="s">
        <v>3681</v>
      </c>
    </row>
    <row r="570" spans="1:9">
      <c r="A570" s="2" t="s">
        <v>2</v>
      </c>
      <c r="B570" t="str">
        <f t="shared" si="16"/>
        <v>/home/ec2-user/galaxies/POGS_PS1only_NGC4741.fits</v>
      </c>
      <c r="C570" s="1">
        <f>IF(MOD('NEDgalPV2_190..200d_-30..80d_1.'!D570*1000,10)=5,'NEDgalPV2_190..200d_-30..80d_1.'!D570-0.0001,'NEDgalPV2_190..200d_-30..80d_1.'!D570)</f>
        <v>2.9600000000000001E-2</v>
      </c>
      <c r="D570" t="str">
        <f>TRIM('NEDgalPV2_190..200d_-30..80d_1.'!A570)</f>
        <v>NGC4741</v>
      </c>
      <c r="E570" t="str">
        <f>CONCATENATE("'",TRIM('NEDgalPV2_190..200d_-30..80d_1.'!E570),"'")</f>
        <v>'s'</v>
      </c>
      <c r="F570" t="str">
        <f t="shared" si="17"/>
        <v>/home/ec2-user/galaxies/POGSSNR_PS1only_NGC4741.fits</v>
      </c>
      <c r="G570">
        <v>0</v>
      </c>
      <c r="H570">
        <v>1</v>
      </c>
      <c r="I570" s="2" t="s">
        <v>3681</v>
      </c>
    </row>
    <row r="571" spans="1:9">
      <c r="A571" s="2" t="s">
        <v>2</v>
      </c>
      <c r="B571" t="str">
        <f t="shared" si="16"/>
        <v>/home/ec2-user/galaxies/POGS_PS1only_NGC4742.fits</v>
      </c>
      <c r="C571" s="1">
        <f>IF(MOD('NEDgalPV2_190..200d_-30..80d_1.'!D571*1000,10)=5,'NEDgalPV2_190..200d_-30..80d_1.'!D571-0.0001,'NEDgalPV2_190..200d_-30..80d_1.'!D571)</f>
        <v>4.1999999999999997E-3</v>
      </c>
      <c r="D571" t="str">
        <f>TRIM('NEDgalPV2_190..200d_-30..80d_1.'!A571)</f>
        <v>NGC4742</v>
      </c>
      <c r="E571" t="str">
        <f>CONCATENATE("'",TRIM('NEDgalPV2_190..200d_-30..80d_1.'!E571),"'")</f>
        <v>'s'</v>
      </c>
      <c r="F571" t="str">
        <f t="shared" si="17"/>
        <v>/home/ec2-user/galaxies/POGSSNR_PS1only_NGC4742.fits</v>
      </c>
      <c r="G571">
        <v>0</v>
      </c>
      <c r="H571">
        <v>1</v>
      </c>
      <c r="I571" s="2" t="s">
        <v>3681</v>
      </c>
    </row>
    <row r="572" spans="1:9">
      <c r="A572" s="2" t="s">
        <v>2</v>
      </c>
      <c r="B572" t="str">
        <f t="shared" si="16"/>
        <v>/home/ec2-user/galaxies/POGS_PS1only_NGC4742.fits</v>
      </c>
      <c r="C572" s="1">
        <f>IF(MOD('NEDgalPV2_190..200d_-30..80d_1.'!D572*1000,10)=5,'NEDgalPV2_190..200d_-30..80d_1.'!D572-0.0001,'NEDgalPV2_190..200d_-30..80d_1.'!D572)</f>
        <v>4.1999999999999997E-3</v>
      </c>
      <c r="D572" t="str">
        <f>TRIM('NEDgalPV2_190..200d_-30..80d_1.'!A572)</f>
        <v>NGC4742</v>
      </c>
      <c r="E572" t="str">
        <f>CONCATENATE("'",TRIM('NEDgalPV2_190..200d_-30..80d_1.'!E572),"'")</f>
        <v>'e'</v>
      </c>
      <c r="F572" t="str">
        <f t="shared" si="17"/>
        <v>/home/ec2-user/galaxies/POGSSNR_PS1only_NGC4742.fits</v>
      </c>
      <c r="G572">
        <v>0</v>
      </c>
      <c r="H572">
        <v>1</v>
      </c>
      <c r="I572" s="2" t="s">
        <v>3681</v>
      </c>
    </row>
    <row r="573" spans="1:9">
      <c r="A573" s="2" t="s">
        <v>2</v>
      </c>
      <c r="B573" t="str">
        <f t="shared" si="16"/>
        <v>/home/ec2-user/galaxies/POGS_PS1only_NGC4749.fits</v>
      </c>
      <c r="C573" s="1">
        <f>IF(MOD('NEDgalPV2_190..200d_-30..80d_1.'!D573*1000,10)=5,'NEDgalPV2_190..200d_-30..80d_1.'!D573-0.0001,'NEDgalPV2_190..200d_-30..80d_1.'!D573)</f>
        <v>5.5999999999999999E-3</v>
      </c>
      <c r="D573" t="str">
        <f>TRIM('NEDgalPV2_190..200d_-30..80d_1.'!A573)</f>
        <v>NGC4749</v>
      </c>
      <c r="E573" t="str">
        <f>CONCATENATE("'",TRIM('NEDgalPV2_190..200d_-30..80d_1.'!E573),"'")</f>
        <v>'s'</v>
      </c>
      <c r="F573" t="str">
        <f t="shared" si="17"/>
        <v>/home/ec2-user/galaxies/POGSSNR_PS1only_NGC4749.fits</v>
      </c>
      <c r="G573">
        <v>0</v>
      </c>
      <c r="H573">
        <v>1</v>
      </c>
      <c r="I573" s="2" t="s">
        <v>3681</v>
      </c>
    </row>
    <row r="574" spans="1:9">
      <c r="A574" s="2" t="s">
        <v>2</v>
      </c>
      <c r="B574" t="str">
        <f t="shared" si="16"/>
        <v>/home/ec2-user/galaxies/POGS_PS1only_NGC4750.fits</v>
      </c>
      <c r="C574" s="1">
        <f>IF(MOD('NEDgalPV2_190..200d_-30..80d_1.'!D574*1000,10)=5,'NEDgalPV2_190..200d_-30..80d_1.'!D574-0.0001,'NEDgalPV2_190..200d_-30..80d_1.'!D574)</f>
        <v>5.4000000000000003E-3</v>
      </c>
      <c r="D574" t="str">
        <f>TRIM('NEDgalPV2_190..200d_-30..80d_1.'!A574)</f>
        <v>NGC4750</v>
      </c>
      <c r="E574" t="str">
        <f>CONCATENATE("'",TRIM('NEDgalPV2_190..200d_-30..80d_1.'!E574),"'")</f>
        <v>'s'</v>
      </c>
      <c r="F574" t="str">
        <f t="shared" si="17"/>
        <v>/home/ec2-user/galaxies/POGSSNR_PS1only_NGC4750.fits</v>
      </c>
      <c r="G574">
        <v>0</v>
      </c>
      <c r="H574">
        <v>1</v>
      </c>
      <c r="I574" s="2" t="s">
        <v>3681</v>
      </c>
    </row>
    <row r="575" spans="1:9">
      <c r="A575" s="2" t="s">
        <v>2</v>
      </c>
      <c r="B575" t="str">
        <f t="shared" si="16"/>
        <v>/home/ec2-user/galaxies/POGS_PS1only_NGC4756.fits</v>
      </c>
      <c r="C575" s="1">
        <f>IF(MOD('NEDgalPV2_190..200d_-30..80d_1.'!D575*1000,10)=5,'NEDgalPV2_190..200d_-30..80d_1.'!D575-0.0001,'NEDgalPV2_190..200d_-30..80d_1.'!D575)</f>
        <v>1.3599999999999999E-2</v>
      </c>
      <c r="D575" t="str">
        <f>TRIM('NEDgalPV2_190..200d_-30..80d_1.'!A575)</f>
        <v>NGC4756</v>
      </c>
      <c r="E575" t="str">
        <f>CONCATENATE("'",TRIM('NEDgalPV2_190..200d_-30..80d_1.'!E575),"'")</f>
        <v>'s'</v>
      </c>
      <c r="F575" t="str">
        <f t="shared" si="17"/>
        <v>/home/ec2-user/galaxies/POGSSNR_PS1only_NGC4756.fits</v>
      </c>
      <c r="G575">
        <v>0</v>
      </c>
      <c r="H575">
        <v>1</v>
      </c>
      <c r="I575" s="2" t="s">
        <v>3681</v>
      </c>
    </row>
    <row r="576" spans="1:9">
      <c r="A576" s="2" t="s">
        <v>2</v>
      </c>
      <c r="B576" t="str">
        <f t="shared" si="16"/>
        <v>/home/ec2-user/galaxies/POGS_PS1only_NGC4756.fits</v>
      </c>
      <c r="C576" s="1">
        <f>IF(MOD('NEDgalPV2_190..200d_-30..80d_1.'!D576*1000,10)=5,'NEDgalPV2_190..200d_-30..80d_1.'!D576-0.0001,'NEDgalPV2_190..200d_-30..80d_1.'!D576)</f>
        <v>1.3599999999999999E-2</v>
      </c>
      <c r="D576" t="str">
        <f>TRIM('NEDgalPV2_190..200d_-30..80d_1.'!A576)</f>
        <v>NGC4756</v>
      </c>
      <c r="E576" t="str">
        <f>CONCATENATE("'",TRIM('NEDgalPV2_190..200d_-30..80d_1.'!E576),"'")</f>
        <v>'e'</v>
      </c>
      <c r="F576" t="str">
        <f t="shared" si="17"/>
        <v>/home/ec2-user/galaxies/POGSSNR_PS1only_NGC4756.fits</v>
      </c>
      <c r="G576">
        <v>0</v>
      </c>
      <c r="H576">
        <v>1</v>
      </c>
      <c r="I576" s="2" t="s">
        <v>3681</v>
      </c>
    </row>
    <row r="577" spans="1:9">
      <c r="A577" s="2" t="s">
        <v>2</v>
      </c>
      <c r="B577" t="str">
        <f t="shared" si="16"/>
        <v>/home/ec2-user/galaxies/POGS_PS1only_NGC4757.fits</v>
      </c>
      <c r="C577" s="1">
        <f>IF(MOD('NEDgalPV2_190..200d_-30..80d_1.'!D577*1000,10)=5,'NEDgalPV2_190..200d_-30..80d_1.'!D577-0.0001,'NEDgalPV2_190..200d_-30..80d_1.'!D577)</f>
        <v>0</v>
      </c>
      <c r="D577" t="str">
        <f>TRIM('NEDgalPV2_190..200d_-30..80d_1.'!A577)</f>
        <v>NGC4757</v>
      </c>
      <c r="E577" t="str">
        <f>CONCATENATE("'",TRIM('NEDgalPV2_190..200d_-30..80d_1.'!E577),"'")</f>
        <v>'s'</v>
      </c>
      <c r="F577" t="str">
        <f t="shared" si="17"/>
        <v>/home/ec2-user/galaxies/POGSSNR_PS1only_NGC4757.fits</v>
      </c>
      <c r="G577">
        <v>0</v>
      </c>
      <c r="H577">
        <v>1</v>
      </c>
      <c r="I577" s="2" t="s">
        <v>3681</v>
      </c>
    </row>
    <row r="578" spans="1:9">
      <c r="A578" s="2" t="s">
        <v>2</v>
      </c>
      <c r="B578" t="str">
        <f t="shared" si="16"/>
        <v>/home/ec2-user/galaxies/POGS_PS1only_NGC4759NED01.fits</v>
      </c>
      <c r="C578" s="1">
        <f>IF(MOD('NEDgalPV2_190..200d_-30..80d_1.'!D578*1000,10)=5,'NEDgalPV2_190..200d_-30..80d_1.'!D578-0.0001,'NEDgalPV2_190..200d_-30..80d_1.'!D578)</f>
        <v>1.1900000000000001E-2</v>
      </c>
      <c r="D578" t="str">
        <f>TRIM('NEDgalPV2_190..200d_-30..80d_1.'!A578)</f>
        <v>NGC4759NED01</v>
      </c>
      <c r="E578" t="str">
        <f>CONCATENATE("'",TRIM('NEDgalPV2_190..200d_-30..80d_1.'!E578),"'")</f>
        <v>'s'</v>
      </c>
      <c r="F578" t="str">
        <f t="shared" si="17"/>
        <v>/home/ec2-user/galaxies/POGSSNR_PS1only_NGC4759NED01.fits</v>
      </c>
      <c r="G578">
        <v>0</v>
      </c>
      <c r="H578">
        <v>1</v>
      </c>
      <c r="I578" s="2" t="s">
        <v>3681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/home/ec2-user/galaxies/POGS_PS1only_NGC4760.fits</v>
      </c>
      <c r="C579" s="1">
        <f>IF(MOD('NEDgalPV2_190..200d_-30..80d_1.'!D579*1000,10)=5,'NEDgalPV2_190..200d_-30..80d_1.'!D579-0.0001,'NEDgalPV2_190..200d_-30..80d_1.'!D579)</f>
        <v>1.5900000000000001E-2</v>
      </c>
      <c r="D579" t="str">
        <f>TRIM('NEDgalPV2_190..200d_-30..80d_1.'!A579)</f>
        <v>NGC4760</v>
      </c>
      <c r="E579" t="str">
        <f>CONCATENATE("'",TRIM('NEDgalPV2_190..200d_-30..80d_1.'!E579),"'")</f>
        <v>'s'</v>
      </c>
      <c r="F579" t="str">
        <f t="shared" ref="F579:F642" si="19">CONCATENATE("/home/ec2-user/galaxies/POGSSNR_PS1only_",D579,".fits")</f>
        <v>/home/ec2-user/galaxies/POGSSNR_PS1only_NGC4760.fits</v>
      </c>
      <c r="G579">
        <v>0</v>
      </c>
      <c r="H579">
        <v>1</v>
      </c>
      <c r="I579" s="2" t="s">
        <v>3681</v>
      </c>
    </row>
    <row r="580" spans="1:9">
      <c r="A580" s="2" t="s">
        <v>2</v>
      </c>
      <c r="B580" t="str">
        <f t="shared" si="18"/>
        <v>/home/ec2-user/galaxies/POGS_PS1only_NGC4760.fits</v>
      </c>
      <c r="C580" s="1">
        <f>IF(MOD('NEDgalPV2_190..200d_-30..80d_1.'!D580*1000,10)=5,'NEDgalPV2_190..200d_-30..80d_1.'!D580-0.0001,'NEDgalPV2_190..200d_-30..80d_1.'!D580)</f>
        <v>1.5900000000000001E-2</v>
      </c>
      <c r="D580" t="str">
        <f>TRIM('NEDgalPV2_190..200d_-30..80d_1.'!A580)</f>
        <v>NGC4760</v>
      </c>
      <c r="E580" t="str">
        <f>CONCATENATE("'",TRIM('NEDgalPV2_190..200d_-30..80d_1.'!E580),"'")</f>
        <v>'e'</v>
      </c>
      <c r="F580" t="str">
        <f t="shared" si="19"/>
        <v>/home/ec2-user/galaxies/POGSSNR_PS1only_NGC4760.fits</v>
      </c>
      <c r="G580">
        <v>0</v>
      </c>
      <c r="H580">
        <v>1</v>
      </c>
      <c r="I580" s="2" t="s">
        <v>3681</v>
      </c>
    </row>
    <row r="581" spans="1:9">
      <c r="A581" s="2" t="s">
        <v>2</v>
      </c>
      <c r="B581" t="str">
        <f t="shared" si="18"/>
        <v>/home/ec2-user/galaxies/POGS_PS1only_NGC4763.fits</v>
      </c>
      <c r="C581" s="1">
        <f>IF(MOD('NEDgalPV2_190..200d_-30..80d_1.'!D581*1000,10)=5,'NEDgalPV2_190..200d_-30..80d_1.'!D581-0.0001,'NEDgalPV2_190..200d_-30..80d_1.'!D581)</f>
        <v>1.35E-2</v>
      </c>
      <c r="D581" t="str">
        <f>TRIM('NEDgalPV2_190..200d_-30..80d_1.'!A581)</f>
        <v>NGC4763</v>
      </c>
      <c r="E581" t="str">
        <f>CONCATENATE("'",TRIM('NEDgalPV2_190..200d_-30..80d_1.'!E581),"'")</f>
        <v>'s'</v>
      </c>
      <c r="F581" t="str">
        <f t="shared" si="19"/>
        <v>/home/ec2-user/galaxies/POGSSNR_PS1only_NGC4763.fits</v>
      </c>
      <c r="G581">
        <v>0</v>
      </c>
      <c r="H581">
        <v>1</v>
      </c>
      <c r="I581" s="2" t="s">
        <v>3681</v>
      </c>
    </row>
    <row r="582" spans="1:9">
      <c r="A582" s="2" t="s">
        <v>2</v>
      </c>
      <c r="B582" t="str">
        <f t="shared" si="18"/>
        <v>/home/ec2-user/galaxies/POGS_PS1only_NGC4765.fits</v>
      </c>
      <c r="C582" s="1">
        <f>IF(MOD('NEDgalPV2_190..200d_-30..80d_1.'!D582*1000,10)=5,'NEDgalPV2_190..200d_-30..80d_1.'!D582-0.0001,'NEDgalPV2_190..200d_-30..80d_1.'!D582)</f>
        <v>2.3999999999999998E-3</v>
      </c>
      <c r="D582" t="str">
        <f>TRIM('NEDgalPV2_190..200d_-30..80d_1.'!A582)</f>
        <v>NGC4765</v>
      </c>
      <c r="E582" t="str">
        <f>CONCATENATE("'",TRIM('NEDgalPV2_190..200d_-30..80d_1.'!E582),"'")</f>
        <v>'s'</v>
      </c>
      <c r="F582" t="str">
        <f t="shared" si="19"/>
        <v>/home/ec2-user/galaxies/POGSSNR_PS1only_NGC4765.fits</v>
      </c>
      <c r="G582">
        <v>0</v>
      </c>
      <c r="H582">
        <v>1</v>
      </c>
      <c r="I582" s="2" t="s">
        <v>3681</v>
      </c>
    </row>
    <row r="583" spans="1:9">
      <c r="A583" s="2" t="s">
        <v>2</v>
      </c>
      <c r="B583" t="str">
        <f t="shared" si="18"/>
        <v>/home/ec2-user/galaxies/POGS_PS1only_NGC4765.fits</v>
      </c>
      <c r="C583" s="1">
        <f>IF(MOD('NEDgalPV2_190..200d_-30..80d_1.'!D583*1000,10)=5,'NEDgalPV2_190..200d_-30..80d_1.'!D583-0.0001,'NEDgalPV2_190..200d_-30..80d_1.'!D583)</f>
        <v>2.3999999999999998E-3</v>
      </c>
      <c r="D583" t="str">
        <f>TRIM('NEDgalPV2_190..200d_-30..80d_1.'!A583)</f>
        <v>NGC4765</v>
      </c>
      <c r="E583" t="str">
        <f>CONCATENATE("'",TRIM('NEDgalPV2_190..200d_-30..80d_1.'!E583),"'")</f>
        <v>'s'</v>
      </c>
      <c r="F583" t="str">
        <f t="shared" si="19"/>
        <v>/home/ec2-user/galaxies/POGSSNR_PS1only_NGC4765.fits</v>
      </c>
      <c r="G583">
        <v>0</v>
      </c>
      <c r="H583">
        <v>1</v>
      </c>
      <c r="I583" s="2" t="s">
        <v>3681</v>
      </c>
    </row>
    <row r="584" spans="1:9">
      <c r="A584" s="2" t="s">
        <v>2</v>
      </c>
      <c r="B584" t="str">
        <f t="shared" si="18"/>
        <v>/home/ec2-user/galaxies/POGS_PS1only_NGC4765.fits</v>
      </c>
      <c r="C584" s="1">
        <f>IF(MOD('NEDgalPV2_190..200d_-30..80d_1.'!D584*1000,10)=5,'NEDgalPV2_190..200d_-30..80d_1.'!D584-0.0001,'NEDgalPV2_190..200d_-30..80d_1.'!D584)</f>
        <v>2.3999999999999998E-3</v>
      </c>
      <c r="D584" t="str">
        <f>TRIM('NEDgalPV2_190..200d_-30..80d_1.'!A584)</f>
        <v>NGC4765</v>
      </c>
      <c r="E584" t="str">
        <f>CONCATENATE("'",TRIM('NEDgalPV2_190..200d_-30..80d_1.'!E584),"'")</f>
        <v>'s'</v>
      </c>
      <c r="F584" t="str">
        <f t="shared" si="19"/>
        <v>/home/ec2-user/galaxies/POGSSNR_PS1only_NGC4765.fits</v>
      </c>
      <c r="G584">
        <v>0</v>
      </c>
      <c r="H584">
        <v>1</v>
      </c>
      <c r="I584" s="2" t="s">
        <v>3681</v>
      </c>
    </row>
    <row r="585" spans="1:9">
      <c r="A585" s="2" t="s">
        <v>2</v>
      </c>
      <c r="B585" t="str">
        <f t="shared" si="18"/>
        <v>/home/ec2-user/galaxies/POGS_PS1only_NGC4766.fits</v>
      </c>
      <c r="C585" s="1">
        <f>IF(MOD('NEDgalPV2_190..200d_-30..80d_1.'!D585*1000,10)=5,'NEDgalPV2_190..200d_-30..80d_1.'!D585-0.0001,'NEDgalPV2_190..200d_-30..80d_1.'!D585)</f>
        <v>1.3299999999999999E-2</v>
      </c>
      <c r="D585" t="str">
        <f>TRIM('NEDgalPV2_190..200d_-30..80d_1.'!A585)</f>
        <v>NGC4766</v>
      </c>
      <c r="E585" t="str">
        <f>CONCATENATE("'",TRIM('NEDgalPV2_190..200d_-30..80d_1.'!E585),"'")</f>
        <v>'s'</v>
      </c>
      <c r="F585" t="str">
        <f t="shared" si="19"/>
        <v>/home/ec2-user/galaxies/POGSSNR_PS1only_NGC4766.fits</v>
      </c>
      <c r="G585">
        <v>0</v>
      </c>
      <c r="H585">
        <v>1</v>
      </c>
      <c r="I585" s="2" t="s">
        <v>3681</v>
      </c>
    </row>
    <row r="586" spans="1:9">
      <c r="A586" s="2" t="s">
        <v>2</v>
      </c>
      <c r="B586" t="str">
        <f t="shared" si="18"/>
        <v>/home/ec2-user/galaxies/POGS_PS1only_NGC4766.fits</v>
      </c>
      <c r="C586" s="1">
        <f>IF(MOD('NEDgalPV2_190..200d_-30..80d_1.'!D586*1000,10)=5,'NEDgalPV2_190..200d_-30..80d_1.'!D586-0.0001,'NEDgalPV2_190..200d_-30..80d_1.'!D586)</f>
        <v>1.3299999999999999E-2</v>
      </c>
      <c r="D586" t="str">
        <f>TRIM('NEDgalPV2_190..200d_-30..80d_1.'!A586)</f>
        <v>NGC4766</v>
      </c>
      <c r="E586" t="str">
        <f>CONCATENATE("'",TRIM('NEDgalPV2_190..200d_-30..80d_1.'!E586),"'")</f>
        <v>'s'</v>
      </c>
      <c r="F586" t="str">
        <f t="shared" si="19"/>
        <v>/home/ec2-user/galaxies/POGSSNR_PS1only_NGC4766.fits</v>
      </c>
      <c r="G586">
        <v>0</v>
      </c>
      <c r="H586">
        <v>1</v>
      </c>
      <c r="I586" s="2" t="s">
        <v>3681</v>
      </c>
    </row>
    <row r="587" spans="1:9">
      <c r="A587" s="2" t="s">
        <v>2</v>
      </c>
      <c r="B587" t="str">
        <f t="shared" si="18"/>
        <v>/home/ec2-user/galaxies/POGS_PS1only_NGC4766.fits</v>
      </c>
      <c r="C587" s="1">
        <f>IF(MOD('NEDgalPV2_190..200d_-30..80d_1.'!D587*1000,10)=5,'NEDgalPV2_190..200d_-30..80d_1.'!D587-0.0001,'NEDgalPV2_190..200d_-30..80d_1.'!D587)</f>
        <v>1.3299999999999999E-2</v>
      </c>
      <c r="D587" t="str">
        <f>TRIM('NEDgalPV2_190..200d_-30..80d_1.'!A587)</f>
        <v>NGC4766</v>
      </c>
      <c r="E587" t="str">
        <f>CONCATENATE("'",TRIM('NEDgalPV2_190..200d_-30..80d_1.'!E587),"'")</f>
        <v>'s'</v>
      </c>
      <c r="F587" t="str">
        <f t="shared" si="19"/>
        <v>/home/ec2-user/galaxies/POGSSNR_PS1only_NGC4766.fits</v>
      </c>
      <c r="G587">
        <v>0</v>
      </c>
      <c r="H587">
        <v>1</v>
      </c>
      <c r="I587" s="2" t="s">
        <v>3681</v>
      </c>
    </row>
    <row r="588" spans="1:9">
      <c r="A588" s="2" t="s">
        <v>2</v>
      </c>
      <c r="B588" t="str">
        <f t="shared" si="18"/>
        <v>/home/ec2-user/galaxies/POGS_PS1only_NGC4770.fits</v>
      </c>
      <c r="C588" s="1">
        <f>IF(MOD('NEDgalPV2_190..200d_-30..80d_1.'!D588*1000,10)=5,'NEDgalPV2_190..200d_-30..80d_1.'!D588-0.0001,'NEDgalPV2_190..200d_-30..80d_1.'!D588)</f>
        <v>1.2200000000000001E-2</v>
      </c>
      <c r="D588" t="str">
        <f>TRIM('NEDgalPV2_190..200d_-30..80d_1.'!A588)</f>
        <v>NGC4770</v>
      </c>
      <c r="E588" t="str">
        <f>CONCATENATE("'",TRIM('NEDgalPV2_190..200d_-30..80d_1.'!E588),"'")</f>
        <v>'s'</v>
      </c>
      <c r="F588" t="str">
        <f t="shared" si="19"/>
        <v>/home/ec2-user/galaxies/POGSSNR_PS1only_NGC4770.fits</v>
      </c>
      <c r="G588">
        <v>0</v>
      </c>
      <c r="H588">
        <v>1</v>
      </c>
      <c r="I588" s="2" t="s">
        <v>3681</v>
      </c>
    </row>
    <row r="589" spans="1:9">
      <c r="A589" s="2" t="s">
        <v>2</v>
      </c>
      <c r="B589" t="str">
        <f t="shared" si="18"/>
        <v>/home/ec2-user/galaxies/POGS_PS1only_NGC4770.fits</v>
      </c>
      <c r="C589" s="1">
        <f>IF(MOD('NEDgalPV2_190..200d_-30..80d_1.'!D589*1000,10)=5,'NEDgalPV2_190..200d_-30..80d_1.'!D589-0.0001,'NEDgalPV2_190..200d_-30..80d_1.'!D589)</f>
        <v>1.2200000000000001E-2</v>
      </c>
      <c r="D589" t="str">
        <f>TRIM('NEDgalPV2_190..200d_-30..80d_1.'!A589)</f>
        <v>NGC4770</v>
      </c>
      <c r="E589" t="str">
        <f>CONCATENATE("'",TRIM('NEDgalPV2_190..200d_-30..80d_1.'!E589),"'")</f>
        <v>'s'</v>
      </c>
      <c r="F589" t="str">
        <f t="shared" si="19"/>
        <v>/home/ec2-user/galaxies/POGSSNR_PS1only_NGC4770.fits</v>
      </c>
      <c r="G589">
        <v>0</v>
      </c>
      <c r="H589">
        <v>1</v>
      </c>
      <c r="I589" s="2" t="s">
        <v>3681</v>
      </c>
    </row>
    <row r="590" spans="1:9">
      <c r="A590" s="2" t="s">
        <v>2</v>
      </c>
      <c r="B590" t="str">
        <f t="shared" si="18"/>
        <v>/home/ec2-user/galaxies/POGS_PS1only_NGC4770.fits</v>
      </c>
      <c r="C590" s="1">
        <f>IF(MOD('NEDgalPV2_190..200d_-30..80d_1.'!D590*1000,10)=5,'NEDgalPV2_190..200d_-30..80d_1.'!D590-0.0001,'NEDgalPV2_190..200d_-30..80d_1.'!D590)</f>
        <v>1.2200000000000001E-2</v>
      </c>
      <c r="D590" t="str">
        <f>TRIM('NEDgalPV2_190..200d_-30..80d_1.'!A590)</f>
        <v>NGC4770</v>
      </c>
      <c r="E590" t="str">
        <f>CONCATENATE("'",TRIM('NEDgalPV2_190..200d_-30..80d_1.'!E590),"'")</f>
        <v>'s'</v>
      </c>
      <c r="F590" t="str">
        <f t="shared" si="19"/>
        <v>/home/ec2-user/galaxies/POGSSNR_PS1only_NGC4770.fits</v>
      </c>
      <c r="G590">
        <v>0</v>
      </c>
      <c r="H590">
        <v>1</v>
      </c>
      <c r="I590" s="2" t="s">
        <v>3681</v>
      </c>
    </row>
    <row r="591" spans="1:9">
      <c r="A591" s="2" t="s">
        <v>2</v>
      </c>
      <c r="B591" t="str">
        <f t="shared" si="18"/>
        <v>/home/ec2-user/galaxies/POGS_PS1only_NGC4770.fits</v>
      </c>
      <c r="C591" s="1">
        <f>IF(MOD('NEDgalPV2_190..200d_-30..80d_1.'!D591*1000,10)=5,'NEDgalPV2_190..200d_-30..80d_1.'!D591-0.0001,'NEDgalPV2_190..200d_-30..80d_1.'!D591)</f>
        <v>1.2200000000000001E-2</v>
      </c>
      <c r="D591" t="str">
        <f>TRIM('NEDgalPV2_190..200d_-30..80d_1.'!A591)</f>
        <v>NGC4770</v>
      </c>
      <c r="E591" t="str">
        <f>CONCATENATE("'",TRIM('NEDgalPV2_190..200d_-30..80d_1.'!E591),"'")</f>
        <v>'e'</v>
      </c>
      <c r="F591" t="str">
        <f t="shared" si="19"/>
        <v>/home/ec2-user/galaxies/POGSSNR_PS1only_NGC4770.fits</v>
      </c>
      <c r="G591">
        <v>0</v>
      </c>
      <c r="H591">
        <v>1</v>
      </c>
      <c r="I591" s="2" t="s">
        <v>3681</v>
      </c>
    </row>
    <row r="592" spans="1:9">
      <c r="A592" s="2" t="s">
        <v>2</v>
      </c>
      <c r="B592" t="str">
        <f t="shared" si="18"/>
        <v>/home/ec2-user/galaxies/POGS_PS1only_NGC4773.fits</v>
      </c>
      <c r="C592" s="1">
        <f>IF(MOD('NEDgalPV2_190..200d_-30..80d_1.'!D592*1000,10)=5,'NEDgalPV2_190..200d_-30..80d_1.'!D592-0.0001,'NEDgalPV2_190..200d_-30..80d_1.'!D592)</f>
        <v>1.1599999999999999E-2</v>
      </c>
      <c r="D592" t="str">
        <f>TRIM('NEDgalPV2_190..200d_-30..80d_1.'!A592)</f>
        <v>NGC4773</v>
      </c>
      <c r="E592" t="str">
        <f>CONCATENATE("'",TRIM('NEDgalPV2_190..200d_-30..80d_1.'!E592),"'")</f>
        <v>'s'</v>
      </c>
      <c r="F592" t="str">
        <f t="shared" si="19"/>
        <v>/home/ec2-user/galaxies/POGSSNR_PS1only_NGC4773.fits</v>
      </c>
      <c r="G592">
        <v>0</v>
      </c>
      <c r="H592">
        <v>1</v>
      </c>
      <c r="I592" s="2" t="s">
        <v>3681</v>
      </c>
    </row>
    <row r="593" spans="1:9">
      <c r="A593" s="2" t="s">
        <v>2</v>
      </c>
      <c r="B593" t="str">
        <f t="shared" si="18"/>
        <v>/home/ec2-user/galaxies/POGS_PS1only_NGC4773.fits</v>
      </c>
      <c r="C593" s="1">
        <f>IF(MOD('NEDgalPV2_190..200d_-30..80d_1.'!D593*1000,10)=5,'NEDgalPV2_190..200d_-30..80d_1.'!D593-0.0001,'NEDgalPV2_190..200d_-30..80d_1.'!D593)</f>
        <v>1.1599999999999999E-2</v>
      </c>
      <c r="D593" t="str">
        <f>TRIM('NEDgalPV2_190..200d_-30..80d_1.'!A593)</f>
        <v>NGC4773</v>
      </c>
      <c r="E593" t="str">
        <f>CONCATENATE("'",TRIM('NEDgalPV2_190..200d_-30..80d_1.'!E593),"'")</f>
        <v>'e'</v>
      </c>
      <c r="F593" t="str">
        <f t="shared" si="19"/>
        <v>/home/ec2-user/galaxies/POGSSNR_PS1only_NGC4773.fits</v>
      </c>
      <c r="G593">
        <v>0</v>
      </c>
      <c r="H593">
        <v>1</v>
      </c>
      <c r="I593" s="2" t="s">
        <v>3681</v>
      </c>
    </row>
    <row r="594" spans="1:9">
      <c r="A594" s="2" t="s">
        <v>2</v>
      </c>
      <c r="B594" t="str">
        <f t="shared" si="18"/>
        <v>/home/ec2-user/galaxies/POGS_PS1only_NGC4775.fits</v>
      </c>
      <c r="C594" s="1">
        <f>IF(MOD('NEDgalPV2_190..200d_-30..80d_1.'!D594*1000,10)=5,'NEDgalPV2_190..200d_-30..80d_1.'!D594-0.0001,'NEDgalPV2_190..200d_-30..80d_1.'!D594)</f>
        <v>5.1999999999999998E-3</v>
      </c>
      <c r="D594" t="str">
        <f>TRIM('NEDgalPV2_190..200d_-30..80d_1.'!A594)</f>
        <v>NGC4775</v>
      </c>
      <c r="E594" t="str">
        <f>CONCATENATE("'",TRIM('NEDgalPV2_190..200d_-30..80d_1.'!E594),"'")</f>
        <v>'s'</v>
      </c>
      <c r="F594" t="str">
        <f t="shared" si="19"/>
        <v>/home/ec2-user/galaxies/POGSSNR_PS1only_NGC4775.fits</v>
      </c>
      <c r="G594">
        <v>0</v>
      </c>
      <c r="H594">
        <v>1</v>
      </c>
      <c r="I594" s="2" t="s">
        <v>3681</v>
      </c>
    </row>
    <row r="595" spans="1:9">
      <c r="A595" s="2" t="s">
        <v>2</v>
      </c>
      <c r="B595" t="str">
        <f t="shared" si="18"/>
        <v>/home/ec2-user/galaxies/POGS_PS1only_NGC4777.fits</v>
      </c>
      <c r="C595" s="1">
        <f>IF(MOD('NEDgalPV2_190..200d_-30..80d_1.'!D595*1000,10)=5,'NEDgalPV2_190..200d_-30..80d_1.'!D595-0.0001,'NEDgalPV2_190..200d_-30..80d_1.'!D595)</f>
        <v>1.17E-2</v>
      </c>
      <c r="D595" t="str">
        <f>TRIM('NEDgalPV2_190..200d_-30..80d_1.'!A595)</f>
        <v>NGC4777</v>
      </c>
      <c r="E595" t="str">
        <f>CONCATENATE("'",TRIM('NEDgalPV2_190..200d_-30..80d_1.'!E595),"'")</f>
        <v>'s'</v>
      </c>
      <c r="F595" t="str">
        <f t="shared" si="19"/>
        <v>/home/ec2-user/galaxies/POGSSNR_PS1only_NGC4777.fits</v>
      </c>
      <c r="G595">
        <v>0</v>
      </c>
      <c r="H595">
        <v>1</v>
      </c>
      <c r="I595" s="2" t="s">
        <v>3681</v>
      </c>
    </row>
    <row r="596" spans="1:9">
      <c r="A596" s="2" t="s">
        <v>2</v>
      </c>
      <c r="B596" t="str">
        <f t="shared" si="18"/>
        <v>/home/ec2-user/galaxies/POGS_PS1only_NGC4779.fits</v>
      </c>
      <c r="C596" s="1">
        <f>IF(MOD('NEDgalPV2_190..200d_-30..80d_1.'!D596*1000,10)=5,'NEDgalPV2_190..200d_-30..80d_1.'!D596-0.0001,'NEDgalPV2_190..200d_-30..80d_1.'!D596)</f>
        <v>9.4000000000000004E-3</v>
      </c>
      <c r="D596" t="str">
        <f>TRIM('NEDgalPV2_190..200d_-30..80d_1.'!A596)</f>
        <v>NGC4779</v>
      </c>
      <c r="E596" t="str">
        <f>CONCATENATE("'",TRIM('NEDgalPV2_190..200d_-30..80d_1.'!E596),"'")</f>
        <v>'s'</v>
      </c>
      <c r="F596" t="str">
        <f t="shared" si="19"/>
        <v>/home/ec2-user/galaxies/POGSSNR_PS1only_NGC4779.fits</v>
      </c>
      <c r="G596">
        <v>0</v>
      </c>
      <c r="H596">
        <v>1</v>
      </c>
      <c r="I596" s="2" t="s">
        <v>3681</v>
      </c>
    </row>
    <row r="597" spans="1:9">
      <c r="A597" s="2" t="s">
        <v>2</v>
      </c>
      <c r="B597" t="str">
        <f t="shared" si="18"/>
        <v>/home/ec2-user/galaxies/POGS_PS1only_NGC4780.fits</v>
      </c>
      <c r="C597" s="1">
        <f>IF(MOD('NEDgalPV2_190..200d_-30..80d_1.'!D597*1000,10)=5,'NEDgalPV2_190..200d_-30..80d_1.'!D597-0.0001,'NEDgalPV2_190..200d_-30..80d_1.'!D597)</f>
        <v>1.1599999999999999E-2</v>
      </c>
      <c r="D597" t="str">
        <f>TRIM('NEDgalPV2_190..200d_-30..80d_1.'!A597)</f>
        <v>NGC4780</v>
      </c>
      <c r="E597" t="str">
        <f>CONCATENATE("'",TRIM('NEDgalPV2_190..200d_-30..80d_1.'!E597),"'")</f>
        <v>'s'</v>
      </c>
      <c r="F597" t="str">
        <f t="shared" si="19"/>
        <v>/home/ec2-user/galaxies/POGSSNR_PS1only_NGC4780.fits</v>
      </c>
      <c r="G597">
        <v>0</v>
      </c>
      <c r="H597">
        <v>1</v>
      </c>
      <c r="I597" s="2" t="s">
        <v>3681</v>
      </c>
    </row>
    <row r="598" spans="1:9">
      <c r="A598" s="2" t="s">
        <v>2</v>
      </c>
      <c r="B598" t="str">
        <f t="shared" si="18"/>
        <v>/home/ec2-user/galaxies/POGS_PS1only_NGC4782.fits</v>
      </c>
      <c r="C598" s="1">
        <f>IF(MOD('NEDgalPV2_190..200d_-30..80d_1.'!D598*1000,10)=5,'NEDgalPV2_190..200d_-30..80d_1.'!D598-0.0001,'NEDgalPV2_190..200d_-30..80d_1.'!D598)</f>
        <v>1.54E-2</v>
      </c>
      <c r="D598" t="str">
        <f>TRIM('NEDgalPV2_190..200d_-30..80d_1.'!A598)</f>
        <v>NGC4782</v>
      </c>
      <c r="E598" t="str">
        <f>CONCATENATE("'",TRIM('NEDgalPV2_190..200d_-30..80d_1.'!E598),"'")</f>
        <v>'e'</v>
      </c>
      <c r="F598" t="str">
        <f t="shared" si="19"/>
        <v>/home/ec2-user/galaxies/POGSSNR_PS1only_NGC4782.fits</v>
      </c>
      <c r="G598">
        <v>0</v>
      </c>
      <c r="H598">
        <v>1</v>
      </c>
      <c r="I598" s="2" t="s">
        <v>3681</v>
      </c>
    </row>
    <row r="599" spans="1:9">
      <c r="A599" s="2" t="s">
        <v>2</v>
      </c>
      <c r="B599" t="str">
        <f t="shared" si="18"/>
        <v>/home/ec2-user/galaxies/POGS_PS1only_NGC4783.fits</v>
      </c>
      <c r="C599" s="1">
        <f>IF(MOD('NEDgalPV2_190..200d_-30..80d_1.'!D599*1000,10)=5,'NEDgalPV2_190..200d_-30..80d_1.'!D599-0.0001,'NEDgalPV2_190..200d_-30..80d_1.'!D599)</f>
        <v>1.3299999999999999E-2</v>
      </c>
      <c r="D599" t="str">
        <f>TRIM('NEDgalPV2_190..200d_-30..80d_1.'!A599)</f>
        <v>NGC4783</v>
      </c>
      <c r="E599" t="str">
        <f>CONCATENATE("'",TRIM('NEDgalPV2_190..200d_-30..80d_1.'!E599),"'")</f>
        <v>'e'</v>
      </c>
      <c r="F599" t="str">
        <f t="shared" si="19"/>
        <v>/home/ec2-user/galaxies/POGSSNR_PS1only_NGC4783.fits</v>
      </c>
      <c r="G599">
        <v>0</v>
      </c>
      <c r="H599">
        <v>1</v>
      </c>
      <c r="I599" s="2" t="s">
        <v>3681</v>
      </c>
    </row>
    <row r="600" spans="1:9">
      <c r="A600" s="2" t="s">
        <v>2</v>
      </c>
      <c r="B600" t="str">
        <f t="shared" si="18"/>
        <v>/home/ec2-user/galaxies/POGS_PS1only_NGC4784.fits</v>
      </c>
      <c r="C600" s="1">
        <f>IF(MOD('NEDgalPV2_190..200d_-30..80d_1.'!D600*1000,10)=5,'NEDgalPV2_190..200d_-30..80d_1.'!D600-0.0001,'NEDgalPV2_190..200d_-30..80d_1.'!D600)</f>
        <v>1.2800000000000001E-2</v>
      </c>
      <c r="D600" t="str">
        <f>TRIM('NEDgalPV2_190..200d_-30..80d_1.'!A600)</f>
        <v>NGC4784</v>
      </c>
      <c r="E600" t="str">
        <f>CONCATENATE("'",TRIM('NEDgalPV2_190..200d_-30..80d_1.'!E600),"'")</f>
        <v>'s'</v>
      </c>
      <c r="F600" t="str">
        <f t="shared" si="19"/>
        <v>/home/ec2-user/galaxies/POGSSNR_PS1only_NGC4784.fits</v>
      </c>
      <c r="G600">
        <v>0</v>
      </c>
      <c r="H600">
        <v>1</v>
      </c>
      <c r="I600" s="2" t="s">
        <v>3681</v>
      </c>
    </row>
    <row r="601" spans="1:9">
      <c r="A601" s="2" t="s">
        <v>2</v>
      </c>
      <c r="B601" t="str">
        <f t="shared" si="18"/>
        <v>/home/ec2-user/galaxies/POGS_PS1only_NGC4784.fits</v>
      </c>
      <c r="C601" s="1">
        <f>IF(MOD('NEDgalPV2_190..200d_-30..80d_1.'!D601*1000,10)=5,'NEDgalPV2_190..200d_-30..80d_1.'!D601-0.0001,'NEDgalPV2_190..200d_-30..80d_1.'!D601)</f>
        <v>1.2800000000000001E-2</v>
      </c>
      <c r="D601" t="str">
        <f>TRIM('NEDgalPV2_190..200d_-30..80d_1.'!A601)</f>
        <v>NGC4784</v>
      </c>
      <c r="E601" t="str">
        <f>CONCATENATE("'",TRIM('NEDgalPV2_190..200d_-30..80d_1.'!E601),"'")</f>
        <v>'s'</v>
      </c>
      <c r="F601" t="str">
        <f t="shared" si="19"/>
        <v>/home/ec2-user/galaxies/POGSSNR_PS1only_NGC4784.fits</v>
      </c>
      <c r="G601">
        <v>0</v>
      </c>
      <c r="H601">
        <v>1</v>
      </c>
      <c r="I601" s="2" t="s">
        <v>3681</v>
      </c>
    </row>
    <row r="602" spans="1:9">
      <c r="A602" s="2" t="s">
        <v>2</v>
      </c>
      <c r="B602" t="str">
        <f t="shared" si="18"/>
        <v>/home/ec2-user/galaxies/POGS_PS1only_NGC4784.fits</v>
      </c>
      <c r="C602" s="1">
        <f>IF(MOD('NEDgalPV2_190..200d_-30..80d_1.'!D602*1000,10)=5,'NEDgalPV2_190..200d_-30..80d_1.'!D602-0.0001,'NEDgalPV2_190..200d_-30..80d_1.'!D602)</f>
        <v>1.2800000000000001E-2</v>
      </c>
      <c r="D602" t="str">
        <f>TRIM('NEDgalPV2_190..200d_-30..80d_1.'!A602)</f>
        <v>NGC4784</v>
      </c>
      <c r="E602" t="str">
        <f>CONCATENATE("'",TRIM('NEDgalPV2_190..200d_-30..80d_1.'!E602),"'")</f>
        <v>'s'</v>
      </c>
      <c r="F602" t="str">
        <f t="shared" si="19"/>
        <v>/home/ec2-user/galaxies/POGSSNR_PS1only_NGC4784.fits</v>
      </c>
      <c r="G602">
        <v>0</v>
      </c>
      <c r="H602">
        <v>1</v>
      </c>
      <c r="I602" s="2" t="s">
        <v>3681</v>
      </c>
    </row>
    <row r="603" spans="1:9">
      <c r="A603" s="2" t="s">
        <v>2</v>
      </c>
      <c r="B603" t="str">
        <f t="shared" si="18"/>
        <v>/home/ec2-user/galaxies/POGS_PS1only_NGC4786.fits</v>
      </c>
      <c r="C603" s="1">
        <f>IF(MOD('NEDgalPV2_190..200d_-30..80d_1.'!D603*1000,10)=5,'NEDgalPV2_190..200d_-30..80d_1.'!D603-0.0001,'NEDgalPV2_190..200d_-30..80d_1.'!D603)</f>
        <v>1.55E-2</v>
      </c>
      <c r="D603" t="str">
        <f>TRIM('NEDgalPV2_190..200d_-30..80d_1.'!A603)</f>
        <v>NGC4786</v>
      </c>
      <c r="E603" t="str">
        <f>CONCATENATE("'",TRIM('NEDgalPV2_190..200d_-30..80d_1.'!E603),"'")</f>
        <v>'s'</v>
      </c>
      <c r="F603" t="str">
        <f t="shared" si="19"/>
        <v>/home/ec2-user/galaxies/POGSSNR_PS1only_NGC4786.fits</v>
      </c>
      <c r="G603">
        <v>0</v>
      </c>
      <c r="H603">
        <v>1</v>
      </c>
      <c r="I603" s="2" t="s">
        <v>3681</v>
      </c>
    </row>
    <row r="604" spans="1:9">
      <c r="A604" s="2" t="s">
        <v>2</v>
      </c>
      <c r="B604" t="str">
        <f t="shared" si="18"/>
        <v>/home/ec2-user/galaxies/POGS_PS1only_NGC4786.fits</v>
      </c>
      <c r="C604" s="1">
        <f>IF(MOD('NEDgalPV2_190..200d_-30..80d_1.'!D604*1000,10)=5,'NEDgalPV2_190..200d_-30..80d_1.'!D604-0.0001,'NEDgalPV2_190..200d_-30..80d_1.'!D604)</f>
        <v>1.55E-2</v>
      </c>
      <c r="D604" t="str">
        <f>TRIM('NEDgalPV2_190..200d_-30..80d_1.'!A604)</f>
        <v>NGC4786</v>
      </c>
      <c r="E604" t="str">
        <f>CONCATENATE("'",TRIM('NEDgalPV2_190..200d_-30..80d_1.'!E604),"'")</f>
        <v>'s'</v>
      </c>
      <c r="F604" t="str">
        <f t="shared" si="19"/>
        <v>/home/ec2-user/galaxies/POGSSNR_PS1only_NGC4786.fits</v>
      </c>
      <c r="G604">
        <v>0</v>
      </c>
      <c r="H604">
        <v>1</v>
      </c>
      <c r="I604" s="2" t="s">
        <v>3681</v>
      </c>
    </row>
    <row r="605" spans="1:9">
      <c r="A605" s="2" t="s">
        <v>2</v>
      </c>
      <c r="B605" t="str">
        <f t="shared" si="18"/>
        <v>/home/ec2-user/galaxies/POGS_PS1only_NGC4786.fits</v>
      </c>
      <c r="C605" s="1">
        <f>IF(MOD('NEDgalPV2_190..200d_-30..80d_1.'!D605*1000,10)=5,'NEDgalPV2_190..200d_-30..80d_1.'!D605-0.0001,'NEDgalPV2_190..200d_-30..80d_1.'!D605)</f>
        <v>1.55E-2</v>
      </c>
      <c r="D605" t="str">
        <f>TRIM('NEDgalPV2_190..200d_-30..80d_1.'!A605)</f>
        <v>NGC4786</v>
      </c>
      <c r="E605" t="str">
        <f>CONCATENATE("'",TRIM('NEDgalPV2_190..200d_-30..80d_1.'!E605),"'")</f>
        <v>'s'</v>
      </c>
      <c r="F605" t="str">
        <f t="shared" si="19"/>
        <v>/home/ec2-user/galaxies/POGSSNR_PS1only_NGC4786.fits</v>
      </c>
      <c r="G605">
        <v>0</v>
      </c>
      <c r="H605">
        <v>1</v>
      </c>
      <c r="I605" s="2" t="s">
        <v>3681</v>
      </c>
    </row>
    <row r="606" spans="1:9">
      <c r="A606" s="2" t="s">
        <v>2</v>
      </c>
      <c r="B606" t="str">
        <f t="shared" si="18"/>
        <v>/home/ec2-user/galaxies/POGS_PS1only_NGC4786.fits</v>
      </c>
      <c r="C606" s="1">
        <f>IF(MOD('NEDgalPV2_190..200d_-30..80d_1.'!D606*1000,10)=5,'NEDgalPV2_190..200d_-30..80d_1.'!D606-0.0001,'NEDgalPV2_190..200d_-30..80d_1.'!D606)</f>
        <v>1.55E-2</v>
      </c>
      <c r="D606" t="str">
        <f>TRIM('NEDgalPV2_190..200d_-30..80d_1.'!A606)</f>
        <v>NGC4786</v>
      </c>
      <c r="E606" t="str">
        <f>CONCATENATE("'",TRIM('NEDgalPV2_190..200d_-30..80d_1.'!E606),"'")</f>
        <v>'e'</v>
      </c>
      <c r="F606" t="str">
        <f t="shared" si="19"/>
        <v>/home/ec2-user/galaxies/POGSSNR_PS1only_NGC4786.fits</v>
      </c>
      <c r="G606">
        <v>0</v>
      </c>
      <c r="H606">
        <v>1</v>
      </c>
      <c r="I606" s="2" t="s">
        <v>3681</v>
      </c>
    </row>
    <row r="607" spans="1:9">
      <c r="A607" s="2" t="s">
        <v>2</v>
      </c>
      <c r="B607" t="str">
        <f t="shared" si="18"/>
        <v>/home/ec2-user/galaxies/POGS_PS1only_NGC4787.fits</v>
      </c>
      <c r="C607" s="1">
        <f>IF(MOD('NEDgalPV2_190..200d_-30..80d_1.'!D607*1000,10)=5,'NEDgalPV2_190..200d_-30..80d_1.'!D607-0.0001,'NEDgalPV2_190..200d_-30..80d_1.'!D607)</f>
        <v>2.53E-2</v>
      </c>
      <c r="D607" t="str">
        <f>TRIM('NEDgalPV2_190..200d_-30..80d_1.'!A607)</f>
        <v>NGC4787</v>
      </c>
      <c r="E607" t="str">
        <f>CONCATENATE("'",TRIM('NEDgalPV2_190..200d_-30..80d_1.'!E607),"'")</f>
        <v>'s'</v>
      </c>
      <c r="F607" t="str">
        <f t="shared" si="19"/>
        <v>/home/ec2-user/galaxies/POGSSNR_PS1only_NGC4787.fits</v>
      </c>
      <c r="G607">
        <v>0</v>
      </c>
      <c r="H607">
        <v>1</v>
      </c>
      <c r="I607" s="2" t="s">
        <v>3681</v>
      </c>
    </row>
    <row r="608" spans="1:9">
      <c r="A608" s="2" t="s">
        <v>2</v>
      </c>
      <c r="B608" t="str">
        <f t="shared" si="18"/>
        <v>/home/ec2-user/galaxies/POGS_PS1only_NGC4787.fits</v>
      </c>
      <c r="C608" s="1">
        <f>IF(MOD('NEDgalPV2_190..200d_-30..80d_1.'!D608*1000,10)=5,'NEDgalPV2_190..200d_-30..80d_1.'!D608-0.0001,'NEDgalPV2_190..200d_-30..80d_1.'!D608)</f>
        <v>2.53E-2</v>
      </c>
      <c r="D608" t="str">
        <f>TRIM('NEDgalPV2_190..200d_-30..80d_1.'!A608)</f>
        <v>NGC4787</v>
      </c>
      <c r="E608" t="str">
        <f>CONCATENATE("'",TRIM('NEDgalPV2_190..200d_-30..80d_1.'!E608),"'")</f>
        <v>'s'</v>
      </c>
      <c r="F608" t="str">
        <f t="shared" si="19"/>
        <v>/home/ec2-user/galaxies/POGSSNR_PS1only_NGC4787.fits</v>
      </c>
      <c r="G608">
        <v>0</v>
      </c>
      <c r="H608">
        <v>1</v>
      </c>
      <c r="I608" s="2" t="s">
        <v>3681</v>
      </c>
    </row>
    <row r="609" spans="1:9">
      <c r="A609" s="2" t="s">
        <v>2</v>
      </c>
      <c r="B609" t="str">
        <f t="shared" si="18"/>
        <v>/home/ec2-user/galaxies/POGS_PS1only_NGC4787.fits</v>
      </c>
      <c r="C609" s="1">
        <f>IF(MOD('NEDgalPV2_190..200d_-30..80d_1.'!D609*1000,10)=5,'NEDgalPV2_190..200d_-30..80d_1.'!D609-0.0001,'NEDgalPV2_190..200d_-30..80d_1.'!D609)</f>
        <v>2.53E-2</v>
      </c>
      <c r="D609" t="str">
        <f>TRIM('NEDgalPV2_190..200d_-30..80d_1.'!A609)</f>
        <v>NGC4787</v>
      </c>
      <c r="E609" t="str">
        <f>CONCATENATE("'",TRIM('NEDgalPV2_190..200d_-30..80d_1.'!E609),"'")</f>
        <v>'s'</v>
      </c>
      <c r="F609" t="str">
        <f t="shared" si="19"/>
        <v>/home/ec2-user/galaxies/POGSSNR_PS1only_NGC4787.fits</v>
      </c>
      <c r="G609">
        <v>0</v>
      </c>
      <c r="H609">
        <v>1</v>
      </c>
      <c r="I609" s="2" t="s">
        <v>3681</v>
      </c>
    </row>
    <row r="610" spans="1:9">
      <c r="A610" s="2" t="s">
        <v>2</v>
      </c>
      <c r="B610" t="str">
        <f t="shared" si="18"/>
        <v>/home/ec2-user/galaxies/POGS_PS1only_NGC4789.fits</v>
      </c>
      <c r="C610" s="1">
        <f>IF(MOD('NEDgalPV2_190..200d_-30..80d_1.'!D610*1000,10)=5,'NEDgalPV2_190..200d_-30..80d_1.'!D610-0.0001,'NEDgalPV2_190..200d_-30..80d_1.'!D610)</f>
        <v>2.7900000000000001E-2</v>
      </c>
      <c r="D610" t="str">
        <f>TRIM('NEDgalPV2_190..200d_-30..80d_1.'!A610)</f>
        <v>NGC4789</v>
      </c>
      <c r="E610" t="str">
        <f>CONCATENATE("'",TRIM('NEDgalPV2_190..200d_-30..80d_1.'!E610),"'")</f>
        <v>'s'</v>
      </c>
      <c r="F610" t="str">
        <f t="shared" si="19"/>
        <v>/home/ec2-user/galaxies/POGSSNR_PS1only_NGC4789.fits</v>
      </c>
      <c r="G610">
        <v>0</v>
      </c>
      <c r="H610">
        <v>1</v>
      </c>
      <c r="I610" s="2" t="s">
        <v>3681</v>
      </c>
    </row>
    <row r="611" spans="1:9">
      <c r="A611" s="2" t="s">
        <v>2</v>
      </c>
      <c r="B611" t="str">
        <f t="shared" si="18"/>
        <v>/home/ec2-user/galaxies/POGS_PS1only_NGC4789.fits</v>
      </c>
      <c r="C611" s="1">
        <f>IF(MOD('NEDgalPV2_190..200d_-30..80d_1.'!D611*1000,10)=5,'NEDgalPV2_190..200d_-30..80d_1.'!D611-0.0001,'NEDgalPV2_190..200d_-30..80d_1.'!D611)</f>
        <v>2.7900000000000001E-2</v>
      </c>
      <c r="D611" t="str">
        <f>TRIM('NEDgalPV2_190..200d_-30..80d_1.'!A611)</f>
        <v>NGC4789</v>
      </c>
      <c r="E611" t="str">
        <f>CONCATENATE("'",TRIM('NEDgalPV2_190..200d_-30..80d_1.'!E611),"'")</f>
        <v>'e'</v>
      </c>
      <c r="F611" t="str">
        <f t="shared" si="19"/>
        <v>/home/ec2-user/galaxies/POGSSNR_PS1only_NGC4789.fits</v>
      </c>
      <c r="G611">
        <v>0</v>
      </c>
      <c r="H611">
        <v>1</v>
      </c>
      <c r="I611" s="2" t="s">
        <v>3681</v>
      </c>
    </row>
    <row r="612" spans="1:9">
      <c r="A612" s="2" t="s">
        <v>2</v>
      </c>
      <c r="B612" t="str">
        <f t="shared" si="18"/>
        <v>/home/ec2-user/galaxies/POGS_PS1only_NGC4789A.fits</v>
      </c>
      <c r="C612" s="1">
        <f>IF(MOD('NEDgalPV2_190..200d_-30..80d_1.'!D612*1000,10)=5,'NEDgalPV2_190..200d_-30..80d_1.'!D612-0.0001,'NEDgalPV2_190..200d_-30..80d_1.'!D612)</f>
        <v>1.1999999999999999E-3</v>
      </c>
      <c r="D612" t="str">
        <f>TRIM('NEDgalPV2_190..200d_-30..80d_1.'!A612)</f>
        <v>NGC4789A</v>
      </c>
      <c r="E612" t="str">
        <f>CONCATENATE("'",TRIM('NEDgalPV2_190..200d_-30..80d_1.'!E612),"'")</f>
        <v>'i'</v>
      </c>
      <c r="F612" t="str">
        <f t="shared" si="19"/>
        <v>/home/ec2-user/galaxies/POGSSNR_PS1only_NGC4789A.fits</v>
      </c>
      <c r="G612">
        <v>0</v>
      </c>
      <c r="H612">
        <v>1</v>
      </c>
      <c r="I612" s="2" t="s">
        <v>3681</v>
      </c>
    </row>
    <row r="613" spans="1:9">
      <c r="A613" s="2" t="s">
        <v>2</v>
      </c>
      <c r="B613" t="str">
        <f t="shared" si="18"/>
        <v>/home/ec2-user/galaxies/POGS_PS1only_NGC4790.fits</v>
      </c>
      <c r="C613" s="1">
        <f>IF(MOD('NEDgalPV2_190..200d_-30..80d_1.'!D613*1000,10)=5,'NEDgalPV2_190..200d_-30..80d_1.'!D613-0.0001,'NEDgalPV2_190..200d_-30..80d_1.'!D613)</f>
        <v>4.4999999999999997E-3</v>
      </c>
      <c r="D613" t="str">
        <f>TRIM('NEDgalPV2_190..200d_-30..80d_1.'!A613)</f>
        <v>NGC4790</v>
      </c>
      <c r="E613" t="str">
        <f>CONCATENATE("'",TRIM('NEDgalPV2_190..200d_-30..80d_1.'!E613),"'")</f>
        <v>'s'</v>
      </c>
      <c r="F613" t="str">
        <f t="shared" si="19"/>
        <v>/home/ec2-user/galaxies/POGSSNR_PS1only_NGC4790.fits</v>
      </c>
      <c r="G613">
        <v>0</v>
      </c>
      <c r="H613">
        <v>1</v>
      </c>
      <c r="I613" s="2" t="s">
        <v>3681</v>
      </c>
    </row>
    <row r="614" spans="1:9">
      <c r="A614" s="2" t="s">
        <v>2</v>
      </c>
      <c r="B614" t="str">
        <f t="shared" si="18"/>
        <v>/home/ec2-user/galaxies/POGS_PS1only_NGC4790.fits</v>
      </c>
      <c r="C614" s="1">
        <f>IF(MOD('NEDgalPV2_190..200d_-30..80d_1.'!D614*1000,10)=5,'NEDgalPV2_190..200d_-30..80d_1.'!D614-0.0001,'NEDgalPV2_190..200d_-30..80d_1.'!D614)</f>
        <v>4.4999999999999997E-3</v>
      </c>
      <c r="D614" t="str">
        <f>TRIM('NEDgalPV2_190..200d_-30..80d_1.'!A614)</f>
        <v>NGC4790</v>
      </c>
      <c r="E614" t="str">
        <f>CONCATENATE("'",TRIM('NEDgalPV2_190..200d_-30..80d_1.'!E614),"'")</f>
        <v>'i'</v>
      </c>
      <c r="F614" t="str">
        <f t="shared" si="19"/>
        <v>/home/ec2-user/galaxies/POGSSNR_PS1only_NGC4790.fits</v>
      </c>
      <c r="G614">
        <v>0</v>
      </c>
      <c r="H614">
        <v>1</v>
      </c>
      <c r="I614" s="2" t="s">
        <v>3681</v>
      </c>
    </row>
    <row r="615" spans="1:9">
      <c r="A615" s="2" t="s">
        <v>2</v>
      </c>
      <c r="B615" t="str">
        <f t="shared" si="18"/>
        <v>/home/ec2-user/galaxies/POGS_PS1only_NGC4793.fits</v>
      </c>
      <c r="C615" s="1">
        <f>IF(MOD('NEDgalPV2_190..200d_-30..80d_1.'!D615*1000,10)=5,'NEDgalPV2_190..200d_-30..80d_1.'!D615-0.0001,'NEDgalPV2_190..200d_-30..80d_1.'!D615)</f>
        <v>8.3000000000000001E-3</v>
      </c>
      <c r="D615" t="str">
        <f>TRIM('NEDgalPV2_190..200d_-30..80d_1.'!A615)</f>
        <v>NGC4793</v>
      </c>
      <c r="E615" t="str">
        <f>CONCATENATE("'",TRIM('NEDgalPV2_190..200d_-30..80d_1.'!E615),"'")</f>
        <v>'s'</v>
      </c>
      <c r="F615" t="str">
        <f t="shared" si="19"/>
        <v>/home/ec2-user/galaxies/POGSSNR_PS1only_NGC4793.fits</v>
      </c>
      <c r="G615">
        <v>0</v>
      </c>
      <c r="H615">
        <v>1</v>
      </c>
      <c r="I615" s="2" t="s">
        <v>3681</v>
      </c>
    </row>
    <row r="616" spans="1:9">
      <c r="A616" s="2" t="s">
        <v>2</v>
      </c>
      <c r="B616" t="str">
        <f t="shared" si="18"/>
        <v>/home/ec2-user/galaxies/POGS_PS1only_NGC4794.fits</v>
      </c>
      <c r="C616" s="1">
        <f>IF(MOD('NEDgalPV2_190..200d_-30..80d_1.'!D616*1000,10)=5,'NEDgalPV2_190..200d_-30..80d_1.'!D616-0.0001,'NEDgalPV2_190..200d_-30..80d_1.'!D616)</f>
        <v>1.32E-2</v>
      </c>
      <c r="D616" t="str">
        <f>TRIM('NEDgalPV2_190..200d_-30..80d_1.'!A616)</f>
        <v>NGC4794</v>
      </c>
      <c r="E616" t="str">
        <f>CONCATENATE("'",TRIM('NEDgalPV2_190..200d_-30..80d_1.'!E616),"'")</f>
        <v>'s'</v>
      </c>
      <c r="F616" t="str">
        <f t="shared" si="19"/>
        <v>/home/ec2-user/galaxies/POGSSNR_PS1only_NGC4794.fits</v>
      </c>
      <c r="G616">
        <v>0</v>
      </c>
      <c r="H616">
        <v>1</v>
      </c>
      <c r="I616" s="2" t="s">
        <v>3681</v>
      </c>
    </row>
    <row r="617" spans="1:9">
      <c r="A617" s="2" t="s">
        <v>2</v>
      </c>
      <c r="B617" t="str">
        <f t="shared" si="18"/>
        <v>/home/ec2-user/galaxies/POGS_PS1only_NGC4795.fits</v>
      </c>
      <c r="C617" s="1">
        <f>IF(MOD('NEDgalPV2_190..200d_-30..80d_1.'!D617*1000,10)=5,'NEDgalPV2_190..200d_-30..80d_1.'!D617-0.0001,'NEDgalPV2_190..200d_-30..80d_1.'!D617)</f>
        <v>9.2999999999999992E-3</v>
      </c>
      <c r="D617" t="str">
        <f>TRIM('NEDgalPV2_190..200d_-30..80d_1.'!A617)</f>
        <v>NGC4795</v>
      </c>
      <c r="E617" t="str">
        <f>CONCATENATE("'",TRIM('NEDgalPV2_190..200d_-30..80d_1.'!E617),"'")</f>
        <v>'s'</v>
      </c>
      <c r="F617" t="str">
        <f t="shared" si="19"/>
        <v>/home/ec2-user/galaxies/POGSSNR_PS1only_NGC4795.fits</v>
      </c>
      <c r="G617">
        <v>0</v>
      </c>
      <c r="H617">
        <v>1</v>
      </c>
      <c r="I617" s="2" t="s">
        <v>3681</v>
      </c>
    </row>
    <row r="618" spans="1:9">
      <c r="A618" s="2" t="s">
        <v>2</v>
      </c>
      <c r="B618" t="str">
        <f t="shared" si="18"/>
        <v>/home/ec2-user/galaxies/POGS_PS1only_NGC4795.fits</v>
      </c>
      <c r="C618" s="1">
        <f>IF(MOD('NEDgalPV2_190..200d_-30..80d_1.'!D618*1000,10)=5,'NEDgalPV2_190..200d_-30..80d_1.'!D618-0.0001,'NEDgalPV2_190..200d_-30..80d_1.'!D618)</f>
        <v>9.2999999999999992E-3</v>
      </c>
      <c r="D618" t="str">
        <f>TRIM('NEDgalPV2_190..200d_-30..80d_1.'!A618)</f>
        <v>NGC4795</v>
      </c>
      <c r="E618" t="str">
        <f>CONCATENATE("'",TRIM('NEDgalPV2_190..200d_-30..80d_1.'!E618),"'")</f>
        <v>'s'</v>
      </c>
      <c r="F618" t="str">
        <f t="shared" si="19"/>
        <v>/home/ec2-user/galaxies/POGSSNR_PS1only_NGC4795.fits</v>
      </c>
      <c r="G618">
        <v>0</v>
      </c>
      <c r="H618">
        <v>1</v>
      </c>
      <c r="I618" s="2" t="s">
        <v>3681</v>
      </c>
    </row>
    <row r="619" spans="1:9">
      <c r="A619" s="2" t="s">
        <v>2</v>
      </c>
      <c r="B619" t="str">
        <f t="shared" si="18"/>
        <v>/home/ec2-user/galaxies/POGS_PS1only_NGC4795.fits</v>
      </c>
      <c r="C619" s="1">
        <f>IF(MOD('NEDgalPV2_190..200d_-30..80d_1.'!D619*1000,10)=5,'NEDgalPV2_190..200d_-30..80d_1.'!D619-0.0001,'NEDgalPV2_190..200d_-30..80d_1.'!D619)</f>
        <v>9.2999999999999992E-3</v>
      </c>
      <c r="D619" t="str">
        <f>TRIM('NEDgalPV2_190..200d_-30..80d_1.'!A619)</f>
        <v>NGC4795</v>
      </c>
      <c r="E619" t="str">
        <f>CONCATENATE("'",TRIM('NEDgalPV2_190..200d_-30..80d_1.'!E619),"'")</f>
        <v>'s'</v>
      </c>
      <c r="F619" t="str">
        <f t="shared" si="19"/>
        <v>/home/ec2-user/galaxies/POGSSNR_PS1only_NGC4795.fits</v>
      </c>
      <c r="G619">
        <v>0</v>
      </c>
      <c r="H619">
        <v>1</v>
      </c>
      <c r="I619" s="2" t="s">
        <v>3681</v>
      </c>
    </row>
    <row r="620" spans="1:9">
      <c r="A620" s="2" t="s">
        <v>2</v>
      </c>
      <c r="B620" t="str">
        <f t="shared" si="18"/>
        <v>/home/ec2-user/galaxies/POGS_PS1only_NGC4797.fits</v>
      </c>
      <c r="C620" s="1">
        <f>IF(MOD('NEDgalPV2_190..200d_-30..80d_1.'!D620*1000,10)=5,'NEDgalPV2_190..200d_-30..80d_1.'!D620-0.0001,'NEDgalPV2_190..200d_-30..80d_1.'!D620)</f>
        <v>2.6200000000000001E-2</v>
      </c>
      <c r="D620" t="str">
        <f>TRIM('NEDgalPV2_190..200d_-30..80d_1.'!A620)</f>
        <v>NGC4797</v>
      </c>
      <c r="E620" t="str">
        <f>CONCATENATE("'",TRIM('NEDgalPV2_190..200d_-30..80d_1.'!E620),"'")</f>
        <v>'s'</v>
      </c>
      <c r="F620" t="str">
        <f t="shared" si="19"/>
        <v>/home/ec2-user/galaxies/POGSSNR_PS1only_NGC4797.fits</v>
      </c>
      <c r="G620">
        <v>0</v>
      </c>
      <c r="H620">
        <v>1</v>
      </c>
      <c r="I620" s="2" t="s">
        <v>3681</v>
      </c>
    </row>
    <row r="621" spans="1:9">
      <c r="A621" s="2" t="s">
        <v>2</v>
      </c>
      <c r="B621" t="str">
        <f t="shared" si="18"/>
        <v>/home/ec2-user/galaxies/POGS_PS1only_NGC4799.fits</v>
      </c>
      <c r="C621" s="1">
        <f>IF(MOD('NEDgalPV2_190..200d_-30..80d_1.'!D621*1000,10)=5,'NEDgalPV2_190..200d_-30..80d_1.'!D621-0.0001,'NEDgalPV2_190..200d_-30..80d_1.'!D621)</f>
        <v>9.2999999999999992E-3</v>
      </c>
      <c r="D621" t="str">
        <f>TRIM('NEDgalPV2_190..200d_-30..80d_1.'!A621)</f>
        <v>NGC4799</v>
      </c>
      <c r="E621" t="str">
        <f>CONCATENATE("'",TRIM('NEDgalPV2_190..200d_-30..80d_1.'!E621),"'")</f>
        <v>'s'</v>
      </c>
      <c r="F621" t="str">
        <f t="shared" si="19"/>
        <v>/home/ec2-user/galaxies/POGSSNR_PS1only_NGC4799.fits</v>
      </c>
      <c r="G621">
        <v>0</v>
      </c>
      <c r="H621">
        <v>1</v>
      </c>
      <c r="I621" s="2" t="s">
        <v>3681</v>
      </c>
    </row>
    <row r="622" spans="1:9">
      <c r="A622" s="2" t="s">
        <v>2</v>
      </c>
      <c r="B622" t="str">
        <f t="shared" si="18"/>
        <v>/home/ec2-user/galaxies/POGS_PS1only_NGC4800.fits</v>
      </c>
      <c r="C622" s="1">
        <f>IF(MOD('NEDgalPV2_190..200d_-30..80d_1.'!D622*1000,10)=5,'NEDgalPV2_190..200d_-30..80d_1.'!D622-0.0001,'NEDgalPV2_190..200d_-30..80d_1.'!D622)</f>
        <v>3.0000000000000001E-3</v>
      </c>
      <c r="D622" t="str">
        <f>TRIM('NEDgalPV2_190..200d_-30..80d_1.'!A622)</f>
        <v>NGC4800</v>
      </c>
      <c r="E622" t="str">
        <f>CONCATENATE("'",TRIM('NEDgalPV2_190..200d_-30..80d_1.'!E622),"'")</f>
        <v>'s'</v>
      </c>
      <c r="F622" t="str">
        <f t="shared" si="19"/>
        <v>/home/ec2-user/galaxies/POGSSNR_PS1only_NGC4800.fits</v>
      </c>
      <c r="G622">
        <v>0</v>
      </c>
      <c r="H622">
        <v>1</v>
      </c>
      <c r="I622" s="2" t="s">
        <v>3681</v>
      </c>
    </row>
    <row r="623" spans="1:9">
      <c r="A623" s="2" t="s">
        <v>2</v>
      </c>
      <c r="B623" t="str">
        <f t="shared" si="18"/>
        <v>/home/ec2-user/galaxies/POGS_PS1only_NGC4802.fits</v>
      </c>
      <c r="C623" s="1">
        <f>IF(MOD('NEDgalPV2_190..200d_-30..80d_1.'!D623*1000,10)=5,'NEDgalPV2_190..200d_-30..80d_1.'!D623-0.0001,'NEDgalPV2_190..200d_-30..80d_1.'!D623)</f>
        <v>3.0999999999999999E-3</v>
      </c>
      <c r="D623" t="str">
        <f>TRIM('NEDgalPV2_190..200d_-30..80d_1.'!A623)</f>
        <v>NGC4802</v>
      </c>
      <c r="E623" t="str">
        <f>CONCATENATE("'",TRIM('NEDgalPV2_190..200d_-30..80d_1.'!E623),"'")</f>
        <v>'s'</v>
      </c>
      <c r="F623" t="str">
        <f t="shared" si="19"/>
        <v>/home/ec2-user/galaxies/POGSSNR_PS1only_NGC4802.fits</v>
      </c>
      <c r="G623">
        <v>0</v>
      </c>
      <c r="H623">
        <v>1</v>
      </c>
      <c r="I623" s="2" t="s">
        <v>3681</v>
      </c>
    </row>
    <row r="624" spans="1:9">
      <c r="A624" s="2" t="s">
        <v>2</v>
      </c>
      <c r="B624" t="str">
        <f t="shared" si="18"/>
        <v>/home/ec2-user/galaxies/POGS_PS1only_NGC4806.fits</v>
      </c>
      <c r="C624" s="1">
        <f>IF(MOD('NEDgalPV2_190..200d_-30..80d_1.'!D624*1000,10)=5,'NEDgalPV2_190..200d_-30..80d_1.'!D624-0.0001,'NEDgalPV2_190..200d_-30..80d_1.'!D624)</f>
        <v>8.0000000000000002E-3</v>
      </c>
      <c r="D624" t="str">
        <f>TRIM('NEDgalPV2_190..200d_-30..80d_1.'!A624)</f>
        <v>NGC4806</v>
      </c>
      <c r="E624" t="str">
        <f>CONCATENATE("'",TRIM('NEDgalPV2_190..200d_-30..80d_1.'!E624),"'")</f>
        <v>'s'</v>
      </c>
      <c r="F624" t="str">
        <f t="shared" si="19"/>
        <v>/home/ec2-user/galaxies/POGSSNR_PS1only_NGC4806.fits</v>
      </c>
      <c r="G624">
        <v>0</v>
      </c>
      <c r="H624">
        <v>1</v>
      </c>
      <c r="I624" s="2" t="s">
        <v>3681</v>
      </c>
    </row>
    <row r="625" spans="1:9">
      <c r="A625" s="2" t="s">
        <v>2</v>
      </c>
      <c r="B625" t="str">
        <f t="shared" si="18"/>
        <v>/home/ec2-user/galaxies/POGS_PS1only_NGC4807.fits</v>
      </c>
      <c r="C625" s="1">
        <f>IF(MOD('NEDgalPV2_190..200d_-30..80d_1.'!D625*1000,10)=5,'NEDgalPV2_190..200d_-30..80d_1.'!D625-0.0001,'NEDgalPV2_190..200d_-30..80d_1.'!D625)</f>
        <v>2.3300000000000001E-2</v>
      </c>
      <c r="D625" t="str">
        <f>TRIM('NEDgalPV2_190..200d_-30..80d_1.'!A625)</f>
        <v>NGC4807</v>
      </c>
      <c r="E625" t="str">
        <f>CONCATENATE("'",TRIM('NEDgalPV2_190..200d_-30..80d_1.'!E625),"'")</f>
        <v>'s'</v>
      </c>
      <c r="F625" t="str">
        <f t="shared" si="19"/>
        <v>/home/ec2-user/galaxies/POGSSNR_PS1only_NGC4807.fits</v>
      </c>
      <c r="G625">
        <v>0</v>
      </c>
      <c r="H625">
        <v>1</v>
      </c>
      <c r="I625" s="2" t="s">
        <v>3681</v>
      </c>
    </row>
    <row r="626" spans="1:9">
      <c r="A626" s="2" t="s">
        <v>2</v>
      </c>
      <c r="B626" t="str">
        <f t="shared" si="18"/>
        <v>/home/ec2-user/galaxies/POGS_PS1only_NGC4808.fits</v>
      </c>
      <c r="C626" s="1">
        <f>IF(MOD('NEDgalPV2_190..200d_-30..80d_1.'!D626*1000,10)=5,'NEDgalPV2_190..200d_-30..80d_1.'!D626-0.0001,'NEDgalPV2_190..200d_-30..80d_1.'!D626)</f>
        <v>2.5000000000000001E-3</v>
      </c>
      <c r="D626" t="str">
        <f>TRIM('NEDgalPV2_190..200d_-30..80d_1.'!A626)</f>
        <v>NGC4808</v>
      </c>
      <c r="E626" t="str">
        <f>CONCATENATE("'",TRIM('NEDgalPV2_190..200d_-30..80d_1.'!E626),"'")</f>
        <v>'s'</v>
      </c>
      <c r="F626" t="str">
        <f t="shared" si="19"/>
        <v>/home/ec2-user/galaxies/POGSSNR_PS1only_NGC4808.fits</v>
      </c>
      <c r="G626">
        <v>0</v>
      </c>
      <c r="H626">
        <v>1</v>
      </c>
      <c r="I626" s="2" t="s">
        <v>3681</v>
      </c>
    </row>
    <row r="627" spans="1:9">
      <c r="A627" s="2" t="s">
        <v>2</v>
      </c>
      <c r="B627" t="str">
        <f t="shared" si="18"/>
        <v>/home/ec2-user/galaxies/POGS_PS1only_NGC4809.fits</v>
      </c>
      <c r="C627" s="1">
        <f>IF(MOD('NEDgalPV2_190..200d_-30..80d_1.'!D627*1000,10)=5,'NEDgalPV2_190..200d_-30..80d_1.'!D627-0.0001,'NEDgalPV2_190..200d_-30..80d_1.'!D627)</f>
        <v>3.0000000000000001E-3</v>
      </c>
      <c r="D627" t="str">
        <f>TRIM('NEDgalPV2_190..200d_-30..80d_1.'!A627)</f>
        <v>NGC4809</v>
      </c>
      <c r="E627" t="str">
        <f>CONCATENATE("'",TRIM('NEDgalPV2_190..200d_-30..80d_1.'!E627),"'")</f>
        <v>'i'</v>
      </c>
      <c r="F627" t="str">
        <f t="shared" si="19"/>
        <v>/home/ec2-user/galaxies/POGSSNR_PS1only_NGC4809.fits</v>
      </c>
      <c r="G627">
        <v>0</v>
      </c>
      <c r="H627">
        <v>1</v>
      </c>
      <c r="I627" s="2" t="s">
        <v>3681</v>
      </c>
    </row>
    <row r="628" spans="1:9">
      <c r="A628" s="2" t="s">
        <v>2</v>
      </c>
      <c r="B628" t="str">
        <f t="shared" si="18"/>
        <v>/home/ec2-user/galaxies/POGS_PS1only_NGC4810.fits</v>
      </c>
      <c r="C628" s="1">
        <f>IF(MOD('NEDgalPV2_190..200d_-30..80d_1.'!D628*1000,10)=5,'NEDgalPV2_190..200d_-30..80d_1.'!D628-0.0001,'NEDgalPV2_190..200d_-30..80d_1.'!D628)</f>
        <v>3.0000000000000001E-3</v>
      </c>
      <c r="D628" t="str">
        <f>TRIM('NEDgalPV2_190..200d_-30..80d_1.'!A628)</f>
        <v>NGC4810</v>
      </c>
      <c r="E628" t="str">
        <f>CONCATENATE("'",TRIM('NEDgalPV2_190..200d_-30..80d_1.'!E628),"'")</f>
        <v>'i'</v>
      </c>
      <c r="F628" t="str">
        <f t="shared" si="19"/>
        <v>/home/ec2-user/galaxies/POGSSNR_PS1only_NGC4810.fits</v>
      </c>
      <c r="G628">
        <v>0</v>
      </c>
      <c r="H628">
        <v>1</v>
      </c>
      <c r="I628" s="2" t="s">
        <v>3681</v>
      </c>
    </row>
    <row r="629" spans="1:9">
      <c r="A629" s="2" t="s">
        <v>2</v>
      </c>
      <c r="B629" t="str">
        <f t="shared" si="18"/>
        <v>/home/ec2-user/galaxies/POGS_PS1only_NGC4813.fits</v>
      </c>
      <c r="C629" s="1">
        <f>IF(MOD('NEDgalPV2_190..200d_-30..80d_1.'!D629*1000,10)=5,'NEDgalPV2_190..200d_-30..80d_1.'!D629-0.0001,'NEDgalPV2_190..200d_-30..80d_1.'!D629)</f>
        <v>4.7000000000000002E-3</v>
      </c>
      <c r="D629" t="str">
        <f>TRIM('NEDgalPV2_190..200d_-30..80d_1.'!A629)</f>
        <v>NGC4813</v>
      </c>
      <c r="E629" t="str">
        <f>CONCATENATE("'",TRIM('NEDgalPV2_190..200d_-30..80d_1.'!E629),"'")</f>
        <v>'s'</v>
      </c>
      <c r="F629" t="str">
        <f t="shared" si="19"/>
        <v>/home/ec2-user/galaxies/POGSSNR_PS1only_NGC4813.fits</v>
      </c>
      <c r="G629">
        <v>0</v>
      </c>
      <c r="H629">
        <v>1</v>
      </c>
      <c r="I629" s="2" t="s">
        <v>3681</v>
      </c>
    </row>
    <row r="630" spans="1:9">
      <c r="A630" s="2" t="s">
        <v>2</v>
      </c>
      <c r="B630" t="str">
        <f t="shared" si="18"/>
        <v>/home/ec2-user/galaxies/POGS_PS1only_NGC4813.fits</v>
      </c>
      <c r="C630" s="1">
        <f>IF(MOD('NEDgalPV2_190..200d_-30..80d_1.'!D630*1000,10)=5,'NEDgalPV2_190..200d_-30..80d_1.'!D630-0.0001,'NEDgalPV2_190..200d_-30..80d_1.'!D630)</f>
        <v>4.7000000000000002E-3</v>
      </c>
      <c r="D630" t="str">
        <f>TRIM('NEDgalPV2_190..200d_-30..80d_1.'!A630)</f>
        <v>NGC4813</v>
      </c>
      <c r="E630" t="str">
        <f>CONCATENATE("'",TRIM('NEDgalPV2_190..200d_-30..80d_1.'!E630),"'")</f>
        <v>'s'</v>
      </c>
      <c r="F630" t="str">
        <f t="shared" si="19"/>
        <v>/home/ec2-user/galaxies/POGSSNR_PS1only_NGC4813.fits</v>
      </c>
      <c r="G630">
        <v>0</v>
      </c>
      <c r="H630">
        <v>1</v>
      </c>
      <c r="I630" s="2" t="s">
        <v>3681</v>
      </c>
    </row>
    <row r="631" spans="1:9">
      <c r="A631" s="2" t="s">
        <v>2</v>
      </c>
      <c r="B631" t="str">
        <f t="shared" si="18"/>
        <v>/home/ec2-user/galaxies/POGS_PS1only_NGC4813.fits</v>
      </c>
      <c r="C631" s="1">
        <f>IF(MOD('NEDgalPV2_190..200d_-30..80d_1.'!D631*1000,10)=5,'NEDgalPV2_190..200d_-30..80d_1.'!D631-0.0001,'NEDgalPV2_190..200d_-30..80d_1.'!D631)</f>
        <v>4.7000000000000002E-3</v>
      </c>
      <c r="D631" t="str">
        <f>TRIM('NEDgalPV2_190..200d_-30..80d_1.'!A631)</f>
        <v>NGC4813</v>
      </c>
      <c r="E631" t="str">
        <f>CONCATENATE("'",TRIM('NEDgalPV2_190..200d_-30..80d_1.'!E631),"'")</f>
        <v>'s'</v>
      </c>
      <c r="F631" t="str">
        <f t="shared" si="19"/>
        <v>/home/ec2-user/galaxies/POGSSNR_PS1only_NGC4813.fits</v>
      </c>
      <c r="G631">
        <v>0</v>
      </c>
      <c r="H631">
        <v>1</v>
      </c>
      <c r="I631" s="2" t="s">
        <v>3681</v>
      </c>
    </row>
    <row r="632" spans="1:9">
      <c r="A632" s="2" t="s">
        <v>2</v>
      </c>
      <c r="B632" t="str">
        <f t="shared" si="18"/>
        <v>/home/ec2-user/galaxies/POGS_PS1only_NGC4816.fits</v>
      </c>
      <c r="C632" s="1">
        <f>IF(MOD('NEDgalPV2_190..200d_-30..80d_1.'!D632*1000,10)=5,'NEDgalPV2_190..200d_-30..80d_1.'!D632-0.0001,'NEDgalPV2_190..200d_-30..80d_1.'!D632)</f>
        <v>2.3099999999999999E-2</v>
      </c>
      <c r="D632" t="str">
        <f>TRIM('NEDgalPV2_190..200d_-30..80d_1.'!A632)</f>
        <v>NGC4816</v>
      </c>
      <c r="E632" t="str">
        <f>CONCATENATE("'",TRIM('NEDgalPV2_190..200d_-30..80d_1.'!E632),"'")</f>
        <v>'s'</v>
      </c>
      <c r="F632" t="str">
        <f t="shared" si="19"/>
        <v>/home/ec2-user/galaxies/POGSSNR_PS1only_NGC4816.fits</v>
      </c>
      <c r="G632">
        <v>0</v>
      </c>
      <c r="H632">
        <v>1</v>
      </c>
      <c r="I632" s="2" t="s">
        <v>3681</v>
      </c>
    </row>
    <row r="633" spans="1:9">
      <c r="A633" s="2" t="s">
        <v>2</v>
      </c>
      <c r="B633" t="str">
        <f t="shared" si="18"/>
        <v>/home/ec2-user/galaxies/POGS_PS1only_NGC4816.fits</v>
      </c>
      <c r="C633" s="1">
        <f>IF(MOD('NEDgalPV2_190..200d_-30..80d_1.'!D633*1000,10)=5,'NEDgalPV2_190..200d_-30..80d_1.'!D633-0.0001,'NEDgalPV2_190..200d_-30..80d_1.'!D633)</f>
        <v>2.3099999999999999E-2</v>
      </c>
      <c r="D633" t="str">
        <f>TRIM('NEDgalPV2_190..200d_-30..80d_1.'!A633)</f>
        <v>NGC4816</v>
      </c>
      <c r="E633" t="str">
        <f>CONCATENATE("'",TRIM('NEDgalPV2_190..200d_-30..80d_1.'!E633),"'")</f>
        <v>'e'</v>
      </c>
      <c r="F633" t="str">
        <f t="shared" si="19"/>
        <v>/home/ec2-user/galaxies/POGSSNR_PS1only_NGC4816.fits</v>
      </c>
      <c r="G633">
        <v>0</v>
      </c>
      <c r="H633">
        <v>1</v>
      </c>
      <c r="I633" s="2" t="s">
        <v>3681</v>
      </c>
    </row>
    <row r="634" spans="1:9">
      <c r="A634" s="2" t="s">
        <v>2</v>
      </c>
      <c r="B634" t="str">
        <f t="shared" si="18"/>
        <v>/home/ec2-user/galaxies/POGS_PS1only_NGC4819.fits</v>
      </c>
      <c r="C634" s="1">
        <f>IF(MOD('NEDgalPV2_190..200d_-30..80d_1.'!D634*1000,10)=5,'NEDgalPV2_190..200d_-30..80d_1.'!D634-0.0001,'NEDgalPV2_190..200d_-30..80d_1.'!D634)</f>
        <v>2.1600000000000001E-2</v>
      </c>
      <c r="D634" t="str">
        <f>TRIM('NEDgalPV2_190..200d_-30..80d_1.'!A634)</f>
        <v>NGC4819</v>
      </c>
      <c r="E634" t="str">
        <f>CONCATENATE("'",TRIM('NEDgalPV2_190..200d_-30..80d_1.'!E634),"'")</f>
        <v>'s'</v>
      </c>
      <c r="F634" t="str">
        <f t="shared" si="19"/>
        <v>/home/ec2-user/galaxies/POGSSNR_PS1only_NGC4819.fits</v>
      </c>
      <c r="G634">
        <v>0</v>
      </c>
      <c r="H634">
        <v>1</v>
      </c>
      <c r="I634" s="2" t="s">
        <v>3681</v>
      </c>
    </row>
    <row r="635" spans="1:9">
      <c r="A635" s="2" t="s">
        <v>2</v>
      </c>
      <c r="B635" t="str">
        <f t="shared" si="18"/>
        <v>/home/ec2-user/galaxies/POGS_PS1only_NGC4820.fits</v>
      </c>
      <c r="C635" s="1">
        <f>IF(MOD('NEDgalPV2_190..200d_-30..80d_1.'!D635*1000,10)=5,'NEDgalPV2_190..200d_-30..80d_1.'!D635-0.0001,'NEDgalPV2_190..200d_-30..80d_1.'!D635)</f>
        <v>1.54E-2</v>
      </c>
      <c r="D635" t="str">
        <f>TRIM('NEDgalPV2_190..200d_-30..80d_1.'!A635)</f>
        <v>NGC4820</v>
      </c>
      <c r="E635" t="str">
        <f>CONCATENATE("'",TRIM('NEDgalPV2_190..200d_-30..80d_1.'!E635),"'")</f>
        <v>'s'</v>
      </c>
      <c r="F635" t="str">
        <f t="shared" si="19"/>
        <v>/home/ec2-user/galaxies/POGSSNR_PS1only_NGC4820.fits</v>
      </c>
      <c r="G635">
        <v>0</v>
      </c>
      <c r="H635">
        <v>1</v>
      </c>
      <c r="I635" s="2" t="s">
        <v>3681</v>
      </c>
    </row>
    <row r="636" spans="1:9">
      <c r="A636" s="2" t="s">
        <v>2</v>
      </c>
      <c r="B636" t="str">
        <f t="shared" si="18"/>
        <v>/home/ec2-user/galaxies/POGS_PS1only_NGC4820.fits</v>
      </c>
      <c r="C636" s="1">
        <f>IF(MOD('NEDgalPV2_190..200d_-30..80d_1.'!D636*1000,10)=5,'NEDgalPV2_190..200d_-30..80d_1.'!D636-0.0001,'NEDgalPV2_190..200d_-30..80d_1.'!D636)</f>
        <v>1.54E-2</v>
      </c>
      <c r="D636" t="str">
        <f>TRIM('NEDgalPV2_190..200d_-30..80d_1.'!A636)</f>
        <v>NGC4820</v>
      </c>
      <c r="E636" t="str">
        <f>CONCATENATE("'",TRIM('NEDgalPV2_190..200d_-30..80d_1.'!E636),"'")</f>
        <v>'s'</v>
      </c>
      <c r="F636" t="str">
        <f t="shared" si="19"/>
        <v>/home/ec2-user/galaxies/POGSSNR_PS1only_NGC4820.fits</v>
      </c>
      <c r="G636">
        <v>0</v>
      </c>
      <c r="H636">
        <v>1</v>
      </c>
      <c r="I636" s="2" t="s">
        <v>3681</v>
      </c>
    </row>
    <row r="637" spans="1:9">
      <c r="A637" s="2" t="s">
        <v>2</v>
      </c>
      <c r="B637" t="str">
        <f t="shared" si="18"/>
        <v>/home/ec2-user/galaxies/POGS_PS1only_NGC4820.fits</v>
      </c>
      <c r="C637" s="1">
        <f>IF(MOD('NEDgalPV2_190..200d_-30..80d_1.'!D637*1000,10)=5,'NEDgalPV2_190..200d_-30..80d_1.'!D637-0.0001,'NEDgalPV2_190..200d_-30..80d_1.'!D637)</f>
        <v>1.54E-2</v>
      </c>
      <c r="D637" t="str">
        <f>TRIM('NEDgalPV2_190..200d_-30..80d_1.'!A637)</f>
        <v>NGC4820</v>
      </c>
      <c r="E637" t="str">
        <f>CONCATENATE("'",TRIM('NEDgalPV2_190..200d_-30..80d_1.'!E637),"'")</f>
        <v>'s'</v>
      </c>
      <c r="F637" t="str">
        <f t="shared" si="19"/>
        <v>/home/ec2-user/galaxies/POGSSNR_PS1only_NGC4820.fits</v>
      </c>
      <c r="G637">
        <v>0</v>
      </c>
      <c r="H637">
        <v>1</v>
      </c>
      <c r="I637" s="2" t="s">
        <v>3681</v>
      </c>
    </row>
    <row r="638" spans="1:9">
      <c r="A638" s="2" t="s">
        <v>2</v>
      </c>
      <c r="B638" t="str">
        <f t="shared" si="18"/>
        <v>/home/ec2-user/galaxies/POGS_PS1only_NGC4822.fits</v>
      </c>
      <c r="C638" s="1">
        <f>IF(MOD('NEDgalPV2_190..200d_-30..80d_1.'!D638*1000,10)=5,'NEDgalPV2_190..200d_-30..80d_1.'!D638-0.0001,'NEDgalPV2_190..200d_-30..80d_1.'!D638)</f>
        <v>1.3100000000000001E-2</v>
      </c>
      <c r="D638" t="str">
        <f>TRIM('NEDgalPV2_190..200d_-30..80d_1.'!A638)</f>
        <v>NGC4822</v>
      </c>
      <c r="E638" t="str">
        <f>CONCATENATE("'",TRIM('NEDgalPV2_190..200d_-30..80d_1.'!E638),"'")</f>
        <v>'s'</v>
      </c>
      <c r="F638" t="str">
        <f t="shared" si="19"/>
        <v>/home/ec2-user/galaxies/POGSSNR_PS1only_NGC4822.fits</v>
      </c>
      <c r="G638">
        <v>0</v>
      </c>
      <c r="H638">
        <v>1</v>
      </c>
      <c r="I638" s="2" t="s">
        <v>3681</v>
      </c>
    </row>
    <row r="639" spans="1:9">
      <c r="A639" s="2" t="s">
        <v>2</v>
      </c>
      <c r="B639" t="str">
        <f t="shared" si="18"/>
        <v>/home/ec2-user/galaxies/POGS_PS1only_NGC4822.fits</v>
      </c>
      <c r="C639" s="1">
        <f>IF(MOD('NEDgalPV2_190..200d_-30..80d_1.'!D639*1000,10)=5,'NEDgalPV2_190..200d_-30..80d_1.'!D639-0.0001,'NEDgalPV2_190..200d_-30..80d_1.'!D639)</f>
        <v>1.3100000000000001E-2</v>
      </c>
      <c r="D639" t="str">
        <f>TRIM('NEDgalPV2_190..200d_-30..80d_1.'!A639)</f>
        <v>NGC4822</v>
      </c>
      <c r="E639" t="str">
        <f>CONCATENATE("'",TRIM('NEDgalPV2_190..200d_-30..80d_1.'!E639),"'")</f>
        <v>'e'</v>
      </c>
      <c r="F639" t="str">
        <f t="shared" si="19"/>
        <v>/home/ec2-user/galaxies/POGSSNR_PS1only_NGC4822.fits</v>
      </c>
      <c r="G639">
        <v>0</v>
      </c>
      <c r="H639">
        <v>1</v>
      </c>
      <c r="I639" s="2" t="s">
        <v>3681</v>
      </c>
    </row>
    <row r="640" spans="1:9">
      <c r="A640" s="2" t="s">
        <v>2</v>
      </c>
      <c r="B640" t="str">
        <f t="shared" si="18"/>
        <v>/home/ec2-user/galaxies/POGS_PS1only_NGC4825.fits</v>
      </c>
      <c r="C640" s="1">
        <f>IF(MOD('NEDgalPV2_190..200d_-30..80d_1.'!D640*1000,10)=5,'NEDgalPV2_190..200d_-30..80d_1.'!D640-0.0001,'NEDgalPV2_190..200d_-30..80d_1.'!D640)</f>
        <v>1.4800000000000001E-2</v>
      </c>
      <c r="D640" t="str">
        <f>TRIM('NEDgalPV2_190..200d_-30..80d_1.'!A640)</f>
        <v>NGC4825</v>
      </c>
      <c r="E640" t="str">
        <f>CONCATENATE("'",TRIM('NEDgalPV2_190..200d_-30..80d_1.'!E640),"'")</f>
        <v>'s'</v>
      </c>
      <c r="F640" t="str">
        <f t="shared" si="19"/>
        <v>/home/ec2-user/galaxies/POGSSNR_PS1only_NGC4825.fits</v>
      </c>
      <c r="G640">
        <v>0</v>
      </c>
      <c r="H640">
        <v>1</v>
      </c>
      <c r="I640" s="2" t="s">
        <v>3681</v>
      </c>
    </row>
    <row r="641" spans="1:9">
      <c r="A641" s="2" t="s">
        <v>2</v>
      </c>
      <c r="B641" t="str">
        <f t="shared" si="18"/>
        <v>/home/ec2-user/galaxies/POGS_PS1only_NGC4827.fits</v>
      </c>
      <c r="C641" s="1">
        <f>IF(MOD('NEDgalPV2_190..200d_-30..80d_1.'!D641*1000,10)=5,'NEDgalPV2_190..200d_-30..80d_1.'!D641-0.0001,'NEDgalPV2_190..200d_-30..80d_1.'!D641)</f>
        <v>2.5499999999999998E-2</v>
      </c>
      <c r="D641" t="str">
        <f>TRIM('NEDgalPV2_190..200d_-30..80d_1.'!A641)</f>
        <v>NGC4827</v>
      </c>
      <c r="E641" t="str">
        <f>CONCATENATE("'",TRIM('NEDgalPV2_190..200d_-30..80d_1.'!E641),"'")</f>
        <v>'s'</v>
      </c>
      <c r="F641" t="str">
        <f t="shared" si="19"/>
        <v>/home/ec2-user/galaxies/POGSSNR_PS1only_NGC4827.fits</v>
      </c>
      <c r="G641">
        <v>0</v>
      </c>
      <c r="H641">
        <v>1</v>
      </c>
      <c r="I641" s="2" t="s">
        <v>3681</v>
      </c>
    </row>
    <row r="642" spans="1:9">
      <c r="A642" s="2" t="s">
        <v>2</v>
      </c>
      <c r="B642" t="str">
        <f t="shared" si="18"/>
        <v>/home/ec2-user/galaxies/POGS_PS1only_NGC4830.fits</v>
      </c>
      <c r="C642" s="1">
        <f>IF(MOD('NEDgalPV2_190..200d_-30..80d_1.'!D642*1000,10)=5,'NEDgalPV2_190..200d_-30..80d_1.'!D642-0.0001,'NEDgalPV2_190..200d_-30..80d_1.'!D642)</f>
        <v>1.12E-2</v>
      </c>
      <c r="D642" t="str">
        <f>TRIM('NEDgalPV2_190..200d_-30..80d_1.'!A642)</f>
        <v>NGC4830</v>
      </c>
      <c r="E642" t="str">
        <f>CONCATENATE("'",TRIM('NEDgalPV2_190..200d_-30..80d_1.'!E642),"'")</f>
        <v>'s'</v>
      </c>
      <c r="F642" t="str">
        <f t="shared" si="19"/>
        <v>/home/ec2-user/galaxies/POGSSNR_PS1only_NGC4830.fits</v>
      </c>
      <c r="G642">
        <v>0</v>
      </c>
      <c r="H642">
        <v>1</v>
      </c>
      <c r="I642" s="2" t="s">
        <v>3681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/home/ec2-user/galaxies/POGS_PS1only_NGC4830.fits</v>
      </c>
      <c r="C643" s="1">
        <f>IF(MOD('NEDgalPV2_190..200d_-30..80d_1.'!D643*1000,10)=5,'NEDgalPV2_190..200d_-30..80d_1.'!D643-0.0001,'NEDgalPV2_190..200d_-30..80d_1.'!D643)</f>
        <v>1.12E-2</v>
      </c>
      <c r="D643" t="str">
        <f>TRIM('NEDgalPV2_190..200d_-30..80d_1.'!A643)</f>
        <v>NGC4830</v>
      </c>
      <c r="E643" t="str">
        <f>CONCATENATE("'",TRIM('NEDgalPV2_190..200d_-30..80d_1.'!E643),"'")</f>
        <v>'e'</v>
      </c>
      <c r="F643" t="str">
        <f t="shared" ref="F643:F706" si="21">CONCATENATE("/home/ec2-user/galaxies/POGSSNR_PS1only_",D643,".fits")</f>
        <v>/home/ec2-user/galaxies/POGSSNR_PS1only_NGC4830.fits</v>
      </c>
      <c r="G643">
        <v>0</v>
      </c>
      <c r="H643">
        <v>1</v>
      </c>
      <c r="I643" s="2" t="s">
        <v>3681</v>
      </c>
    </row>
    <row r="644" spans="1:9">
      <c r="A644" s="2" t="s">
        <v>2</v>
      </c>
      <c r="B644" t="str">
        <f t="shared" si="20"/>
        <v>/home/ec2-user/galaxies/POGS_PS1only_NGC4831.fits</v>
      </c>
      <c r="C644" s="1">
        <f>IF(MOD('NEDgalPV2_190..200d_-30..80d_1.'!D644*1000,10)=5,'NEDgalPV2_190..200d_-30..80d_1.'!D644-0.0001,'NEDgalPV2_190..200d_-30..80d_1.'!D644)</f>
        <v>1.11E-2</v>
      </c>
      <c r="D644" t="str">
        <f>TRIM('NEDgalPV2_190..200d_-30..80d_1.'!A644)</f>
        <v>NGC4831</v>
      </c>
      <c r="E644" t="str">
        <f>CONCATENATE("'",TRIM('NEDgalPV2_190..200d_-30..80d_1.'!E644),"'")</f>
        <v>'s'</v>
      </c>
      <c r="F644" t="str">
        <f t="shared" si="21"/>
        <v>/home/ec2-user/galaxies/POGSSNR_PS1only_NGC4831.fits</v>
      </c>
      <c r="G644">
        <v>0</v>
      </c>
      <c r="H644">
        <v>1</v>
      </c>
      <c r="I644" s="2" t="s">
        <v>3681</v>
      </c>
    </row>
    <row r="645" spans="1:9">
      <c r="A645" s="2" t="s">
        <v>2</v>
      </c>
      <c r="B645" t="str">
        <f t="shared" si="20"/>
        <v>/home/ec2-user/galaxies/POGS_PS1only_NGC4836.fits</v>
      </c>
      <c r="C645" s="1">
        <f>IF(MOD('NEDgalPV2_190..200d_-30..80d_1.'!D645*1000,10)=5,'NEDgalPV2_190..200d_-30..80d_1.'!D645-0.0001,'NEDgalPV2_190..200d_-30..80d_1.'!D645)</f>
        <v>1.72E-2</v>
      </c>
      <c r="D645" t="str">
        <f>TRIM('NEDgalPV2_190..200d_-30..80d_1.'!A645)</f>
        <v>NGC4836</v>
      </c>
      <c r="E645" t="str">
        <f>CONCATENATE("'",TRIM('NEDgalPV2_190..200d_-30..80d_1.'!E645),"'")</f>
        <v>'s'</v>
      </c>
      <c r="F645" t="str">
        <f t="shared" si="21"/>
        <v>/home/ec2-user/galaxies/POGSSNR_PS1only_NGC4836.fits</v>
      </c>
      <c r="G645">
        <v>0</v>
      </c>
      <c r="H645">
        <v>1</v>
      </c>
      <c r="I645" s="2" t="s">
        <v>3681</v>
      </c>
    </row>
    <row r="646" spans="1:9">
      <c r="A646" s="2" t="s">
        <v>2</v>
      </c>
      <c r="B646" t="str">
        <f t="shared" si="20"/>
        <v>/home/ec2-user/galaxies/POGS_PS1only_NGC4838.fits</v>
      </c>
      <c r="C646" s="1">
        <f>IF(MOD('NEDgalPV2_190..200d_-30..80d_1.'!D646*1000,10)=5,'NEDgalPV2_190..200d_-30..80d_1.'!D646-0.0001,'NEDgalPV2_190..200d_-30..80d_1.'!D646)</f>
        <v>1.67E-2</v>
      </c>
      <c r="D646" t="str">
        <f>TRIM('NEDgalPV2_190..200d_-30..80d_1.'!A646)</f>
        <v>NGC4838</v>
      </c>
      <c r="E646" t="str">
        <f>CONCATENATE("'",TRIM('NEDgalPV2_190..200d_-30..80d_1.'!E646),"'")</f>
        <v>'s'</v>
      </c>
      <c r="F646" t="str">
        <f t="shared" si="21"/>
        <v>/home/ec2-user/galaxies/POGSSNR_PS1only_NGC4838.fits</v>
      </c>
      <c r="G646">
        <v>0</v>
      </c>
      <c r="H646">
        <v>1</v>
      </c>
      <c r="I646" s="2" t="s">
        <v>3681</v>
      </c>
    </row>
    <row r="647" spans="1:9">
      <c r="A647" s="2" t="s">
        <v>2</v>
      </c>
      <c r="B647" t="str">
        <f t="shared" si="20"/>
        <v>/home/ec2-user/galaxies/POGS_PS1only_NGC4841A.fits</v>
      </c>
      <c r="C647" s="1">
        <f>IF(MOD('NEDgalPV2_190..200d_-30..80d_1.'!D647*1000,10)=5,'NEDgalPV2_190..200d_-30..80d_1.'!D647-0.0001,'NEDgalPV2_190..200d_-30..80d_1.'!D647)</f>
        <v>2.2599999999999999E-2</v>
      </c>
      <c r="D647" t="str">
        <f>TRIM('NEDgalPV2_190..200d_-30..80d_1.'!A647)</f>
        <v>NGC4841A</v>
      </c>
      <c r="E647" t="str">
        <f>CONCATENATE("'",TRIM('NEDgalPV2_190..200d_-30..80d_1.'!E647),"'")</f>
        <v>'e'</v>
      </c>
      <c r="F647" t="str">
        <f t="shared" si="21"/>
        <v>/home/ec2-user/galaxies/POGSSNR_PS1only_NGC4841A.fits</v>
      </c>
      <c r="G647">
        <v>0</v>
      </c>
      <c r="H647">
        <v>1</v>
      </c>
      <c r="I647" s="2" t="s">
        <v>3681</v>
      </c>
    </row>
    <row r="648" spans="1:9">
      <c r="A648" s="2" t="s">
        <v>2</v>
      </c>
      <c r="B648" t="str">
        <f t="shared" si="20"/>
        <v>/home/ec2-user/galaxies/POGS_PS1only_NGC4841B.fits</v>
      </c>
      <c r="C648" s="1">
        <f>IF(MOD('NEDgalPV2_190..200d_-30..80d_1.'!D648*1000,10)=5,'NEDgalPV2_190..200d_-30..80d_1.'!D648-0.0001,'NEDgalPV2_190..200d_-30..80d_1.'!D648)</f>
        <v>2.1000000000000001E-2</v>
      </c>
      <c r="D648" t="str">
        <f>TRIM('NEDgalPV2_190..200d_-30..80d_1.'!A648)</f>
        <v>NGC4841B</v>
      </c>
      <c r="E648" t="str">
        <f>CONCATENATE("'",TRIM('NEDgalPV2_190..200d_-30..80d_1.'!E648),"'")</f>
        <v>'e'</v>
      </c>
      <c r="F648" t="str">
        <f t="shared" si="21"/>
        <v>/home/ec2-user/galaxies/POGSSNR_PS1only_NGC4841B.fits</v>
      </c>
      <c r="G648">
        <v>0</v>
      </c>
      <c r="H648">
        <v>1</v>
      </c>
      <c r="I648" s="2" t="s">
        <v>3681</v>
      </c>
    </row>
    <row r="649" spans="1:9">
      <c r="A649" s="2" t="s">
        <v>2</v>
      </c>
      <c r="B649" t="str">
        <f t="shared" si="20"/>
        <v>/home/ec2-user/galaxies/POGS_PS1only_NGC4843.fits</v>
      </c>
      <c r="C649" s="1">
        <f>IF(MOD('NEDgalPV2_190..200d_-30..80d_1.'!D649*1000,10)=5,'NEDgalPV2_190..200d_-30..80d_1.'!D649-0.0001,'NEDgalPV2_190..200d_-30..80d_1.'!D649)</f>
        <v>1.6400000000000001E-2</v>
      </c>
      <c r="D649" t="str">
        <f>TRIM('NEDgalPV2_190..200d_-30..80d_1.'!A649)</f>
        <v>NGC4843</v>
      </c>
      <c r="E649" t="str">
        <f>CONCATENATE("'",TRIM('NEDgalPV2_190..200d_-30..80d_1.'!E649),"'")</f>
        <v>'s'</v>
      </c>
      <c r="F649" t="str">
        <f t="shared" si="21"/>
        <v>/home/ec2-user/galaxies/POGSSNR_PS1only_NGC4843.fits</v>
      </c>
      <c r="G649">
        <v>0</v>
      </c>
      <c r="H649">
        <v>1</v>
      </c>
      <c r="I649" s="2" t="s">
        <v>3681</v>
      </c>
    </row>
    <row r="650" spans="1:9">
      <c r="A650" s="2" t="s">
        <v>2</v>
      </c>
      <c r="B650" t="str">
        <f t="shared" si="20"/>
        <v>/home/ec2-user/galaxies/POGS_PS1only_NGC4843.fits</v>
      </c>
      <c r="C650" s="1">
        <f>IF(MOD('NEDgalPV2_190..200d_-30..80d_1.'!D650*1000,10)=5,'NEDgalPV2_190..200d_-30..80d_1.'!D650-0.0001,'NEDgalPV2_190..200d_-30..80d_1.'!D650)</f>
        <v>1.6400000000000001E-2</v>
      </c>
      <c r="D650" t="str">
        <f>TRIM('NEDgalPV2_190..200d_-30..80d_1.'!A650)</f>
        <v>NGC4843</v>
      </c>
      <c r="E650" t="str">
        <f>CONCATENATE("'",TRIM('NEDgalPV2_190..200d_-30..80d_1.'!E650),"'")</f>
        <v>'s'</v>
      </c>
      <c r="F650" t="str">
        <f t="shared" si="21"/>
        <v>/home/ec2-user/galaxies/POGSSNR_PS1only_NGC4843.fits</v>
      </c>
      <c r="G650">
        <v>0</v>
      </c>
      <c r="H650">
        <v>1</v>
      </c>
      <c r="I650" s="2" t="s">
        <v>3681</v>
      </c>
    </row>
    <row r="651" spans="1:9">
      <c r="A651" s="2" t="s">
        <v>2</v>
      </c>
      <c r="B651" t="str">
        <f t="shared" si="20"/>
        <v>/home/ec2-user/galaxies/POGS_PS1only_NGC4843.fits</v>
      </c>
      <c r="C651" s="1">
        <f>IF(MOD('NEDgalPV2_190..200d_-30..80d_1.'!D651*1000,10)=5,'NEDgalPV2_190..200d_-30..80d_1.'!D651-0.0001,'NEDgalPV2_190..200d_-30..80d_1.'!D651)</f>
        <v>1.6400000000000001E-2</v>
      </c>
      <c r="D651" t="str">
        <f>TRIM('NEDgalPV2_190..200d_-30..80d_1.'!A651)</f>
        <v>NGC4843</v>
      </c>
      <c r="E651" t="str">
        <f>CONCATENATE("'",TRIM('NEDgalPV2_190..200d_-30..80d_1.'!E651),"'")</f>
        <v>'s'</v>
      </c>
      <c r="F651" t="str">
        <f t="shared" si="21"/>
        <v>/home/ec2-user/galaxies/POGSSNR_PS1only_NGC4843.fits</v>
      </c>
      <c r="G651">
        <v>0</v>
      </c>
      <c r="H651">
        <v>1</v>
      </c>
      <c r="I651" s="2" t="s">
        <v>3681</v>
      </c>
    </row>
    <row r="652" spans="1:9">
      <c r="A652" s="2" t="s">
        <v>2</v>
      </c>
      <c r="B652" t="str">
        <f t="shared" si="20"/>
        <v>/home/ec2-user/galaxies/POGS_PS1only_NGC4845.fits</v>
      </c>
      <c r="C652" s="1">
        <f>IF(MOD('NEDgalPV2_190..200d_-30..80d_1.'!D652*1000,10)=5,'NEDgalPV2_190..200d_-30..80d_1.'!D652-0.0001,'NEDgalPV2_190..200d_-30..80d_1.'!D652)</f>
        <v>4.1000000000000003E-3</v>
      </c>
      <c r="D652" t="str">
        <f>TRIM('NEDgalPV2_190..200d_-30..80d_1.'!A652)</f>
        <v>NGC4845</v>
      </c>
      <c r="E652" t="str">
        <f>CONCATENATE("'",TRIM('NEDgalPV2_190..200d_-30..80d_1.'!E652),"'")</f>
        <v>'s'</v>
      </c>
      <c r="F652" t="str">
        <f t="shared" si="21"/>
        <v>/home/ec2-user/galaxies/POGSSNR_PS1only_NGC4845.fits</v>
      </c>
      <c r="G652">
        <v>0</v>
      </c>
      <c r="H652">
        <v>1</v>
      </c>
      <c r="I652" s="2" t="s">
        <v>3681</v>
      </c>
    </row>
    <row r="653" spans="1:9">
      <c r="A653" s="2" t="s">
        <v>2</v>
      </c>
      <c r="B653" t="str">
        <f t="shared" si="20"/>
        <v>/home/ec2-user/galaxies/POGS_PS1only_NGC4845.fits</v>
      </c>
      <c r="C653" s="1">
        <f>IF(MOD('NEDgalPV2_190..200d_-30..80d_1.'!D653*1000,10)=5,'NEDgalPV2_190..200d_-30..80d_1.'!D653-0.0001,'NEDgalPV2_190..200d_-30..80d_1.'!D653)</f>
        <v>4.1000000000000003E-3</v>
      </c>
      <c r="D653" t="str">
        <f>TRIM('NEDgalPV2_190..200d_-30..80d_1.'!A653)</f>
        <v>NGC4845</v>
      </c>
      <c r="E653" t="str">
        <f>CONCATENATE("'",TRIM('NEDgalPV2_190..200d_-30..80d_1.'!E653),"'")</f>
        <v>'s'</v>
      </c>
      <c r="F653" t="str">
        <f t="shared" si="21"/>
        <v>/home/ec2-user/galaxies/POGSSNR_PS1only_NGC4845.fits</v>
      </c>
      <c r="G653">
        <v>0</v>
      </c>
      <c r="H653">
        <v>1</v>
      </c>
      <c r="I653" s="2" t="s">
        <v>3681</v>
      </c>
    </row>
    <row r="654" spans="1:9">
      <c r="A654" s="2" t="s">
        <v>2</v>
      </c>
      <c r="B654" t="str">
        <f t="shared" si="20"/>
        <v>/home/ec2-user/galaxies/POGS_PS1only_NGC4845.fits</v>
      </c>
      <c r="C654" s="1">
        <f>IF(MOD('NEDgalPV2_190..200d_-30..80d_1.'!D654*1000,10)=5,'NEDgalPV2_190..200d_-30..80d_1.'!D654-0.0001,'NEDgalPV2_190..200d_-30..80d_1.'!D654)</f>
        <v>4.1000000000000003E-3</v>
      </c>
      <c r="D654" t="str">
        <f>TRIM('NEDgalPV2_190..200d_-30..80d_1.'!A654)</f>
        <v>NGC4845</v>
      </c>
      <c r="E654" t="str">
        <f>CONCATENATE("'",TRIM('NEDgalPV2_190..200d_-30..80d_1.'!E654),"'")</f>
        <v>'s'</v>
      </c>
      <c r="F654" t="str">
        <f t="shared" si="21"/>
        <v>/home/ec2-user/galaxies/POGSSNR_PS1only_NGC4845.fits</v>
      </c>
      <c r="G654">
        <v>0</v>
      </c>
      <c r="H654">
        <v>1</v>
      </c>
      <c r="I654" s="2" t="s">
        <v>3681</v>
      </c>
    </row>
    <row r="655" spans="1:9">
      <c r="A655" s="2" t="s">
        <v>2</v>
      </c>
      <c r="B655" t="str">
        <f t="shared" si="20"/>
        <v>/home/ec2-user/galaxies/POGS_PS1only_NGC4846.fits</v>
      </c>
      <c r="C655" s="1">
        <f>IF(MOD('NEDgalPV2_190..200d_-30..80d_1.'!D655*1000,10)=5,'NEDgalPV2_190..200d_-30..80d_1.'!D655-0.0001,'NEDgalPV2_190..200d_-30..80d_1.'!D655)</f>
        <v>1.5100000000000001E-2</v>
      </c>
      <c r="D655" t="str">
        <f>TRIM('NEDgalPV2_190..200d_-30..80d_1.'!A655)</f>
        <v>NGC4846</v>
      </c>
      <c r="E655" t="str">
        <f>CONCATENATE("'",TRIM('NEDgalPV2_190..200d_-30..80d_1.'!E655),"'")</f>
        <v>'s'</v>
      </c>
      <c r="F655" t="str">
        <f t="shared" si="21"/>
        <v>/home/ec2-user/galaxies/POGSSNR_PS1only_NGC4846.fits</v>
      </c>
      <c r="G655">
        <v>0</v>
      </c>
      <c r="H655">
        <v>1</v>
      </c>
      <c r="I655" s="2" t="s">
        <v>3681</v>
      </c>
    </row>
    <row r="656" spans="1:9">
      <c r="A656" s="2" t="s">
        <v>2</v>
      </c>
      <c r="B656" t="str">
        <f t="shared" si="20"/>
        <v>/home/ec2-user/galaxies/POGS_PS1only_NGC4848.fits</v>
      </c>
      <c r="C656" s="1">
        <f>IF(MOD('NEDgalPV2_190..200d_-30..80d_1.'!D656*1000,10)=5,'NEDgalPV2_190..200d_-30..80d_1.'!D656-0.0001,'NEDgalPV2_190..200d_-30..80d_1.'!D656)</f>
        <v>2.35E-2</v>
      </c>
      <c r="D656" t="str">
        <f>TRIM('NEDgalPV2_190..200d_-30..80d_1.'!A656)</f>
        <v>NGC4848</v>
      </c>
      <c r="E656" t="str">
        <f>CONCATENATE("'",TRIM('NEDgalPV2_190..200d_-30..80d_1.'!E656),"'")</f>
        <v>'s'</v>
      </c>
      <c r="F656" t="str">
        <f t="shared" si="21"/>
        <v>/home/ec2-user/galaxies/POGSSNR_PS1only_NGC4848.fits</v>
      </c>
      <c r="G656">
        <v>0</v>
      </c>
      <c r="H656">
        <v>1</v>
      </c>
      <c r="I656" s="2" t="s">
        <v>3681</v>
      </c>
    </row>
    <row r="657" spans="1:9">
      <c r="A657" s="2" t="s">
        <v>2</v>
      </c>
      <c r="B657" t="str">
        <f t="shared" si="20"/>
        <v>/home/ec2-user/galaxies/POGS_PS1only_NGC4849.fits</v>
      </c>
      <c r="C657" s="1">
        <f>IF(MOD('NEDgalPV2_190..200d_-30..80d_1.'!D657*1000,10)=5,'NEDgalPV2_190..200d_-30..80d_1.'!D657-0.0001,'NEDgalPV2_190..200d_-30..80d_1.'!D657)</f>
        <v>1.9599999999999999E-2</v>
      </c>
      <c r="D657" t="str">
        <f>TRIM('NEDgalPV2_190..200d_-30..80d_1.'!A657)</f>
        <v>NGC4849</v>
      </c>
      <c r="E657" t="str">
        <f>CONCATENATE("'",TRIM('NEDgalPV2_190..200d_-30..80d_1.'!E657),"'")</f>
        <v>'s'</v>
      </c>
      <c r="F657" t="str">
        <f t="shared" si="21"/>
        <v>/home/ec2-user/galaxies/POGSSNR_PS1only_NGC4849.fits</v>
      </c>
      <c r="G657">
        <v>0</v>
      </c>
      <c r="H657">
        <v>1</v>
      </c>
      <c r="I657" s="2" t="s">
        <v>3681</v>
      </c>
    </row>
    <row r="658" spans="1:9">
      <c r="A658" s="2" t="s">
        <v>2</v>
      </c>
      <c r="B658" t="str">
        <f t="shared" si="20"/>
        <v>/home/ec2-user/galaxies/POGS_PS1only_NGC4855.fits</v>
      </c>
      <c r="C658" s="1">
        <f>IF(MOD('NEDgalPV2_190..200d_-30..80d_1.'!D658*1000,10)=5,'NEDgalPV2_190..200d_-30..80d_1.'!D658-0.0001,'NEDgalPV2_190..200d_-30..80d_1.'!D658)</f>
        <v>1.6E-2</v>
      </c>
      <c r="D658" t="str">
        <f>TRIM('NEDgalPV2_190..200d_-30..80d_1.'!A658)</f>
        <v>NGC4855</v>
      </c>
      <c r="E658" t="str">
        <f>CONCATENATE("'",TRIM('NEDgalPV2_190..200d_-30..80d_1.'!E658),"'")</f>
        <v>'s'</v>
      </c>
      <c r="F658" t="str">
        <f t="shared" si="21"/>
        <v>/home/ec2-user/galaxies/POGSSNR_PS1only_NGC4855.fits</v>
      </c>
      <c r="G658">
        <v>0</v>
      </c>
      <c r="H658">
        <v>1</v>
      </c>
      <c r="I658" s="2" t="s">
        <v>3681</v>
      </c>
    </row>
    <row r="659" spans="1:9">
      <c r="A659" s="2" t="s">
        <v>2</v>
      </c>
      <c r="B659" t="str">
        <f t="shared" si="20"/>
        <v>/home/ec2-user/galaxies/POGS_PS1only_NGC4855.fits</v>
      </c>
      <c r="C659" s="1">
        <f>IF(MOD('NEDgalPV2_190..200d_-30..80d_1.'!D659*1000,10)=5,'NEDgalPV2_190..200d_-30..80d_1.'!D659-0.0001,'NEDgalPV2_190..200d_-30..80d_1.'!D659)</f>
        <v>1.6E-2</v>
      </c>
      <c r="D659" t="str">
        <f>TRIM('NEDgalPV2_190..200d_-30..80d_1.'!A659)</f>
        <v>NGC4855</v>
      </c>
      <c r="E659" t="str">
        <f>CONCATENATE("'",TRIM('NEDgalPV2_190..200d_-30..80d_1.'!E659),"'")</f>
        <v>'s'</v>
      </c>
      <c r="F659" t="str">
        <f t="shared" si="21"/>
        <v>/home/ec2-user/galaxies/POGSSNR_PS1only_NGC4855.fits</v>
      </c>
      <c r="G659">
        <v>0</v>
      </c>
      <c r="H659">
        <v>1</v>
      </c>
      <c r="I659" s="2" t="s">
        <v>3681</v>
      </c>
    </row>
    <row r="660" spans="1:9">
      <c r="A660" s="2" t="s">
        <v>2</v>
      </c>
      <c r="B660" t="str">
        <f t="shared" si="20"/>
        <v>/home/ec2-user/galaxies/POGS_PS1only_NGC4855.fits</v>
      </c>
      <c r="C660" s="1">
        <f>IF(MOD('NEDgalPV2_190..200d_-30..80d_1.'!D660*1000,10)=5,'NEDgalPV2_190..200d_-30..80d_1.'!D660-0.0001,'NEDgalPV2_190..200d_-30..80d_1.'!D660)</f>
        <v>1.6E-2</v>
      </c>
      <c r="D660" t="str">
        <f>TRIM('NEDgalPV2_190..200d_-30..80d_1.'!A660)</f>
        <v>NGC4855</v>
      </c>
      <c r="E660" t="str">
        <f>CONCATENATE("'",TRIM('NEDgalPV2_190..200d_-30..80d_1.'!E660),"'")</f>
        <v>'s'</v>
      </c>
      <c r="F660" t="str">
        <f t="shared" si="21"/>
        <v>/home/ec2-user/galaxies/POGSSNR_PS1only_NGC4855.fits</v>
      </c>
      <c r="G660">
        <v>0</v>
      </c>
      <c r="H660">
        <v>1</v>
      </c>
      <c r="I660" s="2" t="s">
        <v>3681</v>
      </c>
    </row>
    <row r="661" spans="1:9">
      <c r="A661" s="2" t="s">
        <v>2</v>
      </c>
      <c r="B661" t="str">
        <f t="shared" si="20"/>
        <v>/home/ec2-user/galaxies/POGS_PS1only_NGC4857.fits</v>
      </c>
      <c r="C661" s="1">
        <f>IF(MOD('NEDgalPV2_190..200d_-30..80d_1.'!D661*1000,10)=5,'NEDgalPV2_190..200d_-30..80d_1.'!D661-0.0001,'NEDgalPV2_190..200d_-30..80d_1.'!D661)</f>
        <v>2.87E-2</v>
      </c>
      <c r="D661" t="str">
        <f>TRIM('NEDgalPV2_190..200d_-30..80d_1.'!A661)</f>
        <v>NGC4857</v>
      </c>
      <c r="E661" t="str">
        <f>CONCATENATE("'",TRIM('NEDgalPV2_190..200d_-30..80d_1.'!E661),"'")</f>
        <v>'s'</v>
      </c>
      <c r="F661" t="str">
        <f t="shared" si="21"/>
        <v>/home/ec2-user/galaxies/POGSSNR_PS1only_NGC4857.fits</v>
      </c>
      <c r="G661">
        <v>0</v>
      </c>
      <c r="H661">
        <v>1</v>
      </c>
      <c r="I661" s="2" t="s">
        <v>3681</v>
      </c>
    </row>
    <row r="662" spans="1:9">
      <c r="A662" s="2" t="s">
        <v>2</v>
      </c>
      <c r="B662" t="str">
        <f t="shared" si="20"/>
        <v>/home/ec2-user/galaxies/POGS_PS1only_NGC4859.fits</v>
      </c>
      <c r="C662" s="1">
        <f>IF(MOD('NEDgalPV2_190..200d_-30..80d_1.'!D662*1000,10)=5,'NEDgalPV2_190..200d_-30..80d_1.'!D662-0.0001,'NEDgalPV2_190..200d_-30..80d_1.'!D662)</f>
        <v>2.3900000000000001E-2</v>
      </c>
      <c r="D662" t="str">
        <f>TRIM('NEDgalPV2_190..200d_-30..80d_1.'!A662)</f>
        <v>NGC4859</v>
      </c>
      <c r="E662" t="str">
        <f>CONCATENATE("'",TRIM('NEDgalPV2_190..200d_-30..80d_1.'!E662),"'")</f>
        <v>'s'</v>
      </c>
      <c r="F662" t="str">
        <f t="shared" si="21"/>
        <v>/home/ec2-user/galaxies/POGSSNR_PS1only_NGC4859.fits</v>
      </c>
      <c r="G662">
        <v>0</v>
      </c>
      <c r="H662">
        <v>1</v>
      </c>
      <c r="I662" s="2" t="s">
        <v>3681</v>
      </c>
    </row>
    <row r="663" spans="1:9">
      <c r="A663" s="2" t="s">
        <v>2</v>
      </c>
      <c r="B663" t="str">
        <f t="shared" si="20"/>
        <v>/home/ec2-user/galaxies/POGS_PS1only_NGC4859.fits</v>
      </c>
      <c r="C663" s="1">
        <f>IF(MOD('NEDgalPV2_190..200d_-30..80d_1.'!D663*1000,10)=5,'NEDgalPV2_190..200d_-30..80d_1.'!D663-0.0001,'NEDgalPV2_190..200d_-30..80d_1.'!D663)</f>
        <v>2.3900000000000001E-2</v>
      </c>
      <c r="D663" t="str">
        <f>TRIM('NEDgalPV2_190..200d_-30..80d_1.'!A663)</f>
        <v>NGC4859</v>
      </c>
      <c r="E663" t="str">
        <f>CONCATENATE("'",TRIM('NEDgalPV2_190..200d_-30..80d_1.'!E663),"'")</f>
        <v>'s'</v>
      </c>
      <c r="F663" t="str">
        <f t="shared" si="21"/>
        <v>/home/ec2-user/galaxies/POGSSNR_PS1only_NGC4859.fits</v>
      </c>
      <c r="G663">
        <v>0</v>
      </c>
      <c r="H663">
        <v>1</v>
      </c>
      <c r="I663" s="2" t="s">
        <v>3681</v>
      </c>
    </row>
    <row r="664" spans="1:9">
      <c r="A664" s="2" t="s">
        <v>2</v>
      </c>
      <c r="B664" t="str">
        <f t="shared" si="20"/>
        <v>/home/ec2-user/galaxies/POGS_PS1only_NGC4859.fits</v>
      </c>
      <c r="C664" s="1">
        <f>IF(MOD('NEDgalPV2_190..200d_-30..80d_1.'!D664*1000,10)=5,'NEDgalPV2_190..200d_-30..80d_1.'!D664-0.0001,'NEDgalPV2_190..200d_-30..80d_1.'!D664)</f>
        <v>2.3900000000000001E-2</v>
      </c>
      <c r="D664" t="str">
        <f>TRIM('NEDgalPV2_190..200d_-30..80d_1.'!A664)</f>
        <v>NGC4859</v>
      </c>
      <c r="E664" t="str">
        <f>CONCATENATE("'",TRIM('NEDgalPV2_190..200d_-30..80d_1.'!E664),"'")</f>
        <v>'s'</v>
      </c>
      <c r="F664" t="str">
        <f t="shared" si="21"/>
        <v>/home/ec2-user/galaxies/POGSSNR_PS1only_NGC4859.fits</v>
      </c>
      <c r="G664">
        <v>0</v>
      </c>
      <c r="H664">
        <v>1</v>
      </c>
      <c r="I664" s="2" t="s">
        <v>3681</v>
      </c>
    </row>
    <row r="665" spans="1:9">
      <c r="A665" s="2" t="s">
        <v>2</v>
      </c>
      <c r="B665" t="str">
        <f t="shared" si="20"/>
        <v>/home/ec2-user/galaxies/POGS_PS1only_NGC4860.fits</v>
      </c>
      <c r="C665" s="1">
        <f>IF(MOD('NEDgalPV2_190..200d_-30..80d_1.'!D665*1000,10)=5,'NEDgalPV2_190..200d_-30..80d_1.'!D665-0.0001,'NEDgalPV2_190..200d_-30..80d_1.'!D665)</f>
        <v>2.6599999999999999E-2</v>
      </c>
      <c r="D665" t="str">
        <f>TRIM('NEDgalPV2_190..200d_-30..80d_1.'!A665)</f>
        <v>NGC4860</v>
      </c>
      <c r="E665" t="str">
        <f>CONCATENATE("'",TRIM('NEDgalPV2_190..200d_-30..80d_1.'!E665),"'")</f>
        <v>'e'</v>
      </c>
      <c r="F665" t="str">
        <f t="shared" si="21"/>
        <v>/home/ec2-user/galaxies/POGSSNR_PS1only_NGC4860.fits</v>
      </c>
      <c r="G665">
        <v>0</v>
      </c>
      <c r="H665">
        <v>1</v>
      </c>
      <c r="I665" s="2" t="s">
        <v>3681</v>
      </c>
    </row>
    <row r="666" spans="1:9">
      <c r="A666" s="2" t="s">
        <v>2</v>
      </c>
      <c r="B666" t="str">
        <f t="shared" si="20"/>
        <v>/home/ec2-user/galaxies/POGS_PS1only_NGC4862.fits</v>
      </c>
      <c r="C666" s="1">
        <f>IF(MOD('NEDgalPV2_190..200d_-30..80d_1.'!D666*1000,10)=5,'NEDgalPV2_190..200d_-30..80d_1.'!D666-0.0001,'NEDgalPV2_190..200d_-30..80d_1.'!D666)</f>
        <v>2.1499999999999998E-2</v>
      </c>
      <c r="D666" t="str">
        <f>TRIM('NEDgalPV2_190..200d_-30..80d_1.'!A666)</f>
        <v>NGC4862</v>
      </c>
      <c r="E666" t="str">
        <f>CONCATENATE("'",TRIM('NEDgalPV2_190..200d_-30..80d_1.'!E666),"'")</f>
        <v>'s'</v>
      </c>
      <c r="F666" t="str">
        <f t="shared" si="21"/>
        <v>/home/ec2-user/galaxies/POGSSNR_PS1only_NGC4862.fits</v>
      </c>
      <c r="G666">
        <v>0</v>
      </c>
      <c r="H666">
        <v>1</v>
      </c>
      <c r="I666" s="2" t="s">
        <v>3681</v>
      </c>
    </row>
    <row r="667" spans="1:9">
      <c r="A667" s="2" t="s">
        <v>2</v>
      </c>
      <c r="B667" t="str">
        <f t="shared" si="20"/>
        <v>/home/ec2-user/galaxies/POGS_PS1only_NGC4863.fits</v>
      </c>
      <c r="C667" s="1">
        <f>IF(MOD('NEDgalPV2_190..200d_-30..80d_1.'!D667*1000,10)=5,'NEDgalPV2_190..200d_-30..80d_1.'!D667-0.0001,'NEDgalPV2_190..200d_-30..80d_1.'!D667)</f>
        <v>1.46E-2</v>
      </c>
      <c r="D667" t="str">
        <f>TRIM('NEDgalPV2_190..200d_-30..80d_1.'!A667)</f>
        <v>NGC4863</v>
      </c>
      <c r="E667" t="str">
        <f>CONCATENATE("'",TRIM('NEDgalPV2_190..200d_-30..80d_1.'!E667),"'")</f>
        <v>'s'</v>
      </c>
      <c r="F667" t="str">
        <f t="shared" si="21"/>
        <v>/home/ec2-user/galaxies/POGSSNR_PS1only_NGC4863.fits</v>
      </c>
      <c r="G667">
        <v>0</v>
      </c>
      <c r="H667">
        <v>1</v>
      </c>
      <c r="I667" s="2" t="s">
        <v>3681</v>
      </c>
    </row>
    <row r="668" spans="1:9">
      <c r="A668" s="2" t="s">
        <v>2</v>
      </c>
      <c r="B668" t="str">
        <f t="shared" si="20"/>
        <v>/home/ec2-user/galaxies/POGS_PS1only_NGC4863.fits</v>
      </c>
      <c r="C668" s="1">
        <f>IF(MOD('NEDgalPV2_190..200d_-30..80d_1.'!D668*1000,10)=5,'NEDgalPV2_190..200d_-30..80d_1.'!D668-0.0001,'NEDgalPV2_190..200d_-30..80d_1.'!D668)</f>
        <v>1.46E-2</v>
      </c>
      <c r="D668" t="str">
        <f>TRIM('NEDgalPV2_190..200d_-30..80d_1.'!A668)</f>
        <v>NGC4863</v>
      </c>
      <c r="E668" t="str">
        <f>CONCATENATE("'",TRIM('NEDgalPV2_190..200d_-30..80d_1.'!E668),"'")</f>
        <v>'s'</v>
      </c>
      <c r="F668" t="str">
        <f t="shared" si="21"/>
        <v>/home/ec2-user/galaxies/POGSSNR_PS1only_NGC4863.fits</v>
      </c>
      <c r="G668">
        <v>0</v>
      </c>
      <c r="H668">
        <v>1</v>
      </c>
      <c r="I668" s="2" t="s">
        <v>3681</v>
      </c>
    </row>
    <row r="669" spans="1:9">
      <c r="A669" s="2" t="s">
        <v>2</v>
      </c>
      <c r="B669" t="str">
        <f t="shared" si="20"/>
        <v>/home/ec2-user/galaxies/POGS_PS1only_NGC4863.fits</v>
      </c>
      <c r="C669" s="1">
        <f>IF(MOD('NEDgalPV2_190..200d_-30..80d_1.'!D669*1000,10)=5,'NEDgalPV2_190..200d_-30..80d_1.'!D669-0.0001,'NEDgalPV2_190..200d_-30..80d_1.'!D669)</f>
        <v>1.46E-2</v>
      </c>
      <c r="D669" t="str">
        <f>TRIM('NEDgalPV2_190..200d_-30..80d_1.'!A669)</f>
        <v>NGC4863</v>
      </c>
      <c r="E669" t="str">
        <f>CONCATENATE("'",TRIM('NEDgalPV2_190..200d_-30..80d_1.'!E669),"'")</f>
        <v>'s'</v>
      </c>
      <c r="F669" t="str">
        <f t="shared" si="21"/>
        <v>/home/ec2-user/galaxies/POGSSNR_PS1only_NGC4863.fits</v>
      </c>
      <c r="G669">
        <v>0</v>
      </c>
      <c r="H669">
        <v>1</v>
      </c>
      <c r="I669" s="2" t="s">
        <v>3681</v>
      </c>
    </row>
    <row r="670" spans="1:9">
      <c r="A670" s="2" t="s">
        <v>2</v>
      </c>
      <c r="B670" t="str">
        <f t="shared" si="20"/>
        <v>/home/ec2-user/galaxies/POGS_PS1only_NGC4868.fits</v>
      </c>
      <c r="C670" s="1">
        <f>IF(MOD('NEDgalPV2_190..200d_-30..80d_1.'!D670*1000,10)=5,'NEDgalPV2_190..200d_-30..80d_1.'!D670-0.0001,'NEDgalPV2_190..200d_-30..80d_1.'!D670)</f>
        <v>1.5599999999999999E-2</v>
      </c>
      <c r="D670" t="str">
        <f>TRIM('NEDgalPV2_190..200d_-30..80d_1.'!A670)</f>
        <v>NGC4868</v>
      </c>
      <c r="E670" t="str">
        <f>CONCATENATE("'",TRIM('NEDgalPV2_190..200d_-30..80d_1.'!E670),"'")</f>
        <v>'s'</v>
      </c>
      <c r="F670" t="str">
        <f t="shared" si="21"/>
        <v>/home/ec2-user/galaxies/POGSSNR_PS1only_NGC4868.fits</v>
      </c>
      <c r="G670">
        <v>0</v>
      </c>
      <c r="H670">
        <v>1</v>
      </c>
      <c r="I670" s="2" t="s">
        <v>3681</v>
      </c>
    </row>
    <row r="671" spans="1:9">
      <c r="A671" s="2" t="s">
        <v>2</v>
      </c>
      <c r="B671" t="str">
        <f t="shared" si="20"/>
        <v>/home/ec2-user/galaxies/POGS_PS1only_NGC4874.fits</v>
      </c>
      <c r="C671" s="1">
        <f>IF(MOD('NEDgalPV2_190..200d_-30..80d_1.'!D671*1000,10)=5,'NEDgalPV2_190..200d_-30..80d_1.'!D671-0.0001,'NEDgalPV2_190..200d_-30..80d_1.'!D671)</f>
        <v>2.3900000000000001E-2</v>
      </c>
      <c r="D671" t="str">
        <f>TRIM('NEDgalPV2_190..200d_-30..80d_1.'!A671)</f>
        <v>NGC4874</v>
      </c>
      <c r="E671" t="str">
        <f>CONCATENATE("'",TRIM('NEDgalPV2_190..200d_-30..80d_1.'!E671),"'")</f>
        <v>'s'</v>
      </c>
      <c r="F671" t="str">
        <f t="shared" si="21"/>
        <v>/home/ec2-user/galaxies/POGSSNR_PS1only_NGC4874.fits</v>
      </c>
      <c r="G671">
        <v>0</v>
      </c>
      <c r="H671">
        <v>1</v>
      </c>
      <c r="I671" s="2" t="s">
        <v>3681</v>
      </c>
    </row>
    <row r="672" spans="1:9">
      <c r="A672" s="2" t="s">
        <v>2</v>
      </c>
      <c r="B672" t="str">
        <f t="shared" si="20"/>
        <v>/home/ec2-user/galaxies/POGS_PS1only_NGC4874.fits</v>
      </c>
      <c r="C672" s="1">
        <f>IF(MOD('NEDgalPV2_190..200d_-30..80d_1.'!D672*1000,10)=5,'NEDgalPV2_190..200d_-30..80d_1.'!D672-0.0001,'NEDgalPV2_190..200d_-30..80d_1.'!D672)</f>
        <v>2.3900000000000001E-2</v>
      </c>
      <c r="D672" t="str">
        <f>TRIM('NEDgalPV2_190..200d_-30..80d_1.'!A672)</f>
        <v>NGC4874</v>
      </c>
      <c r="E672" t="str">
        <f>CONCATENATE("'",TRIM('NEDgalPV2_190..200d_-30..80d_1.'!E672),"'")</f>
        <v>'e'</v>
      </c>
      <c r="F672" t="str">
        <f t="shared" si="21"/>
        <v>/home/ec2-user/galaxies/POGSSNR_PS1only_NGC4874.fits</v>
      </c>
      <c r="G672">
        <v>0</v>
      </c>
      <c r="H672">
        <v>1</v>
      </c>
      <c r="I672" s="2" t="s">
        <v>3681</v>
      </c>
    </row>
    <row r="673" spans="1:9">
      <c r="A673" s="2" t="s">
        <v>2</v>
      </c>
      <c r="B673" t="str">
        <f t="shared" si="20"/>
        <v>/home/ec2-user/galaxies/POGS_PS1only_NGC4877.fits</v>
      </c>
      <c r="C673" s="1">
        <f>IF(MOD('NEDgalPV2_190..200d_-30..80d_1.'!D673*1000,10)=5,'NEDgalPV2_190..200d_-30..80d_1.'!D673-0.0001,'NEDgalPV2_190..200d_-30..80d_1.'!D673)</f>
        <v>1.6400000000000001E-2</v>
      </c>
      <c r="D673" t="str">
        <f>TRIM('NEDgalPV2_190..200d_-30..80d_1.'!A673)</f>
        <v>NGC4877</v>
      </c>
      <c r="E673" t="str">
        <f>CONCATENATE("'",TRIM('NEDgalPV2_190..200d_-30..80d_1.'!E673),"'")</f>
        <v>'s'</v>
      </c>
      <c r="F673" t="str">
        <f t="shared" si="21"/>
        <v>/home/ec2-user/galaxies/POGSSNR_PS1only_NGC4877.fits</v>
      </c>
      <c r="G673">
        <v>0</v>
      </c>
      <c r="H673">
        <v>1</v>
      </c>
      <c r="I673" s="2" t="s">
        <v>3681</v>
      </c>
    </row>
    <row r="674" spans="1:9">
      <c r="A674" s="2" t="s">
        <v>2</v>
      </c>
      <c r="B674" t="str">
        <f t="shared" si="20"/>
        <v>/home/ec2-user/galaxies/POGS_PS1only_NGC4878.fits</v>
      </c>
      <c r="C674" s="1">
        <f>IF(MOD('NEDgalPV2_190..200d_-30..80d_1.'!D674*1000,10)=5,'NEDgalPV2_190..200d_-30..80d_1.'!D674-0.0001,'NEDgalPV2_190..200d_-30..80d_1.'!D674)</f>
        <v>1.2800000000000001E-2</v>
      </c>
      <c r="D674" t="str">
        <f>TRIM('NEDgalPV2_190..200d_-30..80d_1.'!A674)</f>
        <v>NGC4878</v>
      </c>
      <c r="E674" t="str">
        <f>CONCATENATE("'",TRIM('NEDgalPV2_190..200d_-30..80d_1.'!E674),"'")</f>
        <v>'s'</v>
      </c>
      <c r="F674" t="str">
        <f t="shared" si="21"/>
        <v>/home/ec2-user/galaxies/POGSSNR_PS1only_NGC4878.fits</v>
      </c>
      <c r="G674">
        <v>0</v>
      </c>
      <c r="H674">
        <v>1</v>
      </c>
      <c r="I674" s="2" t="s">
        <v>3681</v>
      </c>
    </row>
    <row r="675" spans="1:9">
      <c r="A675" s="2" t="s">
        <v>2</v>
      </c>
      <c r="B675" t="str">
        <f t="shared" si="20"/>
        <v>/home/ec2-user/galaxies/POGS_PS1only_NGC4878.fits</v>
      </c>
      <c r="C675" s="1">
        <f>IF(MOD('NEDgalPV2_190..200d_-30..80d_1.'!D675*1000,10)=5,'NEDgalPV2_190..200d_-30..80d_1.'!D675-0.0001,'NEDgalPV2_190..200d_-30..80d_1.'!D675)</f>
        <v>1.2800000000000001E-2</v>
      </c>
      <c r="D675" t="str">
        <f>TRIM('NEDgalPV2_190..200d_-30..80d_1.'!A675)</f>
        <v>NGC4878</v>
      </c>
      <c r="E675" t="str">
        <f>CONCATENATE("'",TRIM('NEDgalPV2_190..200d_-30..80d_1.'!E675),"'")</f>
        <v>'s'</v>
      </c>
      <c r="F675" t="str">
        <f t="shared" si="21"/>
        <v>/home/ec2-user/galaxies/POGSSNR_PS1only_NGC4878.fits</v>
      </c>
      <c r="G675">
        <v>0</v>
      </c>
      <c r="H675">
        <v>1</v>
      </c>
      <c r="I675" s="2" t="s">
        <v>3681</v>
      </c>
    </row>
    <row r="676" spans="1:9">
      <c r="A676" s="2" t="s">
        <v>2</v>
      </c>
      <c r="B676" t="str">
        <f t="shared" si="20"/>
        <v>/home/ec2-user/galaxies/POGS_PS1only_NGC4878.fits</v>
      </c>
      <c r="C676" s="1">
        <f>IF(MOD('NEDgalPV2_190..200d_-30..80d_1.'!D676*1000,10)=5,'NEDgalPV2_190..200d_-30..80d_1.'!D676-0.0001,'NEDgalPV2_190..200d_-30..80d_1.'!D676)</f>
        <v>1.2800000000000001E-2</v>
      </c>
      <c r="D676" t="str">
        <f>TRIM('NEDgalPV2_190..200d_-30..80d_1.'!A676)</f>
        <v>NGC4878</v>
      </c>
      <c r="E676" t="str">
        <f>CONCATENATE("'",TRIM('NEDgalPV2_190..200d_-30..80d_1.'!E676),"'")</f>
        <v>'s'</v>
      </c>
      <c r="F676" t="str">
        <f t="shared" si="21"/>
        <v>/home/ec2-user/galaxies/POGSSNR_PS1only_NGC4878.fits</v>
      </c>
      <c r="G676">
        <v>0</v>
      </c>
      <c r="H676">
        <v>1</v>
      </c>
      <c r="I676" s="2" t="s">
        <v>3681</v>
      </c>
    </row>
    <row r="677" spans="1:9">
      <c r="A677" s="2" t="s">
        <v>2</v>
      </c>
      <c r="B677" t="str">
        <f t="shared" si="20"/>
        <v>/home/ec2-user/galaxies/POGS_PS1only_NGC4880.fits</v>
      </c>
      <c r="C677" s="1">
        <f>IF(MOD('NEDgalPV2_190..200d_-30..80d_1.'!D677*1000,10)=5,'NEDgalPV2_190..200d_-30..80d_1.'!D677-0.0001,'NEDgalPV2_190..200d_-30..80d_1.'!D677)</f>
        <v>4.5999999999999999E-3</v>
      </c>
      <c r="D677" t="str">
        <f>TRIM('NEDgalPV2_190..200d_-30..80d_1.'!A677)</f>
        <v>NGC4880</v>
      </c>
      <c r="E677" t="str">
        <f>CONCATENATE("'",TRIM('NEDgalPV2_190..200d_-30..80d_1.'!E677),"'")</f>
        <v>'s'</v>
      </c>
      <c r="F677" t="str">
        <f t="shared" si="21"/>
        <v>/home/ec2-user/galaxies/POGSSNR_PS1only_NGC4880.fits</v>
      </c>
      <c r="G677">
        <v>0</v>
      </c>
      <c r="H677">
        <v>1</v>
      </c>
      <c r="I677" s="2" t="s">
        <v>3681</v>
      </c>
    </row>
    <row r="678" spans="1:9">
      <c r="A678" s="2" t="s">
        <v>2</v>
      </c>
      <c r="B678" t="str">
        <f t="shared" si="20"/>
        <v>/home/ec2-user/galaxies/POGS_PS1only_NGC4880.fits</v>
      </c>
      <c r="C678" s="1">
        <f>IF(MOD('NEDgalPV2_190..200d_-30..80d_1.'!D678*1000,10)=5,'NEDgalPV2_190..200d_-30..80d_1.'!D678-0.0001,'NEDgalPV2_190..200d_-30..80d_1.'!D678)</f>
        <v>4.5999999999999999E-3</v>
      </c>
      <c r="D678" t="str">
        <f>TRIM('NEDgalPV2_190..200d_-30..80d_1.'!A678)</f>
        <v>NGC4880</v>
      </c>
      <c r="E678" t="str">
        <f>CONCATENATE("'",TRIM('NEDgalPV2_190..200d_-30..80d_1.'!E678),"'")</f>
        <v>'e'</v>
      </c>
      <c r="F678" t="str">
        <f t="shared" si="21"/>
        <v>/home/ec2-user/galaxies/POGSSNR_PS1only_NGC4880.fits</v>
      </c>
      <c r="G678">
        <v>0</v>
      </c>
      <c r="H678">
        <v>1</v>
      </c>
      <c r="I678" s="2" t="s">
        <v>3681</v>
      </c>
    </row>
    <row r="679" spans="1:9">
      <c r="A679" s="2" t="s">
        <v>2</v>
      </c>
      <c r="B679" t="str">
        <f t="shared" si="20"/>
        <v>/home/ec2-user/galaxies/POGS_PS1only_NGC4881.fits</v>
      </c>
      <c r="C679" s="1">
        <f>IF(MOD('NEDgalPV2_190..200d_-30..80d_1.'!D679*1000,10)=5,'NEDgalPV2_190..200d_-30..80d_1.'!D679-0.0001,'NEDgalPV2_190..200d_-30..80d_1.'!D679)</f>
        <v>2.2499999999999999E-2</v>
      </c>
      <c r="D679" t="str">
        <f>TRIM('NEDgalPV2_190..200d_-30..80d_1.'!A679)</f>
        <v>NGC4881</v>
      </c>
      <c r="E679" t="str">
        <f>CONCATENATE("'",TRIM('NEDgalPV2_190..200d_-30..80d_1.'!E679),"'")</f>
        <v>'e'</v>
      </c>
      <c r="F679" t="str">
        <f t="shared" si="21"/>
        <v>/home/ec2-user/galaxies/POGSSNR_PS1only_NGC4881.fits</v>
      </c>
      <c r="G679">
        <v>0</v>
      </c>
      <c r="H679">
        <v>1</v>
      </c>
      <c r="I679" s="2" t="s">
        <v>3681</v>
      </c>
    </row>
    <row r="680" spans="1:9">
      <c r="A680" s="2" t="s">
        <v>2</v>
      </c>
      <c r="B680" t="str">
        <f t="shared" si="20"/>
        <v>/home/ec2-user/galaxies/POGS_PS1only_NGC4886.fits</v>
      </c>
      <c r="C680" s="1">
        <f>IF(MOD('NEDgalPV2_190..200d_-30..80d_1.'!D680*1000,10)=5,'NEDgalPV2_190..200d_-30..80d_1.'!D680-0.0001,'NEDgalPV2_190..200d_-30..80d_1.'!D680)</f>
        <v>2.1299999999999999E-2</v>
      </c>
      <c r="D680" t="str">
        <f>TRIM('NEDgalPV2_190..200d_-30..80d_1.'!A680)</f>
        <v>NGC4886</v>
      </c>
      <c r="E680" t="str">
        <f>CONCATENATE("'",TRIM('NEDgalPV2_190..200d_-30..80d_1.'!E680),"'")</f>
        <v>'e'</v>
      </c>
      <c r="F680" t="str">
        <f t="shared" si="21"/>
        <v>/home/ec2-user/galaxies/POGSSNR_PS1only_NGC4886.fits</v>
      </c>
      <c r="G680">
        <v>0</v>
      </c>
      <c r="H680">
        <v>1</v>
      </c>
      <c r="I680" s="2" t="s">
        <v>3681</v>
      </c>
    </row>
    <row r="681" spans="1:9">
      <c r="A681" s="2" t="s">
        <v>2</v>
      </c>
      <c r="B681" t="str">
        <f t="shared" si="20"/>
        <v>/home/ec2-user/galaxies/POGS_PS1only_NGC4887.fits</v>
      </c>
      <c r="C681" s="1">
        <f>IF(MOD('NEDgalPV2_190..200d_-30..80d_1.'!D681*1000,10)=5,'NEDgalPV2_190..200d_-30..80d_1.'!D681-0.0001,'NEDgalPV2_190..200d_-30..80d_1.'!D681)</f>
        <v>8.9999999999999993E-3</v>
      </c>
      <c r="D681" t="str">
        <f>TRIM('NEDgalPV2_190..200d_-30..80d_1.'!A681)</f>
        <v>NGC4887</v>
      </c>
      <c r="E681" t="str">
        <f>CONCATENATE("'",TRIM('NEDgalPV2_190..200d_-30..80d_1.'!E681),"'")</f>
        <v>'s'</v>
      </c>
      <c r="F681" t="str">
        <f t="shared" si="21"/>
        <v>/home/ec2-user/galaxies/POGSSNR_PS1only_NGC4887.fits</v>
      </c>
      <c r="G681">
        <v>0</v>
      </c>
      <c r="H681">
        <v>1</v>
      </c>
      <c r="I681" s="2" t="s">
        <v>3681</v>
      </c>
    </row>
    <row r="682" spans="1:9">
      <c r="A682" s="2" t="s">
        <v>2</v>
      </c>
      <c r="B682" t="str">
        <f t="shared" si="20"/>
        <v>/home/ec2-user/galaxies/POGS_PS1only_NGC4889.fits</v>
      </c>
      <c r="C682" s="1">
        <f>IF(MOD('NEDgalPV2_190..200d_-30..80d_1.'!D682*1000,10)=5,'NEDgalPV2_190..200d_-30..80d_1.'!D682-0.0001,'NEDgalPV2_190..200d_-30..80d_1.'!D682)</f>
        <v>2.1700000000000001E-2</v>
      </c>
      <c r="D682" t="str">
        <f>TRIM('NEDgalPV2_190..200d_-30..80d_1.'!A682)</f>
        <v>NGC4889</v>
      </c>
      <c r="E682" t="str">
        <f>CONCATENATE("'",TRIM('NEDgalPV2_190..200d_-30..80d_1.'!E682),"'")</f>
        <v>'e'</v>
      </c>
      <c r="F682" t="str">
        <f t="shared" si="21"/>
        <v>/home/ec2-user/galaxies/POGSSNR_PS1only_NGC4889.fits</v>
      </c>
      <c r="G682">
        <v>0</v>
      </c>
      <c r="H682">
        <v>1</v>
      </c>
      <c r="I682" s="2" t="s">
        <v>3681</v>
      </c>
    </row>
    <row r="683" spans="1:9">
      <c r="A683" s="2" t="s">
        <v>2</v>
      </c>
      <c r="B683" t="str">
        <f t="shared" si="20"/>
        <v>/home/ec2-user/galaxies/POGS_PS1only_NGC4892.fits</v>
      </c>
      <c r="C683" s="1">
        <f>IF(MOD('NEDgalPV2_190..200d_-30..80d_1.'!D683*1000,10)=5,'NEDgalPV2_190..200d_-30..80d_1.'!D683-0.0001,'NEDgalPV2_190..200d_-30..80d_1.'!D683)</f>
        <v>1.9699999999999999E-2</v>
      </c>
      <c r="D683" t="str">
        <f>TRIM('NEDgalPV2_190..200d_-30..80d_1.'!A683)</f>
        <v>NGC4892</v>
      </c>
      <c r="E683" t="str">
        <f>CONCATENATE("'",TRIM('NEDgalPV2_190..200d_-30..80d_1.'!E683),"'")</f>
        <v>'s'</v>
      </c>
      <c r="F683" t="str">
        <f t="shared" si="21"/>
        <v>/home/ec2-user/galaxies/POGSSNR_PS1only_NGC4892.fits</v>
      </c>
      <c r="G683">
        <v>0</v>
      </c>
      <c r="H683">
        <v>1</v>
      </c>
      <c r="I683" s="2" t="s">
        <v>3681</v>
      </c>
    </row>
    <row r="684" spans="1:9">
      <c r="A684" s="2" t="s">
        <v>2</v>
      </c>
      <c r="B684" t="str">
        <f t="shared" si="20"/>
        <v>/home/ec2-user/galaxies/POGS_PS1only_NGC4895.fits</v>
      </c>
      <c r="C684" s="1">
        <f>IF(MOD('NEDgalPV2_190..200d_-30..80d_1.'!D684*1000,10)=5,'NEDgalPV2_190..200d_-30..80d_1.'!D684-0.0001,'NEDgalPV2_190..200d_-30..80d_1.'!D684)</f>
        <v>2.8299999999999999E-2</v>
      </c>
      <c r="D684" t="str">
        <f>TRIM('NEDgalPV2_190..200d_-30..80d_1.'!A684)</f>
        <v>NGC4895</v>
      </c>
      <c r="E684" t="str">
        <f>CONCATENATE("'",TRIM('NEDgalPV2_190..200d_-30..80d_1.'!E684),"'")</f>
        <v>'s'</v>
      </c>
      <c r="F684" t="str">
        <f t="shared" si="21"/>
        <v>/home/ec2-user/galaxies/POGSSNR_PS1only_NGC4895.fits</v>
      </c>
      <c r="G684">
        <v>0</v>
      </c>
      <c r="H684">
        <v>1</v>
      </c>
      <c r="I684" s="2" t="s">
        <v>3681</v>
      </c>
    </row>
    <row r="685" spans="1:9">
      <c r="A685" s="2" t="s">
        <v>2</v>
      </c>
      <c r="B685" t="str">
        <f t="shared" si="20"/>
        <v>/home/ec2-user/galaxies/POGS_PS1only_NGC4896.fits</v>
      </c>
      <c r="C685" s="1">
        <f>IF(MOD('NEDgalPV2_190..200d_-30..80d_1.'!D685*1000,10)=5,'NEDgalPV2_190..200d_-30..80d_1.'!D685-0.0001,'NEDgalPV2_190..200d_-30..80d_1.'!D685)</f>
        <v>2.01E-2</v>
      </c>
      <c r="D685" t="str">
        <f>TRIM('NEDgalPV2_190..200d_-30..80d_1.'!A685)</f>
        <v>NGC4896</v>
      </c>
      <c r="E685" t="str">
        <f>CONCATENATE("'",TRIM('NEDgalPV2_190..200d_-30..80d_1.'!E685),"'")</f>
        <v>'s'</v>
      </c>
      <c r="F685" t="str">
        <f t="shared" si="21"/>
        <v>/home/ec2-user/galaxies/POGSSNR_PS1only_NGC4896.fits</v>
      </c>
      <c r="G685">
        <v>0</v>
      </c>
      <c r="H685">
        <v>1</v>
      </c>
      <c r="I685" s="2" t="s">
        <v>3681</v>
      </c>
    </row>
    <row r="686" spans="1:9">
      <c r="A686" s="2" t="s">
        <v>2</v>
      </c>
      <c r="B686" t="str">
        <f t="shared" si="20"/>
        <v>/home/ec2-user/galaxies/POGS_PS1only_NGC4896.fits</v>
      </c>
      <c r="C686" s="1">
        <f>IF(MOD('NEDgalPV2_190..200d_-30..80d_1.'!D686*1000,10)=5,'NEDgalPV2_190..200d_-30..80d_1.'!D686-0.0001,'NEDgalPV2_190..200d_-30..80d_1.'!D686)</f>
        <v>2.01E-2</v>
      </c>
      <c r="D686" t="str">
        <f>TRIM('NEDgalPV2_190..200d_-30..80d_1.'!A686)</f>
        <v>NGC4896</v>
      </c>
      <c r="E686" t="str">
        <f>CONCATENATE("'",TRIM('NEDgalPV2_190..200d_-30..80d_1.'!E686),"'")</f>
        <v>'e'</v>
      </c>
      <c r="F686" t="str">
        <f t="shared" si="21"/>
        <v>/home/ec2-user/galaxies/POGSSNR_PS1only_NGC4896.fits</v>
      </c>
      <c r="G686">
        <v>0</v>
      </c>
      <c r="H686">
        <v>1</v>
      </c>
      <c r="I686" s="2" t="s">
        <v>3681</v>
      </c>
    </row>
    <row r="687" spans="1:9">
      <c r="A687" s="2" t="s">
        <v>2</v>
      </c>
      <c r="B687" t="str">
        <f t="shared" si="20"/>
        <v>/home/ec2-user/galaxies/POGS_PS1only_NGC4897.fits</v>
      </c>
      <c r="C687" s="1">
        <f>IF(MOD('NEDgalPV2_190..200d_-30..80d_1.'!D687*1000,10)=5,'NEDgalPV2_190..200d_-30..80d_1.'!D687-0.0001,'NEDgalPV2_190..200d_-30..80d_1.'!D687)</f>
        <v>8.5000000000000006E-3</v>
      </c>
      <c r="D687" t="str">
        <f>TRIM('NEDgalPV2_190..200d_-30..80d_1.'!A687)</f>
        <v>NGC4897</v>
      </c>
      <c r="E687" t="str">
        <f>CONCATENATE("'",TRIM('NEDgalPV2_190..200d_-30..80d_1.'!E687),"'")</f>
        <v>'s'</v>
      </c>
      <c r="F687" t="str">
        <f t="shared" si="21"/>
        <v>/home/ec2-user/galaxies/POGSSNR_PS1only_NGC4897.fits</v>
      </c>
      <c r="G687">
        <v>0</v>
      </c>
      <c r="H687">
        <v>1</v>
      </c>
      <c r="I687" s="2" t="s">
        <v>3681</v>
      </c>
    </row>
    <row r="688" spans="1:9">
      <c r="A688" s="2" t="s">
        <v>2</v>
      </c>
      <c r="B688" t="str">
        <f t="shared" si="20"/>
        <v>/home/ec2-user/galaxies/POGS_PS1only_NGC4899.fits</v>
      </c>
      <c r="C688" s="1">
        <f>IF(MOD('NEDgalPV2_190..200d_-30..80d_1.'!D688*1000,10)=5,'NEDgalPV2_190..200d_-30..80d_1.'!D688-0.0001,'NEDgalPV2_190..200d_-30..80d_1.'!D688)</f>
        <v>8.8999999999999999E-3</v>
      </c>
      <c r="D688" t="str">
        <f>TRIM('NEDgalPV2_190..200d_-30..80d_1.'!A688)</f>
        <v>NGC4899</v>
      </c>
      <c r="E688" t="str">
        <f>CONCATENATE("'",TRIM('NEDgalPV2_190..200d_-30..80d_1.'!E688),"'")</f>
        <v>'s'</v>
      </c>
      <c r="F688" t="str">
        <f t="shared" si="21"/>
        <v>/home/ec2-user/galaxies/POGSSNR_PS1only_NGC4899.fits</v>
      </c>
      <c r="G688">
        <v>0</v>
      </c>
      <c r="H688">
        <v>1</v>
      </c>
      <c r="I688" s="2" t="s">
        <v>3681</v>
      </c>
    </row>
    <row r="689" spans="1:9">
      <c r="A689" s="2" t="s">
        <v>2</v>
      </c>
      <c r="B689" t="str">
        <f t="shared" si="20"/>
        <v>/home/ec2-user/galaxies/POGS_PS1only_NGC4900.fits</v>
      </c>
      <c r="C689" s="1">
        <f>IF(MOD('NEDgalPV2_190..200d_-30..80d_1.'!D689*1000,10)=5,'NEDgalPV2_190..200d_-30..80d_1.'!D689-0.0001,'NEDgalPV2_190..200d_-30..80d_1.'!D689)</f>
        <v>3.2000000000000002E-3</v>
      </c>
      <c r="D689" t="str">
        <f>TRIM('NEDgalPV2_190..200d_-30..80d_1.'!A689)</f>
        <v>NGC4900</v>
      </c>
      <c r="E689" t="str">
        <f>CONCATENATE("'",TRIM('NEDgalPV2_190..200d_-30..80d_1.'!E689),"'")</f>
        <v>'s'</v>
      </c>
      <c r="F689" t="str">
        <f t="shared" si="21"/>
        <v>/home/ec2-user/galaxies/POGSSNR_PS1only_NGC4900.fits</v>
      </c>
      <c r="G689">
        <v>0</v>
      </c>
      <c r="H689">
        <v>1</v>
      </c>
      <c r="I689" s="2" t="s">
        <v>3681</v>
      </c>
    </row>
    <row r="690" spans="1:9">
      <c r="A690" s="2" t="s">
        <v>2</v>
      </c>
      <c r="B690" t="str">
        <f t="shared" si="20"/>
        <v>/home/ec2-user/galaxies/POGS_PS1only_NGC4902.fits</v>
      </c>
      <c r="C690" s="1">
        <f>IF(MOD('NEDgalPV2_190..200d_-30..80d_1.'!D690*1000,10)=5,'NEDgalPV2_190..200d_-30..80d_1.'!D690-0.0001,'NEDgalPV2_190..200d_-30..80d_1.'!D690)</f>
        <v>8.8999999999999999E-3</v>
      </c>
      <c r="D690" t="str">
        <f>TRIM('NEDgalPV2_190..200d_-30..80d_1.'!A690)</f>
        <v>NGC4902</v>
      </c>
      <c r="E690" t="str">
        <f>CONCATENATE("'",TRIM('NEDgalPV2_190..200d_-30..80d_1.'!E690),"'")</f>
        <v>'s'</v>
      </c>
      <c r="F690" t="str">
        <f t="shared" si="21"/>
        <v>/home/ec2-user/galaxies/POGSSNR_PS1only_NGC4902.fits</v>
      </c>
      <c r="G690">
        <v>0</v>
      </c>
      <c r="H690">
        <v>1</v>
      </c>
      <c r="I690" s="2" t="s">
        <v>3681</v>
      </c>
    </row>
    <row r="691" spans="1:9">
      <c r="A691" s="2" t="s">
        <v>2</v>
      </c>
      <c r="B691" t="str">
        <f t="shared" si="20"/>
        <v>/home/ec2-user/galaxies/POGS_PS1only_NGC4904.fits</v>
      </c>
      <c r="C691" s="1">
        <f>IF(MOD('NEDgalPV2_190..200d_-30..80d_1.'!D691*1000,10)=5,'NEDgalPV2_190..200d_-30..80d_1.'!D691-0.0001,'NEDgalPV2_190..200d_-30..80d_1.'!D691)</f>
        <v>4.0000000000000001E-3</v>
      </c>
      <c r="D691" t="str">
        <f>TRIM('NEDgalPV2_190..200d_-30..80d_1.'!A691)</f>
        <v>NGC4904</v>
      </c>
      <c r="E691" t="str">
        <f>CONCATENATE("'",TRIM('NEDgalPV2_190..200d_-30..80d_1.'!E691),"'")</f>
        <v>'s'</v>
      </c>
      <c r="F691" t="str">
        <f t="shared" si="21"/>
        <v>/home/ec2-user/galaxies/POGSSNR_PS1only_NGC4904.fits</v>
      </c>
      <c r="G691">
        <v>0</v>
      </c>
      <c r="H691">
        <v>1</v>
      </c>
      <c r="I691" s="2" t="s">
        <v>3681</v>
      </c>
    </row>
    <row r="692" spans="1:9">
      <c r="A692" s="2" t="s">
        <v>2</v>
      </c>
      <c r="B692" t="str">
        <f t="shared" si="20"/>
        <v>/home/ec2-user/galaxies/POGS_PS1only_NGC4907.fits</v>
      </c>
      <c r="C692" s="1">
        <f>IF(MOD('NEDgalPV2_190..200d_-30..80d_1.'!D692*1000,10)=5,'NEDgalPV2_190..200d_-30..80d_1.'!D692-0.0001,'NEDgalPV2_190..200d_-30..80d_1.'!D692)</f>
        <v>1.9599999999999999E-2</v>
      </c>
      <c r="D692" t="str">
        <f>TRIM('NEDgalPV2_190..200d_-30..80d_1.'!A692)</f>
        <v>NGC4907</v>
      </c>
      <c r="E692" t="str">
        <f>CONCATENATE("'",TRIM('NEDgalPV2_190..200d_-30..80d_1.'!E692),"'")</f>
        <v>'s'</v>
      </c>
      <c r="F692" t="str">
        <f t="shared" si="21"/>
        <v>/home/ec2-user/galaxies/POGSSNR_PS1only_NGC4907.fits</v>
      </c>
      <c r="G692">
        <v>0</v>
      </c>
      <c r="H692">
        <v>1</v>
      </c>
      <c r="I692" s="2" t="s">
        <v>3681</v>
      </c>
    </row>
    <row r="693" spans="1:9">
      <c r="A693" s="2" t="s">
        <v>2</v>
      </c>
      <c r="B693" t="str">
        <f t="shared" si="20"/>
        <v>/home/ec2-user/galaxies/POGS_PS1only_NGC4908.fits</v>
      </c>
      <c r="C693" s="1">
        <f>IF(MOD('NEDgalPV2_190..200d_-30..80d_1.'!D693*1000,10)=5,'NEDgalPV2_190..200d_-30..80d_1.'!D693-0.0001,'NEDgalPV2_190..200d_-30..80d_1.'!D693)</f>
        <v>1.67E-2</v>
      </c>
      <c r="D693" t="str">
        <f>TRIM('NEDgalPV2_190..200d_-30..80d_1.'!A693)</f>
        <v>NGC4908</v>
      </c>
      <c r="E693" t="str">
        <f>CONCATENATE("'",TRIM('NEDgalPV2_190..200d_-30..80d_1.'!E693),"'")</f>
        <v>'e'</v>
      </c>
      <c r="F693" t="str">
        <f t="shared" si="21"/>
        <v>/home/ec2-user/galaxies/POGSSNR_PS1only_NGC4908.fits</v>
      </c>
      <c r="G693">
        <v>0</v>
      </c>
      <c r="H693">
        <v>1</v>
      </c>
      <c r="I693" s="2" t="s">
        <v>3681</v>
      </c>
    </row>
    <row r="694" spans="1:9">
      <c r="A694" s="2" t="s">
        <v>2</v>
      </c>
      <c r="B694" t="str">
        <f t="shared" si="20"/>
        <v>/home/ec2-user/galaxies/POGS_PS1only_NGC4911.fits</v>
      </c>
      <c r="C694" s="1">
        <f>IF(MOD('NEDgalPV2_190..200d_-30..80d_1.'!D694*1000,10)=5,'NEDgalPV2_190..200d_-30..80d_1.'!D694-0.0001,'NEDgalPV2_190..200d_-30..80d_1.'!D694)</f>
        <v>2.6599999999999999E-2</v>
      </c>
      <c r="D694" t="str">
        <f>TRIM('NEDgalPV2_190..200d_-30..80d_1.'!A694)</f>
        <v>NGC4911</v>
      </c>
      <c r="E694" t="str">
        <f>CONCATENATE("'",TRIM('NEDgalPV2_190..200d_-30..80d_1.'!E694),"'")</f>
        <v>'s'</v>
      </c>
      <c r="F694" t="str">
        <f t="shared" si="21"/>
        <v>/home/ec2-user/galaxies/POGSSNR_PS1only_NGC4911.fits</v>
      </c>
      <c r="G694">
        <v>0</v>
      </c>
      <c r="H694">
        <v>1</v>
      </c>
      <c r="I694" s="2" t="s">
        <v>3681</v>
      </c>
    </row>
    <row r="695" spans="1:9">
      <c r="A695" s="2" t="s">
        <v>2</v>
      </c>
      <c r="B695" t="str">
        <f t="shared" si="20"/>
        <v>/home/ec2-user/galaxies/POGS_PS1only_NGC4915.fits</v>
      </c>
      <c r="C695" s="1">
        <f>IF(MOD('NEDgalPV2_190..200d_-30..80d_1.'!D695*1000,10)=5,'NEDgalPV2_190..200d_-30..80d_1.'!D695-0.0001,'NEDgalPV2_190..200d_-30..80d_1.'!D695)</f>
        <v>1.01E-2</v>
      </c>
      <c r="D695" t="str">
        <f>TRIM('NEDgalPV2_190..200d_-30..80d_1.'!A695)</f>
        <v>NGC4915</v>
      </c>
      <c r="E695" t="str">
        <f>CONCATENATE("'",TRIM('NEDgalPV2_190..200d_-30..80d_1.'!E695),"'")</f>
        <v>'e'</v>
      </c>
      <c r="F695" t="str">
        <f t="shared" si="21"/>
        <v>/home/ec2-user/galaxies/POGSSNR_PS1only_NGC4915.fits</v>
      </c>
      <c r="G695">
        <v>0</v>
      </c>
      <c r="H695">
        <v>1</v>
      </c>
      <c r="I695" s="2" t="s">
        <v>3681</v>
      </c>
    </row>
    <row r="696" spans="1:9">
      <c r="A696" s="2" t="s">
        <v>2</v>
      </c>
      <c r="B696" t="str">
        <f t="shared" si="20"/>
        <v>/home/ec2-user/galaxies/POGS_PS1only_NGC4917.fits</v>
      </c>
      <c r="C696" s="1">
        <f>IF(MOD('NEDgalPV2_190..200d_-30..80d_1.'!D696*1000,10)=5,'NEDgalPV2_190..200d_-30..80d_1.'!D696-0.0001,'NEDgalPV2_190..200d_-30..80d_1.'!D696)</f>
        <v>2.46E-2</v>
      </c>
      <c r="D696" t="str">
        <f>TRIM('NEDgalPV2_190..200d_-30..80d_1.'!A696)</f>
        <v>NGC4917</v>
      </c>
      <c r="E696" t="str">
        <f>CONCATENATE("'",TRIM('NEDgalPV2_190..200d_-30..80d_1.'!E696),"'")</f>
        <v>'s'</v>
      </c>
      <c r="F696" t="str">
        <f t="shared" si="21"/>
        <v>/home/ec2-user/galaxies/POGSSNR_PS1only_NGC4917.fits</v>
      </c>
      <c r="G696">
        <v>0</v>
      </c>
      <c r="H696">
        <v>1</v>
      </c>
      <c r="I696" s="2" t="s">
        <v>3681</v>
      </c>
    </row>
    <row r="697" spans="1:9">
      <c r="A697" s="2" t="s">
        <v>2</v>
      </c>
      <c r="B697" t="str">
        <f t="shared" si="20"/>
        <v>/home/ec2-user/galaxies/POGS_PS1only_NGC4918.fits</v>
      </c>
      <c r="C697" s="1">
        <f>IF(MOD('NEDgalPV2_190..200d_-30..80d_1.'!D697*1000,10)=5,'NEDgalPV2_190..200d_-30..80d_1.'!D697-0.0001,'NEDgalPV2_190..200d_-30..80d_1.'!D697)</f>
        <v>3.2800000000000003E-2</v>
      </c>
      <c r="D697" t="str">
        <f>TRIM('NEDgalPV2_190..200d_-30..80d_1.'!A697)</f>
        <v>NGC4918</v>
      </c>
      <c r="E697" t="str">
        <f>CONCATENATE("'",TRIM('NEDgalPV2_190..200d_-30..80d_1.'!E697),"'")</f>
        <v>'s'</v>
      </c>
      <c r="F697" t="str">
        <f t="shared" si="21"/>
        <v>/home/ec2-user/galaxies/POGSSNR_PS1only_NGC4918.fits</v>
      </c>
      <c r="G697">
        <v>0</v>
      </c>
      <c r="H697">
        <v>1</v>
      </c>
      <c r="I697" s="2" t="s">
        <v>3681</v>
      </c>
    </row>
    <row r="698" spans="1:9">
      <c r="A698" s="2" t="s">
        <v>2</v>
      </c>
      <c r="B698" t="str">
        <f t="shared" si="20"/>
        <v>/home/ec2-user/galaxies/POGS_PS1only_NGC4919.fits</v>
      </c>
      <c r="C698" s="1">
        <f>IF(MOD('NEDgalPV2_190..200d_-30..80d_1.'!D698*1000,10)=5,'NEDgalPV2_190..200d_-30..80d_1.'!D698-0.0001,'NEDgalPV2_190..200d_-30..80d_1.'!D698)</f>
        <v>2.4500000000000001E-2</v>
      </c>
      <c r="D698" t="str">
        <f>TRIM('NEDgalPV2_190..200d_-30..80d_1.'!A698)</f>
        <v>NGC4919</v>
      </c>
      <c r="E698" t="str">
        <f>CONCATENATE("'",TRIM('NEDgalPV2_190..200d_-30..80d_1.'!E698),"'")</f>
        <v>'s'</v>
      </c>
      <c r="F698" t="str">
        <f t="shared" si="21"/>
        <v>/home/ec2-user/galaxies/POGSSNR_PS1only_NGC4919.fits</v>
      </c>
      <c r="G698">
        <v>0</v>
      </c>
      <c r="H698">
        <v>1</v>
      </c>
      <c r="I698" s="2" t="s">
        <v>3681</v>
      </c>
    </row>
    <row r="699" spans="1:9">
      <c r="A699" s="2" t="s">
        <v>2</v>
      </c>
      <c r="B699" t="str">
        <f t="shared" si="20"/>
        <v>/home/ec2-user/galaxies/POGS_PS1only_NGC4920.fits</v>
      </c>
      <c r="C699" s="1">
        <f>IF(MOD('NEDgalPV2_190..200d_-30..80d_1.'!D699*1000,10)=5,'NEDgalPV2_190..200d_-30..80d_1.'!D699-0.0001,'NEDgalPV2_190..200d_-30..80d_1.'!D699)</f>
        <v>4.4999999999999997E-3</v>
      </c>
      <c r="D699" t="str">
        <f>TRIM('NEDgalPV2_190..200d_-30..80d_1.'!A699)</f>
        <v>NGC4920</v>
      </c>
      <c r="E699" t="str">
        <f>CONCATENATE("'",TRIM('NEDgalPV2_190..200d_-30..80d_1.'!E699),"'")</f>
        <v>'s'</v>
      </c>
      <c r="F699" t="str">
        <f t="shared" si="21"/>
        <v>/home/ec2-user/galaxies/POGSSNR_PS1only_NGC4920.fits</v>
      </c>
      <c r="G699">
        <v>0</v>
      </c>
      <c r="H699">
        <v>1</v>
      </c>
      <c r="I699" s="2" t="s">
        <v>3681</v>
      </c>
    </row>
    <row r="700" spans="1:9">
      <c r="A700" s="2" t="s">
        <v>2</v>
      </c>
      <c r="B700" t="str">
        <f t="shared" si="20"/>
        <v>/home/ec2-user/galaxies/POGS_PS1only_NGC4920.fits</v>
      </c>
      <c r="C700" s="1">
        <f>IF(MOD('NEDgalPV2_190..200d_-30..80d_1.'!D700*1000,10)=5,'NEDgalPV2_190..200d_-30..80d_1.'!D700-0.0001,'NEDgalPV2_190..200d_-30..80d_1.'!D700)</f>
        <v>4.4999999999999997E-3</v>
      </c>
      <c r="D700" t="str">
        <f>TRIM('NEDgalPV2_190..200d_-30..80d_1.'!A700)</f>
        <v>NGC4920</v>
      </c>
      <c r="E700" t="str">
        <f>CONCATENATE("'",TRIM('NEDgalPV2_190..200d_-30..80d_1.'!E700),"'")</f>
        <v>'i'</v>
      </c>
      <c r="F700" t="str">
        <f t="shared" si="21"/>
        <v>/home/ec2-user/galaxies/POGSSNR_PS1only_NGC4920.fits</v>
      </c>
      <c r="G700">
        <v>0</v>
      </c>
      <c r="H700">
        <v>1</v>
      </c>
      <c r="I700" s="2" t="s">
        <v>3681</v>
      </c>
    </row>
    <row r="701" spans="1:9">
      <c r="A701" s="2" t="s">
        <v>2</v>
      </c>
      <c r="B701" t="str">
        <f t="shared" si="20"/>
        <v>/home/ec2-user/galaxies/POGS_PS1only_NGC4921.fits</v>
      </c>
      <c r="C701" s="1">
        <f>IF(MOD('NEDgalPV2_190..200d_-30..80d_1.'!D701*1000,10)=5,'NEDgalPV2_190..200d_-30..80d_1.'!D701-0.0001,'NEDgalPV2_190..200d_-30..80d_1.'!D701)</f>
        <v>1.83E-2</v>
      </c>
      <c r="D701" t="str">
        <f>TRIM('NEDgalPV2_190..200d_-30..80d_1.'!A701)</f>
        <v>NGC4921</v>
      </c>
      <c r="E701" t="str">
        <f>CONCATENATE("'",TRIM('NEDgalPV2_190..200d_-30..80d_1.'!E701),"'")</f>
        <v>'s'</v>
      </c>
      <c r="F701" t="str">
        <f t="shared" si="21"/>
        <v>/home/ec2-user/galaxies/POGSSNR_PS1only_NGC4921.fits</v>
      </c>
      <c r="G701">
        <v>0</v>
      </c>
      <c r="H701">
        <v>1</v>
      </c>
      <c r="I701" s="2" t="s">
        <v>3681</v>
      </c>
    </row>
    <row r="702" spans="1:9">
      <c r="A702" s="2" t="s">
        <v>2</v>
      </c>
      <c r="B702" t="str">
        <f t="shared" si="20"/>
        <v>/home/ec2-user/galaxies/POGS_PS1only_NGC4924.fits</v>
      </c>
      <c r="C702" s="1">
        <f>IF(MOD('NEDgalPV2_190..200d_-30..80d_1.'!D702*1000,10)=5,'NEDgalPV2_190..200d_-30..80d_1.'!D702-0.0001,'NEDgalPV2_190..200d_-30..80d_1.'!D702)</f>
        <v>1.6199999999999999E-2</v>
      </c>
      <c r="D702" t="str">
        <f>TRIM('NEDgalPV2_190..200d_-30..80d_1.'!A702)</f>
        <v>NGC4924</v>
      </c>
      <c r="E702" t="str">
        <f>CONCATENATE("'",TRIM('NEDgalPV2_190..200d_-30..80d_1.'!E702),"'")</f>
        <v>'s'</v>
      </c>
      <c r="F702" t="str">
        <f t="shared" si="21"/>
        <v>/home/ec2-user/galaxies/POGSSNR_PS1only_NGC4924.fits</v>
      </c>
      <c r="G702">
        <v>0</v>
      </c>
      <c r="H702">
        <v>1</v>
      </c>
      <c r="I702" s="2" t="s">
        <v>3681</v>
      </c>
    </row>
    <row r="703" spans="1:9">
      <c r="A703" s="2" t="s">
        <v>2</v>
      </c>
      <c r="B703" t="str">
        <f t="shared" si="20"/>
        <v>/home/ec2-user/galaxies/POGS_PS1only_NGC4924.fits</v>
      </c>
      <c r="C703" s="1">
        <f>IF(MOD('NEDgalPV2_190..200d_-30..80d_1.'!D703*1000,10)=5,'NEDgalPV2_190..200d_-30..80d_1.'!D703-0.0001,'NEDgalPV2_190..200d_-30..80d_1.'!D703)</f>
        <v>1.6199999999999999E-2</v>
      </c>
      <c r="D703" t="str">
        <f>TRIM('NEDgalPV2_190..200d_-30..80d_1.'!A703)</f>
        <v>NGC4924</v>
      </c>
      <c r="E703" t="str">
        <f>CONCATENATE("'",TRIM('NEDgalPV2_190..200d_-30..80d_1.'!E703),"'")</f>
        <v>'s'</v>
      </c>
      <c r="F703" t="str">
        <f t="shared" si="21"/>
        <v>/home/ec2-user/galaxies/POGSSNR_PS1only_NGC4924.fits</v>
      </c>
      <c r="G703">
        <v>0</v>
      </c>
      <c r="H703">
        <v>1</v>
      </c>
      <c r="I703" s="2" t="s">
        <v>3681</v>
      </c>
    </row>
    <row r="704" spans="1:9">
      <c r="A704" s="2" t="s">
        <v>2</v>
      </c>
      <c r="B704" t="str">
        <f t="shared" si="20"/>
        <v>/home/ec2-user/galaxies/POGS_PS1only_NGC4924.fits</v>
      </c>
      <c r="C704" s="1">
        <f>IF(MOD('NEDgalPV2_190..200d_-30..80d_1.'!D704*1000,10)=5,'NEDgalPV2_190..200d_-30..80d_1.'!D704-0.0001,'NEDgalPV2_190..200d_-30..80d_1.'!D704)</f>
        <v>1.6199999999999999E-2</v>
      </c>
      <c r="D704" t="str">
        <f>TRIM('NEDgalPV2_190..200d_-30..80d_1.'!A704)</f>
        <v>NGC4924</v>
      </c>
      <c r="E704" t="str">
        <f>CONCATENATE("'",TRIM('NEDgalPV2_190..200d_-30..80d_1.'!E704),"'")</f>
        <v>'s'</v>
      </c>
      <c r="F704" t="str">
        <f t="shared" si="21"/>
        <v>/home/ec2-user/galaxies/POGSSNR_PS1only_NGC4924.fits</v>
      </c>
      <c r="G704">
        <v>0</v>
      </c>
      <c r="H704">
        <v>1</v>
      </c>
      <c r="I704" s="2" t="s">
        <v>3681</v>
      </c>
    </row>
    <row r="705" spans="1:9">
      <c r="A705" s="2" t="s">
        <v>2</v>
      </c>
      <c r="B705" t="str">
        <f t="shared" si="20"/>
        <v>/home/ec2-user/galaxies/POGS_PS1only_NGC4926.fits</v>
      </c>
      <c r="C705" s="1">
        <f>IF(MOD('NEDgalPV2_190..200d_-30..80d_1.'!D705*1000,10)=5,'NEDgalPV2_190..200d_-30..80d_1.'!D705-0.0001,'NEDgalPV2_190..200d_-30..80d_1.'!D705)</f>
        <v>2.63E-2</v>
      </c>
      <c r="D705" t="str">
        <f>TRIM('NEDgalPV2_190..200d_-30..80d_1.'!A705)</f>
        <v>NGC4926</v>
      </c>
      <c r="E705" t="str">
        <f>CONCATENATE("'",TRIM('NEDgalPV2_190..200d_-30..80d_1.'!E705),"'")</f>
        <v>'s'</v>
      </c>
      <c r="F705" t="str">
        <f t="shared" si="21"/>
        <v>/home/ec2-user/galaxies/POGSSNR_PS1only_NGC4926.fits</v>
      </c>
      <c r="G705">
        <v>0</v>
      </c>
      <c r="H705">
        <v>1</v>
      </c>
      <c r="I705" s="2" t="s">
        <v>3681</v>
      </c>
    </row>
    <row r="706" spans="1:9">
      <c r="A706" s="2" t="s">
        <v>2</v>
      </c>
      <c r="B706" t="str">
        <f t="shared" si="20"/>
        <v>/home/ec2-user/galaxies/POGS_PS1only_NGC4926.fits</v>
      </c>
      <c r="C706" s="1">
        <f>IF(MOD('NEDgalPV2_190..200d_-30..80d_1.'!D706*1000,10)=5,'NEDgalPV2_190..200d_-30..80d_1.'!D706-0.0001,'NEDgalPV2_190..200d_-30..80d_1.'!D706)</f>
        <v>2.63E-2</v>
      </c>
      <c r="D706" t="str">
        <f>TRIM('NEDgalPV2_190..200d_-30..80d_1.'!A706)</f>
        <v>NGC4926</v>
      </c>
      <c r="E706" t="str">
        <f>CONCATENATE("'",TRIM('NEDgalPV2_190..200d_-30..80d_1.'!E706),"'")</f>
        <v>'e'</v>
      </c>
      <c r="F706" t="str">
        <f t="shared" si="21"/>
        <v>/home/ec2-user/galaxies/POGSSNR_PS1only_NGC4926.fits</v>
      </c>
      <c r="G706">
        <v>0</v>
      </c>
      <c r="H706">
        <v>1</v>
      </c>
      <c r="I706" s="2" t="s">
        <v>3681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/home/ec2-user/galaxies/POGS_PS1only_NGC4928.fits</v>
      </c>
      <c r="C707" s="1">
        <f>IF(MOD('NEDgalPV2_190..200d_-30..80d_1.'!D707*1000,10)=5,'NEDgalPV2_190..200d_-30..80d_1.'!D707-0.0001,'NEDgalPV2_190..200d_-30..80d_1.'!D707)</f>
        <v>5.7000000000000002E-3</v>
      </c>
      <c r="D707" t="str">
        <f>TRIM('NEDgalPV2_190..200d_-30..80d_1.'!A707)</f>
        <v>NGC4928</v>
      </c>
      <c r="E707" t="str">
        <f>CONCATENATE("'",TRIM('NEDgalPV2_190..200d_-30..80d_1.'!E707),"'")</f>
        <v>'s'</v>
      </c>
      <c r="F707" t="str">
        <f t="shared" ref="F707:F770" si="23">CONCATENATE("/home/ec2-user/galaxies/POGSSNR_PS1only_",D707,".fits")</f>
        <v>/home/ec2-user/galaxies/POGSSNR_PS1only_NGC4928.fits</v>
      </c>
      <c r="G707">
        <v>0</v>
      </c>
      <c r="H707">
        <v>1</v>
      </c>
      <c r="I707" s="2" t="s">
        <v>3681</v>
      </c>
    </row>
    <row r="708" spans="1:9">
      <c r="A708" s="2" t="s">
        <v>2</v>
      </c>
      <c r="B708" t="str">
        <f t="shared" si="22"/>
        <v>/home/ec2-user/galaxies/POGS_PS1only_NGC4929.fits</v>
      </c>
      <c r="C708" s="1">
        <f>IF(MOD('NEDgalPV2_190..200d_-30..80d_1.'!D708*1000,10)=5,'NEDgalPV2_190..200d_-30..80d_1.'!D708-0.0001,'NEDgalPV2_190..200d_-30..80d_1.'!D708)</f>
        <v>2.07E-2</v>
      </c>
      <c r="D708" t="str">
        <f>TRIM('NEDgalPV2_190..200d_-30..80d_1.'!A708)</f>
        <v>NGC4929</v>
      </c>
      <c r="E708" t="str">
        <f>CONCATENATE("'",TRIM('NEDgalPV2_190..200d_-30..80d_1.'!E708),"'")</f>
        <v>'e'</v>
      </c>
      <c r="F708" t="str">
        <f t="shared" si="23"/>
        <v>/home/ec2-user/galaxies/POGSSNR_PS1only_NGC4929.fits</v>
      </c>
      <c r="G708">
        <v>0</v>
      </c>
      <c r="H708">
        <v>1</v>
      </c>
      <c r="I708" s="2" t="s">
        <v>3681</v>
      </c>
    </row>
    <row r="709" spans="1:9">
      <c r="A709" s="2" t="s">
        <v>2</v>
      </c>
      <c r="B709" t="str">
        <f t="shared" si="22"/>
        <v>/home/ec2-user/galaxies/POGS_PS1only_NGC4931.fits</v>
      </c>
      <c r="C709" s="1">
        <f>IF(MOD('NEDgalPV2_190..200d_-30..80d_1.'!D709*1000,10)=5,'NEDgalPV2_190..200d_-30..80d_1.'!D709-0.0001,'NEDgalPV2_190..200d_-30..80d_1.'!D709)</f>
        <v>1.8200000000000001E-2</v>
      </c>
      <c r="D709" t="str">
        <f>TRIM('NEDgalPV2_190..200d_-30..80d_1.'!A709)</f>
        <v>NGC4931</v>
      </c>
      <c r="E709" t="str">
        <f>CONCATENATE("'",TRIM('NEDgalPV2_190..200d_-30..80d_1.'!E709),"'")</f>
        <v>'s'</v>
      </c>
      <c r="F709" t="str">
        <f t="shared" si="23"/>
        <v>/home/ec2-user/galaxies/POGSSNR_PS1only_NGC4931.fits</v>
      </c>
      <c r="G709">
        <v>0</v>
      </c>
      <c r="H709">
        <v>1</v>
      </c>
      <c r="I709" s="2" t="s">
        <v>3681</v>
      </c>
    </row>
    <row r="710" spans="1:9">
      <c r="A710" s="2" t="s">
        <v>2</v>
      </c>
      <c r="B710" t="str">
        <f t="shared" si="22"/>
        <v>/home/ec2-user/galaxies/POGS_PS1only_NGC4932.fits</v>
      </c>
      <c r="C710" s="1">
        <f>IF(MOD('NEDgalPV2_190..200d_-30..80d_1.'!D710*1000,10)=5,'NEDgalPV2_190..200d_-30..80d_1.'!D710-0.0001,'NEDgalPV2_190..200d_-30..80d_1.'!D710)</f>
        <v>2.3599999999999999E-2</v>
      </c>
      <c r="D710" t="str">
        <f>TRIM('NEDgalPV2_190..200d_-30..80d_1.'!A710)</f>
        <v>NGC4932</v>
      </c>
      <c r="E710" t="str">
        <f>CONCATENATE("'",TRIM('NEDgalPV2_190..200d_-30..80d_1.'!E710),"'")</f>
        <v>'s'</v>
      </c>
      <c r="F710" t="str">
        <f t="shared" si="23"/>
        <v>/home/ec2-user/galaxies/POGSSNR_PS1only_NGC4932.fits</v>
      </c>
      <c r="G710">
        <v>0</v>
      </c>
      <c r="H710">
        <v>1</v>
      </c>
      <c r="I710" s="2" t="s">
        <v>3681</v>
      </c>
    </row>
    <row r="711" spans="1:9">
      <c r="A711" s="2" t="s">
        <v>2</v>
      </c>
      <c r="B711" t="str">
        <f t="shared" si="22"/>
        <v>/home/ec2-user/galaxies/POGS_PS1only_NGC4933A.fits</v>
      </c>
      <c r="C711" s="1">
        <f>IF(MOD('NEDgalPV2_190..200d_-30..80d_1.'!D711*1000,10)=5,'NEDgalPV2_190..200d_-30..80d_1.'!D711-0.0001,'NEDgalPV2_190..200d_-30..80d_1.'!D711)</f>
        <v>1.04E-2</v>
      </c>
      <c r="D711" t="str">
        <f>TRIM('NEDgalPV2_190..200d_-30..80d_1.'!A711)</f>
        <v>NGC4933A</v>
      </c>
      <c r="E711" t="str">
        <f>CONCATENATE("'",TRIM('NEDgalPV2_190..200d_-30..80d_1.'!E711),"'")</f>
        <v>'e'</v>
      </c>
      <c r="F711" t="str">
        <f t="shared" si="23"/>
        <v>/home/ec2-user/galaxies/POGSSNR_PS1only_NGC4933A.fits</v>
      </c>
      <c r="G711">
        <v>0</v>
      </c>
      <c r="H711">
        <v>1</v>
      </c>
      <c r="I711" s="2" t="s">
        <v>3681</v>
      </c>
    </row>
    <row r="712" spans="1:9">
      <c r="A712" s="2" t="s">
        <v>2</v>
      </c>
      <c r="B712" t="str">
        <f t="shared" si="22"/>
        <v>/home/ec2-user/galaxies/POGS_PS1only_NGC4933B.fits</v>
      </c>
      <c r="C712" s="1">
        <f>IF(MOD('NEDgalPV2_190..200d_-30..80d_1.'!D712*1000,10)=5,'NEDgalPV2_190..200d_-30..80d_1.'!D712-0.0001,'NEDgalPV2_190..200d_-30..80d_1.'!D712)</f>
        <v>1.0800000000000001E-2</v>
      </c>
      <c r="D712" t="str">
        <f>TRIM('NEDgalPV2_190..200d_-30..80d_1.'!A712)</f>
        <v>NGC4933B</v>
      </c>
      <c r="E712" t="str">
        <f>CONCATENATE("'",TRIM('NEDgalPV2_190..200d_-30..80d_1.'!E712),"'")</f>
        <v>'s'</v>
      </c>
      <c r="F712" t="str">
        <f t="shared" si="23"/>
        <v>/home/ec2-user/galaxies/POGSSNR_PS1only_NGC4933B.fits</v>
      </c>
      <c r="G712">
        <v>0</v>
      </c>
      <c r="H712">
        <v>1</v>
      </c>
      <c r="I712" s="2" t="s">
        <v>3681</v>
      </c>
    </row>
    <row r="713" spans="1:9">
      <c r="A713" s="2" t="s">
        <v>2</v>
      </c>
      <c r="B713" t="str">
        <f t="shared" si="22"/>
        <v>/home/ec2-user/galaxies/POGS_PS1only_NGC4933B.fits</v>
      </c>
      <c r="C713" s="1">
        <f>IF(MOD('NEDgalPV2_190..200d_-30..80d_1.'!D713*1000,10)=5,'NEDgalPV2_190..200d_-30..80d_1.'!D713-0.0001,'NEDgalPV2_190..200d_-30..80d_1.'!D713)</f>
        <v>1.0800000000000001E-2</v>
      </c>
      <c r="D713" t="str">
        <f>TRIM('NEDgalPV2_190..200d_-30..80d_1.'!A713)</f>
        <v>NGC4933B</v>
      </c>
      <c r="E713" t="str">
        <f>CONCATENATE("'",TRIM('NEDgalPV2_190..200d_-30..80d_1.'!E713),"'")</f>
        <v>'s'</v>
      </c>
      <c r="F713" t="str">
        <f t="shared" si="23"/>
        <v>/home/ec2-user/galaxies/POGSSNR_PS1only_NGC4933B.fits</v>
      </c>
      <c r="G713">
        <v>0</v>
      </c>
      <c r="H713">
        <v>1</v>
      </c>
      <c r="I713" s="2" t="s">
        <v>3681</v>
      </c>
    </row>
    <row r="714" spans="1:9">
      <c r="A714" s="2" t="s">
        <v>2</v>
      </c>
      <c r="B714" t="str">
        <f t="shared" si="22"/>
        <v>/home/ec2-user/galaxies/POGS_PS1only_NGC4933B.fits</v>
      </c>
      <c r="C714" s="1">
        <f>IF(MOD('NEDgalPV2_190..200d_-30..80d_1.'!D714*1000,10)=5,'NEDgalPV2_190..200d_-30..80d_1.'!D714-0.0001,'NEDgalPV2_190..200d_-30..80d_1.'!D714)</f>
        <v>1.0800000000000001E-2</v>
      </c>
      <c r="D714" t="str">
        <f>TRIM('NEDgalPV2_190..200d_-30..80d_1.'!A714)</f>
        <v>NGC4933B</v>
      </c>
      <c r="E714" t="str">
        <f>CONCATENATE("'",TRIM('NEDgalPV2_190..200d_-30..80d_1.'!E714),"'")</f>
        <v>'s'</v>
      </c>
      <c r="F714" t="str">
        <f t="shared" si="23"/>
        <v>/home/ec2-user/galaxies/POGSSNR_PS1only_NGC4933B.fits</v>
      </c>
      <c r="G714">
        <v>0</v>
      </c>
      <c r="H714">
        <v>1</v>
      </c>
      <c r="I714" s="2" t="s">
        <v>3681</v>
      </c>
    </row>
    <row r="715" spans="1:9">
      <c r="A715" s="2" t="s">
        <v>2</v>
      </c>
      <c r="B715" t="str">
        <f t="shared" si="22"/>
        <v>/home/ec2-user/galaxies/POGS_PS1only_NGC4934.fits</v>
      </c>
      <c r="C715" s="1">
        <f>IF(MOD('NEDgalPV2_190..200d_-30..80d_1.'!D715*1000,10)=5,'NEDgalPV2_190..200d_-30..80d_1.'!D715-0.0001,'NEDgalPV2_190..200d_-30..80d_1.'!D715)</f>
        <v>2.0199999999999999E-2</v>
      </c>
      <c r="D715" t="str">
        <f>TRIM('NEDgalPV2_190..200d_-30..80d_1.'!A715)</f>
        <v>NGC4934</v>
      </c>
      <c r="E715" t="str">
        <f>CONCATENATE("'",TRIM('NEDgalPV2_190..200d_-30..80d_1.'!E715),"'")</f>
        <v>'s'</v>
      </c>
      <c r="F715" t="str">
        <f t="shared" si="23"/>
        <v>/home/ec2-user/galaxies/POGSSNR_PS1only_NGC4934.fits</v>
      </c>
      <c r="G715">
        <v>0</v>
      </c>
      <c r="H715">
        <v>1</v>
      </c>
      <c r="I715" s="2" t="s">
        <v>3681</v>
      </c>
    </row>
    <row r="716" spans="1:9">
      <c r="A716" s="2" t="s">
        <v>2</v>
      </c>
      <c r="B716" t="str">
        <f t="shared" si="22"/>
        <v>/home/ec2-user/galaxies/POGS_PS1only_NGC4935.fits</v>
      </c>
      <c r="C716" s="1">
        <f>IF(MOD('NEDgalPV2_190..200d_-30..80d_1.'!D716*1000,10)=5,'NEDgalPV2_190..200d_-30..80d_1.'!D716-0.0001,'NEDgalPV2_190..200d_-30..80d_1.'!D716)</f>
        <v>2.1399999999999999E-2</v>
      </c>
      <c r="D716" t="str">
        <f>TRIM('NEDgalPV2_190..200d_-30..80d_1.'!A716)</f>
        <v>NGC4935</v>
      </c>
      <c r="E716" t="str">
        <f>CONCATENATE("'",TRIM('NEDgalPV2_190..200d_-30..80d_1.'!E716),"'")</f>
        <v>'s'</v>
      </c>
      <c r="F716" t="str">
        <f t="shared" si="23"/>
        <v>/home/ec2-user/galaxies/POGSSNR_PS1only_NGC4935.fits</v>
      </c>
      <c r="G716">
        <v>0</v>
      </c>
      <c r="H716">
        <v>1</v>
      </c>
      <c r="I716" s="2" t="s">
        <v>3681</v>
      </c>
    </row>
    <row r="717" spans="1:9">
      <c r="A717" s="2" t="s">
        <v>2</v>
      </c>
      <c r="B717" t="str">
        <f t="shared" si="22"/>
        <v>/home/ec2-user/galaxies/POGS_PS1only_NGC4942.fits</v>
      </c>
      <c r="C717" s="1">
        <f>IF(MOD('NEDgalPV2_190..200d_-30..80d_1.'!D717*1000,10)=5,'NEDgalPV2_190..200d_-30..80d_1.'!D717-0.0001,'NEDgalPV2_190..200d_-30..80d_1.'!D717)</f>
        <v>5.7999999999999996E-3</v>
      </c>
      <c r="D717" t="str">
        <f>TRIM('NEDgalPV2_190..200d_-30..80d_1.'!A717)</f>
        <v>NGC4942</v>
      </c>
      <c r="E717" t="str">
        <f>CONCATENATE("'",TRIM('NEDgalPV2_190..200d_-30..80d_1.'!E717),"'")</f>
        <v>'s'</v>
      </c>
      <c r="F717" t="str">
        <f t="shared" si="23"/>
        <v>/home/ec2-user/galaxies/POGSSNR_PS1only_NGC4942.fits</v>
      </c>
      <c r="G717">
        <v>0</v>
      </c>
      <c r="H717">
        <v>1</v>
      </c>
      <c r="I717" s="2" t="s">
        <v>3681</v>
      </c>
    </row>
    <row r="718" spans="1:9">
      <c r="A718" s="2" t="s">
        <v>2</v>
      </c>
      <c r="B718" t="str">
        <f t="shared" si="22"/>
        <v>/home/ec2-user/galaxies/POGS_PS1only_NGC4944.fits</v>
      </c>
      <c r="C718" s="1">
        <f>IF(MOD('NEDgalPV2_190..200d_-30..80d_1.'!D718*1000,10)=5,'NEDgalPV2_190..200d_-30..80d_1.'!D718-0.0001,'NEDgalPV2_190..200d_-30..80d_1.'!D718)</f>
        <v>2.3300000000000001E-2</v>
      </c>
      <c r="D718" t="str">
        <f>TRIM('NEDgalPV2_190..200d_-30..80d_1.'!A718)</f>
        <v>NGC4944</v>
      </c>
      <c r="E718" t="str">
        <f>CONCATENATE("'",TRIM('NEDgalPV2_190..200d_-30..80d_1.'!E718),"'")</f>
        <v>'s'</v>
      </c>
      <c r="F718" t="str">
        <f t="shared" si="23"/>
        <v>/home/ec2-user/galaxies/POGSSNR_PS1only_NGC4944.fits</v>
      </c>
      <c r="G718">
        <v>0</v>
      </c>
      <c r="H718">
        <v>1</v>
      </c>
      <c r="I718" s="2" t="s">
        <v>3681</v>
      </c>
    </row>
    <row r="719" spans="1:9">
      <c r="A719" s="2" t="s">
        <v>2</v>
      </c>
      <c r="B719" t="str">
        <f t="shared" si="22"/>
        <v>/home/ec2-user/galaxies/POGS_PS1only_NGC4944.fits</v>
      </c>
      <c r="C719" s="1">
        <f>IF(MOD('NEDgalPV2_190..200d_-30..80d_1.'!D719*1000,10)=5,'NEDgalPV2_190..200d_-30..80d_1.'!D719-0.0001,'NEDgalPV2_190..200d_-30..80d_1.'!D719)</f>
        <v>2.3300000000000001E-2</v>
      </c>
      <c r="D719" t="str">
        <f>TRIM('NEDgalPV2_190..200d_-30..80d_1.'!A719)</f>
        <v>NGC4944</v>
      </c>
      <c r="E719" t="str">
        <f>CONCATENATE("'",TRIM('NEDgalPV2_190..200d_-30..80d_1.'!E719),"'")</f>
        <v>'s'</v>
      </c>
      <c r="F719" t="str">
        <f t="shared" si="23"/>
        <v>/home/ec2-user/galaxies/POGSSNR_PS1only_NGC4944.fits</v>
      </c>
      <c r="G719">
        <v>0</v>
      </c>
      <c r="H719">
        <v>1</v>
      </c>
      <c r="I719" s="2" t="s">
        <v>3681</v>
      </c>
    </row>
    <row r="720" spans="1:9">
      <c r="A720" s="2" t="s">
        <v>2</v>
      </c>
      <c r="B720" t="str">
        <f t="shared" si="22"/>
        <v>/home/ec2-user/galaxies/POGS_PS1only_NGC4944.fits</v>
      </c>
      <c r="C720" s="1">
        <f>IF(MOD('NEDgalPV2_190..200d_-30..80d_1.'!D720*1000,10)=5,'NEDgalPV2_190..200d_-30..80d_1.'!D720-0.0001,'NEDgalPV2_190..200d_-30..80d_1.'!D720)</f>
        <v>2.3300000000000001E-2</v>
      </c>
      <c r="D720" t="str">
        <f>TRIM('NEDgalPV2_190..200d_-30..80d_1.'!A720)</f>
        <v>NGC4944</v>
      </c>
      <c r="E720" t="str">
        <f>CONCATENATE("'",TRIM('NEDgalPV2_190..200d_-30..80d_1.'!E720),"'")</f>
        <v>'s'</v>
      </c>
      <c r="F720" t="str">
        <f t="shared" si="23"/>
        <v>/home/ec2-user/galaxies/POGSSNR_PS1only_NGC4944.fits</v>
      </c>
      <c r="G720">
        <v>0</v>
      </c>
      <c r="H720">
        <v>1</v>
      </c>
      <c r="I720" s="2" t="s">
        <v>3681</v>
      </c>
    </row>
    <row r="721" spans="1:9">
      <c r="A721" s="2" t="s">
        <v>2</v>
      </c>
      <c r="B721" t="str">
        <f t="shared" si="22"/>
        <v>/home/ec2-user/galaxies/POGS_PS1only_NGC4948.fits</v>
      </c>
      <c r="C721" s="1">
        <f>IF(MOD('NEDgalPV2_190..200d_-30..80d_1.'!D721*1000,10)=5,'NEDgalPV2_190..200d_-30..80d_1.'!D721-0.0001,'NEDgalPV2_190..200d_-30..80d_1.'!D721)</f>
        <v>3.7000000000000002E-3</v>
      </c>
      <c r="D721" t="str">
        <f>TRIM('NEDgalPV2_190..200d_-30..80d_1.'!A721)</f>
        <v>NGC4948</v>
      </c>
      <c r="E721" t="str">
        <f>CONCATENATE("'",TRIM('NEDgalPV2_190..200d_-30..80d_1.'!E721),"'")</f>
        <v>'s'</v>
      </c>
      <c r="F721" t="str">
        <f t="shared" si="23"/>
        <v>/home/ec2-user/galaxies/POGSSNR_PS1only_NGC4948.fits</v>
      </c>
      <c r="G721">
        <v>0</v>
      </c>
      <c r="H721">
        <v>1</v>
      </c>
      <c r="I721" s="2" t="s">
        <v>3681</v>
      </c>
    </row>
    <row r="722" spans="1:9">
      <c r="A722" s="2" t="s">
        <v>2</v>
      </c>
      <c r="B722" t="str">
        <f t="shared" si="22"/>
        <v>/home/ec2-user/galaxies/POGS_PS1only_NGC4948A.fits</v>
      </c>
      <c r="C722" s="1">
        <f>IF(MOD('NEDgalPV2_190..200d_-30..80d_1.'!D722*1000,10)=5,'NEDgalPV2_190..200d_-30..80d_1.'!D722-0.0001,'NEDgalPV2_190..200d_-30..80d_1.'!D722)</f>
        <v>5.1000000000000004E-3</v>
      </c>
      <c r="D722" t="str">
        <f>TRIM('NEDgalPV2_190..200d_-30..80d_1.'!A722)</f>
        <v>NGC4948A</v>
      </c>
      <c r="E722" t="str">
        <f>CONCATENATE("'",TRIM('NEDgalPV2_190..200d_-30..80d_1.'!E722),"'")</f>
        <v>'s'</v>
      </c>
      <c r="F722" t="str">
        <f t="shared" si="23"/>
        <v>/home/ec2-user/galaxies/POGSSNR_PS1only_NGC4948A.fits</v>
      </c>
      <c r="G722">
        <v>0</v>
      </c>
      <c r="H722">
        <v>1</v>
      </c>
      <c r="I722" s="2" t="s">
        <v>3681</v>
      </c>
    </row>
    <row r="723" spans="1:9">
      <c r="A723" s="2" t="s">
        <v>2</v>
      </c>
      <c r="B723" t="str">
        <f t="shared" si="22"/>
        <v>/home/ec2-user/galaxies/POGS_PS1only_NGC4952.fits</v>
      </c>
      <c r="C723" s="1">
        <f>IF(MOD('NEDgalPV2_190..200d_-30..80d_1.'!D723*1000,10)=5,'NEDgalPV2_190..200d_-30..80d_1.'!D723-0.0001,'NEDgalPV2_190..200d_-30..80d_1.'!D723)</f>
        <v>1.9900000000000001E-2</v>
      </c>
      <c r="D723" t="str">
        <f>TRIM('NEDgalPV2_190..200d_-30..80d_1.'!A723)</f>
        <v>NGC4952</v>
      </c>
      <c r="E723" t="str">
        <f>CONCATENATE("'",TRIM('NEDgalPV2_190..200d_-30..80d_1.'!E723),"'")</f>
        <v>'e'</v>
      </c>
      <c r="F723" t="str">
        <f t="shared" si="23"/>
        <v>/home/ec2-user/galaxies/POGSSNR_PS1only_NGC4952.fits</v>
      </c>
      <c r="G723">
        <v>0</v>
      </c>
      <c r="H723">
        <v>1</v>
      </c>
      <c r="I723" s="2" t="s">
        <v>3681</v>
      </c>
    </row>
    <row r="724" spans="1:9">
      <c r="A724" s="2" t="s">
        <v>2</v>
      </c>
      <c r="B724" t="str">
        <f t="shared" si="22"/>
        <v>/home/ec2-user/galaxies/POGS_PS1only_NGC4955.fits</v>
      </c>
      <c r="C724" s="1">
        <f>IF(MOD('NEDgalPV2_190..200d_-30..80d_1.'!D724*1000,10)=5,'NEDgalPV2_190..200d_-30..80d_1.'!D724-0.0001,'NEDgalPV2_190..200d_-30..80d_1.'!D724)</f>
        <v>1.15E-2</v>
      </c>
      <c r="D724" t="str">
        <f>TRIM('NEDgalPV2_190..200d_-30..80d_1.'!A724)</f>
        <v>NGC4955</v>
      </c>
      <c r="E724" t="str">
        <f>CONCATENATE("'",TRIM('NEDgalPV2_190..200d_-30..80d_1.'!E724),"'")</f>
        <v>'s'</v>
      </c>
      <c r="F724" t="str">
        <f t="shared" si="23"/>
        <v>/home/ec2-user/galaxies/POGSSNR_PS1only_NGC4955.fits</v>
      </c>
      <c r="G724">
        <v>0</v>
      </c>
      <c r="H724">
        <v>1</v>
      </c>
      <c r="I724" s="2" t="s">
        <v>3681</v>
      </c>
    </row>
    <row r="725" spans="1:9">
      <c r="A725" s="2" t="s">
        <v>2</v>
      </c>
      <c r="B725" t="str">
        <f t="shared" si="22"/>
        <v>/home/ec2-user/galaxies/POGS_PS1only_NGC4955.fits</v>
      </c>
      <c r="C725" s="1">
        <f>IF(MOD('NEDgalPV2_190..200d_-30..80d_1.'!D725*1000,10)=5,'NEDgalPV2_190..200d_-30..80d_1.'!D725-0.0001,'NEDgalPV2_190..200d_-30..80d_1.'!D725)</f>
        <v>1.15E-2</v>
      </c>
      <c r="D725" t="str">
        <f>TRIM('NEDgalPV2_190..200d_-30..80d_1.'!A725)</f>
        <v>NGC4955</v>
      </c>
      <c r="E725" t="str">
        <f>CONCATENATE("'",TRIM('NEDgalPV2_190..200d_-30..80d_1.'!E725),"'")</f>
        <v>'e'</v>
      </c>
      <c r="F725" t="str">
        <f t="shared" si="23"/>
        <v>/home/ec2-user/galaxies/POGSSNR_PS1only_NGC4955.fits</v>
      </c>
      <c r="G725">
        <v>0</v>
      </c>
      <c r="H725">
        <v>1</v>
      </c>
      <c r="I725" s="2" t="s">
        <v>3681</v>
      </c>
    </row>
    <row r="726" spans="1:9">
      <c r="A726" s="2" t="s">
        <v>2</v>
      </c>
      <c r="B726" t="str">
        <f t="shared" si="22"/>
        <v>/home/ec2-user/galaxies/POGS_PS1only_NGC4956.fits</v>
      </c>
      <c r="C726" s="1">
        <f>IF(MOD('NEDgalPV2_190..200d_-30..80d_1.'!D726*1000,10)=5,'NEDgalPV2_190..200d_-30..80d_1.'!D726-0.0001,'NEDgalPV2_190..200d_-30..80d_1.'!D726)</f>
        <v>1.5800000000000002E-2</v>
      </c>
      <c r="D726" t="str">
        <f>TRIM('NEDgalPV2_190..200d_-30..80d_1.'!A726)</f>
        <v>NGC4956</v>
      </c>
      <c r="E726" t="str">
        <f>CONCATENATE("'",TRIM('NEDgalPV2_190..200d_-30..80d_1.'!E726),"'")</f>
        <v>'s'</v>
      </c>
      <c r="F726" t="str">
        <f t="shared" si="23"/>
        <v>/home/ec2-user/galaxies/POGSSNR_PS1only_NGC4956.fits</v>
      </c>
      <c r="G726">
        <v>0</v>
      </c>
      <c r="H726">
        <v>1</v>
      </c>
      <c r="I726" s="2" t="s">
        <v>3681</v>
      </c>
    </row>
    <row r="727" spans="1:9">
      <c r="A727" s="2" t="s">
        <v>2</v>
      </c>
      <c r="B727" t="str">
        <f t="shared" si="22"/>
        <v>/home/ec2-user/galaxies/POGS_PS1only_NGC4957.fits</v>
      </c>
      <c r="C727" s="1">
        <f>IF(MOD('NEDgalPV2_190..200d_-30..80d_1.'!D727*1000,10)=5,'NEDgalPV2_190..200d_-30..80d_1.'!D727-0.0001,'NEDgalPV2_190..200d_-30..80d_1.'!D727)</f>
        <v>2.3099999999999999E-2</v>
      </c>
      <c r="D727" t="str">
        <f>TRIM('NEDgalPV2_190..200d_-30..80d_1.'!A727)</f>
        <v>NGC4957</v>
      </c>
      <c r="E727" t="str">
        <f>CONCATENATE("'",TRIM('NEDgalPV2_190..200d_-30..80d_1.'!E727),"'")</f>
        <v>'e'</v>
      </c>
      <c r="F727" t="str">
        <f t="shared" si="23"/>
        <v>/home/ec2-user/galaxies/POGSSNR_PS1only_NGC4957.fits</v>
      </c>
      <c r="G727">
        <v>0</v>
      </c>
      <c r="H727">
        <v>1</v>
      </c>
      <c r="I727" s="2" t="s">
        <v>3681</v>
      </c>
    </row>
    <row r="728" spans="1:9">
      <c r="A728" s="2" t="s">
        <v>2</v>
      </c>
      <c r="B728" t="str">
        <f t="shared" si="22"/>
        <v>/home/ec2-user/galaxies/POGS_PS1only_NGC4961.fits</v>
      </c>
      <c r="C728" s="1">
        <f>IF(MOD('NEDgalPV2_190..200d_-30..80d_1.'!D728*1000,10)=5,'NEDgalPV2_190..200d_-30..80d_1.'!D728-0.0001,'NEDgalPV2_190..200d_-30..80d_1.'!D728)</f>
        <v>8.5000000000000006E-3</v>
      </c>
      <c r="D728" t="str">
        <f>TRIM('NEDgalPV2_190..200d_-30..80d_1.'!A728)</f>
        <v>NGC4961</v>
      </c>
      <c r="E728" t="str">
        <f>CONCATENATE("'",TRIM('NEDgalPV2_190..200d_-30..80d_1.'!E728),"'")</f>
        <v>'s'</v>
      </c>
      <c r="F728" t="str">
        <f t="shared" si="23"/>
        <v>/home/ec2-user/galaxies/POGSSNR_PS1only_NGC4961.fits</v>
      </c>
      <c r="G728">
        <v>0</v>
      </c>
      <c r="H728">
        <v>1</v>
      </c>
      <c r="I728" s="2" t="s">
        <v>3681</v>
      </c>
    </row>
    <row r="729" spans="1:9">
      <c r="A729" s="2" t="s">
        <v>2</v>
      </c>
      <c r="B729" t="str">
        <f t="shared" si="22"/>
        <v>/home/ec2-user/galaxies/POGS_PS1only_NGC4964.fits</v>
      </c>
      <c r="C729" s="1">
        <f>IF(MOD('NEDgalPV2_190..200d_-30..80d_1.'!D729*1000,10)=5,'NEDgalPV2_190..200d_-30..80d_1.'!D729-0.0001,'NEDgalPV2_190..200d_-30..80d_1.'!D729)</f>
        <v>8.3999999999999995E-3</v>
      </c>
      <c r="D729" t="str">
        <f>TRIM('NEDgalPV2_190..200d_-30..80d_1.'!A729)</f>
        <v>NGC4964</v>
      </c>
      <c r="E729" t="str">
        <f>CONCATENATE("'",TRIM('NEDgalPV2_190..200d_-30..80d_1.'!E729),"'")</f>
        <v>'s'</v>
      </c>
      <c r="F729" t="str">
        <f t="shared" si="23"/>
        <v>/home/ec2-user/galaxies/POGSSNR_PS1only_NGC4964.fits</v>
      </c>
      <c r="G729">
        <v>0</v>
      </c>
      <c r="H729">
        <v>1</v>
      </c>
      <c r="I729" s="2" t="s">
        <v>3681</v>
      </c>
    </row>
    <row r="730" spans="1:9">
      <c r="A730" s="2" t="s">
        <v>2</v>
      </c>
      <c r="B730" t="str">
        <f t="shared" si="22"/>
        <v>/home/ec2-user/galaxies/POGS_PS1only_NGC4965.fits</v>
      </c>
      <c r="C730" s="1">
        <f>IF(MOD('NEDgalPV2_190..200d_-30..80d_1.'!D730*1000,10)=5,'NEDgalPV2_190..200d_-30..80d_1.'!D730-0.0001,'NEDgalPV2_190..200d_-30..80d_1.'!D730)</f>
        <v>7.4999999999999997E-3</v>
      </c>
      <c r="D730" t="str">
        <f>TRIM('NEDgalPV2_190..200d_-30..80d_1.'!A730)</f>
        <v>NGC4965</v>
      </c>
      <c r="E730" t="str">
        <f>CONCATENATE("'",TRIM('NEDgalPV2_190..200d_-30..80d_1.'!E730),"'")</f>
        <v>'s'</v>
      </c>
      <c r="F730" t="str">
        <f t="shared" si="23"/>
        <v>/home/ec2-user/galaxies/POGSSNR_PS1only_NGC4965.fits</v>
      </c>
      <c r="G730">
        <v>0</v>
      </c>
      <c r="H730">
        <v>1</v>
      </c>
      <c r="I730" s="2" t="s">
        <v>3681</v>
      </c>
    </row>
    <row r="731" spans="1:9">
      <c r="A731" s="2" t="s">
        <v>2</v>
      </c>
      <c r="B731" t="str">
        <f t="shared" si="22"/>
        <v>/home/ec2-user/galaxies/POGS_PS1only_NGC4966.fits</v>
      </c>
      <c r="C731" s="1">
        <f>IF(MOD('NEDgalPV2_190..200d_-30..80d_1.'!D731*1000,10)=5,'NEDgalPV2_190..200d_-30..80d_1.'!D731-0.0001,'NEDgalPV2_190..200d_-30..80d_1.'!D731)</f>
        <v>2.35E-2</v>
      </c>
      <c r="D731" t="str">
        <f>TRIM('NEDgalPV2_190..200d_-30..80d_1.'!A731)</f>
        <v>NGC4966</v>
      </c>
      <c r="E731" t="str">
        <f>CONCATENATE("'",TRIM('NEDgalPV2_190..200d_-30..80d_1.'!E731),"'")</f>
        <v>'s'</v>
      </c>
      <c r="F731" t="str">
        <f t="shared" si="23"/>
        <v>/home/ec2-user/galaxies/POGSSNR_PS1only_NGC4966.fits</v>
      </c>
      <c r="G731">
        <v>0</v>
      </c>
      <c r="H731">
        <v>1</v>
      </c>
      <c r="I731" s="2" t="s">
        <v>3681</v>
      </c>
    </row>
    <row r="732" spans="1:9">
      <c r="A732" s="2" t="s">
        <v>2</v>
      </c>
      <c r="B732" t="str">
        <f t="shared" si="22"/>
        <v>/home/ec2-user/galaxies/POGS_PS1only_NGC4968.fits</v>
      </c>
      <c r="C732" s="1">
        <f>IF(MOD('NEDgalPV2_190..200d_-30..80d_1.'!D732*1000,10)=5,'NEDgalPV2_190..200d_-30..80d_1.'!D732-0.0001,'NEDgalPV2_190..200d_-30..80d_1.'!D732)</f>
        <v>9.9000000000000008E-3</v>
      </c>
      <c r="D732" t="str">
        <f>TRIM('NEDgalPV2_190..200d_-30..80d_1.'!A732)</f>
        <v>NGC4968</v>
      </c>
      <c r="E732" t="str">
        <f>CONCATENATE("'",TRIM('NEDgalPV2_190..200d_-30..80d_1.'!E732),"'")</f>
        <v>'s'</v>
      </c>
      <c r="F732" t="str">
        <f t="shared" si="23"/>
        <v>/home/ec2-user/galaxies/POGSSNR_PS1only_NGC4968.fits</v>
      </c>
      <c r="G732">
        <v>0</v>
      </c>
      <c r="H732">
        <v>1</v>
      </c>
      <c r="I732" s="2" t="s">
        <v>3681</v>
      </c>
    </row>
    <row r="733" spans="1:9">
      <c r="A733" s="2" t="s">
        <v>2</v>
      </c>
      <c r="B733" t="str">
        <f t="shared" si="22"/>
        <v>/home/ec2-user/galaxies/POGS_PS1only_NGC4970.fits</v>
      </c>
      <c r="C733" s="1">
        <f>IF(MOD('NEDgalPV2_190..200d_-30..80d_1.'!D733*1000,10)=5,'NEDgalPV2_190..200d_-30..80d_1.'!D733-0.0001,'NEDgalPV2_190..200d_-30..80d_1.'!D733)</f>
        <v>1.09E-2</v>
      </c>
      <c r="D733" t="str">
        <f>TRIM('NEDgalPV2_190..200d_-30..80d_1.'!A733)</f>
        <v>NGC4970</v>
      </c>
      <c r="E733" t="str">
        <f>CONCATENATE("'",TRIM('NEDgalPV2_190..200d_-30..80d_1.'!E733),"'")</f>
        <v>'s'</v>
      </c>
      <c r="F733" t="str">
        <f t="shared" si="23"/>
        <v>/home/ec2-user/galaxies/POGSSNR_PS1only_NGC4970.fits</v>
      </c>
      <c r="G733">
        <v>0</v>
      </c>
      <c r="H733">
        <v>1</v>
      </c>
      <c r="I733" s="2" t="s">
        <v>3681</v>
      </c>
    </row>
    <row r="734" spans="1:9">
      <c r="A734" s="2" t="s">
        <v>2</v>
      </c>
      <c r="B734" t="str">
        <f t="shared" si="22"/>
        <v>/home/ec2-user/galaxies/POGS_PS1only_NGC4975.fits</v>
      </c>
      <c r="C734" s="1">
        <f>IF(MOD('NEDgalPV2_190..200d_-30..80d_1.'!D734*1000,10)=5,'NEDgalPV2_190..200d_-30..80d_1.'!D734-0.0001,'NEDgalPV2_190..200d_-30..80d_1.'!D734)</f>
        <v>1.7399999999999999E-2</v>
      </c>
      <c r="D734" t="str">
        <f>TRIM('NEDgalPV2_190..200d_-30..80d_1.'!A734)</f>
        <v>NGC4975</v>
      </c>
      <c r="E734" t="str">
        <f>CONCATENATE("'",TRIM('NEDgalPV2_190..200d_-30..80d_1.'!E734),"'")</f>
        <v>'s'</v>
      </c>
      <c r="F734" t="str">
        <f t="shared" si="23"/>
        <v>/home/ec2-user/galaxies/POGSSNR_PS1only_NGC4975.fits</v>
      </c>
      <c r="G734">
        <v>0</v>
      </c>
      <c r="H734">
        <v>1</v>
      </c>
      <c r="I734" s="2" t="s">
        <v>3681</v>
      </c>
    </row>
    <row r="735" spans="1:9">
      <c r="A735" s="2" t="s">
        <v>2</v>
      </c>
      <c r="B735" t="str">
        <f t="shared" si="22"/>
        <v>/home/ec2-user/galaxies/POGS_PS1only_NGC4978.fits</v>
      </c>
      <c r="C735" s="1">
        <f>IF(MOD('NEDgalPV2_190..200d_-30..80d_1.'!D735*1000,10)=5,'NEDgalPV2_190..200d_-30..80d_1.'!D735-0.0001,'NEDgalPV2_190..200d_-30..80d_1.'!D735)</f>
        <v>2.1600000000000001E-2</v>
      </c>
      <c r="D735" t="str">
        <f>TRIM('NEDgalPV2_190..200d_-30..80d_1.'!A735)</f>
        <v>NGC4978</v>
      </c>
      <c r="E735" t="str">
        <f>CONCATENATE("'",TRIM('NEDgalPV2_190..200d_-30..80d_1.'!E735),"'")</f>
        <v>'s'</v>
      </c>
      <c r="F735" t="str">
        <f t="shared" si="23"/>
        <v>/home/ec2-user/galaxies/POGSSNR_PS1only_NGC4978.fits</v>
      </c>
      <c r="G735">
        <v>0</v>
      </c>
      <c r="H735">
        <v>1</v>
      </c>
      <c r="I735" s="2" t="s">
        <v>3681</v>
      </c>
    </row>
    <row r="736" spans="1:9">
      <c r="A736" s="2" t="s">
        <v>2</v>
      </c>
      <c r="B736" t="str">
        <f t="shared" si="22"/>
        <v>/home/ec2-user/galaxies/POGS_PS1only_NGC4978.fits</v>
      </c>
      <c r="C736" s="1">
        <f>IF(MOD('NEDgalPV2_190..200d_-30..80d_1.'!D736*1000,10)=5,'NEDgalPV2_190..200d_-30..80d_1.'!D736-0.0001,'NEDgalPV2_190..200d_-30..80d_1.'!D736)</f>
        <v>2.1600000000000001E-2</v>
      </c>
      <c r="D736" t="str">
        <f>TRIM('NEDgalPV2_190..200d_-30..80d_1.'!A736)</f>
        <v>NGC4978</v>
      </c>
      <c r="E736" t="str">
        <f>CONCATENATE("'",TRIM('NEDgalPV2_190..200d_-30..80d_1.'!E736),"'")</f>
        <v>'s'</v>
      </c>
      <c r="F736" t="str">
        <f t="shared" si="23"/>
        <v>/home/ec2-user/galaxies/POGSSNR_PS1only_NGC4978.fits</v>
      </c>
      <c r="G736">
        <v>0</v>
      </c>
      <c r="H736">
        <v>1</v>
      </c>
      <c r="I736" s="2" t="s">
        <v>3681</v>
      </c>
    </row>
    <row r="737" spans="1:9">
      <c r="A737" s="2" t="s">
        <v>2</v>
      </c>
      <c r="B737" t="str">
        <f t="shared" si="22"/>
        <v>/home/ec2-user/galaxies/POGS_PS1only_NGC4978.fits</v>
      </c>
      <c r="C737" s="1">
        <f>IF(MOD('NEDgalPV2_190..200d_-30..80d_1.'!D737*1000,10)=5,'NEDgalPV2_190..200d_-30..80d_1.'!D737-0.0001,'NEDgalPV2_190..200d_-30..80d_1.'!D737)</f>
        <v>2.1600000000000001E-2</v>
      </c>
      <c r="D737" t="str">
        <f>TRIM('NEDgalPV2_190..200d_-30..80d_1.'!A737)</f>
        <v>NGC4978</v>
      </c>
      <c r="E737" t="str">
        <f>CONCATENATE("'",TRIM('NEDgalPV2_190..200d_-30..80d_1.'!E737),"'")</f>
        <v>'s'</v>
      </c>
      <c r="F737" t="str">
        <f t="shared" si="23"/>
        <v>/home/ec2-user/galaxies/POGSSNR_PS1only_NGC4978.fits</v>
      </c>
      <c r="G737">
        <v>0</v>
      </c>
      <c r="H737">
        <v>1</v>
      </c>
      <c r="I737" s="2" t="s">
        <v>3681</v>
      </c>
    </row>
    <row r="738" spans="1:9">
      <c r="A738" s="2" t="s">
        <v>2</v>
      </c>
      <c r="B738" t="str">
        <f t="shared" si="22"/>
        <v>/home/ec2-user/galaxies/POGS_PS1only_NGC4979.fits</v>
      </c>
      <c r="C738" s="1">
        <f>IF(MOD('NEDgalPV2_190..200d_-30..80d_1.'!D738*1000,10)=5,'NEDgalPV2_190..200d_-30..80d_1.'!D738-0.0001,'NEDgalPV2_190..200d_-30..80d_1.'!D738)</f>
        <v>2.1100000000000001E-2</v>
      </c>
      <c r="D738" t="str">
        <f>TRIM('NEDgalPV2_190..200d_-30..80d_1.'!A738)</f>
        <v>NGC4979</v>
      </c>
      <c r="E738" t="str">
        <f>CONCATENATE("'",TRIM('NEDgalPV2_190..200d_-30..80d_1.'!E738),"'")</f>
        <v>'s'</v>
      </c>
      <c r="F738" t="str">
        <f t="shared" si="23"/>
        <v>/home/ec2-user/galaxies/POGSSNR_PS1only_NGC4979.fits</v>
      </c>
      <c r="G738">
        <v>0</v>
      </c>
      <c r="H738">
        <v>1</v>
      </c>
      <c r="I738" s="2" t="s">
        <v>3681</v>
      </c>
    </row>
    <row r="739" spans="1:9">
      <c r="A739" s="2" t="s">
        <v>2</v>
      </c>
      <c r="B739" t="str">
        <f t="shared" si="22"/>
        <v>/home/ec2-user/galaxies/POGS_PS1only_NGC4980.fits</v>
      </c>
      <c r="C739" s="1">
        <f>IF(MOD('NEDgalPV2_190..200d_-30..80d_1.'!D739*1000,10)=5,'NEDgalPV2_190..200d_-30..80d_1.'!D739-0.0001,'NEDgalPV2_190..200d_-30..80d_1.'!D739)</f>
        <v>4.7999999999999996E-3</v>
      </c>
      <c r="D739" t="str">
        <f>TRIM('NEDgalPV2_190..200d_-30..80d_1.'!A739)</f>
        <v>NGC4980</v>
      </c>
      <c r="E739" t="str">
        <f>CONCATENATE("'",TRIM('NEDgalPV2_190..200d_-30..80d_1.'!E739),"'")</f>
        <v>'s'</v>
      </c>
      <c r="F739" t="str">
        <f t="shared" si="23"/>
        <v>/home/ec2-user/galaxies/POGSSNR_PS1only_NGC4980.fits</v>
      </c>
      <c r="G739">
        <v>0</v>
      </c>
      <c r="H739">
        <v>1</v>
      </c>
      <c r="I739" s="2" t="s">
        <v>3681</v>
      </c>
    </row>
    <row r="740" spans="1:9">
      <c r="A740" s="2" t="s">
        <v>2</v>
      </c>
      <c r="B740" t="str">
        <f t="shared" si="22"/>
        <v>/home/ec2-user/galaxies/POGS_PS1only_NGC4981.fits</v>
      </c>
      <c r="C740" s="1">
        <f>IF(MOD('NEDgalPV2_190..200d_-30..80d_1.'!D740*1000,10)=5,'NEDgalPV2_190..200d_-30..80d_1.'!D740-0.0001,'NEDgalPV2_190..200d_-30..80d_1.'!D740)</f>
        <v>5.5999999999999999E-3</v>
      </c>
      <c r="D740" t="str">
        <f>TRIM('NEDgalPV2_190..200d_-30..80d_1.'!A740)</f>
        <v>NGC4981</v>
      </c>
      <c r="E740" t="str">
        <f>CONCATENATE("'",TRIM('NEDgalPV2_190..200d_-30..80d_1.'!E740),"'")</f>
        <v>'s'</v>
      </c>
      <c r="F740" t="str">
        <f t="shared" si="23"/>
        <v>/home/ec2-user/galaxies/POGSSNR_PS1only_NGC4981.fits</v>
      </c>
      <c r="G740">
        <v>0</v>
      </c>
      <c r="H740">
        <v>1</v>
      </c>
      <c r="I740" s="2" t="s">
        <v>3681</v>
      </c>
    </row>
    <row r="741" spans="1:9">
      <c r="A741" s="2" t="s">
        <v>2</v>
      </c>
      <c r="B741" t="str">
        <f t="shared" si="22"/>
        <v>/home/ec2-user/galaxies/POGS_PS1only_NGC4983.fits</v>
      </c>
      <c r="C741" s="1">
        <f>IF(MOD('NEDgalPV2_190..200d_-30..80d_1.'!D741*1000,10)=5,'NEDgalPV2_190..200d_-30..80d_1.'!D741-0.0001,'NEDgalPV2_190..200d_-30..80d_1.'!D741)</f>
        <v>2.18E-2</v>
      </c>
      <c r="D741" t="str">
        <f>TRIM('NEDgalPV2_190..200d_-30..80d_1.'!A741)</f>
        <v>NGC4983</v>
      </c>
      <c r="E741" t="str">
        <f>CONCATENATE("'",TRIM('NEDgalPV2_190..200d_-30..80d_1.'!E741),"'")</f>
        <v>'s'</v>
      </c>
      <c r="F741" t="str">
        <f t="shared" si="23"/>
        <v>/home/ec2-user/galaxies/POGSSNR_PS1only_NGC4983.fits</v>
      </c>
      <c r="G741">
        <v>0</v>
      </c>
      <c r="H741">
        <v>1</v>
      </c>
      <c r="I741" s="2" t="s">
        <v>3681</v>
      </c>
    </row>
    <row r="742" spans="1:9">
      <c r="A742" s="2" t="s">
        <v>2</v>
      </c>
      <c r="B742" t="str">
        <f t="shared" si="22"/>
        <v>/home/ec2-user/galaxies/POGS_PS1only_NGC4984.fits</v>
      </c>
      <c r="C742" s="1">
        <f>IF(MOD('NEDgalPV2_190..200d_-30..80d_1.'!D742*1000,10)=5,'NEDgalPV2_190..200d_-30..80d_1.'!D742-0.0001,'NEDgalPV2_190..200d_-30..80d_1.'!D742)</f>
        <v>4.3E-3</v>
      </c>
      <c r="D742" t="str">
        <f>TRIM('NEDgalPV2_190..200d_-30..80d_1.'!A742)</f>
        <v>NGC4984</v>
      </c>
      <c r="E742" t="str">
        <f>CONCATENATE("'",TRIM('NEDgalPV2_190..200d_-30..80d_1.'!E742),"'")</f>
        <v>'s'</v>
      </c>
      <c r="F742" t="str">
        <f t="shared" si="23"/>
        <v>/home/ec2-user/galaxies/POGSSNR_PS1only_NGC4984.fits</v>
      </c>
      <c r="G742">
        <v>0</v>
      </c>
      <c r="H742">
        <v>1</v>
      </c>
      <c r="I742" s="2" t="s">
        <v>3681</v>
      </c>
    </row>
    <row r="743" spans="1:9">
      <c r="A743" s="2" t="s">
        <v>2</v>
      </c>
      <c r="B743" t="str">
        <f t="shared" si="22"/>
        <v>/home/ec2-user/galaxies/POGS_PS1only_NGC4984.fits</v>
      </c>
      <c r="C743" s="1">
        <f>IF(MOD('NEDgalPV2_190..200d_-30..80d_1.'!D743*1000,10)=5,'NEDgalPV2_190..200d_-30..80d_1.'!D743-0.0001,'NEDgalPV2_190..200d_-30..80d_1.'!D743)</f>
        <v>4.3E-3</v>
      </c>
      <c r="D743" t="str">
        <f>TRIM('NEDgalPV2_190..200d_-30..80d_1.'!A743)</f>
        <v>NGC4984</v>
      </c>
      <c r="E743" t="str">
        <f>CONCATENATE("'",TRIM('NEDgalPV2_190..200d_-30..80d_1.'!E743),"'")</f>
        <v>'s'</v>
      </c>
      <c r="F743" t="str">
        <f t="shared" si="23"/>
        <v>/home/ec2-user/galaxies/POGSSNR_PS1only_NGC4984.fits</v>
      </c>
      <c r="G743">
        <v>0</v>
      </c>
      <c r="H743">
        <v>1</v>
      </c>
      <c r="I743" s="2" t="s">
        <v>3681</v>
      </c>
    </row>
    <row r="744" spans="1:9">
      <c r="A744" s="2" t="s">
        <v>2</v>
      </c>
      <c r="B744" t="str">
        <f t="shared" si="22"/>
        <v>/home/ec2-user/galaxies/POGS_PS1only_NGC4985.fits</v>
      </c>
      <c r="C744" s="1">
        <f>IF(MOD('NEDgalPV2_190..200d_-30..80d_1.'!D744*1000,10)=5,'NEDgalPV2_190..200d_-30..80d_1.'!D744-0.0001,'NEDgalPV2_190..200d_-30..80d_1.'!D744)</f>
        <v>2.81E-2</v>
      </c>
      <c r="D744" t="str">
        <f>TRIM('NEDgalPV2_190..200d_-30..80d_1.'!A744)</f>
        <v>NGC4985</v>
      </c>
      <c r="E744" t="str">
        <f>CONCATENATE("'",TRIM('NEDgalPV2_190..200d_-30..80d_1.'!E744),"'")</f>
        <v>'s'</v>
      </c>
      <c r="F744" t="str">
        <f t="shared" si="23"/>
        <v>/home/ec2-user/galaxies/POGSSNR_PS1only_NGC4985.fits</v>
      </c>
      <c r="G744">
        <v>0</v>
      </c>
      <c r="H744">
        <v>1</v>
      </c>
      <c r="I744" s="2" t="s">
        <v>3681</v>
      </c>
    </row>
    <row r="745" spans="1:9">
      <c r="A745" s="2" t="s">
        <v>2</v>
      </c>
      <c r="B745" t="str">
        <f t="shared" si="22"/>
        <v>/home/ec2-user/galaxies/POGS_PS1only_NGC4986.fits</v>
      </c>
      <c r="C745" s="1">
        <f>IF(MOD('NEDgalPV2_190..200d_-30..80d_1.'!D745*1000,10)=5,'NEDgalPV2_190..200d_-30..80d_1.'!D745-0.0001,'NEDgalPV2_190..200d_-30..80d_1.'!D745)</f>
        <v>1.61E-2</v>
      </c>
      <c r="D745" t="str">
        <f>TRIM('NEDgalPV2_190..200d_-30..80d_1.'!A745)</f>
        <v>NGC4986</v>
      </c>
      <c r="E745" t="str">
        <f>CONCATENATE("'",TRIM('NEDgalPV2_190..200d_-30..80d_1.'!E745),"'")</f>
        <v>'s'</v>
      </c>
      <c r="F745" t="str">
        <f t="shared" si="23"/>
        <v>/home/ec2-user/galaxies/POGSSNR_PS1only_NGC4986.fits</v>
      </c>
      <c r="G745">
        <v>0</v>
      </c>
      <c r="H745">
        <v>1</v>
      </c>
      <c r="I745" s="2" t="s">
        <v>3681</v>
      </c>
    </row>
    <row r="746" spans="1:9">
      <c r="A746" s="2" t="s">
        <v>2</v>
      </c>
      <c r="B746" t="str">
        <f t="shared" si="22"/>
        <v>/home/ec2-user/galaxies/POGS_PS1only_NGC4987.fits</v>
      </c>
      <c r="C746" s="1">
        <f>IF(MOD('NEDgalPV2_190..200d_-30..80d_1.'!D746*1000,10)=5,'NEDgalPV2_190..200d_-30..80d_1.'!D746-0.0001,'NEDgalPV2_190..200d_-30..80d_1.'!D746)</f>
        <v>1.5800000000000002E-2</v>
      </c>
      <c r="D746" t="str">
        <f>TRIM('NEDgalPV2_190..200d_-30..80d_1.'!A746)</f>
        <v>NGC4987</v>
      </c>
      <c r="E746" t="str">
        <f>CONCATENATE("'",TRIM('NEDgalPV2_190..200d_-30..80d_1.'!E746),"'")</f>
        <v>'e'</v>
      </c>
      <c r="F746" t="str">
        <f t="shared" si="23"/>
        <v>/home/ec2-user/galaxies/POGSSNR_PS1only_NGC4987.fits</v>
      </c>
      <c r="G746">
        <v>0</v>
      </c>
      <c r="H746">
        <v>1</v>
      </c>
      <c r="I746" s="2" t="s">
        <v>3681</v>
      </c>
    </row>
    <row r="747" spans="1:9">
      <c r="A747" s="2" t="s">
        <v>2</v>
      </c>
      <c r="B747" t="str">
        <f t="shared" si="22"/>
        <v>/home/ec2-user/galaxies/POGS_PS1only_NGC4989.fits</v>
      </c>
      <c r="C747" s="1">
        <f>IF(MOD('NEDgalPV2_190..200d_-30..80d_1.'!D747*1000,10)=5,'NEDgalPV2_190..200d_-30..80d_1.'!D747-0.0001,'NEDgalPV2_190..200d_-30..80d_1.'!D747)</f>
        <v>1.04E-2</v>
      </c>
      <c r="D747" t="str">
        <f>TRIM('NEDgalPV2_190..200d_-30..80d_1.'!A747)</f>
        <v>NGC4989</v>
      </c>
      <c r="E747" t="str">
        <f>CONCATENATE("'",TRIM('NEDgalPV2_190..200d_-30..80d_1.'!E747),"'")</f>
        <v>'s'</v>
      </c>
      <c r="F747" t="str">
        <f t="shared" si="23"/>
        <v>/home/ec2-user/galaxies/POGSSNR_PS1only_NGC4989.fits</v>
      </c>
      <c r="G747">
        <v>0</v>
      </c>
      <c r="H747">
        <v>1</v>
      </c>
      <c r="I747" s="2" t="s">
        <v>3681</v>
      </c>
    </row>
    <row r="748" spans="1:9">
      <c r="A748" s="2" t="s">
        <v>2</v>
      </c>
      <c r="B748" t="str">
        <f t="shared" si="22"/>
        <v>/home/ec2-user/galaxies/POGS_PS1only_NGC4989.fits</v>
      </c>
      <c r="C748" s="1">
        <f>IF(MOD('NEDgalPV2_190..200d_-30..80d_1.'!D748*1000,10)=5,'NEDgalPV2_190..200d_-30..80d_1.'!D748-0.0001,'NEDgalPV2_190..200d_-30..80d_1.'!D748)</f>
        <v>1.04E-2</v>
      </c>
      <c r="D748" t="str">
        <f>TRIM('NEDgalPV2_190..200d_-30..80d_1.'!A748)</f>
        <v>NGC4989</v>
      </c>
      <c r="E748" t="str">
        <f>CONCATENATE("'",TRIM('NEDgalPV2_190..200d_-30..80d_1.'!E748),"'")</f>
        <v>'s'</v>
      </c>
      <c r="F748" t="str">
        <f t="shared" si="23"/>
        <v>/home/ec2-user/galaxies/POGSSNR_PS1only_NGC4989.fits</v>
      </c>
      <c r="G748">
        <v>0</v>
      </c>
      <c r="H748">
        <v>1</v>
      </c>
      <c r="I748" s="2" t="s">
        <v>3681</v>
      </c>
    </row>
    <row r="749" spans="1:9">
      <c r="A749" s="2" t="s">
        <v>2</v>
      </c>
      <c r="B749" t="str">
        <f t="shared" si="22"/>
        <v>/home/ec2-user/galaxies/POGS_PS1only_NGC4989.fits</v>
      </c>
      <c r="C749" s="1">
        <f>IF(MOD('NEDgalPV2_190..200d_-30..80d_1.'!D749*1000,10)=5,'NEDgalPV2_190..200d_-30..80d_1.'!D749-0.0001,'NEDgalPV2_190..200d_-30..80d_1.'!D749)</f>
        <v>1.04E-2</v>
      </c>
      <c r="D749" t="str">
        <f>TRIM('NEDgalPV2_190..200d_-30..80d_1.'!A749)</f>
        <v>NGC4989</v>
      </c>
      <c r="E749" t="str">
        <f>CONCATENATE("'",TRIM('NEDgalPV2_190..200d_-30..80d_1.'!E749),"'")</f>
        <v>'s'</v>
      </c>
      <c r="F749" t="str">
        <f t="shared" si="23"/>
        <v>/home/ec2-user/galaxies/POGSSNR_PS1only_NGC4989.fits</v>
      </c>
      <c r="G749">
        <v>0</v>
      </c>
      <c r="H749">
        <v>1</v>
      </c>
      <c r="I749" s="2" t="s">
        <v>3681</v>
      </c>
    </row>
    <row r="750" spans="1:9">
      <c r="A750" s="2" t="s">
        <v>2</v>
      </c>
      <c r="B750" t="str">
        <f t="shared" si="22"/>
        <v>/home/ec2-user/galaxies/POGS_PS1only_NGC4990.fits</v>
      </c>
      <c r="C750" s="1">
        <f>IF(MOD('NEDgalPV2_190..200d_-30..80d_1.'!D750*1000,10)=5,'NEDgalPV2_190..200d_-30..80d_1.'!D750-0.0001,'NEDgalPV2_190..200d_-30..80d_1.'!D750)</f>
        <v>1.06E-2</v>
      </c>
      <c r="D750" t="str">
        <f>TRIM('NEDgalPV2_190..200d_-30..80d_1.'!A750)</f>
        <v>NGC4990</v>
      </c>
      <c r="E750" t="str">
        <f>CONCATENATE("'",TRIM('NEDgalPV2_190..200d_-30..80d_1.'!E750),"'")</f>
        <v>'s'</v>
      </c>
      <c r="F750" t="str">
        <f t="shared" si="23"/>
        <v>/home/ec2-user/galaxies/POGSSNR_PS1only_NGC4990.fits</v>
      </c>
      <c r="G750">
        <v>0</v>
      </c>
      <c r="H750">
        <v>1</v>
      </c>
      <c r="I750" s="2" t="s">
        <v>3681</v>
      </c>
    </row>
    <row r="751" spans="1:9">
      <c r="A751" s="2" t="s">
        <v>2</v>
      </c>
      <c r="B751" t="str">
        <f t="shared" si="22"/>
        <v>/home/ec2-user/galaxies/POGS_PS1only_NGC4992.fits</v>
      </c>
      <c r="C751" s="1">
        <f>IF(MOD('NEDgalPV2_190..200d_-30..80d_1.'!D751*1000,10)=5,'NEDgalPV2_190..200d_-30..80d_1.'!D751-0.0001,'NEDgalPV2_190..200d_-30..80d_1.'!D751)</f>
        <v>2.5100000000000001E-2</v>
      </c>
      <c r="D751" t="str">
        <f>TRIM('NEDgalPV2_190..200d_-30..80d_1.'!A751)</f>
        <v>NGC4992</v>
      </c>
      <c r="E751" t="str">
        <f>CONCATENATE("'",TRIM('NEDgalPV2_190..200d_-30..80d_1.'!E751),"'")</f>
        <v>'s'</v>
      </c>
      <c r="F751" t="str">
        <f t="shared" si="23"/>
        <v>/home/ec2-user/galaxies/POGSSNR_PS1only_NGC4992.fits</v>
      </c>
      <c r="G751">
        <v>0</v>
      </c>
      <c r="H751">
        <v>1</v>
      </c>
      <c r="I751" s="2" t="s">
        <v>3681</v>
      </c>
    </row>
    <row r="752" spans="1:9">
      <c r="A752" s="2" t="s">
        <v>2</v>
      </c>
      <c r="B752" t="str">
        <f t="shared" si="22"/>
        <v>/home/ec2-user/galaxies/POGS_PS1only_NGC4993.fits</v>
      </c>
      <c r="C752" s="1">
        <f>IF(MOD('NEDgalPV2_190..200d_-30..80d_1.'!D752*1000,10)=5,'NEDgalPV2_190..200d_-30..80d_1.'!D752-0.0001,'NEDgalPV2_190..200d_-30..80d_1.'!D752)</f>
        <v>9.7000000000000003E-3</v>
      </c>
      <c r="D752" t="str">
        <f>TRIM('NEDgalPV2_190..200d_-30..80d_1.'!A752)</f>
        <v>NGC4993</v>
      </c>
      <c r="E752" t="str">
        <f>CONCATENATE("'",TRIM('NEDgalPV2_190..200d_-30..80d_1.'!E752),"'")</f>
        <v>'s'</v>
      </c>
      <c r="F752" t="str">
        <f t="shared" si="23"/>
        <v>/home/ec2-user/galaxies/POGSSNR_PS1only_NGC4993.fits</v>
      </c>
      <c r="G752">
        <v>0</v>
      </c>
      <c r="H752">
        <v>1</v>
      </c>
      <c r="I752" s="2" t="s">
        <v>3681</v>
      </c>
    </row>
    <row r="753" spans="1:9">
      <c r="A753" s="2" t="s">
        <v>2</v>
      </c>
      <c r="B753" t="str">
        <f t="shared" si="22"/>
        <v>/home/ec2-user/galaxies/POGS_PS1only_NGC4993.fits</v>
      </c>
      <c r="C753" s="1">
        <f>IF(MOD('NEDgalPV2_190..200d_-30..80d_1.'!D753*1000,10)=5,'NEDgalPV2_190..200d_-30..80d_1.'!D753-0.0001,'NEDgalPV2_190..200d_-30..80d_1.'!D753)</f>
        <v>9.7000000000000003E-3</v>
      </c>
      <c r="D753" t="str">
        <f>TRIM('NEDgalPV2_190..200d_-30..80d_1.'!A753)</f>
        <v>NGC4993</v>
      </c>
      <c r="E753" t="str">
        <f>CONCATENATE("'",TRIM('NEDgalPV2_190..200d_-30..80d_1.'!E753),"'")</f>
        <v>'e'</v>
      </c>
      <c r="F753" t="str">
        <f t="shared" si="23"/>
        <v>/home/ec2-user/galaxies/POGSSNR_PS1only_NGC4993.fits</v>
      </c>
      <c r="G753">
        <v>0</v>
      </c>
      <c r="H753">
        <v>1</v>
      </c>
      <c r="I753" s="2" t="s">
        <v>3681</v>
      </c>
    </row>
    <row r="754" spans="1:9">
      <c r="A754" s="2" t="s">
        <v>2</v>
      </c>
      <c r="B754" t="str">
        <f t="shared" si="22"/>
        <v>/home/ec2-user/galaxies/POGS_PS1only_NGC4995.fits</v>
      </c>
      <c r="C754" s="1">
        <f>IF(MOD('NEDgalPV2_190..200d_-30..80d_1.'!D754*1000,10)=5,'NEDgalPV2_190..200d_-30..80d_1.'!D754-0.0001,'NEDgalPV2_190..200d_-30..80d_1.'!D754)</f>
        <v>5.7999999999999996E-3</v>
      </c>
      <c r="D754" t="str">
        <f>TRIM('NEDgalPV2_190..200d_-30..80d_1.'!A754)</f>
        <v>NGC4995</v>
      </c>
      <c r="E754" t="str">
        <f>CONCATENATE("'",TRIM('NEDgalPV2_190..200d_-30..80d_1.'!E754),"'")</f>
        <v>'s'</v>
      </c>
      <c r="F754" t="str">
        <f t="shared" si="23"/>
        <v>/home/ec2-user/galaxies/POGSSNR_PS1only_NGC4995.fits</v>
      </c>
      <c r="G754">
        <v>0</v>
      </c>
      <c r="H754">
        <v>1</v>
      </c>
      <c r="I754" s="2" t="s">
        <v>3681</v>
      </c>
    </row>
    <row r="755" spans="1:9">
      <c r="A755" s="2" t="s">
        <v>2</v>
      </c>
      <c r="B755" t="str">
        <f t="shared" si="22"/>
        <v>/home/ec2-user/galaxies/POGS_PS1only_NGC4996.fits</v>
      </c>
      <c r="C755" s="1">
        <f>IF(MOD('NEDgalPV2_190..200d_-30..80d_1.'!D755*1000,10)=5,'NEDgalPV2_190..200d_-30..80d_1.'!D755-0.0001,'NEDgalPV2_190..200d_-30..80d_1.'!D755)</f>
        <v>1.8200000000000001E-2</v>
      </c>
      <c r="D755" t="str">
        <f>TRIM('NEDgalPV2_190..200d_-30..80d_1.'!A755)</f>
        <v>NGC4996</v>
      </c>
      <c r="E755" t="str">
        <f>CONCATENATE("'",TRIM('NEDgalPV2_190..200d_-30..80d_1.'!E755),"'")</f>
        <v>'s'</v>
      </c>
      <c r="F755" t="str">
        <f t="shared" si="23"/>
        <v>/home/ec2-user/galaxies/POGSSNR_PS1only_NGC4996.fits</v>
      </c>
      <c r="G755">
        <v>0</v>
      </c>
      <c r="H755">
        <v>1</v>
      </c>
      <c r="I755" s="2" t="s">
        <v>3681</v>
      </c>
    </row>
    <row r="756" spans="1:9">
      <c r="A756" s="2" t="s">
        <v>2</v>
      </c>
      <c r="B756" t="str">
        <f t="shared" si="22"/>
        <v>/home/ec2-user/galaxies/POGS_PS1only_NGC4996.fits</v>
      </c>
      <c r="C756" s="1">
        <f>IF(MOD('NEDgalPV2_190..200d_-30..80d_1.'!D756*1000,10)=5,'NEDgalPV2_190..200d_-30..80d_1.'!D756-0.0001,'NEDgalPV2_190..200d_-30..80d_1.'!D756)</f>
        <v>1.8200000000000001E-2</v>
      </c>
      <c r="D756" t="str">
        <f>TRIM('NEDgalPV2_190..200d_-30..80d_1.'!A756)</f>
        <v>NGC4996</v>
      </c>
      <c r="E756" t="str">
        <f>CONCATENATE("'",TRIM('NEDgalPV2_190..200d_-30..80d_1.'!E756),"'")</f>
        <v>'s'</v>
      </c>
      <c r="F756" t="str">
        <f t="shared" si="23"/>
        <v>/home/ec2-user/galaxies/POGSSNR_PS1only_NGC4996.fits</v>
      </c>
      <c r="G756">
        <v>0</v>
      </c>
      <c r="H756">
        <v>1</v>
      </c>
      <c r="I756" s="2" t="s">
        <v>3681</v>
      </c>
    </row>
    <row r="757" spans="1:9">
      <c r="A757" s="2" t="s">
        <v>2</v>
      </c>
      <c r="B757" t="str">
        <f t="shared" si="22"/>
        <v>/home/ec2-user/galaxies/POGS_PS1only_NGC4996.fits</v>
      </c>
      <c r="C757" s="1">
        <f>IF(MOD('NEDgalPV2_190..200d_-30..80d_1.'!D757*1000,10)=5,'NEDgalPV2_190..200d_-30..80d_1.'!D757-0.0001,'NEDgalPV2_190..200d_-30..80d_1.'!D757)</f>
        <v>1.8200000000000001E-2</v>
      </c>
      <c r="D757" t="str">
        <f>TRIM('NEDgalPV2_190..200d_-30..80d_1.'!A757)</f>
        <v>NGC4996</v>
      </c>
      <c r="E757" t="str">
        <f>CONCATENATE("'",TRIM('NEDgalPV2_190..200d_-30..80d_1.'!E757),"'")</f>
        <v>'s'</v>
      </c>
      <c r="F757" t="str">
        <f t="shared" si="23"/>
        <v>/home/ec2-user/galaxies/POGSSNR_PS1only_NGC4996.fits</v>
      </c>
      <c r="G757">
        <v>0</v>
      </c>
      <c r="H757">
        <v>1</v>
      </c>
      <c r="I757" s="2" t="s">
        <v>3681</v>
      </c>
    </row>
    <row r="758" spans="1:9">
      <c r="A758" s="2" t="s">
        <v>2</v>
      </c>
      <c r="B758" t="str">
        <f t="shared" si="22"/>
        <v>/home/ec2-user/galaxies/POGS_PS1only_NGC4997.fits</v>
      </c>
      <c r="C758" s="1">
        <f>IF(MOD('NEDgalPV2_190..200d_-30..80d_1.'!D758*1000,10)=5,'NEDgalPV2_190..200d_-30..80d_1.'!D758-0.0001,'NEDgalPV2_190..200d_-30..80d_1.'!D758)</f>
        <v>7.9000000000000008E-3</v>
      </c>
      <c r="D758" t="str">
        <f>TRIM('NEDgalPV2_190..200d_-30..80d_1.'!A758)</f>
        <v>NGC4997</v>
      </c>
      <c r="E758" t="str">
        <f>CONCATENATE("'",TRIM('NEDgalPV2_190..200d_-30..80d_1.'!E758),"'")</f>
        <v>'s'</v>
      </c>
      <c r="F758" t="str">
        <f t="shared" si="23"/>
        <v>/home/ec2-user/galaxies/POGSSNR_PS1only_NGC4997.fits</v>
      </c>
      <c r="G758">
        <v>0</v>
      </c>
      <c r="H758">
        <v>1</v>
      </c>
      <c r="I758" s="2" t="s">
        <v>3681</v>
      </c>
    </row>
    <row r="759" spans="1:9">
      <c r="A759" s="2" t="s">
        <v>2</v>
      </c>
      <c r="B759" t="str">
        <f t="shared" si="22"/>
        <v>/home/ec2-user/galaxies/POGS_PS1only_NGC4999.fits</v>
      </c>
      <c r="C759" s="1">
        <f>IF(MOD('NEDgalPV2_190..200d_-30..80d_1.'!D759*1000,10)=5,'NEDgalPV2_190..200d_-30..80d_1.'!D759-0.0001,'NEDgalPV2_190..200d_-30..80d_1.'!D759)</f>
        <v>1.8800000000000001E-2</v>
      </c>
      <c r="D759" t="str">
        <f>TRIM('NEDgalPV2_190..200d_-30..80d_1.'!A759)</f>
        <v>NGC4999</v>
      </c>
      <c r="E759" t="str">
        <f>CONCATENATE("'",TRIM('NEDgalPV2_190..200d_-30..80d_1.'!E759),"'")</f>
        <v>'s'</v>
      </c>
      <c r="F759" t="str">
        <f t="shared" si="23"/>
        <v>/home/ec2-user/galaxies/POGSSNR_PS1only_NGC4999.fits</v>
      </c>
      <c r="G759">
        <v>0</v>
      </c>
      <c r="H759">
        <v>1</v>
      </c>
      <c r="I759" s="2" t="s">
        <v>3681</v>
      </c>
    </row>
    <row r="760" spans="1:9">
      <c r="A760" s="2" t="s">
        <v>2</v>
      </c>
      <c r="B760" t="str">
        <f t="shared" si="22"/>
        <v>/home/ec2-user/galaxies/POGS_PS1only_NGC5000.fits</v>
      </c>
      <c r="C760" s="1">
        <f>IF(MOD('NEDgalPV2_190..200d_-30..80d_1.'!D760*1000,10)=5,'NEDgalPV2_190..200d_-30..80d_1.'!D760-0.0001,'NEDgalPV2_190..200d_-30..80d_1.'!D760)</f>
        <v>1.8700000000000001E-2</v>
      </c>
      <c r="D760" t="str">
        <f>TRIM('NEDgalPV2_190..200d_-30..80d_1.'!A760)</f>
        <v>NGC5000</v>
      </c>
      <c r="E760" t="str">
        <f>CONCATENATE("'",TRIM('NEDgalPV2_190..200d_-30..80d_1.'!E760),"'")</f>
        <v>'s'</v>
      </c>
      <c r="F760" t="str">
        <f t="shared" si="23"/>
        <v>/home/ec2-user/galaxies/POGSSNR_PS1only_NGC5000.fits</v>
      </c>
      <c r="G760">
        <v>0</v>
      </c>
      <c r="H760">
        <v>1</v>
      </c>
      <c r="I760" s="2" t="s">
        <v>3681</v>
      </c>
    </row>
    <row r="761" spans="1:9">
      <c r="A761" s="2" t="s">
        <v>2</v>
      </c>
      <c r="B761" t="str">
        <f t="shared" si="22"/>
        <v>/home/ec2-user/galaxies/POGS_PS1only_NGC5001.fits</v>
      </c>
      <c r="C761" s="1">
        <f>IF(MOD('NEDgalPV2_190..200d_-30..80d_1.'!D761*1000,10)=5,'NEDgalPV2_190..200d_-30..80d_1.'!D761-0.0001,'NEDgalPV2_190..200d_-30..80d_1.'!D761)</f>
        <v>3.0300000000000001E-2</v>
      </c>
      <c r="D761" t="str">
        <f>TRIM('NEDgalPV2_190..200d_-30..80d_1.'!A761)</f>
        <v>NGC5001</v>
      </c>
      <c r="E761" t="str">
        <f>CONCATENATE("'",TRIM('NEDgalPV2_190..200d_-30..80d_1.'!E761),"'")</f>
        <v>'s'</v>
      </c>
      <c r="F761" t="str">
        <f t="shared" si="23"/>
        <v>/home/ec2-user/galaxies/POGSSNR_PS1only_NGC5001.fits</v>
      </c>
      <c r="G761">
        <v>0</v>
      </c>
      <c r="H761">
        <v>1</v>
      </c>
      <c r="I761" s="2" t="s">
        <v>3681</v>
      </c>
    </row>
    <row r="762" spans="1:9">
      <c r="A762" s="2" t="s">
        <v>2</v>
      </c>
      <c r="B762" t="str">
        <f t="shared" si="22"/>
        <v>/home/ec2-user/galaxies/POGS_PS1only_NGC5002.fits</v>
      </c>
      <c r="C762" s="1">
        <f>IF(MOD('NEDgalPV2_190..200d_-30..80d_1.'!D762*1000,10)=5,'NEDgalPV2_190..200d_-30..80d_1.'!D762-0.0001,'NEDgalPV2_190..200d_-30..80d_1.'!D762)</f>
        <v>3.5999999999999999E-3</v>
      </c>
      <c r="D762" t="str">
        <f>TRIM('NEDgalPV2_190..200d_-30..80d_1.'!A762)</f>
        <v>NGC5002</v>
      </c>
      <c r="E762" t="str">
        <f>CONCATENATE("'",TRIM('NEDgalPV2_190..200d_-30..80d_1.'!E762),"'")</f>
        <v>'s'</v>
      </c>
      <c r="F762" t="str">
        <f t="shared" si="23"/>
        <v>/home/ec2-user/galaxies/POGSSNR_PS1only_NGC5002.fits</v>
      </c>
      <c r="G762">
        <v>0</v>
      </c>
      <c r="H762">
        <v>1</v>
      </c>
      <c r="I762" s="2" t="s">
        <v>3681</v>
      </c>
    </row>
    <row r="763" spans="1:9">
      <c r="A763" s="2" t="s">
        <v>2</v>
      </c>
      <c r="B763" t="str">
        <f t="shared" si="22"/>
        <v>/home/ec2-user/galaxies/POGS_PS1only_NGC5003.fits</v>
      </c>
      <c r="C763" s="1">
        <f>IF(MOD('NEDgalPV2_190..200d_-30..80d_1.'!D763*1000,10)=5,'NEDgalPV2_190..200d_-30..80d_1.'!D763-0.0001,'NEDgalPV2_190..200d_-30..80d_1.'!D763)</f>
        <v>3.56E-2</v>
      </c>
      <c r="D763" t="str">
        <f>TRIM('NEDgalPV2_190..200d_-30..80d_1.'!A763)</f>
        <v>NGC5003</v>
      </c>
      <c r="E763" t="str">
        <f>CONCATENATE("'",TRIM('NEDgalPV2_190..200d_-30..80d_1.'!E763),"'")</f>
        <v>'s'</v>
      </c>
      <c r="F763" t="str">
        <f t="shared" si="23"/>
        <v>/home/ec2-user/galaxies/POGSSNR_PS1only_NGC5003.fits</v>
      </c>
      <c r="G763">
        <v>0</v>
      </c>
      <c r="H763">
        <v>1</v>
      </c>
      <c r="I763" s="2" t="s">
        <v>3681</v>
      </c>
    </row>
    <row r="764" spans="1:9">
      <c r="A764" s="2" t="s">
        <v>2</v>
      </c>
      <c r="B764" t="str">
        <f t="shared" si="22"/>
        <v>/home/ec2-user/galaxies/POGS_PS1only_NGC5004.fits</v>
      </c>
      <c r="C764" s="1">
        <f>IF(MOD('NEDgalPV2_190..200d_-30..80d_1.'!D764*1000,10)=5,'NEDgalPV2_190..200d_-30..80d_1.'!D764-0.0001,'NEDgalPV2_190..200d_-30..80d_1.'!D764)</f>
        <v>2.35E-2</v>
      </c>
      <c r="D764" t="str">
        <f>TRIM('NEDgalPV2_190..200d_-30..80d_1.'!A764)</f>
        <v>NGC5004</v>
      </c>
      <c r="E764" t="str">
        <f>CONCATENATE("'",TRIM('NEDgalPV2_190..200d_-30..80d_1.'!E764),"'")</f>
        <v>'s'</v>
      </c>
      <c r="F764" t="str">
        <f t="shared" si="23"/>
        <v>/home/ec2-user/galaxies/POGSSNR_PS1only_NGC5004.fits</v>
      </c>
      <c r="G764">
        <v>0</v>
      </c>
      <c r="H764">
        <v>1</v>
      </c>
      <c r="I764" s="2" t="s">
        <v>3681</v>
      </c>
    </row>
    <row r="765" spans="1:9">
      <c r="A765" s="2" t="s">
        <v>2</v>
      </c>
      <c r="B765" t="str">
        <f t="shared" si="22"/>
        <v>/home/ec2-user/galaxies/POGS_PS1only_NGC5004C.fits</v>
      </c>
      <c r="C765" s="1">
        <f>IF(MOD('NEDgalPV2_190..200d_-30..80d_1.'!D765*1000,10)=5,'NEDgalPV2_190..200d_-30..80d_1.'!D765-0.0001,'NEDgalPV2_190..200d_-30..80d_1.'!D765)</f>
        <v>2.4199999999999999E-2</v>
      </c>
      <c r="D765" t="str">
        <f>TRIM('NEDgalPV2_190..200d_-30..80d_1.'!A765)</f>
        <v>NGC5004C</v>
      </c>
      <c r="E765" t="str">
        <f>CONCATENATE("'",TRIM('NEDgalPV2_190..200d_-30..80d_1.'!E765),"'")</f>
        <v>'s'</v>
      </c>
      <c r="F765" t="str">
        <f t="shared" si="23"/>
        <v>/home/ec2-user/galaxies/POGSSNR_PS1only_NGC5004C.fits</v>
      </c>
      <c r="G765">
        <v>0</v>
      </c>
      <c r="H765">
        <v>1</v>
      </c>
      <c r="I765" s="2" t="s">
        <v>3681</v>
      </c>
    </row>
    <row r="766" spans="1:9">
      <c r="A766" s="2" t="s">
        <v>2</v>
      </c>
      <c r="B766" t="str">
        <f t="shared" si="22"/>
        <v>/home/ec2-user/galaxies/POGS_PS1only_NGC5006.fits</v>
      </c>
      <c r="C766" s="1">
        <f>IF(MOD('NEDgalPV2_190..200d_-30..80d_1.'!D766*1000,10)=5,'NEDgalPV2_190..200d_-30..80d_1.'!D766-0.0001,'NEDgalPV2_190..200d_-30..80d_1.'!D766)</f>
        <v>9.1999999999999998E-3</v>
      </c>
      <c r="D766" t="str">
        <f>TRIM('NEDgalPV2_190..200d_-30..80d_1.'!A766)</f>
        <v>NGC5006</v>
      </c>
      <c r="E766" t="str">
        <f>CONCATENATE("'",TRIM('NEDgalPV2_190..200d_-30..80d_1.'!E766),"'")</f>
        <v>'s'</v>
      </c>
      <c r="F766" t="str">
        <f t="shared" si="23"/>
        <v>/home/ec2-user/galaxies/POGSSNR_PS1only_NGC5006.fits</v>
      </c>
      <c r="G766">
        <v>0</v>
      </c>
      <c r="H766">
        <v>1</v>
      </c>
      <c r="I766" s="2" t="s">
        <v>3681</v>
      </c>
    </row>
    <row r="767" spans="1:9">
      <c r="A767" s="2" t="s">
        <v>2</v>
      </c>
      <c r="B767" t="str">
        <f t="shared" si="22"/>
        <v>/home/ec2-user/galaxies/POGS_PS1only_NGC5006.fits</v>
      </c>
      <c r="C767" s="1">
        <f>IF(MOD('NEDgalPV2_190..200d_-30..80d_1.'!D767*1000,10)=5,'NEDgalPV2_190..200d_-30..80d_1.'!D767-0.0001,'NEDgalPV2_190..200d_-30..80d_1.'!D767)</f>
        <v>9.1999999999999998E-3</v>
      </c>
      <c r="D767" t="str">
        <f>TRIM('NEDgalPV2_190..200d_-30..80d_1.'!A767)</f>
        <v>NGC5006</v>
      </c>
      <c r="E767" t="str">
        <f>CONCATENATE("'",TRIM('NEDgalPV2_190..200d_-30..80d_1.'!E767),"'")</f>
        <v>'s'</v>
      </c>
      <c r="F767" t="str">
        <f t="shared" si="23"/>
        <v>/home/ec2-user/galaxies/POGSSNR_PS1only_NGC5006.fits</v>
      </c>
      <c r="G767">
        <v>0</v>
      </c>
      <c r="H767">
        <v>1</v>
      </c>
      <c r="I767" s="2" t="s">
        <v>3681</v>
      </c>
    </row>
    <row r="768" spans="1:9">
      <c r="A768" s="2" t="s">
        <v>2</v>
      </c>
      <c r="B768" t="str">
        <f t="shared" si="22"/>
        <v>/home/ec2-user/galaxies/POGS_PS1only_NGC5009.fits</v>
      </c>
      <c r="C768" s="1">
        <f>IF(MOD('NEDgalPV2_190..200d_-30..80d_1.'!D768*1000,10)=5,'NEDgalPV2_190..200d_-30..80d_1.'!D768-0.0001,'NEDgalPV2_190..200d_-30..80d_1.'!D768)</f>
        <v>3.15E-2</v>
      </c>
      <c r="D768" t="str">
        <f>TRIM('NEDgalPV2_190..200d_-30..80d_1.'!A768)</f>
        <v>NGC5009</v>
      </c>
      <c r="E768" t="str">
        <f>CONCATENATE("'",TRIM('NEDgalPV2_190..200d_-30..80d_1.'!E768),"'")</f>
        <v>'s'</v>
      </c>
      <c r="F768" t="str">
        <f t="shared" si="23"/>
        <v>/home/ec2-user/galaxies/POGSSNR_PS1only_NGC5009.fits</v>
      </c>
      <c r="G768">
        <v>0</v>
      </c>
      <c r="H768">
        <v>1</v>
      </c>
      <c r="I768" s="2" t="s">
        <v>3681</v>
      </c>
    </row>
    <row r="769" spans="1:9">
      <c r="A769" s="2" t="s">
        <v>2</v>
      </c>
      <c r="B769" t="str">
        <f t="shared" si="22"/>
        <v>/home/ec2-user/galaxies/POGS_PS1only_NGC5010.fits</v>
      </c>
      <c r="C769" s="1">
        <f>IF(MOD('NEDgalPV2_190..200d_-30..80d_1.'!D769*1000,10)=5,'NEDgalPV2_190..200d_-30..80d_1.'!D769-0.0001,'NEDgalPV2_190..200d_-30..80d_1.'!D769)</f>
        <v>9.9000000000000008E-3</v>
      </c>
      <c r="D769" t="str">
        <f>TRIM('NEDgalPV2_190..200d_-30..80d_1.'!A769)</f>
        <v>NGC5010</v>
      </c>
      <c r="E769" t="str">
        <f>CONCATENATE("'",TRIM('NEDgalPV2_190..200d_-30..80d_1.'!E769),"'")</f>
        <v>'s'</v>
      </c>
      <c r="F769" t="str">
        <f t="shared" si="23"/>
        <v>/home/ec2-user/galaxies/POGSSNR_PS1only_NGC5010.fits</v>
      </c>
      <c r="G769">
        <v>0</v>
      </c>
      <c r="H769">
        <v>1</v>
      </c>
      <c r="I769" s="2" t="s">
        <v>3681</v>
      </c>
    </row>
    <row r="770" spans="1:9">
      <c r="A770" s="2" t="s">
        <v>2</v>
      </c>
      <c r="B770" t="str">
        <f t="shared" si="22"/>
        <v>/home/ec2-user/galaxies/POGS_PS1only_NGC5010.fits</v>
      </c>
      <c r="C770" s="1">
        <f>IF(MOD('NEDgalPV2_190..200d_-30..80d_1.'!D770*1000,10)=5,'NEDgalPV2_190..200d_-30..80d_1.'!D770-0.0001,'NEDgalPV2_190..200d_-30..80d_1.'!D770)</f>
        <v>9.9000000000000008E-3</v>
      </c>
      <c r="D770" t="str">
        <f>TRIM('NEDgalPV2_190..200d_-30..80d_1.'!A770)</f>
        <v>NGC5010</v>
      </c>
      <c r="E770" t="str">
        <f>CONCATENATE("'",TRIM('NEDgalPV2_190..200d_-30..80d_1.'!E770),"'")</f>
        <v>'s'</v>
      </c>
      <c r="F770" t="str">
        <f t="shared" si="23"/>
        <v>/home/ec2-user/galaxies/POGSSNR_PS1only_NGC5010.fits</v>
      </c>
      <c r="G770">
        <v>0</v>
      </c>
      <c r="H770">
        <v>1</v>
      </c>
      <c r="I770" s="2" t="s">
        <v>3681</v>
      </c>
    </row>
    <row r="771" spans="1:9">
      <c r="A771" s="2" t="s">
        <v>2</v>
      </c>
      <c r="B771" t="str">
        <f t="shared" ref="B771:B834" si="24">CONCATENATE("/home/ec2-user/galaxies/POGS_PS1only_",D771,".fits")</f>
        <v>/home/ec2-user/galaxies/POGS_PS1only_NGC5010.fits</v>
      </c>
      <c r="C771" s="1">
        <f>IF(MOD('NEDgalPV2_190..200d_-30..80d_1.'!D771*1000,10)=5,'NEDgalPV2_190..200d_-30..80d_1.'!D771-0.0001,'NEDgalPV2_190..200d_-30..80d_1.'!D771)</f>
        <v>9.9000000000000008E-3</v>
      </c>
      <c r="D771" t="str">
        <f>TRIM('NEDgalPV2_190..200d_-30..80d_1.'!A771)</f>
        <v>NGC5010</v>
      </c>
      <c r="E771" t="str">
        <f>CONCATENATE("'",TRIM('NEDgalPV2_190..200d_-30..80d_1.'!E771),"'")</f>
        <v>'s'</v>
      </c>
      <c r="F771" t="str">
        <f t="shared" ref="F771:F834" si="25">CONCATENATE("/home/ec2-user/galaxies/POGSSNR_PS1only_",D771,".fits")</f>
        <v>/home/ec2-user/galaxies/POGSSNR_PS1only_NGC5010.fits</v>
      </c>
      <c r="G771">
        <v>0</v>
      </c>
      <c r="H771">
        <v>1</v>
      </c>
      <c r="I771" s="2" t="s">
        <v>3681</v>
      </c>
    </row>
    <row r="772" spans="1:9">
      <c r="A772" s="2" t="s">
        <v>2</v>
      </c>
      <c r="B772" t="str">
        <f t="shared" si="24"/>
        <v>/home/ec2-user/galaxies/POGS_PS1only_NGC5012.fits</v>
      </c>
      <c r="C772" s="1">
        <f>IF(MOD('NEDgalPV2_190..200d_-30..80d_1.'!D772*1000,10)=5,'NEDgalPV2_190..200d_-30..80d_1.'!D772-0.0001,'NEDgalPV2_190..200d_-30..80d_1.'!D772)</f>
        <v>8.6999999999999994E-3</v>
      </c>
      <c r="D772" t="str">
        <f>TRIM('NEDgalPV2_190..200d_-30..80d_1.'!A772)</f>
        <v>NGC5012</v>
      </c>
      <c r="E772" t="str">
        <f>CONCATENATE("'",TRIM('NEDgalPV2_190..200d_-30..80d_1.'!E772),"'")</f>
        <v>'s'</v>
      </c>
      <c r="F772" t="str">
        <f t="shared" si="25"/>
        <v>/home/ec2-user/galaxies/POGSSNR_PS1only_NGC5012.fits</v>
      </c>
      <c r="G772">
        <v>0</v>
      </c>
      <c r="H772">
        <v>1</v>
      </c>
      <c r="I772" s="2" t="s">
        <v>3681</v>
      </c>
    </row>
    <row r="773" spans="1:9">
      <c r="A773" s="2" t="s">
        <v>2</v>
      </c>
      <c r="B773" t="str">
        <f t="shared" si="24"/>
        <v>/home/ec2-user/galaxies/POGS_PS1only_NGC5012A.fits</v>
      </c>
      <c r="C773" s="1">
        <f>IF(MOD('NEDgalPV2_190..200d_-30..80d_1.'!D773*1000,10)=5,'NEDgalPV2_190..200d_-30..80d_1.'!D773-0.0001,'NEDgalPV2_190..200d_-30..80d_1.'!D773)</f>
        <v>8.6E-3</v>
      </c>
      <c r="D773" t="str">
        <f>TRIM('NEDgalPV2_190..200d_-30..80d_1.'!A773)</f>
        <v>NGC5012A</v>
      </c>
      <c r="E773" t="str">
        <f>CONCATENATE("'",TRIM('NEDgalPV2_190..200d_-30..80d_1.'!E773),"'")</f>
        <v>'s'</v>
      </c>
      <c r="F773" t="str">
        <f t="shared" si="25"/>
        <v>/home/ec2-user/galaxies/POGSSNR_PS1only_NGC5012A.fits</v>
      </c>
      <c r="G773">
        <v>0</v>
      </c>
      <c r="H773">
        <v>1</v>
      </c>
      <c r="I773" s="2" t="s">
        <v>3681</v>
      </c>
    </row>
    <row r="774" spans="1:9">
      <c r="A774" s="2" t="s">
        <v>2</v>
      </c>
      <c r="B774" t="str">
        <f t="shared" si="24"/>
        <v>/home/ec2-user/galaxies/POGS_PS1only_NGC5014.fits</v>
      </c>
      <c r="C774" s="1">
        <f>IF(MOD('NEDgalPV2_190..200d_-30..80d_1.'!D774*1000,10)=5,'NEDgalPV2_190..200d_-30..80d_1.'!D774-0.0001,'NEDgalPV2_190..200d_-30..80d_1.'!D774)</f>
        <v>3.8E-3</v>
      </c>
      <c r="D774" t="str">
        <f>TRIM('NEDgalPV2_190..200d_-30..80d_1.'!A774)</f>
        <v>NGC5014</v>
      </c>
      <c r="E774" t="str">
        <f>CONCATENATE("'",TRIM('NEDgalPV2_190..200d_-30..80d_1.'!E774),"'")</f>
        <v>'s'</v>
      </c>
      <c r="F774" t="str">
        <f t="shared" si="25"/>
        <v>/home/ec2-user/galaxies/POGSSNR_PS1only_NGC5014.fits</v>
      </c>
      <c r="G774">
        <v>0</v>
      </c>
      <c r="H774">
        <v>1</v>
      </c>
      <c r="I774" s="2" t="s">
        <v>3681</v>
      </c>
    </row>
    <row r="775" spans="1:9">
      <c r="A775" s="2" t="s">
        <v>2</v>
      </c>
      <c r="B775" t="str">
        <f t="shared" si="24"/>
        <v>/home/ec2-user/galaxies/POGS_PS1only_NGC5015.fits</v>
      </c>
      <c r="C775" s="1">
        <f>IF(MOD('NEDgalPV2_190..200d_-30..80d_1.'!D775*1000,10)=5,'NEDgalPV2_190..200d_-30..80d_1.'!D775-0.0001,'NEDgalPV2_190..200d_-30..80d_1.'!D775)</f>
        <v>1.0500000000000001E-2</v>
      </c>
      <c r="D775" t="str">
        <f>TRIM('NEDgalPV2_190..200d_-30..80d_1.'!A775)</f>
        <v>NGC5015</v>
      </c>
      <c r="E775" t="str">
        <f>CONCATENATE("'",TRIM('NEDgalPV2_190..200d_-30..80d_1.'!E775),"'")</f>
        <v>'s'</v>
      </c>
      <c r="F775" t="str">
        <f t="shared" si="25"/>
        <v>/home/ec2-user/galaxies/POGSSNR_PS1only_NGC5015.fits</v>
      </c>
      <c r="G775">
        <v>0</v>
      </c>
      <c r="H775">
        <v>1</v>
      </c>
      <c r="I775" s="2" t="s">
        <v>3681</v>
      </c>
    </row>
    <row r="776" spans="1:9">
      <c r="A776" s="2" t="s">
        <v>2</v>
      </c>
      <c r="B776" t="str">
        <f t="shared" si="24"/>
        <v>/home/ec2-user/galaxies/POGS_PS1only_NGC5016.fits</v>
      </c>
      <c r="C776" s="1">
        <f>IF(MOD('NEDgalPV2_190..200d_-30..80d_1.'!D776*1000,10)=5,'NEDgalPV2_190..200d_-30..80d_1.'!D776-0.0001,'NEDgalPV2_190..200d_-30..80d_1.'!D776)</f>
        <v>8.6999999999999994E-3</v>
      </c>
      <c r="D776" t="str">
        <f>TRIM('NEDgalPV2_190..200d_-30..80d_1.'!A776)</f>
        <v>NGC5016</v>
      </c>
      <c r="E776" t="str">
        <f>CONCATENATE("'",TRIM('NEDgalPV2_190..200d_-30..80d_1.'!E776),"'")</f>
        <v>'s'</v>
      </c>
      <c r="F776" t="str">
        <f t="shared" si="25"/>
        <v>/home/ec2-user/galaxies/POGSSNR_PS1only_NGC5016.fits</v>
      </c>
      <c r="G776">
        <v>0</v>
      </c>
      <c r="H776">
        <v>1</v>
      </c>
      <c r="I776" s="2" t="s">
        <v>3681</v>
      </c>
    </row>
    <row r="777" spans="1:9">
      <c r="A777" s="2" t="s">
        <v>2</v>
      </c>
      <c r="B777" t="str">
        <f t="shared" si="24"/>
        <v>/home/ec2-user/galaxies/POGS_PS1only_NGC5017.fits</v>
      </c>
      <c r="C777" s="1">
        <f>IF(MOD('NEDgalPV2_190..200d_-30..80d_1.'!D777*1000,10)=5,'NEDgalPV2_190..200d_-30..80d_1.'!D777-0.0001,'NEDgalPV2_190..200d_-30..80d_1.'!D777)</f>
        <v>8.5000000000000006E-3</v>
      </c>
      <c r="D777" t="str">
        <f>TRIM('NEDgalPV2_190..200d_-30..80d_1.'!A777)</f>
        <v>NGC5017</v>
      </c>
      <c r="E777" t="str">
        <f>CONCATENATE("'",TRIM('NEDgalPV2_190..200d_-30..80d_1.'!E777),"'")</f>
        <v>'s'</v>
      </c>
      <c r="F777" t="str">
        <f t="shared" si="25"/>
        <v>/home/ec2-user/galaxies/POGSSNR_PS1only_NGC5017.fits</v>
      </c>
      <c r="G777">
        <v>0</v>
      </c>
      <c r="H777">
        <v>1</v>
      </c>
      <c r="I777" s="2" t="s">
        <v>3681</v>
      </c>
    </row>
    <row r="778" spans="1:9">
      <c r="A778" s="2" t="s">
        <v>2</v>
      </c>
      <c r="B778" t="str">
        <f t="shared" si="24"/>
        <v>/home/ec2-user/galaxies/POGS_PS1only_NGC5017.fits</v>
      </c>
      <c r="C778" s="1">
        <f>IF(MOD('NEDgalPV2_190..200d_-30..80d_1.'!D778*1000,10)=5,'NEDgalPV2_190..200d_-30..80d_1.'!D778-0.0001,'NEDgalPV2_190..200d_-30..80d_1.'!D778)</f>
        <v>8.5000000000000006E-3</v>
      </c>
      <c r="D778" t="str">
        <f>TRIM('NEDgalPV2_190..200d_-30..80d_1.'!A778)</f>
        <v>NGC5017</v>
      </c>
      <c r="E778" t="str">
        <f>CONCATENATE("'",TRIM('NEDgalPV2_190..200d_-30..80d_1.'!E778),"'")</f>
        <v>'e'</v>
      </c>
      <c r="F778" t="str">
        <f t="shared" si="25"/>
        <v>/home/ec2-user/galaxies/POGSSNR_PS1only_NGC5017.fits</v>
      </c>
      <c r="G778">
        <v>0</v>
      </c>
      <c r="H778">
        <v>1</v>
      </c>
      <c r="I778" s="2" t="s">
        <v>3681</v>
      </c>
    </row>
    <row r="779" spans="1:9">
      <c r="A779" s="2" t="s">
        <v>2</v>
      </c>
      <c r="B779" t="str">
        <f t="shared" si="24"/>
        <v>/home/ec2-user/galaxies/POGS_PS1only_NGC5022.fits</v>
      </c>
      <c r="C779" s="1">
        <f>IF(MOD('NEDgalPV2_190..200d_-30..80d_1.'!D779*1000,10)=5,'NEDgalPV2_190..200d_-30..80d_1.'!D779-0.0001,'NEDgalPV2_190..200d_-30..80d_1.'!D779)</f>
        <v>0.01</v>
      </c>
      <c r="D779" t="str">
        <f>TRIM('NEDgalPV2_190..200d_-30..80d_1.'!A779)</f>
        <v>NGC5022</v>
      </c>
      <c r="E779" t="str">
        <f>CONCATENATE("'",TRIM('NEDgalPV2_190..200d_-30..80d_1.'!E779),"'")</f>
        <v>'s'</v>
      </c>
      <c r="F779" t="str">
        <f t="shared" si="25"/>
        <v>/home/ec2-user/galaxies/POGSSNR_PS1only_NGC5022.fits</v>
      </c>
      <c r="G779">
        <v>0</v>
      </c>
      <c r="H779">
        <v>1</v>
      </c>
      <c r="I779" s="2" t="s">
        <v>3681</v>
      </c>
    </row>
    <row r="780" spans="1:9">
      <c r="A780" s="2" t="s">
        <v>2</v>
      </c>
      <c r="B780" t="str">
        <f t="shared" si="24"/>
        <v>/home/ec2-user/galaxies/POGS_PS1only_NGC5025.fits</v>
      </c>
      <c r="C780" s="1">
        <f>IF(MOD('NEDgalPV2_190..200d_-30..80d_1.'!D780*1000,10)=5,'NEDgalPV2_190..200d_-30..80d_1.'!D780-0.0001,'NEDgalPV2_190..200d_-30..80d_1.'!D780)</f>
        <v>2.12E-2</v>
      </c>
      <c r="D780" t="str">
        <f>TRIM('NEDgalPV2_190..200d_-30..80d_1.'!A780)</f>
        <v>NGC5025</v>
      </c>
      <c r="E780" t="str">
        <f>CONCATENATE("'",TRIM('NEDgalPV2_190..200d_-30..80d_1.'!E780),"'")</f>
        <v>'s'</v>
      </c>
      <c r="F780" t="str">
        <f t="shared" si="25"/>
        <v>/home/ec2-user/galaxies/POGSSNR_PS1only_NGC5025.fits</v>
      </c>
      <c r="G780">
        <v>0</v>
      </c>
      <c r="H780">
        <v>1</v>
      </c>
      <c r="I780" s="2" t="s">
        <v>3681</v>
      </c>
    </row>
    <row r="781" spans="1:9">
      <c r="A781" s="2" t="s">
        <v>2</v>
      </c>
      <c r="B781" t="str">
        <f t="shared" si="24"/>
        <v>/home/ec2-user/galaxies/POGS_PS1only_NGC5027.fits</v>
      </c>
      <c r="C781" s="1">
        <f>IF(MOD('NEDgalPV2_190..200d_-30..80d_1.'!D781*1000,10)=5,'NEDgalPV2_190..200d_-30..80d_1.'!D781-0.0001,'NEDgalPV2_190..200d_-30..80d_1.'!D781)</f>
        <v>2.3599999999999999E-2</v>
      </c>
      <c r="D781" t="str">
        <f>TRIM('NEDgalPV2_190..200d_-30..80d_1.'!A781)</f>
        <v>NGC5027</v>
      </c>
      <c r="E781" t="str">
        <f>CONCATENATE("'",TRIM('NEDgalPV2_190..200d_-30..80d_1.'!E781),"'")</f>
        <v>'s'</v>
      </c>
      <c r="F781" t="str">
        <f t="shared" si="25"/>
        <v>/home/ec2-user/galaxies/POGSSNR_PS1only_NGC5027.fits</v>
      </c>
      <c r="G781">
        <v>0</v>
      </c>
      <c r="H781">
        <v>1</v>
      </c>
      <c r="I781" s="2" t="s">
        <v>3681</v>
      </c>
    </row>
    <row r="782" spans="1:9">
      <c r="A782" s="2" t="s">
        <v>2</v>
      </c>
      <c r="B782" t="str">
        <f t="shared" si="24"/>
        <v>/home/ec2-user/galaxies/POGS_PS1only_NGC5028.fits</v>
      </c>
      <c r="C782" s="1">
        <f>IF(MOD('NEDgalPV2_190..200d_-30..80d_1.'!D782*1000,10)=5,'NEDgalPV2_190..200d_-30..80d_1.'!D782-0.0001,'NEDgalPV2_190..200d_-30..80d_1.'!D782)</f>
        <v>2.1999999999999999E-2</v>
      </c>
      <c r="D782" t="str">
        <f>TRIM('NEDgalPV2_190..200d_-30..80d_1.'!A782)</f>
        <v>NGC5028</v>
      </c>
      <c r="E782" t="str">
        <f>CONCATENATE("'",TRIM('NEDgalPV2_190..200d_-30..80d_1.'!E782),"'")</f>
        <v>'s'</v>
      </c>
      <c r="F782" t="str">
        <f t="shared" si="25"/>
        <v>/home/ec2-user/galaxies/POGSSNR_PS1only_NGC5028.fits</v>
      </c>
      <c r="G782">
        <v>0</v>
      </c>
      <c r="H782">
        <v>1</v>
      </c>
      <c r="I782" s="2" t="s">
        <v>3681</v>
      </c>
    </row>
    <row r="783" spans="1:9">
      <c r="A783" s="2" t="s">
        <v>2</v>
      </c>
      <c r="B783" t="str">
        <f t="shared" si="24"/>
        <v>/home/ec2-user/galaxies/POGS_PS1only_NGC5028.fits</v>
      </c>
      <c r="C783" s="1">
        <f>IF(MOD('NEDgalPV2_190..200d_-30..80d_1.'!D783*1000,10)=5,'NEDgalPV2_190..200d_-30..80d_1.'!D783-0.0001,'NEDgalPV2_190..200d_-30..80d_1.'!D783)</f>
        <v>2.1999999999999999E-2</v>
      </c>
      <c r="D783" t="str">
        <f>TRIM('NEDgalPV2_190..200d_-30..80d_1.'!A783)</f>
        <v>NGC5028</v>
      </c>
      <c r="E783" t="str">
        <f>CONCATENATE("'",TRIM('NEDgalPV2_190..200d_-30..80d_1.'!E783),"'")</f>
        <v>'e'</v>
      </c>
      <c r="F783" t="str">
        <f t="shared" si="25"/>
        <v>/home/ec2-user/galaxies/POGSSNR_PS1only_NGC5028.fits</v>
      </c>
      <c r="G783">
        <v>0</v>
      </c>
      <c r="H783">
        <v>1</v>
      </c>
      <c r="I783" s="2" t="s">
        <v>3681</v>
      </c>
    </row>
    <row r="784" spans="1:9">
      <c r="A784" s="2" t="s">
        <v>2</v>
      </c>
      <c r="B784" t="str">
        <f t="shared" si="24"/>
        <v>/home/ec2-user/galaxies/POGS_PS1only_NGC5029.fits</v>
      </c>
      <c r="C784" s="1">
        <f>IF(MOD('NEDgalPV2_190..200d_-30..80d_1.'!D784*1000,10)=5,'NEDgalPV2_190..200d_-30..80d_1.'!D784-0.0001,'NEDgalPV2_190..200d_-30..80d_1.'!D784)</f>
        <v>2.92E-2</v>
      </c>
      <c r="D784" t="str">
        <f>TRIM('NEDgalPV2_190..200d_-30..80d_1.'!A784)</f>
        <v>NGC5029</v>
      </c>
      <c r="E784" t="str">
        <f>CONCATENATE("'",TRIM('NEDgalPV2_190..200d_-30..80d_1.'!E784),"'")</f>
        <v>'e'</v>
      </c>
      <c r="F784" t="str">
        <f t="shared" si="25"/>
        <v>/home/ec2-user/galaxies/POGSSNR_PS1only_NGC5029.fits</v>
      </c>
      <c r="G784">
        <v>0</v>
      </c>
      <c r="H784">
        <v>1</v>
      </c>
      <c r="I784" s="2" t="s">
        <v>3681</v>
      </c>
    </row>
    <row r="785" spans="1:9">
      <c r="A785" s="2" t="s">
        <v>2</v>
      </c>
      <c r="B785" t="str">
        <f t="shared" si="24"/>
        <v>/home/ec2-user/galaxies/POGS_PS1only_NGC5030.fits</v>
      </c>
      <c r="C785" s="1">
        <f>IF(MOD('NEDgalPV2_190..200d_-30..80d_1.'!D785*1000,10)=5,'NEDgalPV2_190..200d_-30..80d_1.'!D785-0.0001,'NEDgalPV2_190..200d_-30..80d_1.'!D785)</f>
        <v>8.0000000000000002E-3</v>
      </c>
      <c r="D785" t="str">
        <f>TRIM('NEDgalPV2_190..200d_-30..80d_1.'!A785)</f>
        <v>NGC5030</v>
      </c>
      <c r="E785" t="str">
        <f>CONCATENATE("'",TRIM('NEDgalPV2_190..200d_-30..80d_1.'!E785),"'")</f>
        <v>'s'</v>
      </c>
      <c r="F785" t="str">
        <f t="shared" si="25"/>
        <v>/home/ec2-user/galaxies/POGSSNR_PS1only_NGC5030.fits</v>
      </c>
      <c r="G785">
        <v>0</v>
      </c>
      <c r="H785">
        <v>1</v>
      </c>
      <c r="I785" s="2" t="s">
        <v>3681</v>
      </c>
    </row>
    <row r="786" spans="1:9">
      <c r="A786" s="2" t="s">
        <v>2</v>
      </c>
      <c r="B786" t="str">
        <f t="shared" si="24"/>
        <v>/home/ec2-user/galaxies/POGS_PS1only_NGC5030.fits</v>
      </c>
      <c r="C786" s="1">
        <f>IF(MOD('NEDgalPV2_190..200d_-30..80d_1.'!D786*1000,10)=5,'NEDgalPV2_190..200d_-30..80d_1.'!D786-0.0001,'NEDgalPV2_190..200d_-30..80d_1.'!D786)</f>
        <v>8.0000000000000002E-3</v>
      </c>
      <c r="D786" t="str">
        <f>TRIM('NEDgalPV2_190..200d_-30..80d_1.'!A786)</f>
        <v>NGC5030</v>
      </c>
      <c r="E786" t="str">
        <f>CONCATENATE("'",TRIM('NEDgalPV2_190..200d_-30..80d_1.'!E786),"'")</f>
        <v>'s'</v>
      </c>
      <c r="F786" t="str">
        <f t="shared" si="25"/>
        <v>/home/ec2-user/galaxies/POGSSNR_PS1only_NGC5030.fits</v>
      </c>
      <c r="G786">
        <v>0</v>
      </c>
      <c r="H786">
        <v>1</v>
      </c>
      <c r="I786" s="2" t="s">
        <v>3681</v>
      </c>
    </row>
    <row r="787" spans="1:9">
      <c r="A787" s="2" t="s">
        <v>2</v>
      </c>
      <c r="B787" t="str">
        <f t="shared" si="24"/>
        <v>/home/ec2-user/galaxies/POGS_PS1only_NGC5031.fits</v>
      </c>
      <c r="C787" s="1">
        <f>IF(MOD('NEDgalPV2_190..200d_-30..80d_1.'!D787*1000,10)=5,'NEDgalPV2_190..200d_-30..80d_1.'!D787-0.0001,'NEDgalPV2_190..200d_-30..80d_1.'!D787)</f>
        <v>9.4999999999999998E-3</v>
      </c>
      <c r="D787" t="str">
        <f>TRIM('NEDgalPV2_190..200d_-30..80d_1.'!A787)</f>
        <v>NGC5031</v>
      </c>
      <c r="E787" t="str">
        <f>CONCATENATE("'",TRIM('NEDgalPV2_190..200d_-30..80d_1.'!E787),"'")</f>
        <v>'s'</v>
      </c>
      <c r="F787" t="str">
        <f t="shared" si="25"/>
        <v>/home/ec2-user/galaxies/POGSSNR_PS1only_NGC5031.fits</v>
      </c>
      <c r="G787">
        <v>0</v>
      </c>
      <c r="H787">
        <v>1</v>
      </c>
      <c r="I787" s="2" t="s">
        <v>3681</v>
      </c>
    </row>
    <row r="788" spans="1:9">
      <c r="A788" s="2" t="s">
        <v>2</v>
      </c>
      <c r="B788" t="str">
        <f t="shared" si="24"/>
        <v>/home/ec2-user/galaxies/POGS_PS1only_NGC5031.fits</v>
      </c>
      <c r="C788" s="1">
        <f>IF(MOD('NEDgalPV2_190..200d_-30..80d_1.'!D788*1000,10)=5,'NEDgalPV2_190..200d_-30..80d_1.'!D788-0.0001,'NEDgalPV2_190..200d_-30..80d_1.'!D788)</f>
        <v>9.4999999999999998E-3</v>
      </c>
      <c r="D788" t="str">
        <f>TRIM('NEDgalPV2_190..200d_-30..80d_1.'!A788)</f>
        <v>NGC5031</v>
      </c>
      <c r="E788" t="str">
        <f>CONCATENATE("'",TRIM('NEDgalPV2_190..200d_-30..80d_1.'!E788),"'")</f>
        <v>'s'</v>
      </c>
      <c r="F788" t="str">
        <f t="shared" si="25"/>
        <v>/home/ec2-user/galaxies/POGSSNR_PS1only_NGC5031.fits</v>
      </c>
      <c r="G788">
        <v>0</v>
      </c>
      <c r="H788">
        <v>1</v>
      </c>
      <c r="I788" s="2" t="s">
        <v>3681</v>
      </c>
    </row>
    <row r="789" spans="1:9">
      <c r="A789" s="2" t="s">
        <v>2</v>
      </c>
      <c r="B789" t="str">
        <f t="shared" si="24"/>
        <v>/home/ec2-user/galaxies/POGS_PS1only_NGC5032.fits</v>
      </c>
      <c r="C789" s="1">
        <f>IF(MOD('NEDgalPV2_190..200d_-30..80d_1.'!D789*1000,10)=5,'NEDgalPV2_190..200d_-30..80d_1.'!D789-0.0001,'NEDgalPV2_190..200d_-30..80d_1.'!D789)</f>
        <v>2.1399999999999999E-2</v>
      </c>
      <c r="D789" t="str">
        <f>TRIM('NEDgalPV2_190..200d_-30..80d_1.'!A789)</f>
        <v>NGC5032</v>
      </c>
      <c r="E789" t="str">
        <f>CONCATENATE("'",TRIM('NEDgalPV2_190..200d_-30..80d_1.'!E789),"'")</f>
        <v>'s'</v>
      </c>
      <c r="F789" t="str">
        <f t="shared" si="25"/>
        <v>/home/ec2-user/galaxies/POGSSNR_PS1only_NGC5032.fits</v>
      </c>
      <c r="G789">
        <v>0</v>
      </c>
      <c r="H789">
        <v>1</v>
      </c>
      <c r="I789" s="2" t="s">
        <v>3681</v>
      </c>
    </row>
    <row r="790" spans="1:9">
      <c r="A790" s="2" t="s">
        <v>2</v>
      </c>
      <c r="B790" t="str">
        <f t="shared" si="24"/>
        <v>/home/ec2-user/galaxies/POGS_PS1only_NGC5032B.fits</v>
      </c>
      <c r="C790" s="1">
        <f>IF(MOD('NEDgalPV2_190..200d_-30..80d_1.'!D790*1000,10)=5,'NEDgalPV2_190..200d_-30..80d_1.'!D790-0.0001,'NEDgalPV2_190..200d_-30..80d_1.'!D790)</f>
        <v>2.06E-2</v>
      </c>
      <c r="D790" t="str">
        <f>TRIM('NEDgalPV2_190..200d_-30..80d_1.'!A790)</f>
        <v>NGC5032B</v>
      </c>
      <c r="E790" t="str">
        <f>CONCATENATE("'",TRIM('NEDgalPV2_190..200d_-30..80d_1.'!E790),"'")</f>
        <v>'s'</v>
      </c>
      <c r="F790" t="str">
        <f t="shared" si="25"/>
        <v>/home/ec2-user/galaxies/POGSSNR_PS1only_NGC5032B.fits</v>
      </c>
      <c r="G790">
        <v>0</v>
      </c>
      <c r="H790">
        <v>1</v>
      </c>
      <c r="I790" s="2" t="s">
        <v>3681</v>
      </c>
    </row>
    <row r="791" spans="1:9">
      <c r="A791" s="2" t="s">
        <v>2</v>
      </c>
      <c r="B791" t="str">
        <f t="shared" si="24"/>
        <v>/home/ec2-user/galaxies/POGS_PS1only_NGC5035.fits</v>
      </c>
      <c r="C791" s="1">
        <f>IF(MOD('NEDgalPV2_190..200d_-30..80d_1.'!D791*1000,10)=5,'NEDgalPV2_190..200d_-30..80d_1.'!D791-0.0001,'NEDgalPV2_190..200d_-30..80d_1.'!D791)</f>
        <v>7.3000000000000001E-3</v>
      </c>
      <c r="D791" t="str">
        <f>TRIM('NEDgalPV2_190..200d_-30..80d_1.'!A791)</f>
        <v>NGC5035</v>
      </c>
      <c r="E791" t="str">
        <f>CONCATENATE("'",TRIM('NEDgalPV2_190..200d_-30..80d_1.'!E791),"'")</f>
        <v>'s'</v>
      </c>
      <c r="F791" t="str">
        <f t="shared" si="25"/>
        <v>/home/ec2-user/galaxies/POGSSNR_PS1only_NGC5035.fits</v>
      </c>
      <c r="G791">
        <v>0</v>
      </c>
      <c r="H791">
        <v>1</v>
      </c>
      <c r="I791" s="2" t="s">
        <v>3681</v>
      </c>
    </row>
    <row r="792" spans="1:9">
      <c r="A792" s="2" t="s">
        <v>2</v>
      </c>
      <c r="B792" t="str">
        <f t="shared" si="24"/>
        <v>/home/ec2-user/galaxies/POGS_PS1only_NGC5035.fits</v>
      </c>
      <c r="C792" s="1">
        <f>IF(MOD('NEDgalPV2_190..200d_-30..80d_1.'!D792*1000,10)=5,'NEDgalPV2_190..200d_-30..80d_1.'!D792-0.0001,'NEDgalPV2_190..200d_-30..80d_1.'!D792)</f>
        <v>7.3000000000000001E-3</v>
      </c>
      <c r="D792" t="str">
        <f>TRIM('NEDgalPV2_190..200d_-30..80d_1.'!A792)</f>
        <v>NGC5035</v>
      </c>
      <c r="E792" t="str">
        <f>CONCATENATE("'",TRIM('NEDgalPV2_190..200d_-30..80d_1.'!E792),"'")</f>
        <v>'s'</v>
      </c>
      <c r="F792" t="str">
        <f t="shared" si="25"/>
        <v>/home/ec2-user/galaxies/POGSSNR_PS1only_NGC5035.fits</v>
      </c>
      <c r="G792">
        <v>0</v>
      </c>
      <c r="H792">
        <v>1</v>
      </c>
      <c r="I792" s="2" t="s">
        <v>3681</v>
      </c>
    </row>
    <row r="793" spans="1:9">
      <c r="A793" s="2" t="s">
        <v>2</v>
      </c>
      <c r="B793" t="str">
        <f t="shared" si="24"/>
        <v>/home/ec2-user/galaxies/POGS_PS1only_NGC5037.fits</v>
      </c>
      <c r="C793" s="1">
        <f>IF(MOD('NEDgalPV2_190..200d_-30..80d_1.'!D793*1000,10)=5,'NEDgalPV2_190..200d_-30..80d_1.'!D793-0.0001,'NEDgalPV2_190..200d_-30..80d_1.'!D793)</f>
        <v>6.3E-3</v>
      </c>
      <c r="D793" t="str">
        <f>TRIM('NEDgalPV2_190..200d_-30..80d_1.'!A793)</f>
        <v>NGC5037</v>
      </c>
      <c r="E793" t="str">
        <f>CONCATENATE("'",TRIM('NEDgalPV2_190..200d_-30..80d_1.'!E793),"'")</f>
        <v>'s'</v>
      </c>
      <c r="F793" t="str">
        <f t="shared" si="25"/>
        <v>/home/ec2-user/galaxies/POGSSNR_PS1only_NGC5037.fits</v>
      </c>
      <c r="G793">
        <v>0</v>
      </c>
      <c r="H793">
        <v>1</v>
      </c>
      <c r="I793" s="2" t="s">
        <v>3681</v>
      </c>
    </row>
    <row r="794" spans="1:9">
      <c r="A794" s="2" t="s">
        <v>2</v>
      </c>
      <c r="B794" t="str">
        <f t="shared" si="24"/>
        <v>/home/ec2-user/galaxies/POGS_PS1only_NGC5037.fits</v>
      </c>
      <c r="C794" s="1">
        <f>IF(MOD('NEDgalPV2_190..200d_-30..80d_1.'!D794*1000,10)=5,'NEDgalPV2_190..200d_-30..80d_1.'!D794-0.0001,'NEDgalPV2_190..200d_-30..80d_1.'!D794)</f>
        <v>6.3E-3</v>
      </c>
      <c r="D794" t="str">
        <f>TRIM('NEDgalPV2_190..200d_-30..80d_1.'!A794)</f>
        <v>NGC5037</v>
      </c>
      <c r="E794" t="str">
        <f>CONCATENATE("'",TRIM('NEDgalPV2_190..200d_-30..80d_1.'!E794),"'")</f>
        <v>'s'</v>
      </c>
      <c r="F794" t="str">
        <f t="shared" si="25"/>
        <v>/home/ec2-user/galaxies/POGSSNR_PS1only_NGC5037.fits</v>
      </c>
      <c r="G794">
        <v>0</v>
      </c>
      <c r="H794">
        <v>1</v>
      </c>
      <c r="I794" s="2" t="s">
        <v>3681</v>
      </c>
    </row>
    <row r="795" spans="1:9">
      <c r="A795" s="2" t="s">
        <v>2</v>
      </c>
      <c r="B795" t="str">
        <f t="shared" si="24"/>
        <v>/home/ec2-user/galaxies/POGS_PS1only_NGC5037.fits</v>
      </c>
      <c r="C795" s="1">
        <f>IF(MOD('NEDgalPV2_190..200d_-30..80d_1.'!D795*1000,10)=5,'NEDgalPV2_190..200d_-30..80d_1.'!D795-0.0001,'NEDgalPV2_190..200d_-30..80d_1.'!D795)</f>
        <v>6.3E-3</v>
      </c>
      <c r="D795" t="str">
        <f>TRIM('NEDgalPV2_190..200d_-30..80d_1.'!A795)</f>
        <v>NGC5037</v>
      </c>
      <c r="E795" t="str">
        <f>CONCATENATE("'",TRIM('NEDgalPV2_190..200d_-30..80d_1.'!E795),"'")</f>
        <v>'s'</v>
      </c>
      <c r="F795" t="str">
        <f t="shared" si="25"/>
        <v>/home/ec2-user/galaxies/POGSSNR_PS1only_NGC5037.fits</v>
      </c>
      <c r="G795">
        <v>0</v>
      </c>
      <c r="H795">
        <v>1</v>
      </c>
      <c r="I795" s="2" t="s">
        <v>3681</v>
      </c>
    </row>
    <row r="796" spans="1:9">
      <c r="A796" s="2" t="s">
        <v>2</v>
      </c>
      <c r="B796" t="str">
        <f t="shared" si="24"/>
        <v>/home/ec2-user/galaxies/POGS_PS1only_NGC5038.fits</v>
      </c>
      <c r="C796" s="1">
        <f>IF(MOD('NEDgalPV2_190..200d_-30..80d_1.'!D796*1000,10)=5,'NEDgalPV2_190..200d_-30..80d_1.'!D796-0.0001,'NEDgalPV2_190..200d_-30..80d_1.'!D796)</f>
        <v>7.4000000000000003E-3</v>
      </c>
      <c r="D796" t="str">
        <f>TRIM('NEDgalPV2_190..200d_-30..80d_1.'!A796)</f>
        <v>NGC5038</v>
      </c>
      <c r="E796" t="str">
        <f>CONCATENATE("'",TRIM('NEDgalPV2_190..200d_-30..80d_1.'!E796),"'")</f>
        <v>'s'</v>
      </c>
      <c r="F796" t="str">
        <f t="shared" si="25"/>
        <v>/home/ec2-user/galaxies/POGSSNR_PS1only_NGC5038.fits</v>
      </c>
      <c r="G796">
        <v>0</v>
      </c>
      <c r="H796">
        <v>1</v>
      </c>
      <c r="I796" s="2" t="s">
        <v>3681</v>
      </c>
    </row>
    <row r="797" spans="1:9">
      <c r="A797" s="2" t="s">
        <v>2</v>
      </c>
      <c r="B797" t="str">
        <f t="shared" si="24"/>
        <v>/home/ec2-user/galaxies/POGS_PS1only_NGC5044.fits</v>
      </c>
      <c r="C797" s="1">
        <f>IF(MOD('NEDgalPV2_190..200d_-30..80d_1.'!D797*1000,10)=5,'NEDgalPV2_190..200d_-30..80d_1.'!D797-0.0001,'NEDgalPV2_190..200d_-30..80d_1.'!D797)</f>
        <v>9.2999999999999992E-3</v>
      </c>
      <c r="D797" t="str">
        <f>TRIM('NEDgalPV2_190..200d_-30..80d_1.'!A797)</f>
        <v>NGC5044</v>
      </c>
      <c r="E797" t="str">
        <f>CONCATENATE("'",TRIM('NEDgalPV2_190..200d_-30..80d_1.'!E797),"'")</f>
        <v>'s'</v>
      </c>
      <c r="F797" t="str">
        <f t="shared" si="25"/>
        <v>/home/ec2-user/galaxies/POGSSNR_PS1only_NGC5044.fits</v>
      </c>
      <c r="G797">
        <v>0</v>
      </c>
      <c r="H797">
        <v>1</v>
      </c>
      <c r="I797" s="2" t="s">
        <v>3681</v>
      </c>
    </row>
    <row r="798" spans="1:9">
      <c r="A798" s="2" t="s">
        <v>2</v>
      </c>
      <c r="B798" t="str">
        <f t="shared" si="24"/>
        <v>/home/ec2-user/galaxies/POGS_PS1only_NGC5044.fits</v>
      </c>
      <c r="C798" s="1">
        <f>IF(MOD('NEDgalPV2_190..200d_-30..80d_1.'!D798*1000,10)=5,'NEDgalPV2_190..200d_-30..80d_1.'!D798-0.0001,'NEDgalPV2_190..200d_-30..80d_1.'!D798)</f>
        <v>9.2999999999999992E-3</v>
      </c>
      <c r="D798" t="str">
        <f>TRIM('NEDgalPV2_190..200d_-30..80d_1.'!A798)</f>
        <v>NGC5044</v>
      </c>
      <c r="E798" t="str">
        <f>CONCATENATE("'",TRIM('NEDgalPV2_190..200d_-30..80d_1.'!E798),"'")</f>
        <v>'e'</v>
      </c>
      <c r="F798" t="str">
        <f t="shared" si="25"/>
        <v>/home/ec2-user/galaxies/POGSSNR_PS1only_NGC5044.fits</v>
      </c>
      <c r="G798">
        <v>0</v>
      </c>
      <c r="H798">
        <v>1</v>
      </c>
      <c r="I798" s="2" t="s">
        <v>3681</v>
      </c>
    </row>
    <row r="799" spans="1:9">
      <c r="A799" s="2" t="s">
        <v>2</v>
      </c>
      <c r="B799" t="str">
        <f t="shared" si="24"/>
        <v>/home/ec2-user/galaxies/POGS_PS1only_NGC5047.fits</v>
      </c>
      <c r="C799" s="1">
        <f>IF(MOD('NEDgalPV2_190..200d_-30..80d_1.'!D799*1000,10)=5,'NEDgalPV2_190..200d_-30..80d_1.'!D799-0.0001,'NEDgalPV2_190..200d_-30..80d_1.'!D799)</f>
        <v>6.3E-3</v>
      </c>
      <c r="D799" t="str">
        <f>TRIM('NEDgalPV2_190..200d_-30..80d_1.'!A799)</f>
        <v>NGC5047</v>
      </c>
      <c r="E799" t="str">
        <f>CONCATENATE("'",TRIM('NEDgalPV2_190..200d_-30..80d_1.'!E799),"'")</f>
        <v>'s'</v>
      </c>
      <c r="F799" t="str">
        <f t="shared" si="25"/>
        <v>/home/ec2-user/galaxies/POGSSNR_PS1only_NGC5047.fits</v>
      </c>
      <c r="G799">
        <v>0</v>
      </c>
      <c r="H799">
        <v>1</v>
      </c>
      <c r="I799" s="2" t="s">
        <v>3681</v>
      </c>
    </row>
    <row r="800" spans="1:9">
      <c r="A800" s="2" t="s">
        <v>2</v>
      </c>
      <c r="B800" t="str">
        <f t="shared" si="24"/>
        <v>/home/ec2-user/galaxies/POGS_PS1only_NGC5047.fits</v>
      </c>
      <c r="C800" s="1">
        <f>IF(MOD('NEDgalPV2_190..200d_-30..80d_1.'!D800*1000,10)=5,'NEDgalPV2_190..200d_-30..80d_1.'!D800-0.0001,'NEDgalPV2_190..200d_-30..80d_1.'!D800)</f>
        <v>6.3E-3</v>
      </c>
      <c r="D800" t="str">
        <f>TRIM('NEDgalPV2_190..200d_-30..80d_1.'!A800)</f>
        <v>NGC5047</v>
      </c>
      <c r="E800" t="str">
        <f>CONCATENATE("'",TRIM('NEDgalPV2_190..200d_-30..80d_1.'!E800),"'")</f>
        <v>'s'</v>
      </c>
      <c r="F800" t="str">
        <f t="shared" si="25"/>
        <v>/home/ec2-user/galaxies/POGSSNR_PS1only_NGC5047.fits</v>
      </c>
      <c r="G800">
        <v>0</v>
      </c>
      <c r="H800">
        <v>1</v>
      </c>
      <c r="I800" s="2" t="s">
        <v>3681</v>
      </c>
    </row>
    <row r="801" spans="1:9">
      <c r="A801" s="2" t="s">
        <v>2</v>
      </c>
      <c r="B801" t="str">
        <f t="shared" si="24"/>
        <v>/home/ec2-user/galaxies/POGS_PS1only_NGC5047.fits</v>
      </c>
      <c r="C801" s="1">
        <f>IF(MOD('NEDgalPV2_190..200d_-30..80d_1.'!D801*1000,10)=5,'NEDgalPV2_190..200d_-30..80d_1.'!D801-0.0001,'NEDgalPV2_190..200d_-30..80d_1.'!D801)</f>
        <v>6.3E-3</v>
      </c>
      <c r="D801" t="str">
        <f>TRIM('NEDgalPV2_190..200d_-30..80d_1.'!A801)</f>
        <v>NGC5047</v>
      </c>
      <c r="E801" t="str">
        <f>CONCATENATE("'",TRIM('NEDgalPV2_190..200d_-30..80d_1.'!E801),"'")</f>
        <v>'s'</v>
      </c>
      <c r="F801" t="str">
        <f t="shared" si="25"/>
        <v>/home/ec2-user/galaxies/POGSSNR_PS1only_NGC5047.fits</v>
      </c>
      <c r="G801">
        <v>0</v>
      </c>
      <c r="H801">
        <v>1</v>
      </c>
      <c r="I801" s="2" t="s">
        <v>3681</v>
      </c>
    </row>
    <row r="802" spans="1:9">
      <c r="A802" s="2" t="s">
        <v>2</v>
      </c>
      <c r="B802" t="str">
        <f t="shared" si="24"/>
        <v>/home/ec2-user/galaxies/POGS_PS1only_NGC5048.fits</v>
      </c>
      <c r="C802" s="1">
        <f>IF(MOD('NEDgalPV2_190..200d_-30..80d_1.'!D802*1000,10)=5,'NEDgalPV2_190..200d_-30..80d_1.'!D802-0.0001,'NEDgalPV2_190..200d_-30..80d_1.'!D802)</f>
        <v>1.46E-2</v>
      </c>
      <c r="D802" t="str">
        <f>TRIM('NEDgalPV2_190..200d_-30..80d_1.'!A802)</f>
        <v>NGC5048</v>
      </c>
      <c r="E802" t="str">
        <f>CONCATENATE("'",TRIM('NEDgalPV2_190..200d_-30..80d_1.'!E802),"'")</f>
        <v>'s'</v>
      </c>
      <c r="F802" t="str">
        <f t="shared" si="25"/>
        <v>/home/ec2-user/galaxies/POGSSNR_PS1only_NGC5048.fits</v>
      </c>
      <c r="G802">
        <v>0</v>
      </c>
      <c r="H802">
        <v>1</v>
      </c>
      <c r="I802" s="2" t="s">
        <v>3681</v>
      </c>
    </row>
    <row r="803" spans="1:9">
      <c r="A803" s="2" t="s">
        <v>2</v>
      </c>
      <c r="B803" t="str">
        <f t="shared" si="24"/>
        <v>/home/ec2-user/galaxies/POGS_PS1only_NGC5048.fits</v>
      </c>
      <c r="C803" s="1">
        <f>IF(MOD('NEDgalPV2_190..200d_-30..80d_1.'!D803*1000,10)=5,'NEDgalPV2_190..200d_-30..80d_1.'!D803-0.0001,'NEDgalPV2_190..200d_-30..80d_1.'!D803)</f>
        <v>1.46E-2</v>
      </c>
      <c r="D803" t="str">
        <f>TRIM('NEDgalPV2_190..200d_-30..80d_1.'!A803)</f>
        <v>NGC5048</v>
      </c>
      <c r="E803" t="str">
        <f>CONCATENATE("'",TRIM('NEDgalPV2_190..200d_-30..80d_1.'!E803),"'")</f>
        <v>'e'</v>
      </c>
      <c r="F803" t="str">
        <f t="shared" si="25"/>
        <v>/home/ec2-user/galaxies/POGSSNR_PS1only_NGC5048.fits</v>
      </c>
      <c r="G803">
        <v>0</v>
      </c>
      <c r="H803">
        <v>1</v>
      </c>
      <c r="I803" s="2" t="s">
        <v>3681</v>
      </c>
    </row>
    <row r="804" spans="1:9">
      <c r="A804" s="2" t="s">
        <v>2</v>
      </c>
      <c r="B804" t="str">
        <f t="shared" si="24"/>
        <v>/home/ec2-user/galaxies/POGS_PS1only_NGC5049.fits</v>
      </c>
      <c r="C804" s="1">
        <f>IF(MOD('NEDgalPV2_190..200d_-30..80d_1.'!D804*1000,10)=5,'NEDgalPV2_190..200d_-30..80d_1.'!D804-0.0001,'NEDgalPV2_190..200d_-30..80d_1.'!D804)</f>
        <v>1.01E-2</v>
      </c>
      <c r="D804" t="str">
        <f>TRIM('NEDgalPV2_190..200d_-30..80d_1.'!A804)</f>
        <v>NGC5049</v>
      </c>
      <c r="E804" t="str">
        <f>CONCATENATE("'",TRIM('NEDgalPV2_190..200d_-30..80d_1.'!E804),"'")</f>
        <v>'s'</v>
      </c>
      <c r="F804" t="str">
        <f t="shared" si="25"/>
        <v>/home/ec2-user/galaxies/POGSSNR_PS1only_NGC5049.fits</v>
      </c>
      <c r="G804">
        <v>0</v>
      </c>
      <c r="H804">
        <v>1</v>
      </c>
      <c r="I804" s="2" t="s">
        <v>3681</v>
      </c>
    </row>
    <row r="805" spans="1:9">
      <c r="A805" s="2" t="s">
        <v>2</v>
      </c>
      <c r="B805" t="str">
        <f t="shared" si="24"/>
        <v>/home/ec2-user/galaxies/POGS_PS1only_NGC5050.fits</v>
      </c>
      <c r="C805" s="1">
        <f>IF(MOD('NEDgalPV2_190..200d_-30..80d_1.'!D805*1000,10)=5,'NEDgalPV2_190..200d_-30..80d_1.'!D805-0.0001,'NEDgalPV2_190..200d_-30..80d_1.'!D805)</f>
        <v>1.9699999999999999E-2</v>
      </c>
      <c r="D805" t="str">
        <f>TRIM('NEDgalPV2_190..200d_-30..80d_1.'!A805)</f>
        <v>NGC5050</v>
      </c>
      <c r="E805" t="str">
        <f>CONCATENATE("'",TRIM('NEDgalPV2_190..200d_-30..80d_1.'!E805),"'")</f>
        <v>'s'</v>
      </c>
      <c r="F805" t="str">
        <f t="shared" si="25"/>
        <v>/home/ec2-user/galaxies/POGSSNR_PS1only_NGC5050.fits</v>
      </c>
      <c r="G805">
        <v>0</v>
      </c>
      <c r="H805">
        <v>1</v>
      </c>
      <c r="I805" s="2" t="s">
        <v>3681</v>
      </c>
    </row>
    <row r="806" spans="1:9">
      <c r="A806" s="2" t="s">
        <v>2</v>
      </c>
      <c r="B806" t="str">
        <f t="shared" si="24"/>
        <v>/home/ec2-user/galaxies/POGS_PS1only_NGC5050.fits</v>
      </c>
      <c r="C806" s="1">
        <f>IF(MOD('NEDgalPV2_190..200d_-30..80d_1.'!D806*1000,10)=5,'NEDgalPV2_190..200d_-30..80d_1.'!D806-0.0001,'NEDgalPV2_190..200d_-30..80d_1.'!D806)</f>
        <v>1.9699999999999999E-2</v>
      </c>
      <c r="D806" t="str">
        <f>TRIM('NEDgalPV2_190..200d_-30..80d_1.'!A806)</f>
        <v>NGC5050</v>
      </c>
      <c r="E806" t="str">
        <f>CONCATENATE("'",TRIM('NEDgalPV2_190..200d_-30..80d_1.'!E806),"'")</f>
        <v>'s'</v>
      </c>
      <c r="F806" t="str">
        <f t="shared" si="25"/>
        <v>/home/ec2-user/galaxies/POGSSNR_PS1only_NGC5050.fits</v>
      </c>
      <c r="G806">
        <v>0</v>
      </c>
      <c r="H806">
        <v>1</v>
      </c>
      <c r="I806" s="2" t="s">
        <v>3681</v>
      </c>
    </row>
    <row r="807" spans="1:9">
      <c r="A807" s="2" t="s">
        <v>2</v>
      </c>
      <c r="B807" t="str">
        <f t="shared" si="24"/>
        <v>/home/ec2-user/galaxies/POGS_PS1only_NGC5050.fits</v>
      </c>
      <c r="C807" s="1">
        <f>IF(MOD('NEDgalPV2_190..200d_-30..80d_1.'!D807*1000,10)=5,'NEDgalPV2_190..200d_-30..80d_1.'!D807-0.0001,'NEDgalPV2_190..200d_-30..80d_1.'!D807)</f>
        <v>1.9699999999999999E-2</v>
      </c>
      <c r="D807" t="str">
        <f>TRIM('NEDgalPV2_190..200d_-30..80d_1.'!A807)</f>
        <v>NGC5050</v>
      </c>
      <c r="E807" t="str">
        <f>CONCATENATE("'",TRIM('NEDgalPV2_190..200d_-30..80d_1.'!E807),"'")</f>
        <v>'s'</v>
      </c>
      <c r="F807" t="str">
        <f t="shared" si="25"/>
        <v>/home/ec2-user/galaxies/POGSSNR_PS1only_NGC5050.fits</v>
      </c>
      <c r="G807">
        <v>0</v>
      </c>
      <c r="H807">
        <v>1</v>
      </c>
      <c r="I807" s="2" t="s">
        <v>3681</v>
      </c>
    </row>
    <row r="808" spans="1:9">
      <c r="A808" s="2" t="s">
        <v>2</v>
      </c>
      <c r="B808" t="str">
        <f t="shared" si="24"/>
        <v>/home/ec2-user/galaxies/POGS_PS1only_NGC5051.fits</v>
      </c>
      <c r="C808" s="1">
        <f>IF(MOD('NEDgalPV2_190..200d_-30..80d_1.'!D808*1000,10)=5,'NEDgalPV2_190..200d_-30..80d_1.'!D808-0.0001,'NEDgalPV2_190..200d_-30..80d_1.'!D808)</f>
        <v>1.4800000000000001E-2</v>
      </c>
      <c r="D808" t="str">
        <f>TRIM('NEDgalPV2_190..200d_-30..80d_1.'!A808)</f>
        <v>NGC5051</v>
      </c>
      <c r="E808" t="str">
        <f>CONCATENATE("'",TRIM('NEDgalPV2_190..200d_-30..80d_1.'!E808),"'")</f>
        <v>'s'</v>
      </c>
      <c r="F808" t="str">
        <f t="shared" si="25"/>
        <v>/home/ec2-user/galaxies/POGSSNR_PS1only_NGC5051.fits</v>
      </c>
      <c r="G808">
        <v>0</v>
      </c>
      <c r="H808">
        <v>1</v>
      </c>
      <c r="I808" s="2" t="s">
        <v>3681</v>
      </c>
    </row>
    <row r="809" spans="1:9">
      <c r="A809" s="2" t="s">
        <v>2</v>
      </c>
      <c r="B809" t="str">
        <f t="shared" si="24"/>
        <v>/home/ec2-user/galaxies/POGS_PS1only_NGC5052.fits</v>
      </c>
      <c r="C809" s="1">
        <f>IF(MOD('NEDgalPV2_190..200d_-30..80d_1.'!D809*1000,10)=5,'NEDgalPV2_190..200d_-30..80d_1.'!D809-0.0001,'NEDgalPV2_190..200d_-30..80d_1.'!D809)</f>
        <v>2.2100000000000002E-2</v>
      </c>
      <c r="D809" t="str">
        <f>TRIM('NEDgalPV2_190..200d_-30..80d_1.'!A809)</f>
        <v>NGC5052</v>
      </c>
      <c r="E809" t="str">
        <f>CONCATENATE("'",TRIM('NEDgalPV2_190..200d_-30..80d_1.'!E809),"'")</f>
        <v>'s'</v>
      </c>
      <c r="F809" t="str">
        <f t="shared" si="25"/>
        <v>/home/ec2-user/galaxies/POGSSNR_PS1only_NGC5052.fits</v>
      </c>
      <c r="G809">
        <v>0</v>
      </c>
      <c r="H809">
        <v>1</v>
      </c>
      <c r="I809" s="2" t="s">
        <v>3681</v>
      </c>
    </row>
    <row r="810" spans="1:9">
      <c r="A810" s="2" t="s">
        <v>2</v>
      </c>
      <c r="B810" t="str">
        <f t="shared" si="24"/>
        <v>/home/ec2-user/galaxies/POGS_PS1only_NGC5052.fits</v>
      </c>
      <c r="C810" s="1">
        <f>IF(MOD('NEDgalPV2_190..200d_-30..80d_1.'!D810*1000,10)=5,'NEDgalPV2_190..200d_-30..80d_1.'!D810-0.0001,'NEDgalPV2_190..200d_-30..80d_1.'!D810)</f>
        <v>2.2100000000000002E-2</v>
      </c>
      <c r="D810" t="str">
        <f>TRIM('NEDgalPV2_190..200d_-30..80d_1.'!A810)</f>
        <v>NGC5052</v>
      </c>
      <c r="E810" t="str">
        <f>CONCATENATE("'",TRIM('NEDgalPV2_190..200d_-30..80d_1.'!E810),"'")</f>
        <v>'s'</v>
      </c>
      <c r="F810" t="str">
        <f t="shared" si="25"/>
        <v>/home/ec2-user/galaxies/POGSSNR_PS1only_NGC5052.fits</v>
      </c>
      <c r="G810">
        <v>0</v>
      </c>
      <c r="H810">
        <v>1</v>
      </c>
      <c r="I810" s="2" t="s">
        <v>3681</v>
      </c>
    </row>
    <row r="811" spans="1:9">
      <c r="A811" s="2" t="s">
        <v>2</v>
      </c>
      <c r="B811" t="str">
        <f t="shared" si="24"/>
        <v>/home/ec2-user/galaxies/POGS_PS1only_NGC5052.fits</v>
      </c>
      <c r="C811" s="1">
        <f>IF(MOD('NEDgalPV2_190..200d_-30..80d_1.'!D811*1000,10)=5,'NEDgalPV2_190..200d_-30..80d_1.'!D811-0.0001,'NEDgalPV2_190..200d_-30..80d_1.'!D811)</f>
        <v>2.2100000000000002E-2</v>
      </c>
      <c r="D811" t="str">
        <f>TRIM('NEDgalPV2_190..200d_-30..80d_1.'!A811)</f>
        <v>NGC5052</v>
      </c>
      <c r="E811" t="str">
        <f>CONCATENATE("'",TRIM('NEDgalPV2_190..200d_-30..80d_1.'!E811),"'")</f>
        <v>'s'</v>
      </c>
      <c r="F811" t="str">
        <f t="shared" si="25"/>
        <v>/home/ec2-user/galaxies/POGSSNR_PS1only_NGC5052.fits</v>
      </c>
      <c r="G811">
        <v>0</v>
      </c>
      <c r="H811">
        <v>1</v>
      </c>
      <c r="I811" s="2" t="s">
        <v>3681</v>
      </c>
    </row>
    <row r="812" spans="1:9">
      <c r="A812" s="2" t="s">
        <v>2</v>
      </c>
      <c r="B812" t="str">
        <f t="shared" si="24"/>
        <v>/home/ec2-user/galaxies/POGS_PS1only_NGC5056.fits</v>
      </c>
      <c r="C812" s="1">
        <f>IF(MOD('NEDgalPV2_190..200d_-30..80d_1.'!D812*1000,10)=5,'NEDgalPV2_190..200d_-30..80d_1.'!D812-0.0001,'NEDgalPV2_190..200d_-30..80d_1.'!D812)</f>
        <v>1.8700000000000001E-2</v>
      </c>
      <c r="D812" t="str">
        <f>TRIM('NEDgalPV2_190..200d_-30..80d_1.'!A812)</f>
        <v>NGC5056</v>
      </c>
      <c r="E812" t="str">
        <f>CONCATENATE("'",TRIM('NEDgalPV2_190..200d_-30..80d_1.'!E812),"'")</f>
        <v>'s'</v>
      </c>
      <c r="F812" t="str">
        <f t="shared" si="25"/>
        <v>/home/ec2-user/galaxies/POGSSNR_PS1only_NGC5056.fits</v>
      </c>
      <c r="G812">
        <v>0</v>
      </c>
      <c r="H812">
        <v>1</v>
      </c>
      <c r="I812" s="2" t="s">
        <v>3681</v>
      </c>
    </row>
    <row r="813" spans="1:9">
      <c r="A813" s="2" t="s">
        <v>2</v>
      </c>
      <c r="B813" t="str">
        <f t="shared" si="24"/>
        <v>/home/ec2-user/galaxies/POGS_PS1only_NGC5057.fits</v>
      </c>
      <c r="C813" s="1">
        <f>IF(MOD('NEDgalPV2_190..200d_-30..80d_1.'!D813*1000,10)=5,'NEDgalPV2_190..200d_-30..80d_1.'!D813-0.0001,'NEDgalPV2_190..200d_-30..80d_1.'!D813)</f>
        <v>1.9599999999999999E-2</v>
      </c>
      <c r="D813" t="str">
        <f>TRIM('NEDgalPV2_190..200d_-30..80d_1.'!A813)</f>
        <v>NGC5057</v>
      </c>
      <c r="E813" t="str">
        <f>CONCATENATE("'",TRIM('NEDgalPV2_190..200d_-30..80d_1.'!E813),"'")</f>
        <v>'s'</v>
      </c>
      <c r="F813" t="str">
        <f t="shared" si="25"/>
        <v>/home/ec2-user/galaxies/POGSSNR_PS1only_NGC5057.fits</v>
      </c>
      <c r="G813">
        <v>0</v>
      </c>
      <c r="H813">
        <v>1</v>
      </c>
      <c r="I813" s="2" t="s">
        <v>3681</v>
      </c>
    </row>
    <row r="814" spans="1:9">
      <c r="A814" s="2" t="s">
        <v>2</v>
      </c>
      <c r="B814" t="str">
        <f t="shared" si="24"/>
        <v>/home/ec2-user/galaxies/POGS_PS1only_NGC5059.fits</v>
      </c>
      <c r="C814" s="1">
        <f>IF(MOD('NEDgalPV2_190..200d_-30..80d_1.'!D814*1000,10)=5,'NEDgalPV2_190..200d_-30..80d_1.'!D814-0.0001,'NEDgalPV2_190..200d_-30..80d_1.'!D814)</f>
        <v>4.8899999999999999E-2</v>
      </c>
      <c r="D814" t="str">
        <f>TRIM('NEDgalPV2_190..200d_-30..80d_1.'!A814)</f>
        <v>NGC5059</v>
      </c>
      <c r="E814" t="str">
        <f>CONCATENATE("'",TRIM('NEDgalPV2_190..200d_-30..80d_1.'!E814),"'")</f>
        <v>'s'</v>
      </c>
      <c r="F814" t="str">
        <f t="shared" si="25"/>
        <v>/home/ec2-user/galaxies/POGSSNR_PS1only_NGC5059.fits</v>
      </c>
      <c r="G814">
        <v>0</v>
      </c>
      <c r="H814">
        <v>1</v>
      </c>
      <c r="I814" s="2" t="s">
        <v>3681</v>
      </c>
    </row>
    <row r="815" spans="1:9">
      <c r="A815" s="2" t="s">
        <v>2</v>
      </c>
      <c r="B815" t="str">
        <f t="shared" si="24"/>
        <v>/home/ec2-user/galaxies/POGS_PS1only_NGC5060.fits</v>
      </c>
      <c r="C815" s="1">
        <f>IF(MOD('NEDgalPV2_190..200d_-30..80d_1.'!D815*1000,10)=5,'NEDgalPV2_190..200d_-30..80d_1.'!D815-0.0001,'NEDgalPV2_190..200d_-30..80d_1.'!D815)</f>
        <v>2.0799999999999999E-2</v>
      </c>
      <c r="D815" t="str">
        <f>TRIM('NEDgalPV2_190..200d_-30..80d_1.'!A815)</f>
        <v>NGC5060</v>
      </c>
      <c r="E815" t="str">
        <f>CONCATENATE("'",TRIM('NEDgalPV2_190..200d_-30..80d_1.'!E815),"'")</f>
        <v>'s'</v>
      </c>
      <c r="F815" t="str">
        <f t="shared" si="25"/>
        <v>/home/ec2-user/galaxies/POGSSNR_PS1only_NGC5060.fits</v>
      </c>
      <c r="G815">
        <v>0</v>
      </c>
      <c r="H815">
        <v>1</v>
      </c>
      <c r="I815" s="2" t="s">
        <v>3681</v>
      </c>
    </row>
    <row r="816" spans="1:9">
      <c r="A816" s="2" t="s">
        <v>2</v>
      </c>
      <c r="B816" t="str">
        <f t="shared" si="24"/>
        <v>/home/ec2-user/galaxies/POGS_PS1only_NGC5065.fits</v>
      </c>
      <c r="C816" s="1">
        <f>IF(MOD('NEDgalPV2_190..200d_-30..80d_1.'!D816*1000,10)=5,'NEDgalPV2_190..200d_-30..80d_1.'!D816-0.0001,'NEDgalPV2_190..200d_-30..80d_1.'!D816)</f>
        <v>1.8499999999999999E-2</v>
      </c>
      <c r="D816" t="str">
        <f>TRIM('NEDgalPV2_190..200d_-30..80d_1.'!A816)</f>
        <v>NGC5065</v>
      </c>
      <c r="E816" t="str">
        <f>CONCATENATE("'",TRIM('NEDgalPV2_190..200d_-30..80d_1.'!E816),"'")</f>
        <v>'s'</v>
      </c>
      <c r="F816" t="str">
        <f t="shared" si="25"/>
        <v>/home/ec2-user/galaxies/POGSSNR_PS1only_NGC5065.fits</v>
      </c>
      <c r="G816">
        <v>0</v>
      </c>
      <c r="H816">
        <v>1</v>
      </c>
      <c r="I816" s="2" t="s">
        <v>3681</v>
      </c>
    </row>
    <row r="817" spans="1:9">
      <c r="A817" s="2" t="s">
        <v>2</v>
      </c>
      <c r="B817" t="str">
        <f t="shared" si="24"/>
        <v>/home/ec2-user/galaxies/POGS_PS1only_NGC5070.fits</v>
      </c>
      <c r="C817" s="1">
        <f>IF(MOD('NEDgalPV2_190..200d_-30..80d_1.'!D817*1000,10)=5,'NEDgalPV2_190..200d_-30..80d_1.'!D817-0.0001,'NEDgalPV2_190..200d_-30..80d_1.'!D817)</f>
        <v>2.2700000000000001E-2</v>
      </c>
      <c r="D817" t="str">
        <f>TRIM('NEDgalPV2_190..200d_-30..80d_1.'!A817)</f>
        <v>NGC5070</v>
      </c>
      <c r="E817" t="str">
        <f>CONCATENATE("'",TRIM('NEDgalPV2_190..200d_-30..80d_1.'!E817),"'")</f>
        <v>'s'</v>
      </c>
      <c r="F817" t="str">
        <f t="shared" si="25"/>
        <v>/home/ec2-user/galaxies/POGSSNR_PS1only_NGC5070.fits</v>
      </c>
      <c r="G817">
        <v>0</v>
      </c>
      <c r="H817">
        <v>1</v>
      </c>
      <c r="I817" s="2" t="s">
        <v>3681</v>
      </c>
    </row>
    <row r="818" spans="1:9">
      <c r="A818" s="2" t="s">
        <v>2</v>
      </c>
      <c r="B818" t="str">
        <f t="shared" si="24"/>
        <v>/home/ec2-user/galaxies/POGS_PS1only_NGC5076.fits</v>
      </c>
      <c r="C818" s="1">
        <f>IF(MOD('NEDgalPV2_190..200d_-30..80d_1.'!D818*1000,10)=5,'NEDgalPV2_190..200d_-30..80d_1.'!D818-0.0001,'NEDgalPV2_190..200d_-30..80d_1.'!D818)</f>
        <v>0.01</v>
      </c>
      <c r="D818" t="str">
        <f>TRIM('NEDgalPV2_190..200d_-30..80d_1.'!A818)</f>
        <v>NGC5076</v>
      </c>
      <c r="E818" t="str">
        <f>CONCATENATE("'",TRIM('NEDgalPV2_190..200d_-30..80d_1.'!E818),"'")</f>
        <v>'s'</v>
      </c>
      <c r="F818" t="str">
        <f t="shared" si="25"/>
        <v>/home/ec2-user/galaxies/POGSSNR_PS1only_NGC5076.fits</v>
      </c>
      <c r="G818">
        <v>0</v>
      </c>
      <c r="H818">
        <v>1</v>
      </c>
      <c r="I818" s="2" t="s">
        <v>3681</v>
      </c>
    </row>
    <row r="819" spans="1:9">
      <c r="A819" s="2" t="s">
        <v>2</v>
      </c>
      <c r="B819" t="str">
        <f t="shared" si="24"/>
        <v>/home/ec2-user/galaxies/POGS_PS1only_NGC5077.fits</v>
      </c>
      <c r="C819" s="1">
        <f>IF(MOD('NEDgalPV2_190..200d_-30..80d_1.'!D819*1000,10)=5,'NEDgalPV2_190..200d_-30..80d_1.'!D819-0.0001,'NEDgalPV2_190..200d_-30..80d_1.'!D819)</f>
        <v>9.4000000000000004E-3</v>
      </c>
      <c r="D819" t="str">
        <f>TRIM('NEDgalPV2_190..200d_-30..80d_1.'!A819)</f>
        <v>NGC5077</v>
      </c>
      <c r="E819" t="str">
        <f>CONCATENATE("'",TRIM('NEDgalPV2_190..200d_-30..80d_1.'!E819),"'")</f>
        <v>'e'</v>
      </c>
      <c r="F819" t="str">
        <f t="shared" si="25"/>
        <v>/home/ec2-user/galaxies/POGSSNR_PS1only_NGC5077.fits</v>
      </c>
      <c r="G819">
        <v>0</v>
      </c>
      <c r="H819">
        <v>1</v>
      </c>
      <c r="I819" s="2" t="s">
        <v>3681</v>
      </c>
    </row>
    <row r="820" spans="1:9">
      <c r="A820" s="2" t="s">
        <v>2</v>
      </c>
      <c r="B820" t="str">
        <f t="shared" si="24"/>
        <v>/home/ec2-user/galaxies/POGS_PS1only_NGC5079.fits</v>
      </c>
      <c r="C820" s="1">
        <f>IF(MOD('NEDgalPV2_190..200d_-30..80d_1.'!D820*1000,10)=5,'NEDgalPV2_190..200d_-30..80d_1.'!D820-0.0001,'NEDgalPV2_190..200d_-30..80d_1.'!D820)</f>
        <v>7.4999999999999997E-3</v>
      </c>
      <c r="D820" t="str">
        <f>TRIM('NEDgalPV2_190..200d_-30..80d_1.'!A820)</f>
        <v>NGC5079</v>
      </c>
      <c r="E820" t="str">
        <f>CONCATENATE("'",TRIM('NEDgalPV2_190..200d_-30..80d_1.'!E820),"'")</f>
        <v>'s'</v>
      </c>
      <c r="F820" t="str">
        <f t="shared" si="25"/>
        <v>/home/ec2-user/galaxies/POGSSNR_PS1only_NGC5079.fits</v>
      </c>
      <c r="G820">
        <v>0</v>
      </c>
      <c r="H820">
        <v>1</v>
      </c>
      <c r="I820" s="2" t="s">
        <v>3681</v>
      </c>
    </row>
    <row r="821" spans="1:9">
      <c r="A821" s="2" t="s">
        <v>2</v>
      </c>
      <c r="B821" t="str">
        <f t="shared" si="24"/>
        <v>/home/ec2-user/galaxies/POGS_PS1only_NGC5081.fits</v>
      </c>
      <c r="C821" s="1">
        <f>IF(MOD('NEDgalPV2_190..200d_-30..80d_1.'!D821*1000,10)=5,'NEDgalPV2_190..200d_-30..80d_1.'!D821-0.0001,'NEDgalPV2_190..200d_-30..80d_1.'!D821)</f>
        <v>2.2200000000000001E-2</v>
      </c>
      <c r="D821" t="str">
        <f>TRIM('NEDgalPV2_190..200d_-30..80d_1.'!A821)</f>
        <v>NGC5081</v>
      </c>
      <c r="E821" t="str">
        <f>CONCATENATE("'",TRIM('NEDgalPV2_190..200d_-30..80d_1.'!E821),"'")</f>
        <v>'s'</v>
      </c>
      <c r="F821" t="str">
        <f t="shared" si="25"/>
        <v>/home/ec2-user/galaxies/POGSSNR_PS1only_NGC5081.fits</v>
      </c>
      <c r="G821">
        <v>0</v>
      </c>
      <c r="H821">
        <v>1</v>
      </c>
      <c r="I821" s="2" t="s">
        <v>3681</v>
      </c>
    </row>
    <row r="822" spans="1:9">
      <c r="A822" s="2" t="s">
        <v>2</v>
      </c>
      <c r="B822" t="str">
        <f t="shared" si="24"/>
        <v>/home/ec2-user/galaxies/POGS_PS1only_NGC5083.fits</v>
      </c>
      <c r="C822" s="1">
        <f>IF(MOD('NEDgalPV2_190..200d_-30..80d_1.'!D822*1000,10)=5,'NEDgalPV2_190..200d_-30..80d_1.'!D822-0.0001,'NEDgalPV2_190..200d_-30..80d_1.'!D822)</f>
        <v>2.3800000000000002E-2</v>
      </c>
      <c r="D822" t="str">
        <f>TRIM('NEDgalPV2_190..200d_-30..80d_1.'!A822)</f>
        <v>NGC5083</v>
      </c>
      <c r="E822" t="str">
        <f>CONCATENATE("'",TRIM('NEDgalPV2_190..200d_-30..80d_1.'!E822),"'")</f>
        <v>'s'</v>
      </c>
      <c r="F822" t="str">
        <f t="shared" si="25"/>
        <v>/home/ec2-user/galaxies/POGSSNR_PS1only_NGC5083.fits</v>
      </c>
      <c r="G822">
        <v>0</v>
      </c>
      <c r="H822">
        <v>1</v>
      </c>
      <c r="I822" s="2" t="s">
        <v>3681</v>
      </c>
    </row>
    <row r="823" spans="1:9">
      <c r="A823" s="2" t="s">
        <v>2</v>
      </c>
      <c r="B823" t="str">
        <f t="shared" si="24"/>
        <v>/home/ec2-user/galaxies/POGS_PS1only_NGC5089.fits</v>
      </c>
      <c r="C823" s="1">
        <f>IF(MOD('NEDgalPV2_190..200d_-30..80d_1.'!D823*1000,10)=5,'NEDgalPV2_190..200d_-30..80d_1.'!D823-0.0001,'NEDgalPV2_190..200d_-30..80d_1.'!D823)</f>
        <v>7.1000000000000004E-3</v>
      </c>
      <c r="D823" t="str">
        <f>TRIM('NEDgalPV2_190..200d_-30..80d_1.'!A823)</f>
        <v>NGC5089</v>
      </c>
      <c r="E823" t="str">
        <f>CONCATENATE("'",TRIM('NEDgalPV2_190..200d_-30..80d_1.'!E823),"'")</f>
        <v>'s'</v>
      </c>
      <c r="F823" t="str">
        <f t="shared" si="25"/>
        <v>/home/ec2-user/galaxies/POGSSNR_PS1only_NGC5089.fits</v>
      </c>
      <c r="G823">
        <v>0</v>
      </c>
      <c r="H823">
        <v>1</v>
      </c>
      <c r="I823" s="2" t="s">
        <v>3681</v>
      </c>
    </row>
    <row r="824" spans="1:9">
      <c r="A824" s="2" t="s">
        <v>2</v>
      </c>
      <c r="B824" t="str">
        <f t="shared" si="24"/>
        <v>/home/ec2-user/galaxies/POGS_PS1only_NGC5092.fits</v>
      </c>
      <c r="C824" s="1">
        <f>IF(MOD('NEDgalPV2_190..200d_-30..80d_1.'!D824*1000,10)=5,'NEDgalPV2_190..200d_-30..80d_1.'!D824-0.0001,'NEDgalPV2_190..200d_-30..80d_1.'!D824)</f>
        <v>2.3199999999999998E-2</v>
      </c>
      <c r="D824" t="str">
        <f>TRIM('NEDgalPV2_190..200d_-30..80d_1.'!A824)</f>
        <v>NGC5092</v>
      </c>
      <c r="E824" t="str">
        <f>CONCATENATE("'",TRIM('NEDgalPV2_190..200d_-30..80d_1.'!E824),"'")</f>
        <v>'e'</v>
      </c>
      <c r="F824" t="str">
        <f t="shared" si="25"/>
        <v>/home/ec2-user/galaxies/POGSSNR_PS1only_NGC5092.fits</v>
      </c>
      <c r="G824">
        <v>0</v>
      </c>
      <c r="H824">
        <v>1</v>
      </c>
      <c r="I824" s="2" t="s">
        <v>3681</v>
      </c>
    </row>
    <row r="825" spans="1:9">
      <c r="A825" s="2" t="s">
        <v>2</v>
      </c>
      <c r="B825" t="str">
        <f t="shared" si="24"/>
        <v>/home/ec2-user/galaxies/POGS_PS1only_NGC5093.fits</v>
      </c>
      <c r="C825" s="1">
        <f>IF(MOD('NEDgalPV2_190..200d_-30..80d_1.'!D825*1000,10)=5,'NEDgalPV2_190..200d_-30..80d_1.'!D825-0.0001,'NEDgalPV2_190..200d_-30..80d_1.'!D825)</f>
        <v>2.3900000000000001E-2</v>
      </c>
      <c r="D825" t="str">
        <f>TRIM('NEDgalPV2_190..200d_-30..80d_1.'!A825)</f>
        <v>NGC5093</v>
      </c>
      <c r="E825" t="str">
        <f>CONCATENATE("'",TRIM('NEDgalPV2_190..200d_-30..80d_1.'!E825),"'")</f>
        <v>'s'</v>
      </c>
      <c r="F825" t="str">
        <f t="shared" si="25"/>
        <v>/home/ec2-user/galaxies/POGSSNR_PS1only_NGC5093.fits</v>
      </c>
      <c r="G825">
        <v>0</v>
      </c>
      <c r="H825">
        <v>1</v>
      </c>
      <c r="I825" s="2" t="s">
        <v>3681</v>
      </c>
    </row>
    <row r="826" spans="1:9">
      <c r="A826" s="2" t="s">
        <v>2</v>
      </c>
      <c r="B826" t="str">
        <f t="shared" si="24"/>
        <v>/home/ec2-user/galaxies/POGS_PS1only_RC31237.6-1102.fits</v>
      </c>
      <c r="C826" s="1">
        <f>IF(MOD('NEDgalPV2_190..200d_-30..80d_1.'!D826*1000,10)=5,'NEDgalPV2_190..200d_-30..80d_1.'!D826-0.0001,'NEDgalPV2_190..200d_-30..80d_1.'!D826)</f>
        <v>0</v>
      </c>
      <c r="D826" t="str">
        <f>TRIM('NEDgalPV2_190..200d_-30..80d_1.'!A826)</f>
        <v>RC31237.6-1102</v>
      </c>
      <c r="E826" t="str">
        <f>CONCATENATE("'",TRIM('NEDgalPV2_190..200d_-30..80d_1.'!E826),"'")</f>
        <v>'s'</v>
      </c>
      <c r="F826" t="str">
        <f t="shared" si="25"/>
        <v>/home/ec2-user/galaxies/POGSSNR_PS1only_RC31237.6-1102.fits</v>
      </c>
      <c r="G826">
        <v>0</v>
      </c>
      <c r="H826">
        <v>1</v>
      </c>
      <c r="I826" s="2" t="s">
        <v>3681</v>
      </c>
    </row>
    <row r="827" spans="1:9">
      <c r="A827" s="2" t="s">
        <v>2</v>
      </c>
      <c r="B827" t="str">
        <f t="shared" si="24"/>
        <v>/home/ec2-user/galaxies/POGS_PS1only_SDSSJ130017.59-030359.0.fits</v>
      </c>
      <c r="C827" s="1">
        <f>IF(MOD('NEDgalPV2_190..200d_-30..80d_1.'!D827*1000,10)=5,'NEDgalPV2_190..200d_-30..80d_1.'!D827-0.0001,'NEDgalPV2_190..200d_-30..80d_1.'!D827)</f>
        <v>3.7000000000000002E-3</v>
      </c>
      <c r="D827" t="str">
        <f>TRIM('NEDgalPV2_190..200d_-30..80d_1.'!A827)</f>
        <v>SDSSJ130017.59-030359.0</v>
      </c>
      <c r="E827" t="str">
        <f>CONCATENATE("'",TRIM('NEDgalPV2_190..200d_-30..80d_1.'!E827),"'")</f>
        <v>'s'</v>
      </c>
      <c r="F827" t="str">
        <f t="shared" si="25"/>
        <v>/home/ec2-user/galaxies/POGSSNR_PS1only_SDSSJ130017.59-030359.0.fits</v>
      </c>
      <c r="G827">
        <v>0</v>
      </c>
      <c r="H827">
        <v>1</v>
      </c>
      <c r="I827" s="2" t="s">
        <v>3681</v>
      </c>
    </row>
    <row r="828" spans="1:9">
      <c r="A828" s="2" t="s">
        <v>2</v>
      </c>
      <c r="B828" t="str">
        <f t="shared" si="24"/>
        <v>/home/ec2-user/galaxies/POGS_PS1only_SGC1257.3-1909.fits</v>
      </c>
      <c r="C828" s="1">
        <f>IF(MOD('NEDgalPV2_190..200d_-30..80d_1.'!D828*1000,10)=5,'NEDgalPV2_190..200d_-30..80d_1.'!D828-0.0001,'NEDgalPV2_190..200d_-30..80d_1.'!D828)</f>
        <v>2.7000000000000001E-3</v>
      </c>
      <c r="D828" t="str">
        <f>TRIM('NEDgalPV2_190..200d_-30..80d_1.'!A828)</f>
        <v>SGC1257.3-1909</v>
      </c>
      <c r="E828" t="str">
        <f>CONCATENATE("'",TRIM('NEDgalPV2_190..200d_-30..80d_1.'!E828),"'")</f>
        <v>'i'</v>
      </c>
      <c r="F828" t="str">
        <f t="shared" si="25"/>
        <v>/home/ec2-user/galaxies/POGSSNR_PS1only_SGC1257.3-1909.fits</v>
      </c>
      <c r="G828">
        <v>0</v>
      </c>
      <c r="H828">
        <v>1</v>
      </c>
      <c r="I828" s="2" t="s">
        <v>3681</v>
      </c>
    </row>
    <row r="829" spans="1:9">
      <c r="A829" s="2" t="s">
        <v>2</v>
      </c>
      <c r="B829" t="str">
        <f t="shared" si="24"/>
        <v>/home/ec2-user/galaxies/POGS_PS1only_SGC1316.2-1722.fits</v>
      </c>
      <c r="C829" s="1">
        <f>IF(MOD('NEDgalPV2_190..200d_-30..80d_1.'!D829*1000,10)=5,'NEDgalPV2_190..200d_-30..80d_1.'!D829-0.0001,'NEDgalPV2_190..200d_-30..80d_1.'!D829)</f>
        <v>8.3000000000000001E-3</v>
      </c>
      <c r="D829" t="str">
        <f>TRIM('NEDgalPV2_190..200d_-30..80d_1.'!A829)</f>
        <v>SGC1316.2-1722</v>
      </c>
      <c r="E829" t="str">
        <f>CONCATENATE("'",TRIM('NEDgalPV2_190..200d_-30..80d_1.'!E829),"'")</f>
        <v>'s'</v>
      </c>
      <c r="F829" t="str">
        <f t="shared" si="25"/>
        <v>/home/ec2-user/galaxies/POGSSNR_PS1only_SGC1316.2-1722.fits</v>
      </c>
      <c r="G829">
        <v>0</v>
      </c>
      <c r="H829">
        <v>1</v>
      </c>
      <c r="I829" s="2" t="s">
        <v>3681</v>
      </c>
    </row>
    <row r="830" spans="1:9">
      <c r="A830" s="2" t="s">
        <v>2</v>
      </c>
      <c r="B830" t="str">
        <f t="shared" si="24"/>
        <v>/home/ec2-user/galaxies/POGS_PS1only_SGC1317.2-1702.fits</v>
      </c>
      <c r="C830" s="1">
        <f>IF(MOD('NEDgalPV2_190..200d_-30..80d_1.'!D830*1000,10)=5,'NEDgalPV2_190..200d_-30..80d_1.'!D830-0.0001,'NEDgalPV2_190..200d_-30..80d_1.'!D830)</f>
        <v>8.9999999999999993E-3</v>
      </c>
      <c r="D830" t="str">
        <f>TRIM('NEDgalPV2_190..200d_-30..80d_1.'!A830)</f>
        <v>SGC1317.2-1702</v>
      </c>
      <c r="E830" t="str">
        <f>CONCATENATE("'",TRIM('NEDgalPV2_190..200d_-30..80d_1.'!E830),"'")</f>
        <v>'s'</v>
      </c>
      <c r="F830" t="str">
        <f t="shared" si="25"/>
        <v>/home/ec2-user/galaxies/POGSSNR_PS1only_SGC1317.2-1702.fits</v>
      </c>
      <c r="G830">
        <v>0</v>
      </c>
      <c r="H830">
        <v>1</v>
      </c>
      <c r="I830" s="2" t="s">
        <v>3681</v>
      </c>
    </row>
    <row r="831" spans="1:9">
      <c r="A831" s="2" t="s">
        <v>2</v>
      </c>
      <c r="B831" t="str">
        <f t="shared" si="24"/>
        <v>/home/ec2-user/galaxies/POGS_PS1only_UGC07836.fits</v>
      </c>
      <c r="C831" s="1">
        <f>IF(MOD('NEDgalPV2_190..200d_-30..80d_1.'!D831*1000,10)=5,'NEDgalPV2_190..200d_-30..80d_1.'!D831-0.0001,'NEDgalPV2_190..200d_-30..80d_1.'!D831)</f>
        <v>3.1199999999999999E-2</v>
      </c>
      <c r="D831" t="str">
        <f>TRIM('NEDgalPV2_190..200d_-30..80d_1.'!A831)</f>
        <v>UGC07836</v>
      </c>
      <c r="E831" t="str">
        <f>CONCATENATE("'",TRIM('NEDgalPV2_190..200d_-30..80d_1.'!E831),"'")</f>
        <v>'s'</v>
      </c>
      <c r="F831" t="str">
        <f t="shared" si="25"/>
        <v>/home/ec2-user/galaxies/POGSSNR_PS1only_UGC07836.fits</v>
      </c>
      <c r="G831">
        <v>0</v>
      </c>
      <c r="H831">
        <v>1</v>
      </c>
      <c r="I831" s="2" t="s">
        <v>3681</v>
      </c>
    </row>
    <row r="832" spans="1:9">
      <c r="A832" s="2" t="s">
        <v>2</v>
      </c>
      <c r="B832" t="str">
        <f t="shared" si="24"/>
        <v>/home/ec2-user/galaxies/POGS_PS1only_UGC07844.fits</v>
      </c>
      <c r="C832" s="1">
        <f>IF(MOD('NEDgalPV2_190..200d_-30..80d_1.'!D832*1000,10)=5,'NEDgalPV2_190..200d_-30..80d_1.'!D832-0.0001,'NEDgalPV2_190..200d_-30..80d_1.'!D832)</f>
        <v>6.1999999999999998E-3</v>
      </c>
      <c r="D832" t="str">
        <f>TRIM('NEDgalPV2_190..200d_-30..80d_1.'!A832)</f>
        <v>UGC07844</v>
      </c>
      <c r="E832" t="str">
        <f>CONCATENATE("'",TRIM('NEDgalPV2_190..200d_-30..80d_1.'!E832),"'")</f>
        <v>'s'</v>
      </c>
      <c r="F832" t="str">
        <f t="shared" si="25"/>
        <v>/home/ec2-user/galaxies/POGSSNR_PS1only_UGC07844.fits</v>
      </c>
      <c r="G832">
        <v>0</v>
      </c>
      <c r="H832">
        <v>1</v>
      </c>
      <c r="I832" s="2" t="s">
        <v>3681</v>
      </c>
    </row>
    <row r="833" spans="1:9">
      <c r="A833" s="2" t="s">
        <v>2</v>
      </c>
      <c r="B833" t="str">
        <f t="shared" si="24"/>
        <v>/home/ec2-user/galaxies/POGS_PS1only_UGC07845.fits</v>
      </c>
      <c r="C833" s="1">
        <f>IF(MOD('NEDgalPV2_190..200d_-30..80d_1.'!D833*1000,10)=5,'NEDgalPV2_190..200d_-30..80d_1.'!D833-0.0001,'NEDgalPV2_190..200d_-30..80d_1.'!D833)</f>
        <v>2.58E-2</v>
      </c>
      <c r="D833" t="str">
        <f>TRIM('NEDgalPV2_190..200d_-30..80d_1.'!A833)</f>
        <v>UGC07845</v>
      </c>
      <c r="E833" t="str">
        <f>CONCATENATE("'",TRIM('NEDgalPV2_190..200d_-30..80d_1.'!E833),"'")</f>
        <v>'s'</v>
      </c>
      <c r="F833" t="str">
        <f t="shared" si="25"/>
        <v>/home/ec2-user/galaxies/POGSSNR_PS1only_UGC07845.fits</v>
      </c>
      <c r="G833">
        <v>0</v>
      </c>
      <c r="H833">
        <v>1</v>
      </c>
      <c r="I833" s="2" t="s">
        <v>3681</v>
      </c>
    </row>
    <row r="834" spans="1:9">
      <c r="A834" s="2" t="s">
        <v>2</v>
      </c>
      <c r="B834" t="str">
        <f t="shared" si="24"/>
        <v>/home/ec2-user/galaxies/POGS_PS1only_UGC07846.fits</v>
      </c>
      <c r="C834" s="1">
        <f>IF(MOD('NEDgalPV2_190..200d_-30..80d_1.'!D834*1000,10)=5,'NEDgalPV2_190..200d_-30..80d_1.'!D834-0.0001,'NEDgalPV2_190..200d_-30..80d_1.'!D834)</f>
        <v>3.04E-2</v>
      </c>
      <c r="D834" t="str">
        <f>TRIM('NEDgalPV2_190..200d_-30..80d_1.'!A834)</f>
        <v>UGC07846</v>
      </c>
      <c r="E834" t="str">
        <f>CONCATENATE("'",TRIM('NEDgalPV2_190..200d_-30..80d_1.'!E834),"'")</f>
        <v>'s'</v>
      </c>
      <c r="F834" t="str">
        <f t="shared" si="25"/>
        <v>/home/ec2-user/galaxies/POGSSNR_PS1only_UGC07846.fits</v>
      </c>
      <c r="G834">
        <v>0</v>
      </c>
      <c r="H834">
        <v>1</v>
      </c>
      <c r="I834" s="2" t="s">
        <v>3681</v>
      </c>
    </row>
    <row r="835" spans="1:9">
      <c r="A835" s="2" t="s">
        <v>2</v>
      </c>
      <c r="B835" t="str">
        <f t="shared" ref="B835:B898" si="26">CONCATENATE("/home/ec2-user/galaxies/POGS_PS1only_",D835,".fits")</f>
        <v>/home/ec2-user/galaxies/POGS_PS1only_UGC07848.fits</v>
      </c>
      <c r="C835" s="1">
        <f>IF(MOD('NEDgalPV2_190..200d_-30..80d_1.'!D835*1000,10)=5,'NEDgalPV2_190..200d_-30..80d_1.'!D835-0.0001,'NEDgalPV2_190..200d_-30..80d_1.'!D835)</f>
        <v>8.3999999999999995E-3</v>
      </c>
      <c r="D835" t="str">
        <f>TRIM('NEDgalPV2_190..200d_-30..80d_1.'!A835)</f>
        <v>UGC07848</v>
      </c>
      <c r="E835" t="str">
        <f>CONCATENATE("'",TRIM('NEDgalPV2_190..200d_-30..80d_1.'!E835),"'")</f>
        <v>'s'</v>
      </c>
      <c r="F835" t="str">
        <f t="shared" ref="F835:F898" si="27">CONCATENATE("/home/ec2-user/galaxies/POGSSNR_PS1only_",D835,".fits")</f>
        <v>/home/ec2-user/galaxies/POGSSNR_PS1only_UGC07848.fits</v>
      </c>
      <c r="G835">
        <v>0</v>
      </c>
      <c r="H835">
        <v>1</v>
      </c>
      <c r="I835" s="2" t="s">
        <v>3681</v>
      </c>
    </row>
    <row r="836" spans="1:9">
      <c r="A836" s="2" t="s">
        <v>2</v>
      </c>
      <c r="B836" t="str">
        <f t="shared" si="26"/>
        <v>/home/ec2-user/galaxies/POGS_PS1only_UGC07857.fits</v>
      </c>
      <c r="C836" s="1">
        <f>IF(MOD('NEDgalPV2_190..200d_-30..80d_1.'!D836*1000,10)=5,'NEDgalPV2_190..200d_-30..80d_1.'!D836-0.0001,'NEDgalPV2_190..200d_-30..80d_1.'!D836)</f>
        <v>1E-4</v>
      </c>
      <c r="D836" t="str">
        <f>TRIM('NEDgalPV2_190..200d_-30..80d_1.'!A836)</f>
        <v>UGC07857</v>
      </c>
      <c r="E836" t="str">
        <f>CONCATENATE("'",TRIM('NEDgalPV2_190..200d_-30..80d_1.'!E836),"'")</f>
        <v>'s'</v>
      </c>
      <c r="F836" t="str">
        <f t="shared" si="27"/>
        <v>/home/ec2-user/galaxies/POGSSNR_PS1only_UGC07857.fits</v>
      </c>
      <c r="G836">
        <v>0</v>
      </c>
      <c r="H836">
        <v>1</v>
      </c>
      <c r="I836" s="2" t="s">
        <v>3681</v>
      </c>
    </row>
    <row r="837" spans="1:9">
      <c r="A837" s="2" t="s">
        <v>2</v>
      </c>
      <c r="B837" t="str">
        <f t="shared" si="26"/>
        <v>/home/ec2-user/galaxies/POGS_PS1only_UGC07867.fits</v>
      </c>
      <c r="C837" s="1">
        <f>IF(MOD('NEDgalPV2_190..200d_-30..80d_1.'!D837*1000,10)=5,'NEDgalPV2_190..200d_-30..80d_1.'!D837-0.0001,'NEDgalPV2_190..200d_-30..80d_1.'!D837)</f>
        <v>8.0000000000000002E-3</v>
      </c>
      <c r="D837" t="str">
        <f>TRIM('NEDgalPV2_190..200d_-30..80d_1.'!A837)</f>
        <v>UGC07867</v>
      </c>
      <c r="E837" t="str">
        <f>CONCATENATE("'",TRIM('NEDgalPV2_190..200d_-30..80d_1.'!E837),"'")</f>
        <v>'s'</v>
      </c>
      <c r="F837" t="str">
        <f t="shared" si="27"/>
        <v>/home/ec2-user/galaxies/POGSSNR_PS1only_UGC07867.fits</v>
      </c>
      <c r="G837">
        <v>0</v>
      </c>
      <c r="H837">
        <v>1</v>
      </c>
      <c r="I837" s="2" t="s">
        <v>3681</v>
      </c>
    </row>
    <row r="838" spans="1:9">
      <c r="A838" s="2" t="s">
        <v>2</v>
      </c>
      <c r="B838" t="str">
        <f t="shared" si="26"/>
        <v>/home/ec2-user/galaxies/POGS_PS1only_UGC07872.fits</v>
      </c>
      <c r="C838" s="1">
        <f>IF(MOD('NEDgalPV2_190..200d_-30..80d_1.'!D838*1000,10)=5,'NEDgalPV2_190..200d_-30..80d_1.'!D838-0.0001,'NEDgalPV2_190..200d_-30..80d_1.'!D838)</f>
        <v>6.3E-3</v>
      </c>
      <c r="D838" t="str">
        <f>TRIM('NEDgalPV2_190..200d_-30..80d_1.'!A838)</f>
        <v>UGC07872</v>
      </c>
      <c r="E838" t="str">
        <f>CONCATENATE("'",TRIM('NEDgalPV2_190..200d_-30..80d_1.'!E838),"'")</f>
        <v>'i'</v>
      </c>
      <c r="F838" t="str">
        <f t="shared" si="27"/>
        <v>/home/ec2-user/galaxies/POGSSNR_PS1only_UGC07872.fits</v>
      </c>
      <c r="G838">
        <v>0</v>
      </c>
      <c r="H838">
        <v>1</v>
      </c>
      <c r="I838" s="2" t="s">
        <v>3681</v>
      </c>
    </row>
    <row r="839" spans="1:9">
      <c r="A839" s="2" t="s">
        <v>2</v>
      </c>
      <c r="B839" t="str">
        <f t="shared" si="26"/>
        <v>/home/ec2-user/galaxies/POGS_PS1only_UGC07873.fits</v>
      </c>
      <c r="C839" s="1">
        <f>IF(MOD('NEDgalPV2_190..200d_-30..80d_1.'!D839*1000,10)=5,'NEDgalPV2_190..200d_-30..80d_1.'!D839-0.0001,'NEDgalPV2_190..200d_-30..80d_1.'!D839)</f>
        <v>1.67E-2</v>
      </c>
      <c r="D839" t="str">
        <f>TRIM('NEDgalPV2_190..200d_-30..80d_1.'!A839)</f>
        <v>UGC07873</v>
      </c>
      <c r="E839" t="str">
        <f>CONCATENATE("'",TRIM('NEDgalPV2_190..200d_-30..80d_1.'!E839),"'")</f>
        <v>'s'</v>
      </c>
      <c r="F839" t="str">
        <f t="shared" si="27"/>
        <v>/home/ec2-user/galaxies/POGSSNR_PS1only_UGC07873.fits</v>
      </c>
      <c r="G839">
        <v>0</v>
      </c>
      <c r="H839">
        <v>1</v>
      </c>
      <c r="I839" s="2" t="s">
        <v>3681</v>
      </c>
    </row>
    <row r="840" spans="1:9">
      <c r="A840" s="2" t="s">
        <v>2</v>
      </c>
      <c r="B840" t="str">
        <f t="shared" si="26"/>
        <v>/home/ec2-user/galaxies/POGS_PS1only_UGC07877.fits</v>
      </c>
      <c r="C840" s="1">
        <f>IF(MOD('NEDgalPV2_190..200d_-30..80d_1.'!D840*1000,10)=5,'NEDgalPV2_190..200d_-30..80d_1.'!D840-0.0001,'NEDgalPV2_190..200d_-30..80d_1.'!D840)</f>
        <v>1.9699999999999999E-2</v>
      </c>
      <c r="D840" t="str">
        <f>TRIM('NEDgalPV2_190..200d_-30..80d_1.'!A840)</f>
        <v>UGC07877</v>
      </c>
      <c r="E840" t="str">
        <f>CONCATENATE("'",TRIM('NEDgalPV2_190..200d_-30..80d_1.'!E840),"'")</f>
        <v>'s'</v>
      </c>
      <c r="F840" t="str">
        <f t="shared" si="27"/>
        <v>/home/ec2-user/galaxies/POGSSNR_PS1only_UGC07877.fits</v>
      </c>
      <c r="G840">
        <v>0</v>
      </c>
      <c r="H840">
        <v>1</v>
      </c>
      <c r="I840" s="2" t="s">
        <v>3681</v>
      </c>
    </row>
    <row r="841" spans="1:9">
      <c r="A841" s="2" t="s">
        <v>2</v>
      </c>
      <c r="B841" t="str">
        <f t="shared" si="26"/>
        <v>/home/ec2-user/galaxies/POGS_PS1only_UGC07882.fits</v>
      </c>
      <c r="C841" s="1">
        <f>IF(MOD('NEDgalPV2_190..200d_-30..80d_1.'!D841*1000,10)=5,'NEDgalPV2_190..200d_-30..80d_1.'!D841-0.0001,'NEDgalPV2_190..200d_-30..80d_1.'!D841)</f>
        <v>2.2700000000000001E-2</v>
      </c>
      <c r="D841" t="str">
        <f>TRIM('NEDgalPV2_190..200d_-30..80d_1.'!A841)</f>
        <v>UGC07882</v>
      </c>
      <c r="E841" t="str">
        <f>CONCATENATE("'",TRIM('NEDgalPV2_190..200d_-30..80d_1.'!E841),"'")</f>
        <v>'s'</v>
      </c>
      <c r="F841" t="str">
        <f t="shared" si="27"/>
        <v>/home/ec2-user/galaxies/POGSSNR_PS1only_UGC07882.fits</v>
      </c>
      <c r="G841">
        <v>0</v>
      </c>
      <c r="H841">
        <v>1</v>
      </c>
      <c r="I841" s="2" t="s">
        <v>3681</v>
      </c>
    </row>
    <row r="842" spans="1:9">
      <c r="A842" s="2" t="s">
        <v>2</v>
      </c>
      <c r="B842" t="str">
        <f t="shared" si="26"/>
        <v>/home/ec2-user/galaxies/POGS_PS1only_UGC07882.fits</v>
      </c>
      <c r="C842" s="1">
        <f>IF(MOD('NEDgalPV2_190..200d_-30..80d_1.'!D842*1000,10)=5,'NEDgalPV2_190..200d_-30..80d_1.'!D842-0.0001,'NEDgalPV2_190..200d_-30..80d_1.'!D842)</f>
        <v>2.2700000000000001E-2</v>
      </c>
      <c r="D842" t="str">
        <f>TRIM('NEDgalPV2_190..200d_-30..80d_1.'!A842)</f>
        <v>UGC07882</v>
      </c>
      <c r="E842" t="str">
        <f>CONCATENATE("'",TRIM('NEDgalPV2_190..200d_-30..80d_1.'!E842),"'")</f>
        <v>'i'</v>
      </c>
      <c r="F842" t="str">
        <f t="shared" si="27"/>
        <v>/home/ec2-user/galaxies/POGSSNR_PS1only_UGC07882.fits</v>
      </c>
      <c r="G842">
        <v>0</v>
      </c>
      <c r="H842">
        <v>1</v>
      </c>
      <c r="I842" s="2" t="s">
        <v>3681</v>
      </c>
    </row>
    <row r="843" spans="1:9">
      <c r="A843" s="2" t="s">
        <v>2</v>
      </c>
      <c r="B843" t="str">
        <f t="shared" si="26"/>
        <v>/home/ec2-user/galaxies/POGS_PS1only_UGC07883.fits</v>
      </c>
      <c r="C843" s="1">
        <f>IF(MOD('NEDgalPV2_190..200d_-30..80d_1.'!D843*1000,10)=5,'NEDgalPV2_190..200d_-30..80d_1.'!D843-0.0001,'NEDgalPV2_190..200d_-30..80d_1.'!D843)</f>
        <v>1.0699999999999999E-2</v>
      </c>
      <c r="D843" t="str">
        <f>TRIM('NEDgalPV2_190..200d_-30..80d_1.'!A843)</f>
        <v>UGC07883</v>
      </c>
      <c r="E843" t="str">
        <f>CONCATENATE("'",TRIM('NEDgalPV2_190..200d_-30..80d_1.'!E843),"'")</f>
        <v>'s'</v>
      </c>
      <c r="F843" t="str">
        <f t="shared" si="27"/>
        <v>/home/ec2-user/galaxies/POGSSNR_PS1only_UGC07883.fits</v>
      </c>
      <c r="G843">
        <v>0</v>
      </c>
      <c r="H843">
        <v>1</v>
      </c>
      <c r="I843" s="2" t="s">
        <v>3681</v>
      </c>
    </row>
    <row r="844" spans="1:9">
      <c r="A844" s="2" t="s">
        <v>2</v>
      </c>
      <c r="B844" t="str">
        <f t="shared" si="26"/>
        <v>/home/ec2-user/galaxies/POGS_PS1only_UGC07886.fits</v>
      </c>
      <c r="C844" s="1">
        <f>IF(MOD('NEDgalPV2_190..200d_-30..80d_1.'!D844*1000,10)=5,'NEDgalPV2_190..200d_-30..80d_1.'!D844-0.0001,'NEDgalPV2_190..200d_-30..80d_1.'!D844)</f>
        <v>1.49E-2</v>
      </c>
      <c r="D844" t="str">
        <f>TRIM('NEDgalPV2_190..200d_-30..80d_1.'!A844)</f>
        <v>UGC07886</v>
      </c>
      <c r="E844" t="str">
        <f>CONCATENATE("'",TRIM('NEDgalPV2_190..200d_-30..80d_1.'!E844),"'")</f>
        <v>'s'</v>
      </c>
      <c r="F844" t="str">
        <f t="shared" si="27"/>
        <v>/home/ec2-user/galaxies/POGSSNR_PS1only_UGC07886.fits</v>
      </c>
      <c r="G844">
        <v>0</v>
      </c>
      <c r="H844">
        <v>1</v>
      </c>
      <c r="I844" s="2" t="s">
        <v>3681</v>
      </c>
    </row>
    <row r="845" spans="1:9">
      <c r="A845" s="2" t="s">
        <v>2</v>
      </c>
      <c r="B845" t="str">
        <f t="shared" si="26"/>
        <v>/home/ec2-user/galaxies/POGS_PS1only_UGC07894.fits</v>
      </c>
      <c r="C845" s="1">
        <f>IF(MOD('NEDgalPV2_190..200d_-30..80d_1.'!D845*1000,10)=5,'NEDgalPV2_190..200d_-30..80d_1.'!D845-0.0001,'NEDgalPV2_190..200d_-30..80d_1.'!D845)</f>
        <v>0</v>
      </c>
      <c r="D845" t="str">
        <f>TRIM('NEDgalPV2_190..200d_-30..80d_1.'!A845)</f>
        <v>UGC07894</v>
      </c>
      <c r="E845" t="str">
        <f>CONCATENATE("'",TRIM('NEDgalPV2_190..200d_-30..80d_1.'!E845),"'")</f>
        <v>'s'</v>
      </c>
      <c r="F845" t="str">
        <f t="shared" si="27"/>
        <v>/home/ec2-user/galaxies/POGSSNR_PS1only_UGC07894.fits</v>
      </c>
      <c r="G845">
        <v>0</v>
      </c>
      <c r="H845">
        <v>1</v>
      </c>
      <c r="I845" s="2" t="s">
        <v>3681</v>
      </c>
    </row>
    <row r="846" spans="1:9">
      <c r="A846" s="2" t="s">
        <v>2</v>
      </c>
      <c r="B846" t="str">
        <f t="shared" si="26"/>
        <v>/home/ec2-user/galaxies/POGS_PS1only_UGC07897.fits</v>
      </c>
      <c r="C846" s="1">
        <f>IF(MOD('NEDgalPV2_190..200d_-30..80d_1.'!D846*1000,10)=5,'NEDgalPV2_190..200d_-30..80d_1.'!D846-0.0001,'NEDgalPV2_190..200d_-30..80d_1.'!D846)</f>
        <v>3.1199999999999999E-2</v>
      </c>
      <c r="D846" t="str">
        <f>TRIM('NEDgalPV2_190..200d_-30..80d_1.'!A846)</f>
        <v>UGC07897</v>
      </c>
      <c r="E846" t="str">
        <f>CONCATENATE("'",TRIM('NEDgalPV2_190..200d_-30..80d_1.'!E846),"'")</f>
        <v>'s'</v>
      </c>
      <c r="F846" t="str">
        <f t="shared" si="27"/>
        <v>/home/ec2-user/galaxies/POGSSNR_PS1only_UGC07897.fits</v>
      </c>
      <c r="G846">
        <v>0</v>
      </c>
      <c r="H846">
        <v>1</v>
      </c>
      <c r="I846" s="2" t="s">
        <v>3681</v>
      </c>
    </row>
    <row r="847" spans="1:9">
      <c r="A847" s="2" t="s">
        <v>2</v>
      </c>
      <c r="B847" t="str">
        <f t="shared" si="26"/>
        <v>/home/ec2-user/galaxies/POGS_PS1only_UGC07904.fits</v>
      </c>
      <c r="C847" s="1">
        <f>IF(MOD('NEDgalPV2_190..200d_-30..80d_1.'!D847*1000,10)=5,'NEDgalPV2_190..200d_-30..80d_1.'!D847-0.0001,'NEDgalPV2_190..200d_-30..80d_1.'!D847)</f>
        <v>1.7000000000000001E-2</v>
      </c>
      <c r="D847" t="str">
        <f>TRIM('NEDgalPV2_190..200d_-30..80d_1.'!A847)</f>
        <v>UGC07904</v>
      </c>
      <c r="E847" t="str">
        <f>CONCATENATE("'",TRIM('NEDgalPV2_190..200d_-30..80d_1.'!E847),"'")</f>
        <v>'s'</v>
      </c>
      <c r="F847" t="str">
        <f t="shared" si="27"/>
        <v>/home/ec2-user/galaxies/POGSSNR_PS1only_UGC07904.fits</v>
      </c>
      <c r="G847">
        <v>0</v>
      </c>
      <c r="H847">
        <v>1</v>
      </c>
      <c r="I847" s="2" t="s">
        <v>3681</v>
      </c>
    </row>
    <row r="848" spans="1:9">
      <c r="A848" s="2" t="s">
        <v>2</v>
      </c>
      <c r="B848" t="str">
        <f t="shared" si="26"/>
        <v>/home/ec2-user/galaxies/POGS_PS1only_UGC07905NED02.fits</v>
      </c>
      <c r="C848" s="1">
        <f>IF(MOD('NEDgalPV2_190..200d_-30..80d_1.'!D848*1000,10)=5,'NEDgalPV2_190..200d_-30..80d_1.'!D848-0.0001,'NEDgalPV2_190..200d_-30..80d_1.'!D848)</f>
        <v>1.6299999999999999E-2</v>
      </c>
      <c r="D848" t="str">
        <f>TRIM('NEDgalPV2_190..200d_-30..80d_1.'!A848)</f>
        <v>UGC07905NED02</v>
      </c>
      <c r="E848" t="str">
        <f>CONCATENATE("'",TRIM('NEDgalPV2_190..200d_-30..80d_1.'!E848),"'")</f>
        <v>'s'</v>
      </c>
      <c r="F848" t="str">
        <f t="shared" si="27"/>
        <v>/home/ec2-user/galaxies/POGSSNR_PS1only_UGC07905NED02.fits</v>
      </c>
      <c r="G848">
        <v>0</v>
      </c>
      <c r="H848">
        <v>1</v>
      </c>
      <c r="I848" s="2" t="s">
        <v>3681</v>
      </c>
    </row>
    <row r="849" spans="1:9">
      <c r="A849" s="2" t="s">
        <v>2</v>
      </c>
      <c r="B849" t="str">
        <f t="shared" si="26"/>
        <v>/home/ec2-user/galaxies/POGS_PS1only_UGC07908.fits</v>
      </c>
      <c r="C849" s="1">
        <f>IF(MOD('NEDgalPV2_190..200d_-30..80d_1.'!D849*1000,10)=5,'NEDgalPV2_190..200d_-30..80d_1.'!D849-0.0001,'NEDgalPV2_190..200d_-30..80d_1.'!D849)</f>
        <v>5.5999999999999999E-3</v>
      </c>
      <c r="D849" t="str">
        <f>TRIM('NEDgalPV2_190..200d_-30..80d_1.'!A849)</f>
        <v>UGC07908</v>
      </c>
      <c r="E849" t="str">
        <f>CONCATENATE("'",TRIM('NEDgalPV2_190..200d_-30..80d_1.'!E849),"'")</f>
        <v>'s'</v>
      </c>
      <c r="F849" t="str">
        <f t="shared" si="27"/>
        <v>/home/ec2-user/galaxies/POGSSNR_PS1only_UGC07908.fits</v>
      </c>
      <c r="G849">
        <v>0</v>
      </c>
      <c r="H849">
        <v>1</v>
      </c>
      <c r="I849" s="2" t="s">
        <v>3681</v>
      </c>
    </row>
    <row r="850" spans="1:9">
      <c r="A850" s="2" t="s">
        <v>2</v>
      </c>
      <c r="B850" t="str">
        <f t="shared" si="26"/>
        <v>/home/ec2-user/galaxies/POGS_PS1only_UGC07911.fits</v>
      </c>
      <c r="C850" s="1">
        <f>IF(MOD('NEDgalPV2_190..200d_-30..80d_1.'!D850*1000,10)=5,'NEDgalPV2_190..200d_-30..80d_1.'!D850-0.0001,'NEDgalPV2_190..200d_-30..80d_1.'!D850)</f>
        <v>3.8999999999999998E-3</v>
      </c>
      <c r="D850" t="str">
        <f>TRIM('NEDgalPV2_190..200d_-30..80d_1.'!A850)</f>
        <v>UGC07911</v>
      </c>
      <c r="E850" t="str">
        <f>CONCATENATE("'",TRIM('NEDgalPV2_190..200d_-30..80d_1.'!E850),"'")</f>
        <v>'s'</v>
      </c>
      <c r="F850" t="str">
        <f t="shared" si="27"/>
        <v>/home/ec2-user/galaxies/POGSSNR_PS1only_UGC07911.fits</v>
      </c>
      <c r="G850">
        <v>0</v>
      </c>
      <c r="H850">
        <v>1</v>
      </c>
      <c r="I850" s="2" t="s">
        <v>3681</v>
      </c>
    </row>
    <row r="851" spans="1:9">
      <c r="A851" s="2" t="s">
        <v>2</v>
      </c>
      <c r="B851" t="str">
        <f t="shared" si="26"/>
        <v>/home/ec2-user/galaxies/POGS_PS1only_UGC07913.fits</v>
      </c>
      <c r="C851" s="1">
        <f>IF(MOD('NEDgalPV2_190..200d_-30..80d_1.'!D851*1000,10)=5,'NEDgalPV2_190..200d_-30..80d_1.'!D851-0.0001,'NEDgalPV2_190..200d_-30..80d_1.'!D851)</f>
        <v>5.3E-3</v>
      </c>
      <c r="D851" t="str">
        <f>TRIM('NEDgalPV2_190..200d_-30..80d_1.'!A851)</f>
        <v>UGC07913</v>
      </c>
      <c r="E851" t="str">
        <f>CONCATENATE("'",TRIM('NEDgalPV2_190..200d_-30..80d_1.'!E851),"'")</f>
        <v>'s'</v>
      </c>
      <c r="F851" t="str">
        <f t="shared" si="27"/>
        <v>/home/ec2-user/galaxies/POGSSNR_PS1only_UGC07913.fits</v>
      </c>
      <c r="G851">
        <v>0</v>
      </c>
      <c r="H851">
        <v>1</v>
      </c>
      <c r="I851" s="2" t="s">
        <v>3681</v>
      </c>
    </row>
    <row r="852" spans="1:9">
      <c r="A852" s="2" t="s">
        <v>2</v>
      </c>
      <c r="B852" t="str">
        <f t="shared" si="26"/>
        <v>/home/ec2-user/galaxies/POGS_PS1only_UGC07916.fits</v>
      </c>
      <c r="C852" s="1">
        <f>IF(MOD('NEDgalPV2_190..200d_-30..80d_1.'!D852*1000,10)=5,'NEDgalPV2_190..200d_-30..80d_1.'!D852-0.0001,'NEDgalPV2_190..200d_-30..80d_1.'!D852)</f>
        <v>2E-3</v>
      </c>
      <c r="D852" t="str">
        <f>TRIM('NEDgalPV2_190..200d_-30..80d_1.'!A852)</f>
        <v>UGC07916</v>
      </c>
      <c r="E852" t="str">
        <f>CONCATENATE("'",TRIM('NEDgalPV2_190..200d_-30..80d_1.'!E852),"'")</f>
        <v>'i'</v>
      </c>
      <c r="F852" t="str">
        <f t="shared" si="27"/>
        <v>/home/ec2-user/galaxies/POGSSNR_PS1only_UGC07916.fits</v>
      </c>
      <c r="G852">
        <v>0</v>
      </c>
      <c r="H852">
        <v>1</v>
      </c>
      <c r="I852" s="2" t="s">
        <v>3681</v>
      </c>
    </row>
    <row r="853" spans="1:9">
      <c r="A853" s="2" t="s">
        <v>2</v>
      </c>
      <c r="B853" t="str">
        <f t="shared" si="26"/>
        <v>/home/ec2-user/galaxies/POGS_PS1only_UGC07918.fits</v>
      </c>
      <c r="C853" s="1">
        <f>IF(MOD('NEDgalPV2_190..200d_-30..80d_1.'!D853*1000,10)=5,'NEDgalPV2_190..200d_-30..80d_1.'!D853-0.0001,'NEDgalPV2_190..200d_-30..80d_1.'!D853)</f>
        <v>9.1999999999999998E-3</v>
      </c>
      <c r="D853" t="str">
        <f>TRIM('NEDgalPV2_190..200d_-30..80d_1.'!A853)</f>
        <v>UGC07918</v>
      </c>
      <c r="E853" t="str">
        <f>CONCATENATE("'",TRIM('NEDgalPV2_190..200d_-30..80d_1.'!E853),"'")</f>
        <v>'i'</v>
      </c>
      <c r="F853" t="str">
        <f t="shared" si="27"/>
        <v>/home/ec2-user/galaxies/POGSSNR_PS1only_UGC07918.fits</v>
      </c>
      <c r="G853">
        <v>0</v>
      </c>
      <c r="H853">
        <v>1</v>
      </c>
      <c r="I853" s="2" t="s">
        <v>3681</v>
      </c>
    </row>
    <row r="854" spans="1:9">
      <c r="A854" s="2" t="s">
        <v>2</v>
      </c>
      <c r="B854" t="str">
        <f t="shared" si="26"/>
        <v>/home/ec2-user/galaxies/POGS_PS1only_UGC07922.fits</v>
      </c>
      <c r="C854" s="1">
        <f>IF(MOD('NEDgalPV2_190..200d_-30..80d_1.'!D854*1000,10)=5,'NEDgalPV2_190..200d_-30..80d_1.'!D854-0.0001,'NEDgalPV2_190..200d_-30..80d_1.'!D854)</f>
        <v>1.5900000000000001E-2</v>
      </c>
      <c r="D854" t="str">
        <f>TRIM('NEDgalPV2_190..200d_-30..80d_1.'!A854)</f>
        <v>UGC07922</v>
      </c>
      <c r="E854" t="str">
        <f>CONCATENATE("'",TRIM('NEDgalPV2_190..200d_-30..80d_1.'!E854),"'")</f>
        <v>'s'</v>
      </c>
      <c r="F854" t="str">
        <f t="shared" si="27"/>
        <v>/home/ec2-user/galaxies/POGSSNR_PS1only_UGC07922.fits</v>
      </c>
      <c r="G854">
        <v>0</v>
      </c>
      <c r="H854">
        <v>1</v>
      </c>
      <c r="I854" s="2" t="s">
        <v>3681</v>
      </c>
    </row>
    <row r="855" spans="1:9">
      <c r="A855" s="2" t="s">
        <v>2</v>
      </c>
      <c r="B855" t="str">
        <f t="shared" si="26"/>
        <v>/home/ec2-user/galaxies/POGS_PS1only_UGC07941.fits</v>
      </c>
      <c r="C855" s="1">
        <f>IF(MOD('NEDgalPV2_190..200d_-30..80d_1.'!D855*1000,10)=5,'NEDgalPV2_190..200d_-30..80d_1.'!D855-0.0001,'NEDgalPV2_190..200d_-30..80d_1.'!D855)</f>
        <v>7.7000000000000002E-3</v>
      </c>
      <c r="D855" t="str">
        <f>TRIM('NEDgalPV2_190..200d_-30..80d_1.'!A855)</f>
        <v>UGC07941</v>
      </c>
      <c r="E855" t="str">
        <f>CONCATENATE("'",TRIM('NEDgalPV2_190..200d_-30..80d_1.'!E855),"'")</f>
        <v>'s'</v>
      </c>
      <c r="F855" t="str">
        <f t="shared" si="27"/>
        <v>/home/ec2-user/galaxies/POGSSNR_PS1only_UGC07941.fits</v>
      </c>
      <c r="G855">
        <v>0</v>
      </c>
      <c r="H855">
        <v>1</v>
      </c>
      <c r="I855" s="2" t="s">
        <v>3681</v>
      </c>
    </row>
    <row r="856" spans="1:9">
      <c r="A856" s="2" t="s">
        <v>2</v>
      </c>
      <c r="B856" t="str">
        <f t="shared" si="26"/>
        <v>/home/ec2-user/galaxies/POGS_PS1only_UGC07942.fits</v>
      </c>
      <c r="C856" s="1">
        <f>IF(MOD('NEDgalPV2_190..200d_-30..80d_1.'!D856*1000,10)=5,'NEDgalPV2_190..200d_-30..80d_1.'!D856-0.0001,'NEDgalPV2_190..200d_-30..80d_1.'!D856)</f>
        <v>5.8999999999999999E-3</v>
      </c>
      <c r="D856" t="str">
        <f>TRIM('NEDgalPV2_190..200d_-30..80d_1.'!A856)</f>
        <v>UGC07942</v>
      </c>
      <c r="E856" t="str">
        <f>CONCATENATE("'",TRIM('NEDgalPV2_190..200d_-30..80d_1.'!E856),"'")</f>
        <v>'s'</v>
      </c>
      <c r="F856" t="str">
        <f t="shared" si="27"/>
        <v>/home/ec2-user/galaxies/POGSSNR_PS1only_UGC07942.fits</v>
      </c>
      <c r="G856">
        <v>0</v>
      </c>
      <c r="H856">
        <v>1</v>
      </c>
      <c r="I856" s="2" t="s">
        <v>3681</v>
      </c>
    </row>
    <row r="857" spans="1:9">
      <c r="A857" s="2" t="s">
        <v>2</v>
      </c>
      <c r="B857" t="str">
        <f t="shared" si="26"/>
        <v>/home/ec2-user/galaxies/POGS_PS1only_UGC07943.fits</v>
      </c>
      <c r="C857" s="1">
        <f>IF(MOD('NEDgalPV2_190..200d_-30..80d_1.'!D857*1000,10)=5,'NEDgalPV2_190..200d_-30..80d_1.'!D857-0.0001,'NEDgalPV2_190..200d_-30..80d_1.'!D857)</f>
        <v>2.8E-3</v>
      </c>
      <c r="D857" t="str">
        <f>TRIM('NEDgalPV2_190..200d_-30..80d_1.'!A857)</f>
        <v>UGC07943</v>
      </c>
      <c r="E857" t="str">
        <f>CONCATENATE("'",TRIM('NEDgalPV2_190..200d_-30..80d_1.'!E857),"'")</f>
        <v>'s'</v>
      </c>
      <c r="F857" t="str">
        <f t="shared" si="27"/>
        <v>/home/ec2-user/galaxies/POGSSNR_PS1only_UGC07943.fits</v>
      </c>
      <c r="G857">
        <v>0</v>
      </c>
      <c r="H857">
        <v>1</v>
      </c>
      <c r="I857" s="2" t="s">
        <v>3681</v>
      </c>
    </row>
    <row r="858" spans="1:9">
      <c r="A858" s="2" t="s">
        <v>2</v>
      </c>
      <c r="B858" t="str">
        <f t="shared" si="26"/>
        <v>/home/ec2-user/galaxies/POGS_PS1only_UGC07945.fits</v>
      </c>
      <c r="C858" s="1">
        <f>IF(MOD('NEDgalPV2_190..200d_-30..80d_1.'!D858*1000,10)=5,'NEDgalPV2_190..200d_-30..80d_1.'!D858-0.0001,'NEDgalPV2_190..200d_-30..80d_1.'!D858)</f>
        <v>9.1000000000000004E-3</v>
      </c>
      <c r="D858" t="str">
        <f>TRIM('NEDgalPV2_190..200d_-30..80d_1.'!A858)</f>
        <v>UGC07945</v>
      </c>
      <c r="E858" t="str">
        <f>CONCATENATE("'",TRIM('NEDgalPV2_190..200d_-30..80d_1.'!E858),"'")</f>
        <v>'s'</v>
      </c>
      <c r="F858" t="str">
        <f t="shared" si="27"/>
        <v>/home/ec2-user/galaxies/POGSSNR_PS1only_UGC07945.fits</v>
      </c>
      <c r="G858">
        <v>0</v>
      </c>
      <c r="H858">
        <v>1</v>
      </c>
      <c r="I858" s="2" t="s">
        <v>3681</v>
      </c>
    </row>
    <row r="859" spans="1:9">
      <c r="A859" s="2" t="s">
        <v>2</v>
      </c>
      <c r="B859" t="str">
        <f t="shared" si="26"/>
        <v>/home/ec2-user/galaxies/POGS_PS1only_UGC07948.fits</v>
      </c>
      <c r="C859" s="1">
        <f>IF(MOD('NEDgalPV2_190..200d_-30..80d_1.'!D859*1000,10)=5,'NEDgalPV2_190..200d_-30..80d_1.'!D859-0.0001,'NEDgalPV2_190..200d_-30..80d_1.'!D859)</f>
        <v>4.7100000000000003E-2</v>
      </c>
      <c r="D859" t="str">
        <f>TRIM('NEDgalPV2_190..200d_-30..80d_1.'!A859)</f>
        <v>UGC07948</v>
      </c>
      <c r="E859" t="str">
        <f>CONCATENATE("'",TRIM('NEDgalPV2_190..200d_-30..80d_1.'!E859),"'")</f>
        <v>'s'</v>
      </c>
      <c r="F859" t="str">
        <f t="shared" si="27"/>
        <v>/home/ec2-user/galaxies/POGSSNR_PS1only_UGC07948.fits</v>
      </c>
      <c r="G859">
        <v>0</v>
      </c>
      <c r="H859">
        <v>1</v>
      </c>
      <c r="I859" s="2" t="s">
        <v>3681</v>
      </c>
    </row>
    <row r="860" spans="1:9">
      <c r="A860" s="2" t="s">
        <v>2</v>
      </c>
      <c r="B860" t="str">
        <f t="shared" si="26"/>
        <v>/home/ec2-user/galaxies/POGS_PS1only_UGC07949.fits</v>
      </c>
      <c r="C860" s="1">
        <f>IF(MOD('NEDgalPV2_190..200d_-30..80d_1.'!D860*1000,10)=5,'NEDgalPV2_190..200d_-30..80d_1.'!D860-0.0001,'NEDgalPV2_190..200d_-30..80d_1.'!D860)</f>
        <v>1.1000000000000001E-3</v>
      </c>
      <c r="D860" t="str">
        <f>TRIM('NEDgalPV2_190..200d_-30..80d_1.'!A860)</f>
        <v>UGC07949</v>
      </c>
      <c r="E860" t="str">
        <f>CONCATENATE("'",TRIM('NEDgalPV2_190..200d_-30..80d_1.'!E860),"'")</f>
        <v>'i'</v>
      </c>
      <c r="F860" t="str">
        <f t="shared" si="27"/>
        <v>/home/ec2-user/galaxies/POGSSNR_PS1only_UGC07949.fits</v>
      </c>
      <c r="G860">
        <v>0</v>
      </c>
      <c r="H860">
        <v>1</v>
      </c>
      <c r="I860" s="2" t="s">
        <v>3681</v>
      </c>
    </row>
    <row r="861" spans="1:9">
      <c r="A861" s="2" t="s">
        <v>2</v>
      </c>
      <c r="B861" t="str">
        <f t="shared" si="26"/>
        <v>/home/ec2-user/galaxies/POGS_PS1only_UGC07950.fits</v>
      </c>
      <c r="C861" s="1">
        <f>IF(MOD('NEDgalPV2_190..200d_-30..80d_1.'!D861*1000,10)=5,'NEDgalPV2_190..200d_-30..80d_1.'!D861-0.0001,'NEDgalPV2_190..200d_-30..80d_1.'!D861)</f>
        <v>1.6999999999999999E-3</v>
      </c>
      <c r="D861" t="str">
        <f>TRIM('NEDgalPV2_190..200d_-30..80d_1.'!A861)</f>
        <v>UGC07950</v>
      </c>
      <c r="E861" t="str">
        <f>CONCATENATE("'",TRIM('NEDgalPV2_190..200d_-30..80d_1.'!E861),"'")</f>
        <v>'i'</v>
      </c>
      <c r="F861" t="str">
        <f t="shared" si="27"/>
        <v>/home/ec2-user/galaxies/POGSSNR_PS1only_UGC07950.fits</v>
      </c>
      <c r="G861">
        <v>0</v>
      </c>
      <c r="H861">
        <v>1</v>
      </c>
      <c r="I861" s="2" t="s">
        <v>3681</v>
      </c>
    </row>
    <row r="862" spans="1:9">
      <c r="A862" s="2" t="s">
        <v>2</v>
      </c>
      <c r="B862" t="str">
        <f t="shared" si="26"/>
        <v>/home/ec2-user/galaxies/POGS_PS1only_UGC07955.fits</v>
      </c>
      <c r="C862" s="1">
        <f>IF(MOD('NEDgalPV2_190..200d_-30..80d_1.'!D862*1000,10)=5,'NEDgalPV2_190..200d_-30..80d_1.'!D862-0.0001,'NEDgalPV2_190..200d_-30..80d_1.'!D862)</f>
        <v>2.2499999999999999E-2</v>
      </c>
      <c r="D862" t="str">
        <f>TRIM('NEDgalPV2_190..200d_-30..80d_1.'!A862)</f>
        <v>UGC07955</v>
      </c>
      <c r="E862" t="str">
        <f>CONCATENATE("'",TRIM('NEDgalPV2_190..200d_-30..80d_1.'!E862),"'")</f>
        <v>'s'</v>
      </c>
      <c r="F862" t="str">
        <f t="shared" si="27"/>
        <v>/home/ec2-user/galaxies/POGSSNR_PS1only_UGC07955.fits</v>
      </c>
      <c r="G862">
        <v>0</v>
      </c>
      <c r="H862">
        <v>1</v>
      </c>
      <c r="I862" s="2" t="s">
        <v>3681</v>
      </c>
    </row>
    <row r="863" spans="1:9">
      <c r="A863" s="2" t="s">
        <v>2</v>
      </c>
      <c r="B863" t="str">
        <f t="shared" si="26"/>
        <v>/home/ec2-user/galaxies/POGS_PS1only_UGC07959.fits</v>
      </c>
      <c r="C863" s="1">
        <f>IF(MOD('NEDgalPV2_190..200d_-30..80d_1.'!D863*1000,10)=5,'NEDgalPV2_190..200d_-30..80d_1.'!D863-0.0001,'NEDgalPV2_190..200d_-30..80d_1.'!D863)</f>
        <v>2.3800000000000002E-2</v>
      </c>
      <c r="D863" t="str">
        <f>TRIM('NEDgalPV2_190..200d_-30..80d_1.'!A863)</f>
        <v>UGC07959</v>
      </c>
      <c r="E863" t="str">
        <f>CONCATENATE("'",TRIM('NEDgalPV2_190..200d_-30..80d_1.'!E863),"'")</f>
        <v>'s'</v>
      </c>
      <c r="F863" t="str">
        <f t="shared" si="27"/>
        <v>/home/ec2-user/galaxies/POGSSNR_PS1only_UGC07959.fits</v>
      </c>
      <c r="G863">
        <v>0</v>
      </c>
      <c r="H863">
        <v>1</v>
      </c>
      <c r="I863" s="2" t="s">
        <v>3681</v>
      </c>
    </row>
    <row r="864" spans="1:9">
      <c r="A864" s="2" t="s">
        <v>2</v>
      </c>
      <c r="B864" t="str">
        <f t="shared" si="26"/>
        <v>/home/ec2-user/galaxies/POGS_PS1only_UGC07960.fits</v>
      </c>
      <c r="C864" s="1">
        <f>IF(MOD('NEDgalPV2_190..200d_-30..80d_1.'!D864*1000,10)=5,'NEDgalPV2_190..200d_-30..80d_1.'!D864-0.0001,'NEDgalPV2_190..200d_-30..80d_1.'!D864)</f>
        <v>3.3799999999999997E-2</v>
      </c>
      <c r="D864" t="str">
        <f>TRIM('NEDgalPV2_190..200d_-30..80d_1.'!A864)</f>
        <v>UGC07960</v>
      </c>
      <c r="E864" t="str">
        <f>CONCATENATE("'",TRIM('NEDgalPV2_190..200d_-30..80d_1.'!E864),"'")</f>
        <v>'s'</v>
      </c>
      <c r="F864" t="str">
        <f t="shared" si="27"/>
        <v>/home/ec2-user/galaxies/POGSSNR_PS1only_UGC07960.fits</v>
      </c>
      <c r="G864">
        <v>0</v>
      </c>
      <c r="H864">
        <v>1</v>
      </c>
      <c r="I864" s="2" t="s">
        <v>3681</v>
      </c>
    </row>
    <row r="865" spans="1:9">
      <c r="A865" s="2" t="s">
        <v>2</v>
      </c>
      <c r="B865" t="str">
        <f t="shared" si="26"/>
        <v>/home/ec2-user/galaxies/POGS_PS1only_UGC07963.fits</v>
      </c>
      <c r="C865" s="1">
        <f>IF(MOD('NEDgalPV2_190..200d_-30..80d_1.'!D865*1000,10)=5,'NEDgalPV2_190..200d_-30..80d_1.'!D865-0.0001,'NEDgalPV2_190..200d_-30..80d_1.'!D865)</f>
        <v>2.35E-2</v>
      </c>
      <c r="D865" t="str">
        <f>TRIM('NEDgalPV2_190..200d_-30..80d_1.'!A865)</f>
        <v>UGC07963</v>
      </c>
      <c r="E865" t="str">
        <f>CONCATENATE("'",TRIM('NEDgalPV2_190..200d_-30..80d_1.'!E865),"'")</f>
        <v>'s'</v>
      </c>
      <c r="F865" t="str">
        <f t="shared" si="27"/>
        <v>/home/ec2-user/galaxies/POGSSNR_PS1only_UGC07963.fits</v>
      </c>
      <c r="G865">
        <v>0</v>
      </c>
      <c r="H865">
        <v>1</v>
      </c>
      <c r="I865" s="2" t="s">
        <v>3681</v>
      </c>
    </row>
    <row r="866" spans="1:9">
      <c r="A866" s="2" t="s">
        <v>2</v>
      </c>
      <c r="B866" t="str">
        <f t="shared" si="26"/>
        <v>/home/ec2-user/galaxies/POGS_PS1only_UGC07976.fits</v>
      </c>
      <c r="C866" s="1">
        <f>IF(MOD('NEDgalPV2_190..200d_-30..80d_1.'!D866*1000,10)=5,'NEDgalPV2_190..200d_-30..80d_1.'!D866-0.0001,'NEDgalPV2_190..200d_-30..80d_1.'!D866)</f>
        <v>8.8999999999999999E-3</v>
      </c>
      <c r="D866" t="str">
        <f>TRIM('NEDgalPV2_190..200d_-30..80d_1.'!A866)</f>
        <v>UGC07976</v>
      </c>
      <c r="E866" t="str">
        <f>CONCATENATE("'",TRIM('NEDgalPV2_190..200d_-30..80d_1.'!E866),"'")</f>
        <v>'s'</v>
      </c>
      <c r="F866" t="str">
        <f t="shared" si="27"/>
        <v>/home/ec2-user/galaxies/POGSSNR_PS1only_UGC07976.fits</v>
      </c>
      <c r="G866">
        <v>0</v>
      </c>
      <c r="H866">
        <v>1</v>
      </c>
      <c r="I866" s="2" t="s">
        <v>3681</v>
      </c>
    </row>
    <row r="867" spans="1:9">
      <c r="A867" s="2" t="s">
        <v>2</v>
      </c>
      <c r="B867" t="str">
        <f t="shared" si="26"/>
        <v>/home/ec2-user/galaxies/POGS_PS1only_UGC07978.fits</v>
      </c>
      <c r="C867" s="1">
        <f>IF(MOD('NEDgalPV2_190..200d_-30..80d_1.'!D867*1000,10)=5,'NEDgalPV2_190..200d_-30..80d_1.'!D867-0.0001,'NEDgalPV2_190..200d_-30..80d_1.'!D867)</f>
        <v>2.69E-2</v>
      </c>
      <c r="D867" t="str">
        <f>TRIM('NEDgalPV2_190..200d_-30..80d_1.'!A867)</f>
        <v>UGC07978</v>
      </c>
      <c r="E867" t="str">
        <f>CONCATENATE("'",TRIM('NEDgalPV2_190..200d_-30..80d_1.'!E867),"'")</f>
        <v>'s'</v>
      </c>
      <c r="F867" t="str">
        <f t="shared" si="27"/>
        <v>/home/ec2-user/galaxies/POGSSNR_PS1only_UGC07978.fits</v>
      </c>
      <c r="G867">
        <v>0</v>
      </c>
      <c r="H867">
        <v>1</v>
      </c>
      <c r="I867" s="2" t="s">
        <v>3681</v>
      </c>
    </row>
    <row r="868" spans="1:9">
      <c r="A868" s="2" t="s">
        <v>2</v>
      </c>
      <c r="B868" t="str">
        <f t="shared" si="26"/>
        <v>/home/ec2-user/galaxies/POGS_PS1only_UGC07979.fits</v>
      </c>
      <c r="C868" s="1">
        <f>IF(MOD('NEDgalPV2_190..200d_-30..80d_1.'!D868*1000,10)=5,'NEDgalPV2_190..200d_-30..80d_1.'!D868-0.0001,'NEDgalPV2_190..200d_-30..80d_1.'!D868)</f>
        <v>2.5600000000000001E-2</v>
      </c>
      <c r="D868" t="str">
        <f>TRIM('NEDgalPV2_190..200d_-30..80d_1.'!A868)</f>
        <v>UGC07979</v>
      </c>
      <c r="E868" t="str">
        <f>CONCATENATE("'",TRIM('NEDgalPV2_190..200d_-30..80d_1.'!E868),"'")</f>
        <v>'s'</v>
      </c>
      <c r="F868" t="str">
        <f t="shared" si="27"/>
        <v>/home/ec2-user/galaxies/POGSSNR_PS1only_UGC07979.fits</v>
      </c>
      <c r="G868">
        <v>0</v>
      </c>
      <c r="H868">
        <v>1</v>
      </c>
      <c r="I868" s="2" t="s">
        <v>3681</v>
      </c>
    </row>
    <row r="869" spans="1:9">
      <c r="A869" s="2" t="s">
        <v>2</v>
      </c>
      <c r="B869" t="str">
        <f t="shared" si="26"/>
        <v>/home/ec2-user/galaxies/POGS_PS1only_UGC07981.fits</v>
      </c>
      <c r="C869" s="1">
        <f>IF(MOD('NEDgalPV2_190..200d_-30..80d_1.'!D869*1000,10)=5,'NEDgalPV2_190..200d_-30..80d_1.'!D869-0.0001,'NEDgalPV2_190..200d_-30..80d_1.'!D869)</f>
        <v>1.6199999999999999E-2</v>
      </c>
      <c r="D869" t="str">
        <f>TRIM('NEDgalPV2_190..200d_-30..80d_1.'!A869)</f>
        <v>UGC07981</v>
      </c>
      <c r="E869" t="str">
        <f>CONCATENATE("'",TRIM('NEDgalPV2_190..200d_-30..80d_1.'!E869),"'")</f>
        <v>'s'</v>
      </c>
      <c r="F869" t="str">
        <f t="shared" si="27"/>
        <v>/home/ec2-user/galaxies/POGSSNR_PS1only_UGC07981.fits</v>
      </c>
      <c r="G869">
        <v>0</v>
      </c>
      <c r="H869">
        <v>1</v>
      </c>
      <c r="I869" s="2" t="s">
        <v>3681</v>
      </c>
    </row>
    <row r="870" spans="1:9">
      <c r="A870" s="2" t="s">
        <v>2</v>
      </c>
      <c r="B870" t="str">
        <f t="shared" si="26"/>
        <v>/home/ec2-user/galaxies/POGS_PS1only_UGC07990.fits</v>
      </c>
      <c r="C870" s="1">
        <f>IF(MOD('NEDgalPV2_190..200d_-30..80d_1.'!D870*1000,10)=5,'NEDgalPV2_190..200d_-30..80d_1.'!D870-0.0001,'NEDgalPV2_190..200d_-30..80d_1.'!D870)</f>
        <v>1.6999999999999999E-3</v>
      </c>
      <c r="D870" t="str">
        <f>TRIM('NEDgalPV2_190..200d_-30..80d_1.'!A870)</f>
        <v>UGC07990</v>
      </c>
      <c r="E870" t="str">
        <f>CONCATENATE("'",TRIM('NEDgalPV2_190..200d_-30..80d_1.'!E870),"'")</f>
        <v>'i'</v>
      </c>
      <c r="F870" t="str">
        <f t="shared" si="27"/>
        <v>/home/ec2-user/galaxies/POGSSNR_PS1only_UGC07990.fits</v>
      </c>
      <c r="G870">
        <v>0</v>
      </c>
      <c r="H870">
        <v>1</v>
      </c>
      <c r="I870" s="2" t="s">
        <v>3681</v>
      </c>
    </row>
    <row r="871" spans="1:9">
      <c r="A871" s="2" t="s">
        <v>2</v>
      </c>
      <c r="B871" t="str">
        <f t="shared" si="26"/>
        <v>/home/ec2-user/galaxies/POGS_PS1only_UGC07991.fits</v>
      </c>
      <c r="C871" s="1">
        <f>IF(MOD('NEDgalPV2_190..200d_-30..80d_1.'!D871*1000,10)=5,'NEDgalPV2_190..200d_-30..80d_1.'!D871-0.0001,'NEDgalPV2_190..200d_-30..80d_1.'!D871)</f>
        <v>4.1999999999999997E-3</v>
      </c>
      <c r="D871" t="str">
        <f>TRIM('NEDgalPV2_190..200d_-30..80d_1.'!A871)</f>
        <v>UGC07991</v>
      </c>
      <c r="E871" t="str">
        <f>CONCATENATE("'",TRIM('NEDgalPV2_190..200d_-30..80d_1.'!E871),"'")</f>
        <v>'s'</v>
      </c>
      <c r="F871" t="str">
        <f t="shared" si="27"/>
        <v>/home/ec2-user/galaxies/POGSSNR_PS1only_UGC07991.fits</v>
      </c>
      <c r="G871">
        <v>0</v>
      </c>
      <c r="H871">
        <v>1</v>
      </c>
      <c r="I871" s="2" t="s">
        <v>3681</v>
      </c>
    </row>
    <row r="872" spans="1:9">
      <c r="A872" s="2" t="s">
        <v>2</v>
      </c>
      <c r="B872" t="str">
        <f t="shared" si="26"/>
        <v>/home/ec2-user/galaxies/POGS_PS1only_UGC07993.fits</v>
      </c>
      <c r="C872" s="1">
        <f>IF(MOD('NEDgalPV2_190..200d_-30..80d_1.'!D872*1000,10)=5,'NEDgalPV2_190..200d_-30..80d_1.'!D872-0.0001,'NEDgalPV2_190..200d_-30..80d_1.'!D872)</f>
        <v>1.61E-2</v>
      </c>
      <c r="D872" t="str">
        <f>TRIM('NEDgalPV2_190..200d_-30..80d_1.'!A872)</f>
        <v>UGC07993</v>
      </c>
      <c r="E872" t="str">
        <f>CONCATENATE("'",TRIM('NEDgalPV2_190..200d_-30..80d_1.'!E872),"'")</f>
        <v>'s'</v>
      </c>
      <c r="F872" t="str">
        <f t="shared" si="27"/>
        <v>/home/ec2-user/galaxies/POGSSNR_PS1only_UGC07993.fits</v>
      </c>
      <c r="G872">
        <v>0</v>
      </c>
      <c r="H872">
        <v>1</v>
      </c>
      <c r="I872" s="2" t="s">
        <v>3681</v>
      </c>
    </row>
    <row r="873" spans="1:9">
      <c r="A873" s="2" t="s">
        <v>2</v>
      </c>
      <c r="B873" t="str">
        <f t="shared" si="26"/>
        <v>/home/ec2-user/galaxies/POGS_PS1only_UGC07995.fits</v>
      </c>
      <c r="C873" s="1">
        <f>IF(MOD('NEDgalPV2_190..200d_-30..80d_1.'!D873*1000,10)=5,'NEDgalPV2_190..200d_-30..80d_1.'!D873-0.0001,'NEDgalPV2_190..200d_-30..80d_1.'!D873)</f>
        <v>6.0000000000000001E-3</v>
      </c>
      <c r="D873" t="str">
        <f>TRIM('NEDgalPV2_190..200d_-30..80d_1.'!A873)</f>
        <v>UGC07995</v>
      </c>
      <c r="E873" t="str">
        <f>CONCATENATE("'",TRIM('NEDgalPV2_190..200d_-30..80d_1.'!E873),"'")</f>
        <v>'i'</v>
      </c>
      <c r="F873" t="str">
        <f t="shared" si="27"/>
        <v>/home/ec2-user/galaxies/POGSSNR_PS1only_UGC07995.fits</v>
      </c>
      <c r="G873">
        <v>0</v>
      </c>
      <c r="H873">
        <v>1</v>
      </c>
      <c r="I873" s="2" t="s">
        <v>3681</v>
      </c>
    </row>
    <row r="874" spans="1:9">
      <c r="A874" s="2" t="s">
        <v>2</v>
      </c>
      <c r="B874" t="str">
        <f t="shared" si="26"/>
        <v>/home/ec2-user/galaxies/POGS_PS1only_UGC08004.fits</v>
      </c>
      <c r="C874" s="1">
        <f>IF(MOD('NEDgalPV2_190..200d_-30..80d_1.'!D874*1000,10)=5,'NEDgalPV2_190..200d_-30..80d_1.'!D874-0.0001,'NEDgalPV2_190..200d_-30..80d_1.'!D874)</f>
        <v>2.06E-2</v>
      </c>
      <c r="D874" t="str">
        <f>TRIM('NEDgalPV2_190..200d_-30..80d_1.'!A874)</f>
        <v>UGC08004</v>
      </c>
      <c r="E874" t="str">
        <f>CONCATENATE("'",TRIM('NEDgalPV2_190..200d_-30..80d_1.'!E874),"'")</f>
        <v>'s'</v>
      </c>
      <c r="F874" t="str">
        <f t="shared" si="27"/>
        <v>/home/ec2-user/galaxies/POGSSNR_PS1only_UGC08004.fits</v>
      </c>
      <c r="G874">
        <v>0</v>
      </c>
      <c r="H874">
        <v>1</v>
      </c>
      <c r="I874" s="2" t="s">
        <v>3681</v>
      </c>
    </row>
    <row r="875" spans="1:9">
      <c r="A875" s="2" t="s">
        <v>2</v>
      </c>
      <c r="B875" t="str">
        <f t="shared" si="26"/>
        <v>/home/ec2-user/galaxies/POGS_PS1only_UGC08011.fits</v>
      </c>
      <c r="C875" s="1">
        <f>IF(MOD('NEDgalPV2_190..200d_-30..80d_1.'!D875*1000,10)=5,'NEDgalPV2_190..200d_-30..80d_1.'!D875-0.0001,'NEDgalPV2_190..200d_-30..80d_1.'!D875)</f>
        <v>2.5999999999999999E-3</v>
      </c>
      <c r="D875" t="str">
        <f>TRIM('NEDgalPV2_190..200d_-30..80d_1.'!A875)</f>
        <v>UGC08011</v>
      </c>
      <c r="E875" t="str">
        <f>CONCATENATE("'",TRIM('NEDgalPV2_190..200d_-30..80d_1.'!E875),"'")</f>
        <v>'i'</v>
      </c>
      <c r="F875" t="str">
        <f t="shared" si="27"/>
        <v>/home/ec2-user/galaxies/POGSSNR_PS1only_UGC08011.fits</v>
      </c>
      <c r="G875">
        <v>0</v>
      </c>
      <c r="H875">
        <v>1</v>
      </c>
      <c r="I875" s="2" t="s">
        <v>3681</v>
      </c>
    </row>
    <row r="876" spans="1:9">
      <c r="A876" s="2" t="s">
        <v>2</v>
      </c>
      <c r="B876" t="str">
        <f t="shared" si="26"/>
        <v>/home/ec2-user/galaxies/POGS_PS1only_UGC08013.fits</v>
      </c>
      <c r="C876" s="1">
        <f>IF(MOD('NEDgalPV2_190..200d_-30..80d_1.'!D876*1000,10)=5,'NEDgalPV2_190..200d_-30..80d_1.'!D876-0.0001,'NEDgalPV2_190..200d_-30..80d_1.'!D876)</f>
        <v>2.63E-2</v>
      </c>
      <c r="D876" t="str">
        <f>TRIM('NEDgalPV2_190..200d_-30..80d_1.'!A876)</f>
        <v>UGC08013</v>
      </c>
      <c r="E876" t="str">
        <f>CONCATENATE("'",TRIM('NEDgalPV2_190..200d_-30..80d_1.'!E876),"'")</f>
        <v>'s'</v>
      </c>
      <c r="F876" t="str">
        <f t="shared" si="27"/>
        <v>/home/ec2-user/galaxies/POGSSNR_PS1only_UGC08013.fits</v>
      </c>
      <c r="G876">
        <v>0</v>
      </c>
      <c r="H876">
        <v>1</v>
      </c>
      <c r="I876" s="2" t="s">
        <v>3681</v>
      </c>
    </row>
    <row r="877" spans="1:9">
      <c r="A877" s="2" t="s">
        <v>2</v>
      </c>
      <c r="B877" t="str">
        <f t="shared" si="26"/>
        <v>/home/ec2-user/galaxies/POGS_PS1only_UGC08015.fits</v>
      </c>
      <c r="C877" s="1">
        <f>IF(MOD('NEDgalPV2_190..200d_-30..80d_1.'!D877*1000,10)=5,'NEDgalPV2_190..200d_-30..80d_1.'!D877-0.0001,'NEDgalPV2_190..200d_-30..80d_1.'!D877)</f>
        <v>2.1600000000000001E-2</v>
      </c>
      <c r="D877" t="str">
        <f>TRIM('NEDgalPV2_190..200d_-30..80d_1.'!A877)</f>
        <v>UGC08015</v>
      </c>
      <c r="E877" t="str">
        <f>CONCATENATE("'",TRIM('NEDgalPV2_190..200d_-30..80d_1.'!E877),"'")</f>
        <v>'s'</v>
      </c>
      <c r="F877" t="str">
        <f t="shared" si="27"/>
        <v>/home/ec2-user/galaxies/POGSSNR_PS1only_UGC08015.fits</v>
      </c>
      <c r="G877">
        <v>0</v>
      </c>
      <c r="H877">
        <v>1</v>
      </c>
      <c r="I877" s="2" t="s">
        <v>3681</v>
      </c>
    </row>
    <row r="878" spans="1:9">
      <c r="A878" s="2" t="s">
        <v>2</v>
      </c>
      <c r="B878" t="str">
        <f t="shared" si="26"/>
        <v>/home/ec2-user/galaxies/POGS_PS1only_UGC08017.fits</v>
      </c>
      <c r="C878" s="1">
        <f>IF(MOD('NEDgalPV2_190..200d_-30..80d_1.'!D878*1000,10)=5,'NEDgalPV2_190..200d_-30..80d_1.'!D878-0.0001,'NEDgalPV2_190..200d_-30..80d_1.'!D878)</f>
        <v>2.3599999999999999E-2</v>
      </c>
      <c r="D878" t="str">
        <f>TRIM('NEDgalPV2_190..200d_-30..80d_1.'!A878)</f>
        <v>UGC08017</v>
      </c>
      <c r="E878" t="str">
        <f>CONCATENATE("'",TRIM('NEDgalPV2_190..200d_-30..80d_1.'!E878),"'")</f>
        <v>'s'</v>
      </c>
      <c r="F878" t="str">
        <f t="shared" si="27"/>
        <v>/home/ec2-user/galaxies/POGSSNR_PS1only_UGC08017.fits</v>
      </c>
      <c r="G878">
        <v>0</v>
      </c>
      <c r="H878">
        <v>1</v>
      </c>
      <c r="I878" s="2" t="s">
        <v>3681</v>
      </c>
    </row>
    <row r="879" spans="1:9">
      <c r="A879" s="2" t="s">
        <v>2</v>
      </c>
      <c r="B879" t="str">
        <f t="shared" si="26"/>
        <v>/home/ec2-user/galaxies/POGS_PS1only_UGC08025.fits</v>
      </c>
      <c r="C879" s="1">
        <f>IF(MOD('NEDgalPV2_190..200d_-30..80d_1.'!D879*1000,10)=5,'NEDgalPV2_190..200d_-30..80d_1.'!D879-0.0001,'NEDgalPV2_190..200d_-30..80d_1.'!D879)</f>
        <v>2.1100000000000001E-2</v>
      </c>
      <c r="D879" t="str">
        <f>TRIM('NEDgalPV2_190..200d_-30..80d_1.'!A879)</f>
        <v>UGC08025</v>
      </c>
      <c r="E879" t="str">
        <f>CONCATENATE("'",TRIM('NEDgalPV2_190..200d_-30..80d_1.'!E879),"'")</f>
        <v>'s'</v>
      </c>
      <c r="F879" t="str">
        <f t="shared" si="27"/>
        <v>/home/ec2-user/galaxies/POGSSNR_PS1only_UGC08025.fits</v>
      </c>
      <c r="G879">
        <v>0</v>
      </c>
      <c r="H879">
        <v>1</v>
      </c>
      <c r="I879" s="2" t="s">
        <v>3681</v>
      </c>
    </row>
    <row r="880" spans="1:9">
      <c r="A880" s="2" t="s">
        <v>2</v>
      </c>
      <c r="B880" t="str">
        <f t="shared" si="26"/>
        <v>/home/ec2-user/galaxies/POGS_PS1only_UGC08032.fits</v>
      </c>
      <c r="C880" s="1">
        <f>IF(MOD('NEDgalPV2_190..200d_-30..80d_1.'!D880*1000,10)=5,'NEDgalPV2_190..200d_-30..80d_1.'!D880-0.0001,'NEDgalPV2_190..200d_-30..80d_1.'!D880)</f>
        <v>3.7000000000000002E-3</v>
      </c>
      <c r="D880" t="str">
        <f>TRIM('NEDgalPV2_190..200d_-30..80d_1.'!A880)</f>
        <v>UGC08032</v>
      </c>
      <c r="E880" t="str">
        <f>CONCATENATE("'",TRIM('NEDgalPV2_190..200d_-30..80d_1.'!E880),"'")</f>
        <v>'s'</v>
      </c>
      <c r="F880" t="str">
        <f t="shared" si="27"/>
        <v>/home/ec2-user/galaxies/POGSSNR_PS1only_UGC08032.fits</v>
      </c>
      <c r="G880">
        <v>0</v>
      </c>
      <c r="H880">
        <v>1</v>
      </c>
      <c r="I880" s="2" t="s">
        <v>3681</v>
      </c>
    </row>
    <row r="881" spans="1:9">
      <c r="A881" s="2" t="s">
        <v>2</v>
      </c>
      <c r="B881" t="str">
        <f t="shared" si="26"/>
        <v>/home/ec2-user/galaxies/POGS_PS1only_UGC08039.fits</v>
      </c>
      <c r="C881" s="1">
        <f>IF(MOD('NEDgalPV2_190..200d_-30..80d_1.'!D881*1000,10)=5,'NEDgalPV2_190..200d_-30..80d_1.'!D881-0.0001,'NEDgalPV2_190..200d_-30..80d_1.'!D881)</f>
        <v>5.4300000000000001E-2</v>
      </c>
      <c r="D881" t="str">
        <f>TRIM('NEDgalPV2_190..200d_-30..80d_1.'!A881)</f>
        <v>UGC08039</v>
      </c>
      <c r="E881" t="str">
        <f>CONCATENATE("'",TRIM('NEDgalPV2_190..200d_-30..80d_1.'!E881),"'")</f>
        <v>'s'</v>
      </c>
      <c r="F881" t="str">
        <f t="shared" si="27"/>
        <v>/home/ec2-user/galaxies/POGSSNR_PS1only_UGC08039.fits</v>
      </c>
      <c r="G881">
        <v>0</v>
      </c>
      <c r="H881">
        <v>1</v>
      </c>
      <c r="I881" s="2" t="s">
        <v>3681</v>
      </c>
    </row>
    <row r="882" spans="1:9">
      <c r="A882" s="2" t="s">
        <v>2</v>
      </c>
      <c r="B882" t="str">
        <f t="shared" si="26"/>
        <v>/home/ec2-user/galaxies/POGS_PS1only_UGC08040.fits</v>
      </c>
      <c r="C882" s="1">
        <f>IF(MOD('NEDgalPV2_190..200d_-30..80d_1.'!D882*1000,10)=5,'NEDgalPV2_190..200d_-30..80d_1.'!D882-0.0001,'NEDgalPV2_190..200d_-30..80d_1.'!D882)</f>
        <v>8.3999999999999995E-3</v>
      </c>
      <c r="D882" t="str">
        <f>TRIM('NEDgalPV2_190..200d_-30..80d_1.'!A882)</f>
        <v>UGC08040</v>
      </c>
      <c r="E882" t="str">
        <f>CONCATENATE("'",TRIM('NEDgalPV2_190..200d_-30..80d_1.'!E882),"'")</f>
        <v>'s'</v>
      </c>
      <c r="F882" t="str">
        <f t="shared" si="27"/>
        <v>/home/ec2-user/galaxies/POGSSNR_PS1only_UGC08040.fits</v>
      </c>
      <c r="G882">
        <v>0</v>
      </c>
      <c r="H882">
        <v>1</v>
      </c>
      <c r="I882" s="2" t="s">
        <v>3681</v>
      </c>
    </row>
    <row r="883" spans="1:9">
      <c r="A883" s="2" t="s">
        <v>2</v>
      </c>
      <c r="B883" t="str">
        <f t="shared" si="26"/>
        <v>/home/ec2-user/galaxies/POGS_PS1only_UGC08041.fits</v>
      </c>
      <c r="C883" s="1">
        <f>IF(MOD('NEDgalPV2_190..200d_-30..80d_1.'!D883*1000,10)=5,'NEDgalPV2_190..200d_-30..80d_1.'!D883-0.0001,'NEDgalPV2_190..200d_-30..80d_1.'!D883)</f>
        <v>4.4000000000000003E-3</v>
      </c>
      <c r="D883" t="str">
        <f>TRIM('NEDgalPV2_190..200d_-30..80d_1.'!A883)</f>
        <v>UGC08041</v>
      </c>
      <c r="E883" t="str">
        <f>CONCATENATE("'",TRIM('NEDgalPV2_190..200d_-30..80d_1.'!E883),"'")</f>
        <v>'s'</v>
      </c>
      <c r="F883" t="str">
        <f t="shared" si="27"/>
        <v>/home/ec2-user/galaxies/POGSSNR_PS1only_UGC08041.fits</v>
      </c>
      <c r="G883">
        <v>0</v>
      </c>
      <c r="H883">
        <v>1</v>
      </c>
      <c r="I883" s="2" t="s">
        <v>3681</v>
      </c>
    </row>
    <row r="884" spans="1:9">
      <c r="A884" s="2" t="s">
        <v>2</v>
      </c>
      <c r="B884" t="str">
        <f t="shared" si="26"/>
        <v>/home/ec2-user/galaxies/POGS_PS1only_UGC08042.fits</v>
      </c>
      <c r="C884" s="1">
        <f>IF(MOD('NEDgalPV2_190..200d_-30..80d_1.'!D884*1000,10)=5,'NEDgalPV2_190..200d_-30..80d_1.'!D884-0.0001,'NEDgalPV2_190..200d_-30..80d_1.'!D884)</f>
        <v>8.8999999999999999E-3</v>
      </c>
      <c r="D884" t="str">
        <f>TRIM('NEDgalPV2_190..200d_-30..80d_1.'!A884)</f>
        <v>UGC08042</v>
      </c>
      <c r="E884" t="str">
        <f>CONCATENATE("'",TRIM('NEDgalPV2_190..200d_-30..80d_1.'!E884),"'")</f>
        <v>'s'</v>
      </c>
      <c r="F884" t="str">
        <f t="shared" si="27"/>
        <v>/home/ec2-user/galaxies/POGSSNR_PS1only_UGC08042.fits</v>
      </c>
      <c r="G884">
        <v>0</v>
      </c>
      <c r="H884">
        <v>1</v>
      </c>
      <c r="I884" s="2" t="s">
        <v>3681</v>
      </c>
    </row>
    <row r="885" spans="1:9">
      <c r="A885" s="2" t="s">
        <v>2</v>
      </c>
      <c r="B885" t="str">
        <f t="shared" si="26"/>
        <v>/home/ec2-user/galaxies/POGS_PS1only_UGC08048.fits</v>
      </c>
      <c r="C885" s="1">
        <f>IF(MOD('NEDgalPV2_190..200d_-30..80d_1.'!D885*1000,10)=5,'NEDgalPV2_190..200d_-30..80d_1.'!D885-0.0001,'NEDgalPV2_190..200d_-30..80d_1.'!D885)</f>
        <v>3.7000000000000002E-3</v>
      </c>
      <c r="D885" t="str">
        <f>TRIM('NEDgalPV2_190..200d_-30..80d_1.'!A885)</f>
        <v>UGC08048</v>
      </c>
      <c r="E885" t="str">
        <f>CONCATENATE("'",TRIM('NEDgalPV2_190..200d_-30..80d_1.'!E885),"'")</f>
        <v>'i'</v>
      </c>
      <c r="F885" t="str">
        <f t="shared" si="27"/>
        <v>/home/ec2-user/galaxies/POGSSNR_PS1only_UGC08048.fits</v>
      </c>
      <c r="G885">
        <v>0</v>
      </c>
      <c r="H885">
        <v>1</v>
      </c>
      <c r="I885" s="2" t="s">
        <v>3681</v>
      </c>
    </row>
    <row r="886" spans="1:9">
      <c r="A886" s="2" t="s">
        <v>2</v>
      </c>
      <c r="B886" t="str">
        <f t="shared" si="26"/>
        <v>/home/ec2-user/galaxies/POGS_PS1only_UGC08050.fits</v>
      </c>
      <c r="C886" s="1">
        <f>IF(MOD('NEDgalPV2_190..200d_-30..80d_1.'!D886*1000,10)=5,'NEDgalPV2_190..200d_-30..80d_1.'!D886-0.0001,'NEDgalPV2_190..200d_-30..80d_1.'!D886)</f>
        <v>3.4700000000000002E-2</v>
      </c>
      <c r="D886" t="str">
        <f>TRIM('NEDgalPV2_190..200d_-30..80d_1.'!A886)</f>
        <v>UGC08050</v>
      </c>
      <c r="E886" t="str">
        <f>CONCATENATE("'",TRIM('NEDgalPV2_190..200d_-30..80d_1.'!E886),"'")</f>
        <v>'s'</v>
      </c>
      <c r="F886" t="str">
        <f t="shared" si="27"/>
        <v>/home/ec2-user/galaxies/POGSSNR_PS1only_UGC08050.fits</v>
      </c>
      <c r="G886">
        <v>0</v>
      </c>
      <c r="H886">
        <v>1</v>
      </c>
      <c r="I886" s="2" t="s">
        <v>3681</v>
      </c>
    </row>
    <row r="887" spans="1:9">
      <c r="A887" s="2" t="s">
        <v>2</v>
      </c>
      <c r="B887" t="str">
        <f t="shared" si="26"/>
        <v>/home/ec2-user/galaxies/POGS_PS1only_UGC08052.fits</v>
      </c>
      <c r="C887" s="1">
        <f>IF(MOD('NEDgalPV2_190..200d_-30..80d_1.'!D887*1000,10)=5,'NEDgalPV2_190..200d_-30..80d_1.'!D887-0.0001,'NEDgalPV2_190..200d_-30..80d_1.'!D887)</f>
        <v>5.1999999999999998E-3</v>
      </c>
      <c r="D887" t="str">
        <f>TRIM('NEDgalPV2_190..200d_-30..80d_1.'!A887)</f>
        <v>UGC08052</v>
      </c>
      <c r="E887" t="str">
        <f>CONCATENATE("'",TRIM('NEDgalPV2_190..200d_-30..80d_1.'!E887),"'")</f>
        <v>'s'</v>
      </c>
      <c r="F887" t="str">
        <f t="shared" si="27"/>
        <v>/home/ec2-user/galaxies/POGSSNR_PS1only_UGC08052.fits</v>
      </c>
      <c r="G887">
        <v>0</v>
      </c>
      <c r="H887">
        <v>1</v>
      </c>
      <c r="I887" s="2" t="s">
        <v>3681</v>
      </c>
    </row>
    <row r="888" spans="1:9">
      <c r="A888" s="2" t="s">
        <v>2</v>
      </c>
      <c r="B888" t="str">
        <f t="shared" si="26"/>
        <v>/home/ec2-user/galaxies/POGS_PS1only_UGC08053.fits</v>
      </c>
      <c r="C888" s="1">
        <f>IF(MOD('NEDgalPV2_190..200d_-30..80d_1.'!D888*1000,10)=5,'NEDgalPV2_190..200d_-30..80d_1.'!D888-0.0001,'NEDgalPV2_190..200d_-30..80d_1.'!D888)</f>
        <v>2.3E-3</v>
      </c>
      <c r="D888" t="str">
        <f>TRIM('NEDgalPV2_190..200d_-30..80d_1.'!A888)</f>
        <v>UGC08053</v>
      </c>
      <c r="E888" t="str">
        <f>CONCATENATE("'",TRIM('NEDgalPV2_190..200d_-30..80d_1.'!E888),"'")</f>
        <v>'s'</v>
      </c>
      <c r="F888" t="str">
        <f t="shared" si="27"/>
        <v>/home/ec2-user/galaxies/POGSSNR_PS1only_UGC08053.fits</v>
      </c>
      <c r="G888">
        <v>0</v>
      </c>
      <c r="H888">
        <v>1</v>
      </c>
      <c r="I888" s="2" t="s">
        <v>3681</v>
      </c>
    </row>
    <row r="889" spans="1:9">
      <c r="A889" s="2" t="s">
        <v>2</v>
      </c>
      <c r="B889" t="str">
        <f t="shared" si="26"/>
        <v>/home/ec2-user/galaxies/POGS_PS1only_UGC08064.fits</v>
      </c>
      <c r="C889" s="1">
        <f>IF(MOD('NEDgalPV2_190..200d_-30..80d_1.'!D889*1000,10)=5,'NEDgalPV2_190..200d_-30..80d_1.'!D889-0.0001,'NEDgalPV2_190..200d_-30..80d_1.'!D889)</f>
        <v>2.1600000000000001E-2</v>
      </c>
      <c r="D889" t="str">
        <f>TRIM('NEDgalPV2_190..200d_-30..80d_1.'!A889)</f>
        <v>UGC08064</v>
      </c>
      <c r="E889" t="str">
        <f>CONCATENATE("'",TRIM('NEDgalPV2_190..200d_-30..80d_1.'!E889),"'")</f>
        <v>'s'</v>
      </c>
      <c r="F889" t="str">
        <f t="shared" si="27"/>
        <v>/home/ec2-user/galaxies/POGSSNR_PS1only_UGC08064.fits</v>
      </c>
      <c r="G889">
        <v>0</v>
      </c>
      <c r="H889">
        <v>1</v>
      </c>
      <c r="I889" s="2" t="s">
        <v>3681</v>
      </c>
    </row>
    <row r="890" spans="1:9">
      <c r="A890" s="2" t="s">
        <v>2</v>
      </c>
      <c r="B890" t="str">
        <f t="shared" si="26"/>
        <v>/home/ec2-user/galaxies/POGS_PS1only_UGC08067.fits</v>
      </c>
      <c r="C890" s="1">
        <f>IF(MOD('NEDgalPV2_190..200d_-30..80d_1.'!D890*1000,10)=5,'NEDgalPV2_190..200d_-30..80d_1.'!D890-0.0001,'NEDgalPV2_190..200d_-30..80d_1.'!D890)</f>
        <v>9.4000000000000004E-3</v>
      </c>
      <c r="D890" t="str">
        <f>TRIM('NEDgalPV2_190..200d_-30..80d_1.'!A890)</f>
        <v>UGC08067</v>
      </c>
      <c r="E890" t="str">
        <f>CONCATENATE("'",TRIM('NEDgalPV2_190..200d_-30..80d_1.'!E890),"'")</f>
        <v>'s'</v>
      </c>
      <c r="F890" t="str">
        <f t="shared" si="27"/>
        <v>/home/ec2-user/galaxies/POGSSNR_PS1only_UGC08067.fits</v>
      </c>
      <c r="G890">
        <v>0</v>
      </c>
      <c r="H890">
        <v>1</v>
      </c>
      <c r="I890" s="2" t="s">
        <v>3681</v>
      </c>
    </row>
    <row r="891" spans="1:9">
      <c r="A891" s="2" t="s">
        <v>2</v>
      </c>
      <c r="B891" t="str">
        <f t="shared" si="26"/>
        <v>/home/ec2-user/galaxies/POGS_PS1only_UGC08074.fits</v>
      </c>
      <c r="C891" s="1">
        <f>IF(MOD('NEDgalPV2_190..200d_-30..80d_1.'!D891*1000,10)=5,'NEDgalPV2_190..200d_-30..80d_1.'!D891-0.0001,'NEDgalPV2_190..200d_-30..80d_1.'!D891)</f>
        <v>3.0999999999999999E-3</v>
      </c>
      <c r="D891" t="str">
        <f>TRIM('NEDgalPV2_190..200d_-30..80d_1.'!A891)</f>
        <v>UGC08074</v>
      </c>
      <c r="E891" t="str">
        <f>CONCATENATE("'",TRIM('NEDgalPV2_190..200d_-30..80d_1.'!E891),"'")</f>
        <v>'s'</v>
      </c>
      <c r="F891" t="str">
        <f t="shared" si="27"/>
        <v>/home/ec2-user/galaxies/POGSSNR_PS1only_UGC08074.fits</v>
      </c>
      <c r="G891">
        <v>0</v>
      </c>
      <c r="H891">
        <v>1</v>
      </c>
      <c r="I891" s="2" t="s">
        <v>3681</v>
      </c>
    </row>
    <row r="892" spans="1:9">
      <c r="A892" s="2" t="s">
        <v>2</v>
      </c>
      <c r="B892" t="str">
        <f t="shared" si="26"/>
        <v>/home/ec2-user/galaxies/POGS_PS1only_UGC08074.fits</v>
      </c>
      <c r="C892" s="1">
        <f>IF(MOD('NEDgalPV2_190..200d_-30..80d_1.'!D892*1000,10)=5,'NEDgalPV2_190..200d_-30..80d_1.'!D892-0.0001,'NEDgalPV2_190..200d_-30..80d_1.'!D892)</f>
        <v>3.0999999999999999E-3</v>
      </c>
      <c r="D892" t="str">
        <f>TRIM('NEDgalPV2_190..200d_-30..80d_1.'!A892)</f>
        <v>UGC08074</v>
      </c>
      <c r="E892" t="str">
        <f>CONCATENATE("'",TRIM('NEDgalPV2_190..200d_-30..80d_1.'!E892),"'")</f>
        <v>'i'</v>
      </c>
      <c r="F892" t="str">
        <f t="shared" si="27"/>
        <v>/home/ec2-user/galaxies/POGSSNR_PS1only_UGC08074.fits</v>
      </c>
      <c r="G892">
        <v>0</v>
      </c>
      <c r="H892">
        <v>1</v>
      </c>
      <c r="I892" s="2" t="s">
        <v>3681</v>
      </c>
    </row>
    <row r="893" spans="1:9">
      <c r="A893" s="2" t="s">
        <v>2</v>
      </c>
      <c r="B893" t="str">
        <f t="shared" si="26"/>
        <v>/home/ec2-user/galaxies/POGS_PS1only_UGC08075.fits</v>
      </c>
      <c r="C893" s="1">
        <f>IF(MOD('NEDgalPV2_190..200d_-30..80d_1.'!D893*1000,10)=5,'NEDgalPV2_190..200d_-30..80d_1.'!D893-0.0001,'NEDgalPV2_190..200d_-30..80d_1.'!D893)</f>
        <v>2.75E-2</v>
      </c>
      <c r="D893" t="str">
        <f>TRIM('NEDgalPV2_190..200d_-30..80d_1.'!A893)</f>
        <v>UGC08075</v>
      </c>
      <c r="E893" t="str">
        <f>CONCATENATE("'",TRIM('NEDgalPV2_190..200d_-30..80d_1.'!E893),"'")</f>
        <v>'s'</v>
      </c>
      <c r="F893" t="str">
        <f t="shared" si="27"/>
        <v>/home/ec2-user/galaxies/POGSSNR_PS1only_UGC08075.fits</v>
      </c>
      <c r="G893">
        <v>0</v>
      </c>
      <c r="H893">
        <v>1</v>
      </c>
      <c r="I893" s="2" t="s">
        <v>3681</v>
      </c>
    </row>
    <row r="894" spans="1:9">
      <c r="A894" s="2" t="s">
        <v>2</v>
      </c>
      <c r="B894" t="str">
        <f t="shared" si="26"/>
        <v>/home/ec2-user/galaxies/POGS_PS1only_UGC08080.fits</v>
      </c>
      <c r="C894" s="1">
        <f>IF(MOD('NEDgalPV2_190..200d_-30..80d_1.'!D894*1000,10)=5,'NEDgalPV2_190..200d_-30..80d_1.'!D894-0.0001,'NEDgalPV2_190..200d_-30..80d_1.'!D894)</f>
        <v>2.4500000000000001E-2</v>
      </c>
      <c r="D894" t="str">
        <f>TRIM('NEDgalPV2_190..200d_-30..80d_1.'!A894)</f>
        <v>UGC08080</v>
      </c>
      <c r="E894" t="str">
        <f>CONCATENATE("'",TRIM('NEDgalPV2_190..200d_-30..80d_1.'!E894),"'")</f>
        <v>'s'</v>
      </c>
      <c r="F894" t="str">
        <f t="shared" si="27"/>
        <v>/home/ec2-user/galaxies/POGSSNR_PS1only_UGC08080.fits</v>
      </c>
      <c r="G894">
        <v>0</v>
      </c>
      <c r="H894">
        <v>1</v>
      </c>
      <c r="I894" s="2" t="s">
        <v>3681</v>
      </c>
    </row>
    <row r="895" spans="1:9">
      <c r="A895" s="2" t="s">
        <v>2</v>
      </c>
      <c r="B895" t="str">
        <f t="shared" si="26"/>
        <v>/home/ec2-user/galaxies/POGS_PS1only_UGC08080.fits</v>
      </c>
      <c r="C895" s="1">
        <f>IF(MOD('NEDgalPV2_190..200d_-30..80d_1.'!D895*1000,10)=5,'NEDgalPV2_190..200d_-30..80d_1.'!D895-0.0001,'NEDgalPV2_190..200d_-30..80d_1.'!D895)</f>
        <v>2.4500000000000001E-2</v>
      </c>
      <c r="D895" t="str">
        <f>TRIM('NEDgalPV2_190..200d_-30..80d_1.'!A895)</f>
        <v>UGC08080</v>
      </c>
      <c r="E895" t="str">
        <f>CONCATENATE("'",TRIM('NEDgalPV2_190..200d_-30..80d_1.'!E895),"'")</f>
        <v>'s'</v>
      </c>
      <c r="F895" t="str">
        <f t="shared" si="27"/>
        <v>/home/ec2-user/galaxies/POGSSNR_PS1only_UGC08080.fits</v>
      </c>
      <c r="G895">
        <v>0</v>
      </c>
      <c r="H895">
        <v>1</v>
      </c>
      <c r="I895" s="2" t="s">
        <v>3681</v>
      </c>
    </row>
    <row r="896" spans="1:9">
      <c r="A896" s="2" t="s">
        <v>2</v>
      </c>
      <c r="B896" t="str">
        <f t="shared" si="26"/>
        <v>/home/ec2-user/galaxies/POGS_PS1only_UGC08080.fits</v>
      </c>
      <c r="C896" s="1">
        <f>IF(MOD('NEDgalPV2_190..200d_-30..80d_1.'!D896*1000,10)=5,'NEDgalPV2_190..200d_-30..80d_1.'!D896-0.0001,'NEDgalPV2_190..200d_-30..80d_1.'!D896)</f>
        <v>2.4500000000000001E-2</v>
      </c>
      <c r="D896" t="str">
        <f>TRIM('NEDgalPV2_190..200d_-30..80d_1.'!A896)</f>
        <v>UGC08080</v>
      </c>
      <c r="E896" t="str">
        <f>CONCATENATE("'",TRIM('NEDgalPV2_190..200d_-30..80d_1.'!E896),"'")</f>
        <v>'s'</v>
      </c>
      <c r="F896" t="str">
        <f t="shared" si="27"/>
        <v>/home/ec2-user/galaxies/POGSSNR_PS1only_UGC08080.fits</v>
      </c>
      <c r="G896">
        <v>0</v>
      </c>
      <c r="H896">
        <v>1</v>
      </c>
      <c r="I896" s="2" t="s">
        <v>3681</v>
      </c>
    </row>
    <row r="897" spans="1:9">
      <c r="A897" s="2" t="s">
        <v>2</v>
      </c>
      <c r="B897" t="str">
        <f t="shared" si="26"/>
        <v>/home/ec2-user/galaxies/POGS_PS1only_UGC08081.fits</v>
      </c>
      <c r="C897" s="1">
        <f>IF(MOD('NEDgalPV2_190..200d_-30..80d_1.'!D897*1000,10)=5,'NEDgalPV2_190..200d_-30..80d_1.'!D897-0.0001,'NEDgalPV2_190..200d_-30..80d_1.'!D897)</f>
        <v>3.0999999999999999E-3</v>
      </c>
      <c r="D897" t="str">
        <f>TRIM('NEDgalPV2_190..200d_-30..80d_1.'!A897)</f>
        <v>UGC08081</v>
      </c>
      <c r="E897" t="str">
        <f>CONCATENATE("'",TRIM('NEDgalPV2_190..200d_-30..80d_1.'!E897),"'")</f>
        <v>'s'</v>
      </c>
      <c r="F897" t="str">
        <f t="shared" si="27"/>
        <v>/home/ec2-user/galaxies/POGSSNR_PS1only_UGC08081.fits</v>
      </c>
      <c r="G897">
        <v>0</v>
      </c>
      <c r="H897">
        <v>1</v>
      </c>
      <c r="I897" s="2" t="s">
        <v>3681</v>
      </c>
    </row>
    <row r="898" spans="1:9">
      <c r="A898" s="2" t="s">
        <v>2</v>
      </c>
      <c r="B898" t="str">
        <f t="shared" si="26"/>
        <v>/home/ec2-user/galaxies/POGS_PS1only_UGC08081.fits</v>
      </c>
      <c r="C898" s="1">
        <f>IF(MOD('NEDgalPV2_190..200d_-30..80d_1.'!D898*1000,10)=5,'NEDgalPV2_190..200d_-30..80d_1.'!D898-0.0001,'NEDgalPV2_190..200d_-30..80d_1.'!D898)</f>
        <v>3.0999999999999999E-3</v>
      </c>
      <c r="D898" t="str">
        <f>TRIM('NEDgalPV2_190..200d_-30..80d_1.'!A898)</f>
        <v>UGC08081</v>
      </c>
      <c r="E898" t="str">
        <f>CONCATENATE("'",TRIM('NEDgalPV2_190..200d_-30..80d_1.'!E898),"'")</f>
        <v>'i'</v>
      </c>
      <c r="F898" t="str">
        <f t="shared" si="27"/>
        <v>/home/ec2-user/galaxies/POGSSNR_PS1only_UGC08081.fits</v>
      </c>
      <c r="G898">
        <v>0</v>
      </c>
      <c r="H898">
        <v>1</v>
      </c>
      <c r="I898" s="2" t="s">
        <v>3681</v>
      </c>
    </row>
    <row r="899" spans="1:9">
      <c r="A899" s="2" t="s">
        <v>2</v>
      </c>
      <c r="B899" t="str">
        <f t="shared" ref="B899:B962" si="28">CONCATENATE("/home/ec2-user/galaxies/POGS_PS1only_",D899,".fits")</f>
        <v>/home/ec2-user/galaxies/POGS_PS1only_UGC08083.fits</v>
      </c>
      <c r="C899" s="1">
        <f>IF(MOD('NEDgalPV2_190..200d_-30..80d_1.'!D899*1000,10)=5,'NEDgalPV2_190..200d_-30..80d_1.'!D899-0.0001,'NEDgalPV2_190..200d_-30..80d_1.'!D899)</f>
        <v>0</v>
      </c>
      <c r="D899" t="str">
        <f>TRIM('NEDgalPV2_190..200d_-30..80d_1.'!A899)</f>
        <v>UGC08083</v>
      </c>
      <c r="E899" t="str">
        <f>CONCATENATE("'",TRIM('NEDgalPV2_190..200d_-30..80d_1.'!E899),"'")</f>
        <v>'s'</v>
      </c>
      <c r="F899" t="str">
        <f t="shared" ref="F899:F962" si="29">CONCATENATE("/home/ec2-user/galaxies/POGSSNR_PS1only_",D899,".fits")</f>
        <v>/home/ec2-user/galaxies/POGSSNR_PS1only_UGC08083.fits</v>
      </c>
      <c r="G899">
        <v>0</v>
      </c>
      <c r="H899">
        <v>1</v>
      </c>
      <c r="I899" s="2" t="s">
        <v>3681</v>
      </c>
    </row>
    <row r="900" spans="1:9">
      <c r="A900" s="2" t="s">
        <v>2</v>
      </c>
      <c r="B900" t="str">
        <f t="shared" si="28"/>
        <v>/home/ec2-user/galaxies/POGS_PS1only_UGC08084.fits</v>
      </c>
      <c r="C900" s="1">
        <f>IF(MOD('NEDgalPV2_190..200d_-30..80d_1.'!D900*1000,10)=5,'NEDgalPV2_190..200d_-30..80d_1.'!D900-0.0001,'NEDgalPV2_190..200d_-30..80d_1.'!D900)</f>
        <v>9.2999999999999992E-3</v>
      </c>
      <c r="D900" t="str">
        <f>TRIM('NEDgalPV2_190..200d_-30..80d_1.'!A900)</f>
        <v>UGC08084</v>
      </c>
      <c r="E900" t="str">
        <f>CONCATENATE("'",TRIM('NEDgalPV2_190..200d_-30..80d_1.'!E900),"'")</f>
        <v>'s'</v>
      </c>
      <c r="F900" t="str">
        <f t="shared" si="29"/>
        <v>/home/ec2-user/galaxies/POGSSNR_PS1only_UGC08084.fits</v>
      </c>
      <c r="G900">
        <v>0</v>
      </c>
      <c r="H900">
        <v>1</v>
      </c>
      <c r="I900" s="2" t="s">
        <v>3681</v>
      </c>
    </row>
    <row r="901" spans="1:9">
      <c r="A901" s="2" t="s">
        <v>2</v>
      </c>
      <c r="B901" t="str">
        <f t="shared" si="28"/>
        <v>/home/ec2-user/galaxies/POGS_PS1only_UGC08085.fits</v>
      </c>
      <c r="C901" s="1">
        <f>IF(MOD('NEDgalPV2_190..200d_-30..80d_1.'!D901*1000,10)=5,'NEDgalPV2_190..200d_-30..80d_1.'!D901-0.0001,'NEDgalPV2_190..200d_-30..80d_1.'!D901)</f>
        <v>6.7999999999999996E-3</v>
      </c>
      <c r="D901" t="str">
        <f>TRIM('NEDgalPV2_190..200d_-30..80d_1.'!A901)</f>
        <v>UGC08085</v>
      </c>
      <c r="E901" t="str">
        <f>CONCATENATE("'",TRIM('NEDgalPV2_190..200d_-30..80d_1.'!E901),"'")</f>
        <v>'s'</v>
      </c>
      <c r="F901" t="str">
        <f t="shared" si="29"/>
        <v>/home/ec2-user/galaxies/POGSSNR_PS1only_UGC08085.fits</v>
      </c>
      <c r="G901">
        <v>0</v>
      </c>
      <c r="H901">
        <v>1</v>
      </c>
      <c r="I901" s="2" t="s">
        <v>3681</v>
      </c>
    </row>
    <row r="902" spans="1:9">
      <c r="A902" s="2" t="s">
        <v>2</v>
      </c>
      <c r="B902" t="str">
        <f t="shared" si="28"/>
        <v>/home/ec2-user/galaxies/POGS_PS1only_UGC08087.fits</v>
      </c>
      <c r="C902" s="1">
        <f>IF(MOD('NEDgalPV2_190..200d_-30..80d_1.'!D902*1000,10)=5,'NEDgalPV2_190..200d_-30..80d_1.'!D902-0.0001,'NEDgalPV2_190..200d_-30..80d_1.'!D902)</f>
        <v>4.0500000000000001E-2</v>
      </c>
      <c r="D902" t="str">
        <f>TRIM('NEDgalPV2_190..200d_-30..80d_1.'!A902)</f>
        <v>UGC08087</v>
      </c>
      <c r="E902" t="str">
        <f>CONCATENATE("'",TRIM('NEDgalPV2_190..200d_-30..80d_1.'!E902),"'")</f>
        <v>'s'</v>
      </c>
      <c r="F902" t="str">
        <f t="shared" si="29"/>
        <v>/home/ec2-user/galaxies/POGSSNR_PS1only_UGC08087.fits</v>
      </c>
      <c r="G902">
        <v>0</v>
      </c>
      <c r="H902">
        <v>1</v>
      </c>
      <c r="I902" s="2" t="s">
        <v>3681</v>
      </c>
    </row>
    <row r="903" spans="1:9">
      <c r="A903" s="2" t="s">
        <v>2</v>
      </c>
      <c r="B903" t="str">
        <f t="shared" si="28"/>
        <v>/home/ec2-user/galaxies/POGS_PS1only_UGC08088.fits</v>
      </c>
      <c r="C903" s="1">
        <f>IF(MOD('NEDgalPV2_190..200d_-30..80d_1.'!D903*1000,10)=5,'NEDgalPV2_190..200d_-30..80d_1.'!D903-0.0001,'NEDgalPV2_190..200d_-30..80d_1.'!D903)</f>
        <v>2.1499999999999998E-2</v>
      </c>
      <c r="D903" t="str">
        <f>TRIM('NEDgalPV2_190..200d_-30..80d_1.'!A903)</f>
        <v>UGC08088</v>
      </c>
      <c r="E903" t="str">
        <f>CONCATENATE("'",TRIM('NEDgalPV2_190..200d_-30..80d_1.'!E903),"'")</f>
        <v>'s'</v>
      </c>
      <c r="F903" t="str">
        <f t="shared" si="29"/>
        <v>/home/ec2-user/galaxies/POGSSNR_PS1only_UGC08088.fits</v>
      </c>
      <c r="G903">
        <v>0</v>
      </c>
      <c r="H903">
        <v>1</v>
      </c>
      <c r="I903" s="2" t="s">
        <v>3681</v>
      </c>
    </row>
    <row r="904" spans="1:9">
      <c r="A904" s="2" t="s">
        <v>2</v>
      </c>
      <c r="B904" t="str">
        <f t="shared" si="28"/>
        <v>/home/ec2-user/galaxies/POGS_PS1only_UGC08091.fits</v>
      </c>
      <c r="C904" s="1">
        <f>IF(MOD('NEDgalPV2_190..200d_-30..80d_1.'!D904*1000,10)=5,'NEDgalPV2_190..200d_-30..80d_1.'!D904-0.0001,'NEDgalPV2_190..200d_-30..80d_1.'!D904)</f>
        <v>6.9999999999999999E-4</v>
      </c>
      <c r="D904" t="str">
        <f>TRIM('NEDgalPV2_190..200d_-30..80d_1.'!A904)</f>
        <v>UGC08091</v>
      </c>
      <c r="E904" t="str">
        <f>CONCATENATE("'",TRIM('NEDgalPV2_190..200d_-30..80d_1.'!E904),"'")</f>
        <v>'i'</v>
      </c>
      <c r="F904" t="str">
        <f t="shared" si="29"/>
        <v>/home/ec2-user/galaxies/POGSSNR_PS1only_UGC08091.fits</v>
      </c>
      <c r="G904">
        <v>0</v>
      </c>
      <c r="H904">
        <v>1</v>
      </c>
      <c r="I904" s="2" t="s">
        <v>3681</v>
      </c>
    </row>
    <row r="905" spans="1:9">
      <c r="A905" s="2" t="s">
        <v>2</v>
      </c>
      <c r="B905" t="str">
        <f t="shared" si="28"/>
        <v>/home/ec2-user/galaxies/POGS_PS1only_UGC08093.fits</v>
      </c>
      <c r="C905" s="1">
        <f>IF(MOD('NEDgalPV2_190..200d_-30..80d_1.'!D905*1000,10)=5,'NEDgalPV2_190..200d_-30..80d_1.'!D905-0.0001,'NEDgalPV2_190..200d_-30..80d_1.'!D905)</f>
        <v>2.3900000000000001E-2</v>
      </c>
      <c r="D905" t="str">
        <f>TRIM('NEDgalPV2_190..200d_-30..80d_1.'!A905)</f>
        <v>UGC08093</v>
      </c>
      <c r="E905" t="str">
        <f>CONCATENATE("'",TRIM('NEDgalPV2_190..200d_-30..80d_1.'!E905),"'")</f>
        <v>'s'</v>
      </c>
      <c r="F905" t="str">
        <f t="shared" si="29"/>
        <v>/home/ec2-user/galaxies/POGSSNR_PS1only_UGC08093.fits</v>
      </c>
      <c r="G905">
        <v>0</v>
      </c>
      <c r="H905">
        <v>1</v>
      </c>
      <c r="I905" s="2" t="s">
        <v>3681</v>
      </c>
    </row>
    <row r="906" spans="1:9">
      <c r="A906" s="2" t="s">
        <v>2</v>
      </c>
      <c r="B906" t="str">
        <f t="shared" si="28"/>
        <v>/home/ec2-user/galaxies/POGS_PS1only_UGC08094.fits</v>
      </c>
      <c r="C906" s="1">
        <f>IF(MOD('NEDgalPV2_190..200d_-30..80d_1.'!D906*1000,10)=5,'NEDgalPV2_190..200d_-30..80d_1.'!D906-0.0001,'NEDgalPV2_190..200d_-30..80d_1.'!D906)</f>
        <v>3.61E-2</v>
      </c>
      <c r="D906" t="str">
        <f>TRIM('NEDgalPV2_190..200d_-30..80d_1.'!A906)</f>
        <v>UGC08094</v>
      </c>
      <c r="E906" t="str">
        <f>CONCATENATE("'",TRIM('NEDgalPV2_190..200d_-30..80d_1.'!E906),"'")</f>
        <v>'s'</v>
      </c>
      <c r="F906" t="str">
        <f t="shared" si="29"/>
        <v>/home/ec2-user/galaxies/POGSSNR_PS1only_UGC08094.fits</v>
      </c>
      <c r="G906">
        <v>0</v>
      </c>
      <c r="H906">
        <v>1</v>
      </c>
      <c r="I906" s="2" t="s">
        <v>3681</v>
      </c>
    </row>
    <row r="907" spans="1:9">
      <c r="A907" s="2" t="s">
        <v>2</v>
      </c>
      <c r="B907" t="str">
        <f t="shared" si="28"/>
        <v>/home/ec2-user/galaxies/POGS_PS1only_UGC08095.fits</v>
      </c>
      <c r="C907" s="1">
        <f>IF(MOD('NEDgalPV2_190..200d_-30..80d_1.'!D907*1000,10)=5,'NEDgalPV2_190..200d_-30..80d_1.'!D907-0.0001,'NEDgalPV2_190..200d_-30..80d_1.'!D907)</f>
        <v>2.3699999999999999E-2</v>
      </c>
      <c r="D907" t="str">
        <f>TRIM('NEDgalPV2_190..200d_-30..80d_1.'!A907)</f>
        <v>UGC08095</v>
      </c>
      <c r="E907" t="str">
        <f>CONCATENATE("'",TRIM('NEDgalPV2_190..200d_-30..80d_1.'!E907),"'")</f>
        <v>'s'</v>
      </c>
      <c r="F907" t="str">
        <f t="shared" si="29"/>
        <v>/home/ec2-user/galaxies/POGSSNR_PS1only_UGC08095.fits</v>
      </c>
      <c r="G907">
        <v>0</v>
      </c>
      <c r="H907">
        <v>1</v>
      </c>
      <c r="I907" s="2" t="s">
        <v>3681</v>
      </c>
    </row>
    <row r="908" spans="1:9">
      <c r="A908" s="2" t="s">
        <v>2</v>
      </c>
      <c r="B908" t="str">
        <f t="shared" si="28"/>
        <v>/home/ec2-user/galaxies/POGS_PS1only_UGC08104.fits</v>
      </c>
      <c r="C908" s="1">
        <f>IF(MOD('NEDgalPV2_190..200d_-30..80d_1.'!D908*1000,10)=5,'NEDgalPV2_190..200d_-30..80d_1.'!D908-0.0001,'NEDgalPV2_190..200d_-30..80d_1.'!D908)</f>
        <v>2.4E-2</v>
      </c>
      <c r="D908" t="str">
        <f>TRIM('NEDgalPV2_190..200d_-30..80d_1.'!A908)</f>
        <v>UGC08104</v>
      </c>
      <c r="E908" t="str">
        <f>CONCATENATE("'",TRIM('NEDgalPV2_190..200d_-30..80d_1.'!E908),"'")</f>
        <v>'s'</v>
      </c>
      <c r="F908" t="str">
        <f t="shared" si="29"/>
        <v>/home/ec2-user/galaxies/POGSSNR_PS1only_UGC08104.fits</v>
      </c>
      <c r="G908">
        <v>0</v>
      </c>
      <c r="H908">
        <v>1</v>
      </c>
      <c r="I908" s="2" t="s">
        <v>3681</v>
      </c>
    </row>
    <row r="909" spans="1:9">
      <c r="A909" s="2" t="s">
        <v>2</v>
      </c>
      <c r="B909" t="str">
        <f t="shared" si="28"/>
        <v>/home/ec2-user/galaxies/POGS_PS1only_UGC08107.fits</v>
      </c>
      <c r="C909" s="1">
        <f>IF(MOD('NEDgalPV2_190..200d_-30..80d_1.'!D909*1000,10)=5,'NEDgalPV2_190..200d_-30..80d_1.'!D909-0.0001,'NEDgalPV2_190..200d_-30..80d_1.'!D909)</f>
        <v>2.7699999999999999E-2</v>
      </c>
      <c r="D909" t="str">
        <f>TRIM('NEDgalPV2_190..200d_-30..80d_1.'!A909)</f>
        <v>UGC08107</v>
      </c>
      <c r="E909" t="str">
        <f>CONCATENATE("'",TRIM('NEDgalPV2_190..200d_-30..80d_1.'!E909),"'")</f>
        <v>'i'</v>
      </c>
      <c r="F909" t="str">
        <f t="shared" si="29"/>
        <v>/home/ec2-user/galaxies/POGSSNR_PS1only_UGC08107.fits</v>
      </c>
      <c r="G909">
        <v>0</v>
      </c>
      <c r="H909">
        <v>1</v>
      </c>
      <c r="I909" s="2" t="s">
        <v>3681</v>
      </c>
    </row>
    <row r="910" spans="1:9">
      <c r="A910" s="2" t="s">
        <v>2</v>
      </c>
      <c r="B910" t="str">
        <f t="shared" si="28"/>
        <v>/home/ec2-user/galaxies/POGS_PS1only_UGC08119.fits</v>
      </c>
      <c r="C910" s="1">
        <f>IF(MOD('NEDgalPV2_190..200d_-30..80d_1.'!D910*1000,10)=5,'NEDgalPV2_190..200d_-30..80d_1.'!D910-0.0001,'NEDgalPV2_190..200d_-30..80d_1.'!D910)</f>
        <v>2.9000000000000001E-2</v>
      </c>
      <c r="D910" t="str">
        <f>TRIM('NEDgalPV2_190..200d_-30..80d_1.'!A910)</f>
        <v>UGC08119</v>
      </c>
      <c r="E910" t="str">
        <f>CONCATENATE("'",TRIM('NEDgalPV2_190..200d_-30..80d_1.'!E910),"'")</f>
        <v>'s'</v>
      </c>
      <c r="F910" t="str">
        <f t="shared" si="29"/>
        <v>/home/ec2-user/galaxies/POGSSNR_PS1only_UGC08119.fits</v>
      </c>
      <c r="G910">
        <v>0</v>
      </c>
      <c r="H910">
        <v>1</v>
      </c>
      <c r="I910" s="2" t="s">
        <v>3681</v>
      </c>
    </row>
    <row r="911" spans="1:9">
      <c r="A911" s="2" t="s">
        <v>2</v>
      </c>
      <c r="B911" t="str">
        <f t="shared" si="28"/>
        <v>/home/ec2-user/galaxies/POGS_PS1only_UGC08120.fits</v>
      </c>
      <c r="C911" s="1">
        <f>IF(MOD('NEDgalPV2_190..200d_-30..80d_1.'!D911*1000,10)=5,'NEDgalPV2_190..200d_-30..80d_1.'!D911-0.0001,'NEDgalPV2_190..200d_-30..80d_1.'!D911)</f>
        <v>5.4999999999999997E-3</v>
      </c>
      <c r="D911" t="str">
        <f>TRIM('NEDgalPV2_190..200d_-30..80d_1.'!A911)</f>
        <v>UGC08120</v>
      </c>
      <c r="E911" t="str">
        <f>CONCATENATE("'",TRIM('NEDgalPV2_190..200d_-30..80d_1.'!E911),"'")</f>
        <v>'s'</v>
      </c>
      <c r="F911" t="str">
        <f t="shared" si="29"/>
        <v>/home/ec2-user/galaxies/POGSSNR_PS1only_UGC08120.fits</v>
      </c>
      <c r="G911">
        <v>0</v>
      </c>
      <c r="H911">
        <v>1</v>
      </c>
      <c r="I911" s="2" t="s">
        <v>3681</v>
      </c>
    </row>
    <row r="912" spans="1:9">
      <c r="A912" s="2" t="s">
        <v>2</v>
      </c>
      <c r="B912" t="str">
        <f t="shared" si="28"/>
        <v>/home/ec2-user/galaxies/POGS_PS1only_UGC08122.fits</v>
      </c>
      <c r="C912" s="1">
        <f>IF(MOD('NEDgalPV2_190..200d_-30..80d_1.'!D912*1000,10)=5,'NEDgalPV2_190..200d_-30..80d_1.'!D912-0.0001,'NEDgalPV2_190..200d_-30..80d_1.'!D912)</f>
        <v>2.2100000000000002E-2</v>
      </c>
      <c r="D912" t="str">
        <f>TRIM('NEDgalPV2_190..200d_-30..80d_1.'!A912)</f>
        <v>UGC08122</v>
      </c>
      <c r="E912" t="str">
        <f>CONCATENATE("'",TRIM('NEDgalPV2_190..200d_-30..80d_1.'!E912),"'")</f>
        <v>'s'</v>
      </c>
      <c r="F912" t="str">
        <f t="shared" si="29"/>
        <v>/home/ec2-user/galaxies/POGSSNR_PS1only_UGC08122.fits</v>
      </c>
      <c r="G912">
        <v>0</v>
      </c>
      <c r="H912">
        <v>1</v>
      </c>
      <c r="I912" s="2" t="s">
        <v>3681</v>
      </c>
    </row>
    <row r="913" spans="1:9">
      <c r="A913" s="2" t="s">
        <v>2</v>
      </c>
      <c r="B913" t="str">
        <f t="shared" si="28"/>
        <v>/home/ec2-user/galaxies/POGS_PS1only_UGC08122.fits</v>
      </c>
      <c r="C913" s="1">
        <f>IF(MOD('NEDgalPV2_190..200d_-30..80d_1.'!D913*1000,10)=5,'NEDgalPV2_190..200d_-30..80d_1.'!D913-0.0001,'NEDgalPV2_190..200d_-30..80d_1.'!D913)</f>
        <v>2.2100000000000002E-2</v>
      </c>
      <c r="D913" t="str">
        <f>TRIM('NEDgalPV2_190..200d_-30..80d_1.'!A913)</f>
        <v>UGC08122</v>
      </c>
      <c r="E913" t="str">
        <f>CONCATENATE("'",TRIM('NEDgalPV2_190..200d_-30..80d_1.'!E913),"'")</f>
        <v>'s'</v>
      </c>
      <c r="F913" t="str">
        <f t="shared" si="29"/>
        <v>/home/ec2-user/galaxies/POGSSNR_PS1only_UGC08122.fits</v>
      </c>
      <c r="G913">
        <v>0</v>
      </c>
      <c r="H913">
        <v>1</v>
      </c>
      <c r="I913" s="2" t="s">
        <v>3681</v>
      </c>
    </row>
    <row r="914" spans="1:9">
      <c r="A914" s="2" t="s">
        <v>2</v>
      </c>
      <c r="B914" t="str">
        <f t="shared" si="28"/>
        <v>/home/ec2-user/galaxies/POGS_PS1only_UGC08122.fits</v>
      </c>
      <c r="C914" s="1">
        <f>IF(MOD('NEDgalPV2_190..200d_-30..80d_1.'!D914*1000,10)=5,'NEDgalPV2_190..200d_-30..80d_1.'!D914-0.0001,'NEDgalPV2_190..200d_-30..80d_1.'!D914)</f>
        <v>2.2100000000000002E-2</v>
      </c>
      <c r="D914" t="str">
        <f>TRIM('NEDgalPV2_190..200d_-30..80d_1.'!A914)</f>
        <v>UGC08122</v>
      </c>
      <c r="E914" t="str">
        <f>CONCATENATE("'",TRIM('NEDgalPV2_190..200d_-30..80d_1.'!E914),"'")</f>
        <v>'s'</v>
      </c>
      <c r="F914" t="str">
        <f t="shared" si="29"/>
        <v>/home/ec2-user/galaxies/POGSSNR_PS1only_UGC08122.fits</v>
      </c>
      <c r="G914">
        <v>0</v>
      </c>
      <c r="H914">
        <v>1</v>
      </c>
      <c r="I914" s="2" t="s">
        <v>3681</v>
      </c>
    </row>
    <row r="915" spans="1:9">
      <c r="A915" s="2" t="s">
        <v>2</v>
      </c>
      <c r="B915" t="str">
        <f t="shared" si="28"/>
        <v>/home/ec2-user/galaxies/POGS_PS1only_UGC08127.fits</v>
      </c>
      <c r="C915" s="1">
        <f>IF(MOD('NEDgalPV2_190..200d_-30..80d_1.'!D915*1000,10)=5,'NEDgalPV2_190..200d_-30..80d_1.'!D915-0.0001,'NEDgalPV2_190..200d_-30..80d_1.'!D915)</f>
        <v>4.8999999999999998E-3</v>
      </c>
      <c r="D915" t="str">
        <f>TRIM('NEDgalPV2_190..200d_-30..80d_1.'!A915)</f>
        <v>UGC08127</v>
      </c>
      <c r="E915" t="str">
        <f>CONCATENATE("'",TRIM('NEDgalPV2_190..200d_-30..80d_1.'!E915),"'")</f>
        <v>'s'</v>
      </c>
      <c r="F915" t="str">
        <f t="shared" si="29"/>
        <v>/home/ec2-user/galaxies/POGSSNR_PS1only_UGC08127.fits</v>
      </c>
      <c r="G915">
        <v>0</v>
      </c>
      <c r="H915">
        <v>1</v>
      </c>
      <c r="I915" s="2" t="s">
        <v>3681</v>
      </c>
    </row>
    <row r="916" spans="1:9">
      <c r="A916" s="2" t="s">
        <v>2</v>
      </c>
      <c r="B916" t="str">
        <f t="shared" si="28"/>
        <v>/home/ec2-user/galaxies/POGS_PS1only_UGC08127.fits</v>
      </c>
      <c r="C916" s="1">
        <f>IF(MOD('NEDgalPV2_190..200d_-30..80d_1.'!D916*1000,10)=5,'NEDgalPV2_190..200d_-30..80d_1.'!D916-0.0001,'NEDgalPV2_190..200d_-30..80d_1.'!D916)</f>
        <v>4.8999999999999998E-3</v>
      </c>
      <c r="D916" t="str">
        <f>TRIM('NEDgalPV2_190..200d_-30..80d_1.'!A916)</f>
        <v>UGC08127</v>
      </c>
      <c r="E916" t="str">
        <f>CONCATENATE("'",TRIM('NEDgalPV2_190..200d_-30..80d_1.'!E916),"'")</f>
        <v>'i'</v>
      </c>
      <c r="F916" t="str">
        <f t="shared" si="29"/>
        <v>/home/ec2-user/galaxies/POGSSNR_PS1only_UGC08127.fits</v>
      </c>
      <c r="G916">
        <v>0</v>
      </c>
      <c r="H916">
        <v>1</v>
      </c>
      <c r="I916" s="2" t="s">
        <v>3681</v>
      </c>
    </row>
    <row r="917" spans="1:9">
      <c r="A917" s="2" t="s">
        <v>2</v>
      </c>
      <c r="B917" t="str">
        <f t="shared" si="28"/>
        <v>/home/ec2-user/galaxies/POGS_PS1only_UGC08132.fits</v>
      </c>
      <c r="C917" s="1">
        <f>IF(MOD('NEDgalPV2_190..200d_-30..80d_1.'!D917*1000,10)=5,'NEDgalPV2_190..200d_-30..80d_1.'!D917-0.0001,'NEDgalPV2_190..200d_-30..80d_1.'!D917)</f>
        <v>3.1300000000000001E-2</v>
      </c>
      <c r="D917" t="str">
        <f>TRIM('NEDgalPV2_190..200d_-30..80d_1.'!A917)</f>
        <v>UGC08132</v>
      </c>
      <c r="E917" t="str">
        <f>CONCATENATE("'",TRIM('NEDgalPV2_190..200d_-30..80d_1.'!E917),"'")</f>
        <v>'s'</v>
      </c>
      <c r="F917" t="str">
        <f t="shared" si="29"/>
        <v>/home/ec2-user/galaxies/POGSSNR_PS1only_UGC08132.fits</v>
      </c>
      <c r="G917">
        <v>0</v>
      </c>
      <c r="H917">
        <v>1</v>
      </c>
      <c r="I917" s="2" t="s">
        <v>3681</v>
      </c>
    </row>
    <row r="918" spans="1:9">
      <c r="A918" s="2" t="s">
        <v>2</v>
      </c>
      <c r="B918" t="str">
        <f t="shared" si="28"/>
        <v>/home/ec2-user/galaxies/POGS_PS1only_UGC08136.fits</v>
      </c>
      <c r="C918" s="1">
        <f>IF(MOD('NEDgalPV2_190..200d_-30..80d_1.'!D918*1000,10)=5,'NEDgalPV2_190..200d_-30..80d_1.'!D918-0.0001,'NEDgalPV2_190..200d_-30..80d_1.'!D918)</f>
        <v>2.87E-2</v>
      </c>
      <c r="D918" t="str">
        <f>TRIM('NEDgalPV2_190..200d_-30..80d_1.'!A918)</f>
        <v>UGC08136</v>
      </c>
      <c r="E918" t="str">
        <f>CONCATENATE("'",TRIM('NEDgalPV2_190..200d_-30..80d_1.'!E918),"'")</f>
        <v>'s'</v>
      </c>
      <c r="F918" t="str">
        <f t="shared" si="29"/>
        <v>/home/ec2-user/galaxies/POGSSNR_PS1only_UGC08136.fits</v>
      </c>
      <c r="G918">
        <v>0</v>
      </c>
      <c r="H918">
        <v>1</v>
      </c>
      <c r="I918" s="2" t="s">
        <v>3681</v>
      </c>
    </row>
    <row r="919" spans="1:9">
      <c r="A919" s="2" t="s">
        <v>2</v>
      </c>
      <c r="B919" t="str">
        <f t="shared" si="28"/>
        <v>/home/ec2-user/galaxies/POGS_PS1only_UGC08138.fits</v>
      </c>
      <c r="C919" s="1">
        <f>IF(MOD('NEDgalPV2_190..200d_-30..80d_1.'!D919*1000,10)=5,'NEDgalPV2_190..200d_-30..80d_1.'!D919-0.0001,'NEDgalPV2_190..200d_-30..80d_1.'!D919)</f>
        <v>3.9399999999999998E-2</v>
      </c>
      <c r="D919" t="str">
        <f>TRIM('NEDgalPV2_190..200d_-30..80d_1.'!A919)</f>
        <v>UGC08138</v>
      </c>
      <c r="E919" t="str">
        <f>CONCATENATE("'",TRIM('NEDgalPV2_190..200d_-30..80d_1.'!E919),"'")</f>
        <v>'s'</v>
      </c>
      <c r="F919" t="str">
        <f t="shared" si="29"/>
        <v>/home/ec2-user/galaxies/POGSSNR_PS1only_UGC08138.fits</v>
      </c>
      <c r="G919">
        <v>0</v>
      </c>
      <c r="H919">
        <v>1</v>
      </c>
      <c r="I919" s="2" t="s">
        <v>3681</v>
      </c>
    </row>
    <row r="920" spans="1:9">
      <c r="A920" s="2" t="s">
        <v>2</v>
      </c>
      <c r="B920" t="str">
        <f t="shared" si="28"/>
        <v>/home/ec2-user/galaxies/POGS_PS1only_UGC08143.fits</v>
      </c>
      <c r="C920" s="1">
        <f>IF(MOD('NEDgalPV2_190..200d_-30..80d_1.'!D920*1000,10)=5,'NEDgalPV2_190..200d_-30..80d_1.'!D920-0.0001,'NEDgalPV2_190..200d_-30..80d_1.'!D920)</f>
        <v>3.0200000000000001E-2</v>
      </c>
      <c r="D920" t="str">
        <f>TRIM('NEDgalPV2_190..200d_-30..80d_1.'!A920)</f>
        <v>UGC08143</v>
      </c>
      <c r="E920" t="str">
        <f>CONCATENATE("'",TRIM('NEDgalPV2_190..200d_-30..80d_1.'!E920),"'")</f>
        <v>'s'</v>
      </c>
      <c r="F920" t="str">
        <f t="shared" si="29"/>
        <v>/home/ec2-user/galaxies/POGSSNR_PS1only_UGC08143.fits</v>
      </c>
      <c r="G920">
        <v>0</v>
      </c>
      <c r="H920">
        <v>1</v>
      </c>
      <c r="I920" s="2" t="s">
        <v>3681</v>
      </c>
    </row>
    <row r="921" spans="1:9">
      <c r="A921" s="2" t="s">
        <v>2</v>
      </c>
      <c r="B921" t="str">
        <f t="shared" si="28"/>
        <v>/home/ec2-user/galaxies/POGS_PS1only_UGC08145.fits</v>
      </c>
      <c r="C921" s="1">
        <f>IF(MOD('NEDgalPV2_190..200d_-30..80d_1.'!D921*1000,10)=5,'NEDgalPV2_190..200d_-30..80d_1.'!D921-0.0001,'NEDgalPV2_190..200d_-30..80d_1.'!D921)</f>
        <v>2.53E-2</v>
      </c>
      <c r="D921" t="str">
        <f>TRIM('NEDgalPV2_190..200d_-30..80d_1.'!A921)</f>
        <v>UGC08145</v>
      </c>
      <c r="E921" t="str">
        <f>CONCATENATE("'",TRIM('NEDgalPV2_190..200d_-30..80d_1.'!E921),"'")</f>
        <v>'s'</v>
      </c>
      <c r="F921" t="str">
        <f t="shared" si="29"/>
        <v>/home/ec2-user/galaxies/POGSSNR_PS1only_UGC08145.fits</v>
      </c>
      <c r="G921">
        <v>0</v>
      </c>
      <c r="H921">
        <v>1</v>
      </c>
      <c r="I921" s="2" t="s">
        <v>3681</v>
      </c>
    </row>
    <row r="922" spans="1:9">
      <c r="A922" s="2" t="s">
        <v>2</v>
      </c>
      <c r="B922" t="str">
        <f t="shared" si="28"/>
        <v>/home/ec2-user/galaxies/POGS_PS1only_UGC08149.fits</v>
      </c>
      <c r="C922" s="1">
        <f>IF(MOD('NEDgalPV2_190..200d_-30..80d_1.'!D922*1000,10)=5,'NEDgalPV2_190..200d_-30..80d_1.'!D922-0.0001,'NEDgalPV2_190..200d_-30..80d_1.'!D922)</f>
        <v>2.3800000000000002E-2</v>
      </c>
      <c r="D922" t="str">
        <f>TRIM('NEDgalPV2_190..200d_-30..80d_1.'!A922)</f>
        <v>UGC08149</v>
      </c>
      <c r="E922" t="str">
        <f>CONCATENATE("'",TRIM('NEDgalPV2_190..200d_-30..80d_1.'!E922),"'")</f>
        <v>'s'</v>
      </c>
      <c r="F922" t="str">
        <f t="shared" si="29"/>
        <v>/home/ec2-user/galaxies/POGSSNR_PS1only_UGC08149.fits</v>
      </c>
      <c r="G922">
        <v>0</v>
      </c>
      <c r="H922">
        <v>1</v>
      </c>
      <c r="I922" s="2" t="s">
        <v>3681</v>
      </c>
    </row>
    <row r="923" spans="1:9">
      <c r="A923" s="2" t="s">
        <v>2</v>
      </c>
      <c r="B923" t="str">
        <f t="shared" si="28"/>
        <v>/home/ec2-user/galaxies/POGS_PS1only_UGC08153.fits</v>
      </c>
      <c r="C923" s="1">
        <f>IF(MOD('NEDgalPV2_190..200d_-30..80d_1.'!D923*1000,10)=5,'NEDgalPV2_190..200d_-30..80d_1.'!D923-0.0001,'NEDgalPV2_190..200d_-30..80d_1.'!D923)</f>
        <v>9.4999999999999998E-3</v>
      </c>
      <c r="D923" t="str">
        <f>TRIM('NEDgalPV2_190..200d_-30..80d_1.'!A923)</f>
        <v>UGC08153</v>
      </c>
      <c r="E923" t="str">
        <f>CONCATENATE("'",TRIM('NEDgalPV2_190..200d_-30..80d_1.'!E923),"'")</f>
        <v>'s'</v>
      </c>
      <c r="F923" t="str">
        <f t="shared" si="29"/>
        <v>/home/ec2-user/galaxies/POGSSNR_PS1only_UGC08153.fits</v>
      </c>
      <c r="G923">
        <v>0</v>
      </c>
      <c r="H923">
        <v>1</v>
      </c>
      <c r="I923" s="2" t="s">
        <v>3681</v>
      </c>
    </row>
    <row r="924" spans="1:9">
      <c r="A924" s="2" t="s">
        <v>2</v>
      </c>
      <c r="B924" t="str">
        <f t="shared" si="28"/>
        <v>/home/ec2-user/galaxies/POGS_PS1only_UGC08161.fits</v>
      </c>
      <c r="C924" s="1">
        <f>IF(MOD('NEDgalPV2_190..200d_-30..80d_1.'!D924*1000,10)=5,'NEDgalPV2_190..200d_-30..80d_1.'!D924-0.0001,'NEDgalPV2_190..200d_-30..80d_1.'!D924)</f>
        <v>2.23E-2</v>
      </c>
      <c r="D924" t="str">
        <f>TRIM('NEDgalPV2_190..200d_-30..80d_1.'!A924)</f>
        <v>UGC08161</v>
      </c>
      <c r="E924" t="str">
        <f>CONCATENATE("'",TRIM('NEDgalPV2_190..200d_-30..80d_1.'!E924),"'")</f>
        <v>'s'</v>
      </c>
      <c r="F924" t="str">
        <f t="shared" si="29"/>
        <v>/home/ec2-user/galaxies/POGSSNR_PS1only_UGC08161.fits</v>
      </c>
      <c r="G924">
        <v>0</v>
      </c>
      <c r="H924">
        <v>1</v>
      </c>
      <c r="I924" s="2" t="s">
        <v>3681</v>
      </c>
    </row>
    <row r="925" spans="1:9">
      <c r="A925" s="2" t="s">
        <v>2</v>
      </c>
      <c r="B925" t="str">
        <f t="shared" si="28"/>
        <v>/home/ec2-user/galaxies/POGS_PS1only_UGC08164.fits</v>
      </c>
      <c r="C925" s="1">
        <f>IF(MOD('NEDgalPV2_190..200d_-30..80d_1.'!D925*1000,10)=5,'NEDgalPV2_190..200d_-30..80d_1.'!D925-0.0001,'NEDgalPV2_190..200d_-30..80d_1.'!D925)</f>
        <v>2.2100000000000002E-2</v>
      </c>
      <c r="D925" t="str">
        <f>TRIM('NEDgalPV2_190..200d_-30..80d_1.'!A925)</f>
        <v>UGC08164</v>
      </c>
      <c r="E925" t="str">
        <f>CONCATENATE("'",TRIM('NEDgalPV2_190..200d_-30..80d_1.'!E925),"'")</f>
        <v>'s'</v>
      </c>
      <c r="F925" t="str">
        <f t="shared" si="29"/>
        <v>/home/ec2-user/galaxies/POGSSNR_PS1only_UGC08164.fits</v>
      </c>
      <c r="G925">
        <v>0</v>
      </c>
      <c r="H925">
        <v>1</v>
      </c>
      <c r="I925" s="2" t="s">
        <v>3681</v>
      </c>
    </row>
    <row r="926" spans="1:9">
      <c r="A926" s="2" t="s">
        <v>2</v>
      </c>
      <c r="B926" t="str">
        <f t="shared" si="28"/>
        <v>/home/ec2-user/galaxies/POGS_PS1only_UGC08165.fits</v>
      </c>
      <c r="C926" s="1">
        <f>IF(MOD('NEDgalPV2_190..200d_-30..80d_1.'!D926*1000,10)=5,'NEDgalPV2_190..200d_-30..80d_1.'!D926-0.0001,'NEDgalPV2_190..200d_-30..80d_1.'!D926)</f>
        <v>4.8800000000000003E-2</v>
      </c>
      <c r="D926" t="str">
        <f>TRIM('NEDgalPV2_190..200d_-30..80d_1.'!A926)</f>
        <v>UGC08165</v>
      </c>
      <c r="E926" t="str">
        <f>CONCATENATE("'",TRIM('NEDgalPV2_190..200d_-30..80d_1.'!E926),"'")</f>
        <v>'s'</v>
      </c>
      <c r="F926" t="str">
        <f t="shared" si="29"/>
        <v>/home/ec2-user/galaxies/POGSSNR_PS1only_UGC08165.fits</v>
      </c>
      <c r="G926">
        <v>0</v>
      </c>
      <c r="H926">
        <v>1</v>
      </c>
      <c r="I926" s="2" t="s">
        <v>3681</v>
      </c>
    </row>
    <row r="927" spans="1:9">
      <c r="A927" s="2" t="s">
        <v>2</v>
      </c>
      <c r="B927" t="str">
        <f t="shared" si="28"/>
        <v>/home/ec2-user/galaxies/POGS_PS1only_UGC08166.fits</v>
      </c>
      <c r="C927" s="1">
        <f>IF(MOD('NEDgalPV2_190..200d_-30..80d_1.'!D927*1000,10)=5,'NEDgalPV2_190..200d_-30..80d_1.'!D927-0.0001,'NEDgalPV2_190..200d_-30..80d_1.'!D927)</f>
        <v>9.7999999999999997E-3</v>
      </c>
      <c r="D927" t="str">
        <f>TRIM('NEDgalPV2_190..200d_-30..80d_1.'!A927)</f>
        <v>UGC08166</v>
      </c>
      <c r="E927" t="str">
        <f>CONCATENATE("'",TRIM('NEDgalPV2_190..200d_-30..80d_1.'!E927),"'")</f>
        <v>'s'</v>
      </c>
      <c r="F927" t="str">
        <f t="shared" si="29"/>
        <v>/home/ec2-user/galaxies/POGSSNR_PS1only_UGC08166.fits</v>
      </c>
      <c r="G927">
        <v>0</v>
      </c>
      <c r="H927">
        <v>1</v>
      </c>
      <c r="I927" s="2" t="s">
        <v>3681</v>
      </c>
    </row>
    <row r="928" spans="1:9">
      <c r="A928" s="2" t="s">
        <v>2</v>
      </c>
      <c r="B928" t="str">
        <f t="shared" si="28"/>
        <v>/home/ec2-user/galaxies/POGS_PS1only_UGC08170.fits</v>
      </c>
      <c r="C928" s="1">
        <f>IF(MOD('NEDgalPV2_190..200d_-30..80d_1.'!D928*1000,10)=5,'NEDgalPV2_190..200d_-30..80d_1.'!D928-0.0001,'NEDgalPV2_190..200d_-30..80d_1.'!D928)</f>
        <v>3.49E-2</v>
      </c>
      <c r="D928" t="str">
        <f>TRIM('NEDgalPV2_190..200d_-30..80d_1.'!A928)</f>
        <v>UGC08170</v>
      </c>
      <c r="E928" t="str">
        <f>CONCATENATE("'",TRIM('NEDgalPV2_190..200d_-30..80d_1.'!E928),"'")</f>
        <v>'s'</v>
      </c>
      <c r="F928" t="str">
        <f t="shared" si="29"/>
        <v>/home/ec2-user/galaxies/POGSSNR_PS1only_UGC08170.fits</v>
      </c>
      <c r="G928">
        <v>0</v>
      </c>
      <c r="H928">
        <v>1</v>
      </c>
      <c r="I928" s="2" t="s">
        <v>3681</v>
      </c>
    </row>
    <row r="929" spans="1:9">
      <c r="A929" s="2" t="s">
        <v>2</v>
      </c>
      <c r="B929" t="str">
        <f t="shared" si="28"/>
        <v>/home/ec2-user/galaxies/POGS_PS1only_UGC08176.fits</v>
      </c>
      <c r="C929" s="1">
        <f>IF(MOD('NEDgalPV2_190..200d_-30..80d_1.'!D929*1000,10)=5,'NEDgalPV2_190..200d_-30..80d_1.'!D929-0.0001,'NEDgalPV2_190..200d_-30..80d_1.'!D929)</f>
        <v>2.3E-2</v>
      </c>
      <c r="D929" t="str">
        <f>TRIM('NEDgalPV2_190..200d_-30..80d_1.'!A929)</f>
        <v>UGC08176</v>
      </c>
      <c r="E929" t="str">
        <f>CONCATENATE("'",TRIM('NEDgalPV2_190..200d_-30..80d_1.'!E929),"'")</f>
        <v>'s'</v>
      </c>
      <c r="F929" t="str">
        <f t="shared" si="29"/>
        <v>/home/ec2-user/galaxies/POGSSNR_PS1only_UGC08176.fits</v>
      </c>
      <c r="G929">
        <v>0</v>
      </c>
      <c r="H929">
        <v>1</v>
      </c>
      <c r="I929" s="2" t="s">
        <v>3681</v>
      </c>
    </row>
    <row r="930" spans="1:9">
      <c r="A930" s="2" t="s">
        <v>2</v>
      </c>
      <c r="B930" t="str">
        <f t="shared" si="28"/>
        <v>/home/ec2-user/galaxies/POGS_PS1only_UGC08179.fits</v>
      </c>
      <c r="C930" s="1">
        <f>IF(MOD('NEDgalPV2_190..200d_-30..80d_1.'!D930*1000,10)=5,'NEDgalPV2_190..200d_-30..80d_1.'!D930-0.0001,'NEDgalPV2_190..200d_-30..80d_1.'!D930)</f>
        <v>5.1799999999999999E-2</v>
      </c>
      <c r="D930" t="str">
        <f>TRIM('NEDgalPV2_190..200d_-30..80d_1.'!A930)</f>
        <v>UGC08179</v>
      </c>
      <c r="E930" t="str">
        <f>CONCATENATE("'",TRIM('NEDgalPV2_190..200d_-30..80d_1.'!E930),"'")</f>
        <v>'s'</v>
      </c>
      <c r="F930" t="str">
        <f t="shared" si="29"/>
        <v>/home/ec2-user/galaxies/POGSSNR_PS1only_UGC08179.fits</v>
      </c>
      <c r="G930">
        <v>0</v>
      </c>
      <c r="H930">
        <v>1</v>
      </c>
      <c r="I930" s="2" t="s">
        <v>3681</v>
      </c>
    </row>
    <row r="931" spans="1:9">
      <c r="A931" s="2" t="s">
        <v>2</v>
      </c>
      <c r="B931" t="str">
        <f t="shared" si="28"/>
        <v>/home/ec2-user/galaxies/POGS_PS1only_UGC08181.fits</v>
      </c>
      <c r="C931" s="1">
        <f>IF(MOD('NEDgalPV2_190..200d_-30..80d_1.'!D931*1000,10)=5,'NEDgalPV2_190..200d_-30..80d_1.'!D931-0.0001,'NEDgalPV2_190..200d_-30..80d_1.'!D931)</f>
        <v>3.0000000000000001E-3</v>
      </c>
      <c r="D931" t="str">
        <f>TRIM('NEDgalPV2_190..200d_-30..80d_1.'!A931)</f>
        <v>UGC08181</v>
      </c>
      <c r="E931" t="str">
        <f>CONCATENATE("'",TRIM('NEDgalPV2_190..200d_-30..80d_1.'!E931),"'")</f>
        <v>'s'</v>
      </c>
      <c r="F931" t="str">
        <f t="shared" si="29"/>
        <v>/home/ec2-user/galaxies/POGSSNR_PS1only_UGC08181.fits</v>
      </c>
      <c r="G931">
        <v>0</v>
      </c>
      <c r="H931">
        <v>1</v>
      </c>
      <c r="I931" s="2" t="s">
        <v>3681</v>
      </c>
    </row>
    <row r="932" spans="1:9">
      <c r="A932" s="2" t="s">
        <v>2</v>
      </c>
      <c r="B932" t="str">
        <f t="shared" si="28"/>
        <v>/home/ec2-user/galaxies/POGS_PS1only_UGC08181.fits</v>
      </c>
      <c r="C932" s="1">
        <f>IF(MOD('NEDgalPV2_190..200d_-30..80d_1.'!D932*1000,10)=5,'NEDgalPV2_190..200d_-30..80d_1.'!D932-0.0001,'NEDgalPV2_190..200d_-30..80d_1.'!D932)</f>
        <v>3.0000000000000001E-3</v>
      </c>
      <c r="D932" t="str">
        <f>TRIM('NEDgalPV2_190..200d_-30..80d_1.'!A932)</f>
        <v>UGC08181</v>
      </c>
      <c r="E932" t="str">
        <f>CONCATENATE("'",TRIM('NEDgalPV2_190..200d_-30..80d_1.'!E932),"'")</f>
        <v>'i'</v>
      </c>
      <c r="F932" t="str">
        <f t="shared" si="29"/>
        <v>/home/ec2-user/galaxies/POGSSNR_PS1only_UGC08181.fits</v>
      </c>
      <c r="G932">
        <v>0</v>
      </c>
      <c r="H932">
        <v>1</v>
      </c>
      <c r="I932" s="2" t="s">
        <v>3681</v>
      </c>
    </row>
    <row r="933" spans="1:9">
      <c r="A933" s="2" t="s">
        <v>2</v>
      </c>
      <c r="B933" t="str">
        <f t="shared" si="28"/>
        <v>/home/ec2-user/galaxies/POGS_PS1only_UGC08183.fits</v>
      </c>
      <c r="C933" s="1">
        <f>IF(MOD('NEDgalPV2_190..200d_-30..80d_1.'!D933*1000,10)=5,'NEDgalPV2_190..200d_-30..80d_1.'!D933-0.0001,'NEDgalPV2_190..200d_-30..80d_1.'!D933)</f>
        <v>2.2599999999999999E-2</v>
      </c>
      <c r="D933" t="str">
        <f>TRIM('NEDgalPV2_190..200d_-30..80d_1.'!A933)</f>
        <v>UGC08183</v>
      </c>
      <c r="E933" t="str">
        <f>CONCATENATE("'",TRIM('NEDgalPV2_190..200d_-30..80d_1.'!E933),"'")</f>
        <v>'s'</v>
      </c>
      <c r="F933" t="str">
        <f t="shared" si="29"/>
        <v>/home/ec2-user/galaxies/POGSSNR_PS1only_UGC08183.fits</v>
      </c>
      <c r="G933">
        <v>0</v>
      </c>
      <c r="H933">
        <v>1</v>
      </c>
      <c r="I933" s="2" t="s">
        <v>3681</v>
      </c>
    </row>
    <row r="934" spans="1:9">
      <c r="A934" s="2" t="s">
        <v>2</v>
      </c>
      <c r="B934" t="str">
        <f t="shared" si="28"/>
        <v>/home/ec2-user/galaxies/POGS_PS1only_UGC08186.fits</v>
      </c>
      <c r="C934" s="1">
        <f>IF(MOD('NEDgalPV2_190..200d_-30..80d_1.'!D934*1000,10)=5,'NEDgalPV2_190..200d_-30..80d_1.'!D934-0.0001,'NEDgalPV2_190..200d_-30..80d_1.'!D934)</f>
        <v>2.3400000000000001E-2</v>
      </c>
      <c r="D934" t="str">
        <f>TRIM('NEDgalPV2_190..200d_-30..80d_1.'!A934)</f>
        <v>UGC08186</v>
      </c>
      <c r="E934" t="str">
        <f>CONCATENATE("'",TRIM('NEDgalPV2_190..200d_-30..80d_1.'!E934),"'")</f>
        <v>'s'</v>
      </c>
      <c r="F934" t="str">
        <f t="shared" si="29"/>
        <v>/home/ec2-user/galaxies/POGSSNR_PS1only_UGC08186.fits</v>
      </c>
      <c r="G934">
        <v>0</v>
      </c>
      <c r="H934">
        <v>1</v>
      </c>
      <c r="I934" s="2" t="s">
        <v>3681</v>
      </c>
    </row>
    <row r="935" spans="1:9">
      <c r="A935" s="2" t="s">
        <v>2</v>
      </c>
      <c r="B935" t="str">
        <f t="shared" si="28"/>
        <v>/home/ec2-user/galaxies/POGS_PS1only_UGC08189.fits</v>
      </c>
      <c r="C935" s="1">
        <f>IF(MOD('NEDgalPV2_190..200d_-30..80d_1.'!D935*1000,10)=5,'NEDgalPV2_190..200d_-30..80d_1.'!D935-0.0001,'NEDgalPV2_190..200d_-30..80d_1.'!D935)</f>
        <v>2.4799999999999999E-2</v>
      </c>
      <c r="D935" t="str">
        <f>TRIM('NEDgalPV2_190..200d_-30..80d_1.'!A935)</f>
        <v>UGC08189</v>
      </c>
      <c r="E935" t="str">
        <f>CONCATENATE("'",TRIM('NEDgalPV2_190..200d_-30..80d_1.'!E935),"'")</f>
        <v>'s'</v>
      </c>
      <c r="F935" t="str">
        <f t="shared" si="29"/>
        <v>/home/ec2-user/galaxies/POGSSNR_PS1only_UGC08189.fits</v>
      </c>
      <c r="G935">
        <v>0</v>
      </c>
      <c r="H935">
        <v>1</v>
      </c>
      <c r="I935" s="2" t="s">
        <v>3681</v>
      </c>
    </row>
    <row r="936" spans="1:9">
      <c r="A936" s="2" t="s">
        <v>2</v>
      </c>
      <c r="B936" t="str">
        <f t="shared" si="28"/>
        <v>/home/ec2-user/galaxies/POGS_PS1only_UGC08192.fits</v>
      </c>
      <c r="C936" s="1">
        <f>IF(MOD('NEDgalPV2_190..200d_-30..80d_1.'!D936*1000,10)=5,'NEDgalPV2_190..200d_-30..80d_1.'!D936-0.0001,'NEDgalPV2_190..200d_-30..80d_1.'!D936)</f>
        <v>3.2300000000000002E-2</v>
      </c>
      <c r="D936" t="str">
        <f>TRIM('NEDgalPV2_190..200d_-30..80d_1.'!A936)</f>
        <v>UGC08192</v>
      </c>
      <c r="E936" t="str">
        <f>CONCATENATE("'",TRIM('NEDgalPV2_190..200d_-30..80d_1.'!E936),"'")</f>
        <v>'s'</v>
      </c>
      <c r="F936" t="str">
        <f t="shared" si="29"/>
        <v>/home/ec2-user/galaxies/POGSSNR_PS1only_UGC08192.fits</v>
      </c>
      <c r="G936">
        <v>0</v>
      </c>
      <c r="H936">
        <v>1</v>
      </c>
      <c r="I936" s="2" t="s">
        <v>3681</v>
      </c>
    </row>
    <row r="937" spans="1:9">
      <c r="A937" s="2" t="s">
        <v>2</v>
      </c>
      <c r="B937" t="str">
        <f t="shared" si="28"/>
        <v>/home/ec2-user/galaxies/POGS_PS1only_UGC08193.fits</v>
      </c>
      <c r="C937" s="1">
        <f>IF(MOD('NEDgalPV2_190..200d_-30..80d_1.'!D937*1000,10)=5,'NEDgalPV2_190..200d_-30..80d_1.'!D937-0.0001,'NEDgalPV2_190..200d_-30..80d_1.'!D937)</f>
        <v>1.6199999999999999E-2</v>
      </c>
      <c r="D937" t="str">
        <f>TRIM('NEDgalPV2_190..200d_-30..80d_1.'!A937)</f>
        <v>UGC08193</v>
      </c>
      <c r="E937" t="str">
        <f>CONCATENATE("'",TRIM('NEDgalPV2_190..200d_-30..80d_1.'!E937),"'")</f>
        <v>'s'</v>
      </c>
      <c r="F937" t="str">
        <f t="shared" si="29"/>
        <v>/home/ec2-user/galaxies/POGSSNR_PS1only_UGC08193.fits</v>
      </c>
      <c r="G937">
        <v>0</v>
      </c>
      <c r="H937">
        <v>1</v>
      </c>
      <c r="I937" s="2" t="s">
        <v>3681</v>
      </c>
    </row>
    <row r="938" spans="1:9">
      <c r="A938" s="2" t="s">
        <v>2</v>
      </c>
      <c r="B938" t="str">
        <f t="shared" si="28"/>
        <v>/home/ec2-user/galaxies/POGS_PS1only_UGC08195.fits</v>
      </c>
      <c r="C938" s="1">
        <f>IF(MOD('NEDgalPV2_190..200d_-30..80d_1.'!D938*1000,10)=5,'NEDgalPV2_190..200d_-30..80d_1.'!D938-0.0001,'NEDgalPV2_190..200d_-30..80d_1.'!D938)</f>
        <v>2.35E-2</v>
      </c>
      <c r="D938" t="str">
        <f>TRIM('NEDgalPV2_190..200d_-30..80d_1.'!A938)</f>
        <v>UGC08195</v>
      </c>
      <c r="E938" t="str">
        <f>CONCATENATE("'",TRIM('NEDgalPV2_190..200d_-30..80d_1.'!E938),"'")</f>
        <v>'s'</v>
      </c>
      <c r="F938" t="str">
        <f t="shared" si="29"/>
        <v>/home/ec2-user/galaxies/POGSSNR_PS1only_UGC08195.fits</v>
      </c>
      <c r="G938">
        <v>0</v>
      </c>
      <c r="H938">
        <v>1</v>
      </c>
      <c r="I938" s="2" t="s">
        <v>3681</v>
      </c>
    </row>
    <row r="939" spans="1:9">
      <c r="A939" s="2" t="s">
        <v>2</v>
      </c>
      <c r="B939" t="str">
        <f t="shared" si="28"/>
        <v>/home/ec2-user/galaxies/POGS_PS1only_UGC08199.fits</v>
      </c>
      <c r="C939" s="1">
        <f>IF(MOD('NEDgalPV2_190..200d_-30..80d_1.'!D939*1000,10)=5,'NEDgalPV2_190..200d_-30..80d_1.'!D939-0.0001,'NEDgalPV2_190..200d_-30..80d_1.'!D939)</f>
        <v>1.6400000000000001E-2</v>
      </c>
      <c r="D939" t="str">
        <f>TRIM('NEDgalPV2_190..200d_-30..80d_1.'!A939)</f>
        <v>UGC08199</v>
      </c>
      <c r="E939" t="str">
        <f>CONCATENATE("'",TRIM('NEDgalPV2_190..200d_-30..80d_1.'!E939),"'")</f>
        <v>'s'</v>
      </c>
      <c r="F939" t="str">
        <f t="shared" si="29"/>
        <v>/home/ec2-user/galaxies/POGSSNR_PS1only_UGC08199.fits</v>
      </c>
      <c r="G939">
        <v>0</v>
      </c>
      <c r="H939">
        <v>1</v>
      </c>
      <c r="I939" s="2" t="s">
        <v>3681</v>
      </c>
    </row>
    <row r="940" spans="1:9">
      <c r="A940" s="2" t="s">
        <v>2</v>
      </c>
      <c r="B940" t="str">
        <f t="shared" si="28"/>
        <v>/home/ec2-user/galaxies/POGS_PS1only_UGC08203.fits</v>
      </c>
      <c r="C940" s="1">
        <f>IF(MOD('NEDgalPV2_190..200d_-30..80d_1.'!D940*1000,10)=5,'NEDgalPV2_190..200d_-30..80d_1.'!D940-0.0001,'NEDgalPV2_190..200d_-30..80d_1.'!D940)</f>
        <v>1.77E-2</v>
      </c>
      <c r="D940" t="str">
        <f>TRIM('NEDgalPV2_190..200d_-30..80d_1.'!A940)</f>
        <v>UGC08203</v>
      </c>
      <c r="E940" t="str">
        <f>CONCATENATE("'",TRIM('NEDgalPV2_190..200d_-30..80d_1.'!E940),"'")</f>
        <v>'s'</v>
      </c>
      <c r="F940" t="str">
        <f t="shared" si="29"/>
        <v>/home/ec2-user/galaxies/POGSSNR_PS1only_UGC08203.fits</v>
      </c>
      <c r="G940">
        <v>0</v>
      </c>
      <c r="H940">
        <v>1</v>
      </c>
      <c r="I940" s="2" t="s">
        <v>3681</v>
      </c>
    </row>
    <row r="941" spans="1:9">
      <c r="A941" s="2" t="s">
        <v>2</v>
      </c>
      <c r="B941" t="str">
        <f t="shared" si="28"/>
        <v>/home/ec2-user/galaxies/POGS_PS1only_UGC08206.fits</v>
      </c>
      <c r="C941" s="1">
        <f>IF(MOD('NEDgalPV2_190..200d_-30..80d_1.'!D941*1000,10)=5,'NEDgalPV2_190..200d_-30..80d_1.'!D941-0.0001,'NEDgalPV2_190..200d_-30..80d_1.'!D941)</f>
        <v>2.2200000000000001E-2</v>
      </c>
      <c r="D941" t="str">
        <f>TRIM('NEDgalPV2_190..200d_-30..80d_1.'!A941)</f>
        <v>UGC08206</v>
      </c>
      <c r="E941" t="str">
        <f>CONCATENATE("'",TRIM('NEDgalPV2_190..200d_-30..80d_1.'!E941),"'")</f>
        <v>'s'</v>
      </c>
      <c r="F941" t="str">
        <f t="shared" si="29"/>
        <v>/home/ec2-user/galaxies/POGSSNR_PS1only_UGC08206.fits</v>
      </c>
      <c r="G941">
        <v>0</v>
      </c>
      <c r="H941">
        <v>1</v>
      </c>
      <c r="I941" s="2" t="s">
        <v>3681</v>
      </c>
    </row>
    <row r="942" spans="1:9">
      <c r="A942" s="2" t="s">
        <v>2</v>
      </c>
      <c r="B942" t="str">
        <f t="shared" si="28"/>
        <v>/home/ec2-user/galaxies/POGS_PS1only_UGC08206.fits</v>
      </c>
      <c r="C942" s="1">
        <f>IF(MOD('NEDgalPV2_190..200d_-30..80d_1.'!D942*1000,10)=5,'NEDgalPV2_190..200d_-30..80d_1.'!D942-0.0001,'NEDgalPV2_190..200d_-30..80d_1.'!D942)</f>
        <v>2.2200000000000001E-2</v>
      </c>
      <c r="D942" t="str">
        <f>TRIM('NEDgalPV2_190..200d_-30..80d_1.'!A942)</f>
        <v>UGC08206</v>
      </c>
      <c r="E942" t="str">
        <f>CONCATENATE("'",TRIM('NEDgalPV2_190..200d_-30..80d_1.'!E942),"'")</f>
        <v>'s'</v>
      </c>
      <c r="F942" t="str">
        <f t="shared" si="29"/>
        <v>/home/ec2-user/galaxies/POGSSNR_PS1only_UGC08206.fits</v>
      </c>
      <c r="G942">
        <v>0</v>
      </c>
      <c r="H942">
        <v>1</v>
      </c>
      <c r="I942" s="2" t="s">
        <v>3681</v>
      </c>
    </row>
    <row r="943" spans="1:9">
      <c r="A943" s="2" t="s">
        <v>2</v>
      </c>
      <c r="B943" t="str">
        <f t="shared" si="28"/>
        <v>/home/ec2-user/galaxies/POGS_PS1only_UGC08206.fits</v>
      </c>
      <c r="C943" s="1">
        <f>IF(MOD('NEDgalPV2_190..200d_-30..80d_1.'!D943*1000,10)=5,'NEDgalPV2_190..200d_-30..80d_1.'!D943-0.0001,'NEDgalPV2_190..200d_-30..80d_1.'!D943)</f>
        <v>2.2200000000000001E-2</v>
      </c>
      <c r="D943" t="str">
        <f>TRIM('NEDgalPV2_190..200d_-30..80d_1.'!A943)</f>
        <v>UGC08206</v>
      </c>
      <c r="E943" t="str">
        <f>CONCATENATE("'",TRIM('NEDgalPV2_190..200d_-30..80d_1.'!E943),"'")</f>
        <v>'s'</v>
      </c>
      <c r="F943" t="str">
        <f t="shared" si="29"/>
        <v>/home/ec2-user/galaxies/POGSSNR_PS1only_UGC08206.fits</v>
      </c>
      <c r="G943">
        <v>0</v>
      </c>
      <c r="H943">
        <v>1</v>
      </c>
      <c r="I943" s="2" t="s">
        <v>3681</v>
      </c>
    </row>
    <row r="944" spans="1:9">
      <c r="A944" s="2" t="s">
        <v>2</v>
      </c>
      <c r="B944" t="str">
        <f t="shared" si="28"/>
        <v>/home/ec2-user/galaxies/POGS_PS1only_UGC08208.fits</v>
      </c>
      <c r="C944" s="1">
        <f>IF(MOD('NEDgalPV2_190..200d_-30..80d_1.'!D944*1000,10)=5,'NEDgalPV2_190..200d_-30..80d_1.'!D944-0.0001,'NEDgalPV2_190..200d_-30..80d_1.'!D944)</f>
        <v>3.8600000000000002E-2</v>
      </c>
      <c r="D944" t="str">
        <f>TRIM('NEDgalPV2_190..200d_-30..80d_1.'!A944)</f>
        <v>UGC08208</v>
      </c>
      <c r="E944" t="str">
        <f>CONCATENATE("'",TRIM('NEDgalPV2_190..200d_-30..80d_1.'!E944),"'")</f>
        <v>'s'</v>
      </c>
      <c r="F944" t="str">
        <f t="shared" si="29"/>
        <v>/home/ec2-user/galaxies/POGSSNR_PS1only_UGC08208.fits</v>
      </c>
      <c r="G944">
        <v>0</v>
      </c>
      <c r="H944">
        <v>1</v>
      </c>
      <c r="I944" s="2" t="s">
        <v>3681</v>
      </c>
    </row>
    <row r="945" spans="1:9">
      <c r="A945" s="2" t="s">
        <v>2</v>
      </c>
      <c r="B945" t="str">
        <f t="shared" si="28"/>
        <v>/home/ec2-user/galaxies/POGS_PS1only_UGC08210.fits</v>
      </c>
      <c r="C945" s="1">
        <f>IF(MOD('NEDgalPV2_190..200d_-30..80d_1.'!D945*1000,10)=5,'NEDgalPV2_190..200d_-30..80d_1.'!D945-0.0001,'NEDgalPV2_190..200d_-30..80d_1.'!D945)</f>
        <v>2.2599999999999999E-2</v>
      </c>
      <c r="D945" t="str">
        <f>TRIM('NEDgalPV2_190..200d_-30..80d_1.'!A945)</f>
        <v>UGC08210</v>
      </c>
      <c r="E945" t="str">
        <f>CONCATENATE("'",TRIM('NEDgalPV2_190..200d_-30..80d_1.'!E945),"'")</f>
        <v>'s'</v>
      </c>
      <c r="F945" t="str">
        <f t="shared" si="29"/>
        <v>/home/ec2-user/galaxies/POGSSNR_PS1only_UGC08210.fits</v>
      </c>
      <c r="G945">
        <v>0</v>
      </c>
      <c r="H945">
        <v>1</v>
      </c>
      <c r="I945" s="2" t="s">
        <v>3681</v>
      </c>
    </row>
    <row r="946" spans="1:9">
      <c r="A946" s="2" t="s">
        <v>2</v>
      </c>
      <c r="B946" t="str">
        <f t="shared" si="28"/>
        <v>/home/ec2-user/galaxies/POGS_PS1only_UGC08226.fits</v>
      </c>
      <c r="C946" s="1">
        <f>IF(MOD('NEDgalPV2_190..200d_-30..80d_1.'!D946*1000,10)=5,'NEDgalPV2_190..200d_-30..80d_1.'!D946-0.0001,'NEDgalPV2_190..200d_-30..80d_1.'!D946)</f>
        <v>2.7400000000000001E-2</v>
      </c>
      <c r="D946" t="str">
        <f>TRIM('NEDgalPV2_190..200d_-30..80d_1.'!A946)</f>
        <v>UGC08226</v>
      </c>
      <c r="E946" t="str">
        <f>CONCATENATE("'",TRIM('NEDgalPV2_190..200d_-30..80d_1.'!E946),"'")</f>
        <v>'s'</v>
      </c>
      <c r="F946" t="str">
        <f t="shared" si="29"/>
        <v>/home/ec2-user/galaxies/POGSSNR_PS1only_UGC08226.fits</v>
      </c>
      <c r="G946">
        <v>0</v>
      </c>
      <c r="H946">
        <v>1</v>
      </c>
      <c r="I946" s="2" t="s">
        <v>3681</v>
      </c>
    </row>
    <row r="947" spans="1:9">
      <c r="A947" s="2" t="s">
        <v>2</v>
      </c>
      <c r="B947" t="str">
        <f t="shared" si="28"/>
        <v>/home/ec2-user/galaxies/POGS_PS1only_UGC08226.fits</v>
      </c>
      <c r="C947" s="1">
        <f>IF(MOD('NEDgalPV2_190..200d_-30..80d_1.'!D947*1000,10)=5,'NEDgalPV2_190..200d_-30..80d_1.'!D947-0.0001,'NEDgalPV2_190..200d_-30..80d_1.'!D947)</f>
        <v>2.7400000000000001E-2</v>
      </c>
      <c r="D947" t="str">
        <f>TRIM('NEDgalPV2_190..200d_-30..80d_1.'!A947)</f>
        <v>UGC08226</v>
      </c>
      <c r="E947" t="str">
        <f>CONCATENATE("'",TRIM('NEDgalPV2_190..200d_-30..80d_1.'!E947),"'")</f>
        <v>'s'</v>
      </c>
      <c r="F947" t="str">
        <f t="shared" si="29"/>
        <v>/home/ec2-user/galaxies/POGSSNR_PS1only_UGC08226.fits</v>
      </c>
      <c r="G947">
        <v>0</v>
      </c>
      <c r="H947">
        <v>1</v>
      </c>
      <c r="I947" s="2" t="s">
        <v>3681</v>
      </c>
    </row>
    <row r="948" spans="1:9">
      <c r="A948" s="2" t="s">
        <v>2</v>
      </c>
      <c r="B948" t="str">
        <f t="shared" si="28"/>
        <v>/home/ec2-user/galaxies/POGS_PS1only_UGC08226.fits</v>
      </c>
      <c r="C948" s="1">
        <f>IF(MOD('NEDgalPV2_190..200d_-30..80d_1.'!D948*1000,10)=5,'NEDgalPV2_190..200d_-30..80d_1.'!D948-0.0001,'NEDgalPV2_190..200d_-30..80d_1.'!D948)</f>
        <v>2.7400000000000001E-2</v>
      </c>
      <c r="D948" t="str">
        <f>TRIM('NEDgalPV2_190..200d_-30..80d_1.'!A948)</f>
        <v>UGC08226</v>
      </c>
      <c r="E948" t="str">
        <f>CONCATENATE("'",TRIM('NEDgalPV2_190..200d_-30..80d_1.'!E948),"'")</f>
        <v>'s'</v>
      </c>
      <c r="F948" t="str">
        <f t="shared" si="29"/>
        <v>/home/ec2-user/galaxies/POGSSNR_PS1only_UGC08226.fits</v>
      </c>
      <c r="G948">
        <v>0</v>
      </c>
      <c r="H948">
        <v>1</v>
      </c>
      <c r="I948" s="2" t="s">
        <v>3681</v>
      </c>
    </row>
    <row r="949" spans="1:9">
      <c r="A949" s="2" t="s">
        <v>2</v>
      </c>
      <c r="B949" t="str">
        <f t="shared" si="28"/>
        <v>/home/ec2-user/galaxies/POGS_PS1only_UGC08227.fits</v>
      </c>
      <c r="C949" s="1">
        <f>IF(MOD('NEDgalPV2_190..200d_-30..80d_1.'!D949*1000,10)=5,'NEDgalPV2_190..200d_-30..80d_1.'!D949-0.0001,'NEDgalPV2_190..200d_-30..80d_1.'!D949)</f>
        <v>3.39E-2</v>
      </c>
      <c r="D949" t="str">
        <f>TRIM('NEDgalPV2_190..200d_-30..80d_1.'!A949)</f>
        <v>UGC08227</v>
      </c>
      <c r="E949" t="str">
        <f>CONCATENATE("'",TRIM('NEDgalPV2_190..200d_-30..80d_1.'!E949),"'")</f>
        <v>'s'</v>
      </c>
      <c r="F949" t="str">
        <f t="shared" si="29"/>
        <v>/home/ec2-user/galaxies/POGSSNR_PS1only_UGC08227.fits</v>
      </c>
      <c r="G949">
        <v>0</v>
      </c>
      <c r="H949">
        <v>1</v>
      </c>
      <c r="I949" s="2" t="s">
        <v>3681</v>
      </c>
    </row>
    <row r="950" spans="1:9">
      <c r="A950" s="2" t="s">
        <v>2</v>
      </c>
      <c r="B950" t="str">
        <f t="shared" si="28"/>
        <v>/home/ec2-user/galaxies/POGS_PS1only_UGC08229.fits</v>
      </c>
      <c r="C950" s="1">
        <f>IF(MOD('NEDgalPV2_190..200d_-30..80d_1.'!D950*1000,10)=5,'NEDgalPV2_190..200d_-30..80d_1.'!D950-0.0001,'NEDgalPV2_190..200d_-30..80d_1.'!D950)</f>
        <v>0.02</v>
      </c>
      <c r="D950" t="str">
        <f>TRIM('NEDgalPV2_190..200d_-30..80d_1.'!A950)</f>
        <v>UGC08229</v>
      </c>
      <c r="E950" t="str">
        <f>CONCATENATE("'",TRIM('NEDgalPV2_190..200d_-30..80d_1.'!E950),"'")</f>
        <v>'s'</v>
      </c>
      <c r="F950" t="str">
        <f t="shared" si="29"/>
        <v>/home/ec2-user/galaxies/POGSSNR_PS1only_UGC08229.fits</v>
      </c>
      <c r="G950">
        <v>0</v>
      </c>
      <c r="H950">
        <v>1</v>
      </c>
      <c r="I950" s="2" t="s">
        <v>3681</v>
      </c>
    </row>
    <row r="951" spans="1:9">
      <c r="A951" s="2" t="s">
        <v>2</v>
      </c>
      <c r="B951" t="str">
        <f t="shared" si="28"/>
        <v>/home/ec2-user/galaxies/POGS_PS1only_UGC08231.fits</v>
      </c>
      <c r="C951" s="1">
        <f>IF(MOD('NEDgalPV2_190..200d_-30..80d_1.'!D951*1000,10)=5,'NEDgalPV2_190..200d_-30..80d_1.'!D951-0.0001,'NEDgalPV2_190..200d_-30..80d_1.'!D951)</f>
        <v>8.2000000000000007E-3</v>
      </c>
      <c r="D951" t="str">
        <f>TRIM('NEDgalPV2_190..200d_-30..80d_1.'!A951)</f>
        <v>UGC08231</v>
      </c>
      <c r="E951" t="str">
        <f>CONCATENATE("'",TRIM('NEDgalPV2_190..200d_-30..80d_1.'!E951),"'")</f>
        <v>'s'</v>
      </c>
      <c r="F951" t="str">
        <f t="shared" si="29"/>
        <v>/home/ec2-user/galaxies/POGSSNR_PS1only_UGC08231.fits</v>
      </c>
      <c r="G951">
        <v>0</v>
      </c>
      <c r="H951">
        <v>1</v>
      </c>
      <c r="I951" s="2" t="s">
        <v>3681</v>
      </c>
    </row>
    <row r="952" spans="1:9">
      <c r="A952" s="2" t="s">
        <v>2</v>
      </c>
      <c r="B952" t="str">
        <f t="shared" si="28"/>
        <v>/home/ec2-user/galaxies/POGS_PS1only_UGC08233.fits</v>
      </c>
      <c r="C952" s="1">
        <f>IF(MOD('NEDgalPV2_190..200d_-30..80d_1.'!D952*1000,10)=5,'NEDgalPV2_190..200d_-30..80d_1.'!D952-0.0001,'NEDgalPV2_190..200d_-30..80d_1.'!D952)</f>
        <v>1.21E-2</v>
      </c>
      <c r="D952" t="str">
        <f>TRIM('NEDgalPV2_190..200d_-30..80d_1.'!A952)</f>
        <v>UGC08233</v>
      </c>
      <c r="E952" t="str">
        <f>CONCATENATE("'",TRIM('NEDgalPV2_190..200d_-30..80d_1.'!E952),"'")</f>
        <v>'s'</v>
      </c>
      <c r="F952" t="str">
        <f t="shared" si="29"/>
        <v>/home/ec2-user/galaxies/POGSSNR_PS1only_UGC08233.fits</v>
      </c>
      <c r="G952">
        <v>0</v>
      </c>
      <c r="H952">
        <v>1</v>
      </c>
      <c r="I952" s="2" t="s">
        <v>3681</v>
      </c>
    </row>
    <row r="953" spans="1:9">
      <c r="A953" s="2" t="s">
        <v>2</v>
      </c>
      <c r="B953" t="str">
        <f t="shared" si="28"/>
        <v>/home/ec2-user/galaxies/POGS_PS1only_UGC08234.fits</v>
      </c>
      <c r="C953" s="1">
        <f>IF(MOD('NEDgalPV2_190..200d_-30..80d_1.'!D953*1000,10)=5,'NEDgalPV2_190..200d_-30..80d_1.'!D953-0.0001,'NEDgalPV2_190..200d_-30..80d_1.'!D953)</f>
        <v>2.7E-2</v>
      </c>
      <c r="D953" t="str">
        <f>TRIM('NEDgalPV2_190..200d_-30..80d_1.'!A953)</f>
        <v>UGC08234</v>
      </c>
      <c r="E953" t="str">
        <f>CONCATENATE("'",TRIM('NEDgalPV2_190..200d_-30..80d_1.'!E953),"'")</f>
        <v>'s'</v>
      </c>
      <c r="F953" t="str">
        <f t="shared" si="29"/>
        <v>/home/ec2-user/galaxies/POGSSNR_PS1only_UGC08234.fits</v>
      </c>
      <c r="G953">
        <v>0</v>
      </c>
      <c r="H953">
        <v>1</v>
      </c>
      <c r="I953" s="2" t="s">
        <v>3681</v>
      </c>
    </row>
    <row r="954" spans="1:9">
      <c r="A954" s="2" t="s">
        <v>2</v>
      </c>
      <c r="B954" t="str">
        <f t="shared" si="28"/>
        <v>/home/ec2-user/galaxies/POGS_PS1only_UGC08234.fits</v>
      </c>
      <c r="C954" s="1">
        <f>IF(MOD('NEDgalPV2_190..200d_-30..80d_1.'!D954*1000,10)=5,'NEDgalPV2_190..200d_-30..80d_1.'!D954-0.0001,'NEDgalPV2_190..200d_-30..80d_1.'!D954)</f>
        <v>2.7E-2</v>
      </c>
      <c r="D954" t="str">
        <f>TRIM('NEDgalPV2_190..200d_-30..80d_1.'!A954)</f>
        <v>UGC08234</v>
      </c>
      <c r="E954" t="str">
        <f>CONCATENATE("'",TRIM('NEDgalPV2_190..200d_-30..80d_1.'!E954),"'")</f>
        <v>'s'</v>
      </c>
      <c r="F954" t="str">
        <f t="shared" si="29"/>
        <v>/home/ec2-user/galaxies/POGSSNR_PS1only_UGC08234.fits</v>
      </c>
      <c r="G954">
        <v>0</v>
      </c>
      <c r="H954">
        <v>1</v>
      </c>
      <c r="I954" s="2" t="s">
        <v>3681</v>
      </c>
    </row>
    <row r="955" spans="1:9">
      <c r="A955" s="2" t="s">
        <v>2</v>
      </c>
      <c r="B955" t="str">
        <f t="shared" si="28"/>
        <v>/home/ec2-user/galaxies/POGS_PS1only_UGC08234.fits</v>
      </c>
      <c r="C955" s="1">
        <f>IF(MOD('NEDgalPV2_190..200d_-30..80d_1.'!D955*1000,10)=5,'NEDgalPV2_190..200d_-30..80d_1.'!D955-0.0001,'NEDgalPV2_190..200d_-30..80d_1.'!D955)</f>
        <v>2.7E-2</v>
      </c>
      <c r="D955" t="str">
        <f>TRIM('NEDgalPV2_190..200d_-30..80d_1.'!A955)</f>
        <v>UGC08234</v>
      </c>
      <c r="E955" t="str">
        <f>CONCATENATE("'",TRIM('NEDgalPV2_190..200d_-30..80d_1.'!E955),"'")</f>
        <v>'s'</v>
      </c>
      <c r="F955" t="str">
        <f t="shared" si="29"/>
        <v>/home/ec2-user/galaxies/POGSSNR_PS1only_UGC08234.fits</v>
      </c>
      <c r="G955">
        <v>0</v>
      </c>
      <c r="H955">
        <v>1</v>
      </c>
      <c r="I955" s="2" t="s">
        <v>3681</v>
      </c>
    </row>
    <row r="956" spans="1:9">
      <c r="A956" s="2" t="s">
        <v>2</v>
      </c>
      <c r="B956" t="str">
        <f t="shared" si="28"/>
        <v>/home/ec2-user/galaxies/POGS_PS1only_UGC08239.fits</v>
      </c>
      <c r="C956" s="1">
        <f>IF(MOD('NEDgalPV2_190..200d_-30..80d_1.'!D956*1000,10)=5,'NEDgalPV2_190..200d_-30..80d_1.'!D956-0.0001,'NEDgalPV2_190..200d_-30..80d_1.'!D956)</f>
        <v>3.5700000000000003E-2</v>
      </c>
      <c r="D956" t="str">
        <f>TRIM('NEDgalPV2_190..200d_-30..80d_1.'!A956)</f>
        <v>UGC08239</v>
      </c>
      <c r="E956" t="str">
        <f>CONCATENATE("'",TRIM('NEDgalPV2_190..200d_-30..80d_1.'!E956),"'")</f>
        <v>'s'</v>
      </c>
      <c r="F956" t="str">
        <f t="shared" si="29"/>
        <v>/home/ec2-user/galaxies/POGSSNR_PS1only_UGC08239.fits</v>
      </c>
      <c r="G956">
        <v>0</v>
      </c>
      <c r="H956">
        <v>1</v>
      </c>
      <c r="I956" s="2" t="s">
        <v>3681</v>
      </c>
    </row>
    <row r="957" spans="1:9">
      <c r="A957" s="2" t="s">
        <v>2</v>
      </c>
      <c r="B957" t="str">
        <f t="shared" si="28"/>
        <v>/home/ec2-user/galaxies/POGS_PS1only_UGC08242.fits</v>
      </c>
      <c r="C957" s="1">
        <f>IF(MOD('NEDgalPV2_190..200d_-30..80d_1.'!D957*1000,10)=5,'NEDgalPV2_190..200d_-30..80d_1.'!D957-0.0001,'NEDgalPV2_190..200d_-30..80d_1.'!D957)</f>
        <v>3.6400000000000002E-2</v>
      </c>
      <c r="D957" t="str">
        <f>TRIM('NEDgalPV2_190..200d_-30..80d_1.'!A957)</f>
        <v>UGC08242</v>
      </c>
      <c r="E957" t="str">
        <f>CONCATENATE("'",TRIM('NEDgalPV2_190..200d_-30..80d_1.'!E957),"'")</f>
        <v>'s'</v>
      </c>
      <c r="F957" t="str">
        <f t="shared" si="29"/>
        <v>/home/ec2-user/galaxies/POGSSNR_PS1only_UGC08242.fits</v>
      </c>
      <c r="G957">
        <v>0</v>
      </c>
      <c r="H957">
        <v>1</v>
      </c>
      <c r="I957" s="2" t="s">
        <v>3681</v>
      </c>
    </row>
    <row r="958" spans="1:9">
      <c r="A958" s="2" t="s">
        <v>2</v>
      </c>
      <c r="B958" t="str">
        <f t="shared" si="28"/>
        <v>/home/ec2-user/galaxies/POGS_PS1only_UGC08244.fits</v>
      </c>
      <c r="C958" s="1">
        <f>IF(MOD('NEDgalPV2_190..200d_-30..80d_1.'!D958*1000,10)=5,'NEDgalPV2_190..200d_-30..80d_1.'!D958-0.0001,'NEDgalPV2_190..200d_-30..80d_1.'!D958)</f>
        <v>2.3800000000000002E-2</v>
      </c>
      <c r="D958" t="str">
        <f>TRIM('NEDgalPV2_190..200d_-30..80d_1.'!A958)</f>
        <v>UGC08244</v>
      </c>
      <c r="E958" t="str">
        <f>CONCATENATE("'",TRIM('NEDgalPV2_190..200d_-30..80d_1.'!E958),"'")</f>
        <v>'s'</v>
      </c>
      <c r="F958" t="str">
        <f t="shared" si="29"/>
        <v>/home/ec2-user/galaxies/POGSSNR_PS1only_UGC08244.fits</v>
      </c>
      <c r="G958">
        <v>0</v>
      </c>
      <c r="H958">
        <v>1</v>
      </c>
      <c r="I958" s="2" t="s">
        <v>3681</v>
      </c>
    </row>
    <row r="959" spans="1:9">
      <c r="A959" s="2" t="s">
        <v>2</v>
      </c>
      <c r="B959" t="str">
        <f t="shared" si="28"/>
        <v>/home/ec2-user/galaxies/POGS_PS1only_UGC08245.fits</v>
      </c>
      <c r="C959" s="1">
        <f>IF(MOD('NEDgalPV2_190..200d_-30..80d_1.'!D959*1000,10)=5,'NEDgalPV2_190..200d_-30..80d_1.'!D959-0.0001,'NEDgalPV2_190..200d_-30..80d_1.'!D959)</f>
        <v>2.0000000000000001E-4</v>
      </c>
      <c r="D959" t="str">
        <f>TRIM('NEDgalPV2_190..200d_-30..80d_1.'!A959)</f>
        <v>UGC08245</v>
      </c>
      <c r="E959" t="str">
        <f>CONCATENATE("'",TRIM('NEDgalPV2_190..200d_-30..80d_1.'!E959),"'")</f>
        <v>'i'</v>
      </c>
      <c r="F959" t="str">
        <f t="shared" si="29"/>
        <v>/home/ec2-user/galaxies/POGSSNR_PS1only_UGC08245.fits</v>
      </c>
      <c r="G959">
        <v>0</v>
      </c>
      <c r="H959">
        <v>1</v>
      </c>
      <c r="I959" s="2" t="s">
        <v>3681</v>
      </c>
    </row>
    <row r="960" spans="1:9">
      <c r="A960" s="2" t="s">
        <v>2</v>
      </c>
      <c r="B960" t="str">
        <f t="shared" si="28"/>
        <v>/home/ec2-user/galaxies/POGS_PS1only_UGC08247.fits</v>
      </c>
      <c r="C960" s="1">
        <f>IF(MOD('NEDgalPV2_190..200d_-30..80d_1.'!D960*1000,10)=5,'NEDgalPV2_190..200d_-30..80d_1.'!D960-0.0001,'NEDgalPV2_190..200d_-30..80d_1.'!D960)</f>
        <v>2.8899999999999999E-2</v>
      </c>
      <c r="D960" t="str">
        <f>TRIM('NEDgalPV2_190..200d_-30..80d_1.'!A960)</f>
        <v>UGC08247</v>
      </c>
      <c r="E960" t="str">
        <f>CONCATENATE("'",TRIM('NEDgalPV2_190..200d_-30..80d_1.'!E960),"'")</f>
        <v>'s'</v>
      </c>
      <c r="F960" t="str">
        <f t="shared" si="29"/>
        <v>/home/ec2-user/galaxies/POGSSNR_PS1only_UGC08247.fits</v>
      </c>
      <c r="G960">
        <v>0</v>
      </c>
      <c r="H960">
        <v>1</v>
      </c>
      <c r="I960" s="2" t="s">
        <v>3681</v>
      </c>
    </row>
    <row r="961" spans="1:9">
      <c r="A961" s="2" t="s">
        <v>2</v>
      </c>
      <c r="B961" t="str">
        <f t="shared" si="28"/>
        <v>/home/ec2-user/galaxies/POGS_PS1only_UGC08248.fits</v>
      </c>
      <c r="C961" s="1">
        <f>IF(MOD('NEDgalPV2_190..200d_-30..80d_1.'!D961*1000,10)=5,'NEDgalPV2_190..200d_-30..80d_1.'!D961-0.0001,'NEDgalPV2_190..200d_-30..80d_1.'!D961)</f>
        <v>1.24E-2</v>
      </c>
      <c r="D961" t="str">
        <f>TRIM('NEDgalPV2_190..200d_-30..80d_1.'!A961)</f>
        <v>UGC08248</v>
      </c>
      <c r="E961" t="str">
        <f>CONCATENATE("'",TRIM('NEDgalPV2_190..200d_-30..80d_1.'!E961),"'")</f>
        <v>'s'</v>
      </c>
      <c r="F961" t="str">
        <f t="shared" si="29"/>
        <v>/home/ec2-user/galaxies/POGSSNR_PS1only_UGC08248.fits</v>
      </c>
      <c r="G961">
        <v>0</v>
      </c>
      <c r="H961">
        <v>1</v>
      </c>
      <c r="I961" s="2" t="s">
        <v>3681</v>
      </c>
    </row>
    <row r="962" spans="1:9">
      <c r="A962" s="2" t="s">
        <v>2</v>
      </c>
      <c r="B962" t="str">
        <f t="shared" si="28"/>
        <v>/home/ec2-user/galaxies/POGS_PS1only_UGC08250.fits</v>
      </c>
      <c r="C962" s="1">
        <f>IF(MOD('NEDgalPV2_190..200d_-30..80d_1.'!D962*1000,10)=5,'NEDgalPV2_190..200d_-30..80d_1.'!D962-0.0001,'NEDgalPV2_190..200d_-30..80d_1.'!D962)</f>
        <v>1.77E-2</v>
      </c>
      <c r="D962" t="str">
        <f>TRIM('NEDgalPV2_190..200d_-30..80d_1.'!A962)</f>
        <v>UGC08250</v>
      </c>
      <c r="E962" t="str">
        <f>CONCATENATE("'",TRIM('NEDgalPV2_190..200d_-30..80d_1.'!E962),"'")</f>
        <v>'s'</v>
      </c>
      <c r="F962" t="str">
        <f t="shared" si="29"/>
        <v>/home/ec2-user/galaxies/POGSSNR_PS1only_UGC08250.fits</v>
      </c>
      <c r="G962">
        <v>0</v>
      </c>
      <c r="H962">
        <v>1</v>
      </c>
      <c r="I962" s="2" t="s">
        <v>3681</v>
      </c>
    </row>
    <row r="963" spans="1:9">
      <c r="A963" s="2" t="s">
        <v>2</v>
      </c>
      <c r="B963" t="str">
        <f t="shared" ref="B963:B1026" si="30">CONCATENATE("/home/ec2-user/galaxies/POGS_PS1only_",D963,".fits")</f>
        <v>/home/ec2-user/galaxies/POGS_PS1only_UGC08251.fits</v>
      </c>
      <c r="C963" s="1">
        <f>IF(MOD('NEDgalPV2_190..200d_-30..80d_1.'!D963*1000,10)=5,'NEDgalPV2_190..200d_-30..80d_1.'!D963-0.0001,'NEDgalPV2_190..200d_-30..80d_1.'!D963)</f>
        <v>3.6799999999999999E-2</v>
      </c>
      <c r="D963" t="str">
        <f>TRIM('NEDgalPV2_190..200d_-30..80d_1.'!A963)</f>
        <v>UGC08251</v>
      </c>
      <c r="E963" t="str">
        <f>CONCATENATE("'",TRIM('NEDgalPV2_190..200d_-30..80d_1.'!E963),"'")</f>
        <v>'s'</v>
      </c>
      <c r="F963" t="str">
        <f t="shared" ref="F963:F1026" si="31">CONCATENATE("/home/ec2-user/galaxies/POGSSNR_PS1only_",D963,".fits")</f>
        <v>/home/ec2-user/galaxies/POGSSNR_PS1only_UGC08251.fits</v>
      </c>
      <c r="G963">
        <v>0</v>
      </c>
      <c r="H963">
        <v>1</v>
      </c>
      <c r="I963" s="2" t="s">
        <v>3681</v>
      </c>
    </row>
    <row r="964" spans="1:9">
      <c r="A964" s="2" t="s">
        <v>2</v>
      </c>
      <c r="B964" t="str">
        <f t="shared" si="30"/>
        <v>/home/ec2-user/galaxies/POGS_PS1only_UGC08253.fits</v>
      </c>
      <c r="C964" s="1">
        <f>IF(MOD('NEDgalPV2_190..200d_-30..80d_1.'!D964*1000,10)=5,'NEDgalPV2_190..200d_-30..80d_1.'!D964-0.0001,'NEDgalPV2_190..200d_-30..80d_1.'!D964)</f>
        <v>1.11E-2</v>
      </c>
      <c r="D964" t="str">
        <f>TRIM('NEDgalPV2_190..200d_-30..80d_1.'!A964)</f>
        <v>UGC08253</v>
      </c>
      <c r="E964" t="str">
        <f>CONCATENATE("'",TRIM('NEDgalPV2_190..200d_-30..80d_1.'!E964),"'")</f>
        <v>'s'</v>
      </c>
      <c r="F964" t="str">
        <f t="shared" si="31"/>
        <v>/home/ec2-user/galaxies/POGSSNR_PS1only_UGC08253.fits</v>
      </c>
      <c r="G964">
        <v>0</v>
      </c>
      <c r="H964">
        <v>1</v>
      </c>
      <c r="I964" s="2" t="s">
        <v>3681</v>
      </c>
    </row>
    <row r="965" spans="1:9">
      <c r="A965" s="2" t="s">
        <v>2</v>
      </c>
      <c r="B965" t="str">
        <f t="shared" si="30"/>
        <v>/home/ec2-user/galaxies/POGS_PS1only_UGC08255.fits</v>
      </c>
      <c r="C965" s="1">
        <f>IF(MOD('NEDgalPV2_190..200d_-30..80d_1.'!D965*1000,10)=5,'NEDgalPV2_190..200d_-30..80d_1.'!D965-0.0001,'NEDgalPV2_190..200d_-30..80d_1.'!D965)</f>
        <v>1.12E-2</v>
      </c>
      <c r="D965" t="str">
        <f>TRIM('NEDgalPV2_190..200d_-30..80d_1.'!A965)</f>
        <v>UGC08255</v>
      </c>
      <c r="E965" t="str">
        <f>CONCATENATE("'",TRIM('NEDgalPV2_190..200d_-30..80d_1.'!E965),"'")</f>
        <v>'s'</v>
      </c>
      <c r="F965" t="str">
        <f t="shared" si="31"/>
        <v>/home/ec2-user/galaxies/POGSSNR_PS1only_UGC08255.fits</v>
      </c>
      <c r="G965">
        <v>0</v>
      </c>
      <c r="H965">
        <v>1</v>
      </c>
      <c r="I965" s="2" t="s">
        <v>3681</v>
      </c>
    </row>
    <row r="966" spans="1:9">
      <c r="A966" s="2" t="s">
        <v>2</v>
      </c>
      <c r="B966" t="str">
        <f t="shared" si="30"/>
        <v>/home/ec2-user/galaxies/POGS_PS1only_UGC08257.fits</v>
      </c>
      <c r="C966" s="1">
        <f>IF(MOD('NEDgalPV2_190..200d_-30..80d_1.'!D966*1000,10)=5,'NEDgalPV2_190..200d_-30..80d_1.'!D966-0.0001,'NEDgalPV2_190..200d_-30..80d_1.'!D966)</f>
        <v>2.5100000000000001E-2</v>
      </c>
      <c r="D966" t="str">
        <f>TRIM('NEDgalPV2_190..200d_-30..80d_1.'!A966)</f>
        <v>UGC08257</v>
      </c>
      <c r="E966" t="str">
        <f>CONCATENATE("'",TRIM('NEDgalPV2_190..200d_-30..80d_1.'!E966),"'")</f>
        <v>'s'</v>
      </c>
      <c r="F966" t="str">
        <f t="shared" si="31"/>
        <v>/home/ec2-user/galaxies/POGSSNR_PS1only_UGC08257.fits</v>
      </c>
      <c r="G966">
        <v>0</v>
      </c>
      <c r="H966">
        <v>1</v>
      </c>
      <c r="I966" s="2" t="s">
        <v>3681</v>
      </c>
    </row>
    <row r="967" spans="1:9">
      <c r="A967" s="2" t="s">
        <v>2</v>
      </c>
      <c r="B967" t="str">
        <f t="shared" si="30"/>
        <v>/home/ec2-user/galaxies/POGS_PS1only_UGC08262.fits</v>
      </c>
      <c r="C967" s="1">
        <f>IF(MOD('NEDgalPV2_190..200d_-30..80d_1.'!D967*1000,10)=5,'NEDgalPV2_190..200d_-30..80d_1.'!D967-0.0001,'NEDgalPV2_190..200d_-30..80d_1.'!D967)</f>
        <v>1.2800000000000001E-2</v>
      </c>
      <c r="D967" t="str">
        <f>TRIM('NEDgalPV2_190..200d_-30..80d_1.'!A967)</f>
        <v>UGC08262</v>
      </c>
      <c r="E967" t="str">
        <f>CONCATENATE("'",TRIM('NEDgalPV2_190..200d_-30..80d_1.'!E967),"'")</f>
        <v>'s'</v>
      </c>
      <c r="F967" t="str">
        <f t="shared" si="31"/>
        <v>/home/ec2-user/galaxies/POGSSNR_PS1only_UGC08262.fits</v>
      </c>
      <c r="G967">
        <v>0</v>
      </c>
      <c r="H967">
        <v>1</v>
      </c>
      <c r="I967" s="2" t="s">
        <v>3681</v>
      </c>
    </row>
    <row r="968" spans="1:9">
      <c r="A968" s="2" t="s">
        <v>2</v>
      </c>
      <c r="B968" t="str">
        <f t="shared" si="30"/>
        <v>/home/ec2-user/galaxies/POGS_PS1only_UGC08262.fits</v>
      </c>
      <c r="C968" s="1">
        <f>IF(MOD('NEDgalPV2_190..200d_-30..80d_1.'!D968*1000,10)=5,'NEDgalPV2_190..200d_-30..80d_1.'!D968-0.0001,'NEDgalPV2_190..200d_-30..80d_1.'!D968)</f>
        <v>1.2800000000000001E-2</v>
      </c>
      <c r="D968" t="str">
        <f>TRIM('NEDgalPV2_190..200d_-30..80d_1.'!A968)</f>
        <v>UGC08262</v>
      </c>
      <c r="E968" t="str">
        <f>CONCATENATE("'",TRIM('NEDgalPV2_190..200d_-30..80d_1.'!E968),"'")</f>
        <v>'s'</v>
      </c>
      <c r="F968" t="str">
        <f t="shared" si="31"/>
        <v>/home/ec2-user/galaxies/POGSSNR_PS1only_UGC08262.fits</v>
      </c>
      <c r="G968">
        <v>0</v>
      </c>
      <c r="H968">
        <v>1</v>
      </c>
      <c r="I968" s="2" t="s">
        <v>3681</v>
      </c>
    </row>
    <row r="969" spans="1:9">
      <c r="A969" s="2" t="s">
        <v>2</v>
      </c>
      <c r="B969" t="str">
        <f t="shared" si="30"/>
        <v>/home/ec2-user/galaxies/POGS_PS1only_UGC08262.fits</v>
      </c>
      <c r="C969" s="1">
        <f>IF(MOD('NEDgalPV2_190..200d_-30..80d_1.'!D969*1000,10)=5,'NEDgalPV2_190..200d_-30..80d_1.'!D969-0.0001,'NEDgalPV2_190..200d_-30..80d_1.'!D969)</f>
        <v>1.2800000000000001E-2</v>
      </c>
      <c r="D969" t="str">
        <f>TRIM('NEDgalPV2_190..200d_-30..80d_1.'!A969)</f>
        <v>UGC08262</v>
      </c>
      <c r="E969" t="str">
        <f>CONCATENATE("'",TRIM('NEDgalPV2_190..200d_-30..80d_1.'!E969),"'")</f>
        <v>'s'</v>
      </c>
      <c r="F969" t="str">
        <f t="shared" si="31"/>
        <v>/home/ec2-user/galaxies/POGSSNR_PS1only_UGC08262.fits</v>
      </c>
      <c r="G969">
        <v>0</v>
      </c>
      <c r="H969">
        <v>1</v>
      </c>
      <c r="I969" s="2" t="s">
        <v>3681</v>
      </c>
    </row>
    <row r="970" spans="1:9">
      <c r="A970" s="2" t="s">
        <v>2</v>
      </c>
      <c r="B970" t="str">
        <f t="shared" si="30"/>
        <v>/home/ec2-user/galaxies/POGS_PS1only_UGC08262.fits</v>
      </c>
      <c r="C970" s="1">
        <f>IF(MOD('NEDgalPV2_190..200d_-30..80d_1.'!D970*1000,10)=5,'NEDgalPV2_190..200d_-30..80d_1.'!D970-0.0001,'NEDgalPV2_190..200d_-30..80d_1.'!D970)</f>
        <v>1.2800000000000001E-2</v>
      </c>
      <c r="D970" t="str">
        <f>TRIM('NEDgalPV2_190..200d_-30..80d_1.'!A970)</f>
        <v>UGC08262</v>
      </c>
      <c r="E970" t="str">
        <f>CONCATENATE("'",TRIM('NEDgalPV2_190..200d_-30..80d_1.'!E970),"'")</f>
        <v>'e'</v>
      </c>
      <c r="F970" t="str">
        <f t="shared" si="31"/>
        <v>/home/ec2-user/galaxies/POGSSNR_PS1only_UGC08262.fits</v>
      </c>
      <c r="G970">
        <v>0</v>
      </c>
      <c r="H970">
        <v>1</v>
      </c>
      <c r="I970" s="2" t="s">
        <v>3681</v>
      </c>
    </row>
    <row r="971" spans="1:9">
      <c r="A971" s="2" t="s">
        <v>2</v>
      </c>
      <c r="B971" t="str">
        <f t="shared" si="30"/>
        <v>/home/ec2-user/galaxies/POGS_PS1only_UGC08266.fits</v>
      </c>
      <c r="C971" s="1">
        <f>IF(MOD('NEDgalPV2_190..200d_-30..80d_1.'!D971*1000,10)=5,'NEDgalPV2_190..200d_-30..80d_1.'!D971-0.0001,'NEDgalPV2_190..200d_-30..80d_1.'!D971)</f>
        <v>3.6799999999999999E-2</v>
      </c>
      <c r="D971" t="str">
        <f>TRIM('NEDgalPV2_190..200d_-30..80d_1.'!A971)</f>
        <v>UGC08266</v>
      </c>
      <c r="E971" t="str">
        <f>CONCATENATE("'",TRIM('NEDgalPV2_190..200d_-30..80d_1.'!E971),"'")</f>
        <v>'s'</v>
      </c>
      <c r="F971" t="str">
        <f t="shared" si="31"/>
        <v>/home/ec2-user/galaxies/POGSSNR_PS1only_UGC08266.fits</v>
      </c>
      <c r="G971">
        <v>0</v>
      </c>
      <c r="H971">
        <v>1</v>
      </c>
      <c r="I971" s="2" t="s">
        <v>3681</v>
      </c>
    </row>
    <row r="972" spans="1:9">
      <c r="A972" s="2" t="s">
        <v>2</v>
      </c>
      <c r="B972" t="str">
        <f t="shared" si="30"/>
        <v>/home/ec2-user/galaxies/POGS_PS1only_UGC08266.fits</v>
      </c>
      <c r="C972" s="1">
        <f>IF(MOD('NEDgalPV2_190..200d_-30..80d_1.'!D972*1000,10)=5,'NEDgalPV2_190..200d_-30..80d_1.'!D972-0.0001,'NEDgalPV2_190..200d_-30..80d_1.'!D972)</f>
        <v>3.6799999999999999E-2</v>
      </c>
      <c r="D972" t="str">
        <f>TRIM('NEDgalPV2_190..200d_-30..80d_1.'!A972)</f>
        <v>UGC08266</v>
      </c>
      <c r="E972" t="str">
        <f>CONCATENATE("'",TRIM('NEDgalPV2_190..200d_-30..80d_1.'!E972),"'")</f>
        <v>'e'</v>
      </c>
      <c r="F972" t="str">
        <f t="shared" si="31"/>
        <v>/home/ec2-user/galaxies/POGSSNR_PS1only_UGC08266.fits</v>
      </c>
      <c r="G972">
        <v>0</v>
      </c>
      <c r="H972">
        <v>1</v>
      </c>
      <c r="I972" s="2" t="s">
        <v>3681</v>
      </c>
    </row>
    <row r="973" spans="1:9">
      <c r="A973" s="2" t="s">
        <v>2</v>
      </c>
      <c r="B973" t="str">
        <f t="shared" si="30"/>
        <v>/home/ec2-user/galaxies/POGS_PS1only_UGC08267.fits</v>
      </c>
      <c r="C973" s="1">
        <f>IF(MOD('NEDgalPV2_190..200d_-30..80d_1.'!D973*1000,10)=5,'NEDgalPV2_190..200d_-30..80d_1.'!D973-0.0001,'NEDgalPV2_190..200d_-30..80d_1.'!D973)</f>
        <v>2.41E-2</v>
      </c>
      <c r="D973" t="str">
        <f>TRIM('NEDgalPV2_190..200d_-30..80d_1.'!A973)</f>
        <v>UGC08267</v>
      </c>
      <c r="E973" t="str">
        <f>CONCATENATE("'",TRIM('NEDgalPV2_190..200d_-30..80d_1.'!E973),"'")</f>
        <v>'s'</v>
      </c>
      <c r="F973" t="str">
        <f t="shared" si="31"/>
        <v>/home/ec2-user/galaxies/POGSSNR_PS1only_UGC08267.fits</v>
      </c>
      <c r="G973">
        <v>0</v>
      </c>
      <c r="H973">
        <v>1</v>
      </c>
      <c r="I973" s="2" t="s">
        <v>3681</v>
      </c>
    </row>
    <row r="974" spans="1:9">
      <c r="A974" s="2" t="s">
        <v>2</v>
      </c>
      <c r="B974" t="str">
        <f t="shared" si="30"/>
        <v>/home/ec2-user/galaxies/POGS_PS1only_UGC08268.fits</v>
      </c>
      <c r="C974" s="1">
        <f>IF(MOD('NEDgalPV2_190..200d_-30..80d_1.'!D974*1000,10)=5,'NEDgalPV2_190..200d_-30..80d_1.'!D974-0.0001,'NEDgalPV2_190..200d_-30..80d_1.'!D974)</f>
        <v>2.8400000000000002E-2</v>
      </c>
      <c r="D974" t="str">
        <f>TRIM('NEDgalPV2_190..200d_-30..80d_1.'!A974)</f>
        <v>UGC08268</v>
      </c>
      <c r="E974" t="str">
        <f>CONCATENATE("'",TRIM('NEDgalPV2_190..200d_-30..80d_1.'!E974),"'")</f>
        <v>'s'</v>
      </c>
      <c r="F974" t="str">
        <f t="shared" si="31"/>
        <v>/home/ec2-user/galaxies/POGSSNR_PS1only_UGC08268.fits</v>
      </c>
      <c r="G974">
        <v>0</v>
      </c>
      <c r="H974">
        <v>1</v>
      </c>
      <c r="I974" s="2" t="s">
        <v>3681</v>
      </c>
    </row>
    <row r="975" spans="1:9">
      <c r="A975" s="2" t="s">
        <v>2</v>
      </c>
      <c r="B975" t="str">
        <f t="shared" si="30"/>
        <v>/home/ec2-user/galaxies/POGS_PS1only_UGC08269.fits</v>
      </c>
      <c r="C975" s="1">
        <f>IF(MOD('NEDgalPV2_190..200d_-30..80d_1.'!D975*1000,10)=5,'NEDgalPV2_190..200d_-30..80d_1.'!D975-0.0001,'NEDgalPV2_190..200d_-30..80d_1.'!D975)</f>
        <v>2.7400000000000001E-2</v>
      </c>
      <c r="D975" t="str">
        <f>TRIM('NEDgalPV2_190..200d_-30..80d_1.'!A975)</f>
        <v>UGC08269</v>
      </c>
      <c r="E975" t="str">
        <f>CONCATENATE("'",TRIM('NEDgalPV2_190..200d_-30..80d_1.'!E975),"'")</f>
        <v>'s'</v>
      </c>
      <c r="F975" t="str">
        <f t="shared" si="31"/>
        <v>/home/ec2-user/galaxies/POGSSNR_PS1only_UGC08269.fits</v>
      </c>
      <c r="G975">
        <v>0</v>
      </c>
      <c r="H975">
        <v>1</v>
      </c>
      <c r="I975" s="2" t="s">
        <v>3681</v>
      </c>
    </row>
    <row r="976" spans="1:9">
      <c r="A976" s="2" t="s">
        <v>2</v>
      </c>
      <c r="B976" t="str">
        <f t="shared" si="30"/>
        <v>/home/ec2-user/galaxies/POGS_PS1only_UGC08273.fits</v>
      </c>
      <c r="C976" s="1">
        <f>IF(MOD('NEDgalPV2_190..200d_-30..80d_1.'!D976*1000,10)=5,'NEDgalPV2_190..200d_-30..80d_1.'!D976-0.0001,'NEDgalPV2_190..200d_-30..80d_1.'!D976)</f>
        <v>2.2700000000000001E-2</v>
      </c>
      <c r="D976" t="str">
        <f>TRIM('NEDgalPV2_190..200d_-30..80d_1.'!A976)</f>
        <v>UGC08273</v>
      </c>
      <c r="E976" t="str">
        <f>CONCATENATE("'",TRIM('NEDgalPV2_190..200d_-30..80d_1.'!E976),"'")</f>
        <v>'s'</v>
      </c>
      <c r="F976" t="str">
        <f t="shared" si="31"/>
        <v>/home/ec2-user/galaxies/POGSSNR_PS1only_UGC08273.fits</v>
      </c>
      <c r="G976">
        <v>0</v>
      </c>
      <c r="H976">
        <v>1</v>
      </c>
      <c r="I976" s="2" t="s">
        <v>3681</v>
      </c>
    </row>
    <row r="977" spans="1:9">
      <c r="A977" s="2" t="s">
        <v>2</v>
      </c>
      <c r="B977" t="str">
        <f t="shared" si="30"/>
        <v>/home/ec2-user/galaxies/POGS_PS1only_UGC08275.fits</v>
      </c>
      <c r="C977" s="1">
        <f>IF(MOD('NEDgalPV2_190..200d_-30..80d_1.'!D977*1000,10)=5,'NEDgalPV2_190..200d_-30..80d_1.'!D977-0.0001,'NEDgalPV2_190..200d_-30..80d_1.'!D977)</f>
        <v>1.01E-2</v>
      </c>
      <c r="D977" t="str">
        <f>TRIM('NEDgalPV2_190..200d_-30..80d_1.'!A977)</f>
        <v>UGC08275</v>
      </c>
      <c r="E977" t="str">
        <f>CONCATENATE("'",TRIM('NEDgalPV2_190..200d_-30..80d_1.'!E977),"'")</f>
        <v>'s'</v>
      </c>
      <c r="F977" t="str">
        <f t="shared" si="31"/>
        <v>/home/ec2-user/galaxies/POGSSNR_PS1only_UGC08275.fits</v>
      </c>
      <c r="G977">
        <v>0</v>
      </c>
      <c r="H977">
        <v>1</v>
      </c>
      <c r="I977" s="2" t="s">
        <v>3681</v>
      </c>
    </row>
    <row r="978" spans="1:9">
      <c r="A978" s="2" t="s">
        <v>2</v>
      </c>
      <c r="B978" t="str">
        <f t="shared" si="30"/>
        <v>/home/ec2-user/galaxies/POGS_PS1only_UGC08278.fits</v>
      </c>
      <c r="C978" s="1">
        <f>IF(MOD('NEDgalPV2_190..200d_-30..80d_1.'!D978*1000,10)=5,'NEDgalPV2_190..200d_-30..80d_1.'!D978-0.0001,'NEDgalPV2_190..200d_-30..80d_1.'!D978)</f>
        <v>1.0200000000000001E-2</v>
      </c>
      <c r="D978" t="str">
        <f>TRIM('NEDgalPV2_190..200d_-30..80d_1.'!A978)</f>
        <v>UGC08278</v>
      </c>
      <c r="E978" t="str">
        <f>CONCATENATE("'",TRIM('NEDgalPV2_190..200d_-30..80d_1.'!E978),"'")</f>
        <v>'i'</v>
      </c>
      <c r="F978" t="str">
        <f t="shared" si="31"/>
        <v>/home/ec2-user/galaxies/POGSSNR_PS1only_UGC08278.fits</v>
      </c>
      <c r="G978">
        <v>0</v>
      </c>
      <c r="H978">
        <v>1</v>
      </c>
      <c r="I978" s="2" t="s">
        <v>3681</v>
      </c>
    </row>
    <row r="979" spans="1:9">
      <c r="A979" s="2" t="s">
        <v>2</v>
      </c>
      <c r="B979" t="str">
        <f t="shared" si="30"/>
        <v>/home/ec2-user/galaxies/POGS_PS1only_UGC08281.fits</v>
      </c>
      <c r="C979" s="1">
        <f>IF(MOD('NEDgalPV2_190..200d_-30..80d_1.'!D979*1000,10)=5,'NEDgalPV2_190..200d_-30..80d_1.'!D979-0.0001,'NEDgalPV2_190..200d_-30..80d_1.'!D979)</f>
        <v>0</v>
      </c>
      <c r="D979" t="str">
        <f>TRIM('NEDgalPV2_190..200d_-30..80d_1.'!A979)</f>
        <v>UGC08281</v>
      </c>
      <c r="E979" t="str">
        <f>CONCATENATE("'",TRIM('NEDgalPV2_190..200d_-30..80d_1.'!E979),"'")</f>
        <v>'s'</v>
      </c>
      <c r="F979" t="str">
        <f t="shared" si="31"/>
        <v>/home/ec2-user/galaxies/POGSSNR_PS1only_UGC08281.fits</v>
      </c>
      <c r="G979">
        <v>0</v>
      </c>
      <c r="H979">
        <v>1</v>
      </c>
      <c r="I979" s="2" t="s">
        <v>3681</v>
      </c>
    </row>
    <row r="980" spans="1:9">
      <c r="A980" s="2" t="s">
        <v>2</v>
      </c>
      <c r="B980" t="str">
        <f t="shared" si="30"/>
        <v>/home/ec2-user/galaxies/POGS_PS1only_UGC08282.fits</v>
      </c>
      <c r="C980" s="1">
        <f>IF(MOD('NEDgalPV2_190..200d_-30..80d_1.'!D980*1000,10)=5,'NEDgalPV2_190..200d_-30..80d_1.'!D980-0.0001,'NEDgalPV2_190..200d_-30..80d_1.'!D980)</f>
        <v>6.8999999999999999E-3</v>
      </c>
      <c r="D980" t="str">
        <f>TRIM('NEDgalPV2_190..200d_-30..80d_1.'!A980)</f>
        <v>UGC08282</v>
      </c>
      <c r="E980" t="str">
        <f>CONCATENATE("'",TRIM('NEDgalPV2_190..200d_-30..80d_1.'!E980),"'")</f>
        <v>'s'</v>
      </c>
      <c r="F980" t="str">
        <f t="shared" si="31"/>
        <v>/home/ec2-user/galaxies/POGSSNR_PS1only_UGC08282.fits</v>
      </c>
      <c r="G980">
        <v>0</v>
      </c>
      <c r="H980">
        <v>1</v>
      </c>
      <c r="I980" s="2" t="s">
        <v>3681</v>
      </c>
    </row>
    <row r="981" spans="1:9">
      <c r="A981" s="2" t="s">
        <v>2</v>
      </c>
      <c r="B981" t="str">
        <f t="shared" si="30"/>
        <v>/home/ec2-user/galaxies/POGS_PS1only_UGC08283.fits</v>
      </c>
      <c r="C981" s="1">
        <f>IF(MOD('NEDgalPV2_190..200d_-30..80d_1.'!D981*1000,10)=5,'NEDgalPV2_190..200d_-30..80d_1.'!D981-0.0001,'NEDgalPV2_190..200d_-30..80d_1.'!D981)</f>
        <v>3.5400000000000001E-2</v>
      </c>
      <c r="D981" t="str">
        <f>TRIM('NEDgalPV2_190..200d_-30..80d_1.'!A981)</f>
        <v>UGC08283</v>
      </c>
      <c r="E981" t="str">
        <f>CONCATENATE("'",TRIM('NEDgalPV2_190..200d_-30..80d_1.'!E981),"'")</f>
        <v>'s'</v>
      </c>
      <c r="F981" t="str">
        <f t="shared" si="31"/>
        <v>/home/ec2-user/galaxies/POGSSNR_PS1only_UGC08283.fits</v>
      </c>
      <c r="G981">
        <v>0</v>
      </c>
      <c r="H981">
        <v>1</v>
      </c>
      <c r="I981" s="2" t="s">
        <v>3681</v>
      </c>
    </row>
    <row r="982" spans="1:9">
      <c r="A982" s="2" t="s">
        <v>2</v>
      </c>
      <c r="B982" t="str">
        <f t="shared" si="30"/>
        <v>/home/ec2-user/galaxies/POGS_PS1only_UGC08285.fits</v>
      </c>
      <c r="C982" s="1">
        <f>IF(MOD('NEDgalPV2_190..200d_-30..80d_1.'!D982*1000,10)=5,'NEDgalPV2_190..200d_-30..80d_1.'!D982-0.0001,'NEDgalPV2_190..200d_-30..80d_1.'!D982)</f>
        <v>3.0000000000000001E-3</v>
      </c>
      <c r="D982" t="str">
        <f>TRIM('NEDgalPV2_190..200d_-30..80d_1.'!A982)</f>
        <v>UGC08285</v>
      </c>
      <c r="E982" t="str">
        <f>CONCATENATE("'",TRIM('NEDgalPV2_190..200d_-30..80d_1.'!E982),"'")</f>
        <v>'s'</v>
      </c>
      <c r="F982" t="str">
        <f t="shared" si="31"/>
        <v>/home/ec2-user/galaxies/POGSSNR_PS1only_UGC08285.fits</v>
      </c>
      <c r="G982">
        <v>0</v>
      </c>
      <c r="H982">
        <v>1</v>
      </c>
      <c r="I982" s="2" t="s">
        <v>3681</v>
      </c>
    </row>
    <row r="983" spans="1:9">
      <c r="A983" s="2" t="s">
        <v>2</v>
      </c>
      <c r="B983" t="str">
        <f t="shared" si="30"/>
        <v>/home/ec2-user/galaxies/POGS_PS1only_UGC08287.fits</v>
      </c>
      <c r="C983" s="1">
        <f>IF(MOD('NEDgalPV2_190..200d_-30..80d_1.'!D983*1000,10)=5,'NEDgalPV2_190..200d_-30..80d_1.'!D983-0.0001,'NEDgalPV2_190..200d_-30..80d_1.'!D983)</f>
        <v>2.2499999999999999E-2</v>
      </c>
      <c r="D983" t="str">
        <f>TRIM('NEDgalPV2_190..200d_-30..80d_1.'!A983)</f>
        <v>UGC08287</v>
      </c>
      <c r="E983" t="str">
        <f>CONCATENATE("'",TRIM('NEDgalPV2_190..200d_-30..80d_1.'!E983),"'")</f>
        <v>'s'</v>
      </c>
      <c r="F983" t="str">
        <f t="shared" si="31"/>
        <v>/home/ec2-user/galaxies/POGSSNR_PS1only_UGC08287.fits</v>
      </c>
      <c r="G983">
        <v>0</v>
      </c>
      <c r="H983">
        <v>1</v>
      </c>
      <c r="I983" s="2" t="s">
        <v>3681</v>
      </c>
    </row>
    <row r="984" spans="1:9">
      <c r="A984" s="2" t="s">
        <v>2</v>
      </c>
      <c r="B984" t="str">
        <f t="shared" si="30"/>
        <v>/home/ec2-user/galaxies/POGS_PS1only_UGC08298.fits</v>
      </c>
      <c r="C984" s="1">
        <f>IF(MOD('NEDgalPV2_190..200d_-30..80d_1.'!D984*1000,10)=5,'NEDgalPV2_190..200d_-30..80d_1.'!D984-0.0001,'NEDgalPV2_190..200d_-30..80d_1.'!D984)</f>
        <v>3.8999999999999998E-3</v>
      </c>
      <c r="D984" t="str">
        <f>TRIM('NEDgalPV2_190..200d_-30..80d_1.'!A984)</f>
        <v>UGC08298</v>
      </c>
      <c r="E984" t="str">
        <f>CONCATENATE("'",TRIM('NEDgalPV2_190..200d_-30..80d_1.'!E984),"'")</f>
        <v>'i'</v>
      </c>
      <c r="F984" t="str">
        <f t="shared" si="31"/>
        <v>/home/ec2-user/galaxies/POGSSNR_PS1only_UGC08298.fits</v>
      </c>
      <c r="G984">
        <v>0</v>
      </c>
      <c r="H984">
        <v>1</v>
      </c>
      <c r="I984" s="2" t="s">
        <v>3681</v>
      </c>
    </row>
    <row r="985" spans="1:9">
      <c r="A985" s="2" t="s">
        <v>2</v>
      </c>
      <c r="B985" t="str">
        <f t="shared" si="30"/>
        <v>/home/ec2-user/galaxies/POGS_PS1only_UGC08299.fits</v>
      </c>
      <c r="C985" s="1">
        <f>IF(MOD('NEDgalPV2_190..200d_-30..80d_1.'!D985*1000,10)=5,'NEDgalPV2_190..200d_-30..80d_1.'!D985-0.0001,'NEDgalPV2_190..200d_-30..80d_1.'!D985)</f>
        <v>3.5299999999999998E-2</v>
      </c>
      <c r="D985" t="str">
        <f>TRIM('NEDgalPV2_190..200d_-30..80d_1.'!A985)</f>
        <v>UGC08299</v>
      </c>
      <c r="E985" t="str">
        <f>CONCATENATE("'",TRIM('NEDgalPV2_190..200d_-30..80d_1.'!E985),"'")</f>
        <v>'s'</v>
      </c>
      <c r="F985" t="str">
        <f t="shared" si="31"/>
        <v>/home/ec2-user/galaxies/POGSSNR_PS1only_UGC08299.fits</v>
      </c>
      <c r="G985">
        <v>0</v>
      </c>
      <c r="H985">
        <v>1</v>
      </c>
      <c r="I985" s="2" t="s">
        <v>3681</v>
      </c>
    </row>
    <row r="986" spans="1:9">
      <c r="A986" s="2" t="s">
        <v>2</v>
      </c>
      <c r="B986" t="str">
        <f t="shared" si="30"/>
        <v>/home/ec2-user/galaxies/POGS_PS1only_UGC08302.fits</v>
      </c>
      <c r="C986" s="1">
        <f>IF(MOD('NEDgalPV2_190..200d_-30..80d_1.'!D986*1000,10)=5,'NEDgalPV2_190..200d_-30..80d_1.'!D986-0.0001,'NEDgalPV2_190..200d_-30..80d_1.'!D986)</f>
        <v>1.6E-2</v>
      </c>
      <c r="D986" t="str">
        <f>TRIM('NEDgalPV2_190..200d_-30..80d_1.'!A986)</f>
        <v>UGC08302</v>
      </c>
      <c r="E986" t="str">
        <f>CONCATENATE("'",TRIM('NEDgalPV2_190..200d_-30..80d_1.'!E986),"'")</f>
        <v>'s'</v>
      </c>
      <c r="F986" t="str">
        <f t="shared" si="31"/>
        <v>/home/ec2-user/galaxies/POGSSNR_PS1only_UGC08302.fits</v>
      </c>
      <c r="G986">
        <v>0</v>
      </c>
      <c r="H986">
        <v>1</v>
      </c>
      <c r="I986" s="2" t="s">
        <v>3681</v>
      </c>
    </row>
    <row r="987" spans="1:9">
      <c r="A987" s="2" t="s">
        <v>2</v>
      </c>
      <c r="B987" t="str">
        <f t="shared" si="30"/>
        <v>/home/ec2-user/galaxies/POGS_PS1only_UGC08304.fits</v>
      </c>
      <c r="C987" s="1">
        <f>IF(MOD('NEDgalPV2_190..200d_-30..80d_1.'!D987*1000,10)=5,'NEDgalPV2_190..200d_-30..80d_1.'!D987-0.0001,'NEDgalPV2_190..200d_-30..80d_1.'!D987)</f>
        <v>2.9700000000000001E-2</v>
      </c>
      <c r="D987" t="str">
        <f>TRIM('NEDgalPV2_190..200d_-30..80d_1.'!A987)</f>
        <v>UGC08304</v>
      </c>
      <c r="E987" t="str">
        <f>CONCATENATE("'",TRIM('NEDgalPV2_190..200d_-30..80d_1.'!E987),"'")</f>
        <v>'s'</v>
      </c>
      <c r="F987" t="str">
        <f t="shared" si="31"/>
        <v>/home/ec2-user/galaxies/POGSSNR_PS1only_UGC08304.fits</v>
      </c>
      <c r="G987">
        <v>0</v>
      </c>
      <c r="H987">
        <v>1</v>
      </c>
      <c r="I987" s="2" t="s">
        <v>3681</v>
      </c>
    </row>
    <row r="988" spans="1:9">
      <c r="A988" s="2" t="s">
        <v>2</v>
      </c>
      <c r="B988" t="str">
        <f t="shared" si="30"/>
        <v>/home/ec2-user/galaxies/POGS_PS1only_UGC08305.fits</v>
      </c>
      <c r="C988" s="1">
        <f>IF(MOD('NEDgalPV2_190..200d_-30..80d_1.'!D988*1000,10)=5,'NEDgalPV2_190..200d_-30..80d_1.'!D988-0.0001,'NEDgalPV2_190..200d_-30..80d_1.'!D988)</f>
        <v>1.0500000000000001E-2</v>
      </c>
      <c r="D988" t="str">
        <f>TRIM('NEDgalPV2_190..200d_-30..80d_1.'!A988)</f>
        <v>UGC08305</v>
      </c>
      <c r="E988" t="str">
        <f>CONCATENATE("'",TRIM('NEDgalPV2_190..200d_-30..80d_1.'!E988),"'")</f>
        <v>'s'</v>
      </c>
      <c r="F988" t="str">
        <f t="shared" si="31"/>
        <v>/home/ec2-user/galaxies/POGSSNR_PS1only_UGC08305.fits</v>
      </c>
      <c r="G988">
        <v>0</v>
      </c>
      <c r="H988">
        <v>1</v>
      </c>
      <c r="I988" s="2" t="s">
        <v>3681</v>
      </c>
    </row>
    <row r="989" spans="1:9">
      <c r="A989" s="2" t="s">
        <v>2</v>
      </c>
      <c r="B989" t="str">
        <f t="shared" si="30"/>
        <v>/home/ec2-user/galaxies/POGS_PS1only_UGC08306.fits</v>
      </c>
      <c r="C989" s="1">
        <f>IF(MOD('NEDgalPV2_190..200d_-30..80d_1.'!D989*1000,10)=5,'NEDgalPV2_190..200d_-30..80d_1.'!D989-0.0001,'NEDgalPV2_190..200d_-30..80d_1.'!D989)</f>
        <v>2.2700000000000001E-2</v>
      </c>
      <c r="D989" t="str">
        <f>TRIM('NEDgalPV2_190..200d_-30..80d_1.'!A989)</f>
        <v>UGC08306</v>
      </c>
      <c r="E989" t="str">
        <f>CONCATENATE("'",TRIM('NEDgalPV2_190..200d_-30..80d_1.'!E989),"'")</f>
        <v>'s'</v>
      </c>
      <c r="F989" t="str">
        <f t="shared" si="31"/>
        <v>/home/ec2-user/galaxies/POGSSNR_PS1only_UGC08306.fits</v>
      </c>
      <c r="G989">
        <v>0</v>
      </c>
      <c r="H989">
        <v>1</v>
      </c>
      <c r="I989" s="2" t="s">
        <v>3681</v>
      </c>
    </row>
    <row r="990" spans="1:9">
      <c r="A990" s="2" t="s">
        <v>2</v>
      </c>
      <c r="B990" t="str">
        <f t="shared" si="30"/>
        <v>/home/ec2-user/galaxies/POGS_PS1only_UGC08308.fits</v>
      </c>
      <c r="C990" s="1">
        <f>IF(MOD('NEDgalPV2_190..200d_-30..80d_1.'!D990*1000,10)=5,'NEDgalPV2_190..200d_-30..80d_1.'!D990-0.0001,'NEDgalPV2_190..200d_-30..80d_1.'!D990)</f>
        <v>5.0000000000000001E-4</v>
      </c>
      <c r="D990" t="str">
        <f>TRIM('NEDgalPV2_190..200d_-30..80d_1.'!A990)</f>
        <v>UGC08308</v>
      </c>
      <c r="E990" t="str">
        <f>CONCATENATE("'",TRIM('NEDgalPV2_190..200d_-30..80d_1.'!E990),"'")</f>
        <v>'i'</v>
      </c>
      <c r="F990" t="str">
        <f t="shared" si="31"/>
        <v>/home/ec2-user/galaxies/POGSSNR_PS1only_UGC08308.fits</v>
      </c>
      <c r="G990">
        <v>0</v>
      </c>
      <c r="H990">
        <v>1</v>
      </c>
      <c r="I990" s="2" t="s">
        <v>3681</v>
      </c>
    </row>
    <row r="991" spans="1:9">
      <c r="A991" s="2" t="s">
        <v>2</v>
      </c>
      <c r="B991" t="str">
        <f t="shared" si="30"/>
        <v>/home/ec2-user/galaxies/POGS_PS1only_UGC08313.fits</v>
      </c>
      <c r="C991" s="1">
        <f>IF(MOD('NEDgalPV2_190..200d_-30..80d_1.'!D991*1000,10)=5,'NEDgalPV2_190..200d_-30..80d_1.'!D991-0.0001,'NEDgalPV2_190..200d_-30..80d_1.'!D991)</f>
        <v>2E-3</v>
      </c>
      <c r="D991" t="str">
        <f>TRIM('NEDgalPV2_190..200d_-30..80d_1.'!A991)</f>
        <v>UGC08313</v>
      </c>
      <c r="E991" t="str">
        <f>CONCATENATE("'",TRIM('NEDgalPV2_190..200d_-30..80d_1.'!E991),"'")</f>
        <v>'s'</v>
      </c>
      <c r="F991" t="str">
        <f t="shared" si="31"/>
        <v>/home/ec2-user/galaxies/POGSSNR_PS1only_UGC08313.fits</v>
      </c>
      <c r="G991">
        <v>0</v>
      </c>
      <c r="H991">
        <v>1</v>
      </c>
      <c r="I991" s="2" t="s">
        <v>3681</v>
      </c>
    </row>
    <row r="992" spans="1:9">
      <c r="A992" s="2" t="s">
        <v>2</v>
      </c>
      <c r="B992" t="str">
        <f t="shared" si="30"/>
        <v>/home/ec2-user/galaxies/POGS_PS1only_UGC08316.fits</v>
      </c>
      <c r="C992" s="1">
        <f>IF(MOD('NEDgalPV2_190..200d_-30..80d_1.'!D992*1000,10)=5,'NEDgalPV2_190..200d_-30..80d_1.'!D992-0.0001,'NEDgalPV2_190..200d_-30..80d_1.'!D992)</f>
        <v>8.3999999999999995E-3</v>
      </c>
      <c r="D992" t="str">
        <f>TRIM('NEDgalPV2_190..200d_-30..80d_1.'!A992)</f>
        <v>UGC08316</v>
      </c>
      <c r="E992" t="str">
        <f>CONCATENATE("'",TRIM('NEDgalPV2_190..200d_-30..80d_1.'!E992),"'")</f>
        <v>'s'</v>
      </c>
      <c r="F992" t="str">
        <f t="shared" si="31"/>
        <v>/home/ec2-user/galaxies/POGSSNR_PS1only_UGC08316.fits</v>
      </c>
      <c r="G992">
        <v>0</v>
      </c>
      <c r="H992">
        <v>1</v>
      </c>
      <c r="I992" s="2" t="s">
        <v>3681</v>
      </c>
    </row>
    <row r="993" spans="1:9">
      <c r="A993" s="2" t="s">
        <v>2</v>
      </c>
      <c r="B993" t="str">
        <f t="shared" si="30"/>
        <v>/home/ec2-user/galaxies/POGS_PS1only_UGC08317.fits</v>
      </c>
      <c r="C993" s="1">
        <f>IF(MOD('NEDgalPV2_190..200d_-30..80d_1.'!D993*1000,10)=5,'NEDgalPV2_190..200d_-30..80d_1.'!D993-0.0001,'NEDgalPV2_190..200d_-30..80d_1.'!D993)</f>
        <v>2.01E-2</v>
      </c>
      <c r="D993" t="str">
        <f>TRIM('NEDgalPV2_190..200d_-30..80d_1.'!A993)</f>
        <v>UGC08317</v>
      </c>
      <c r="E993" t="str">
        <f>CONCATENATE("'",TRIM('NEDgalPV2_190..200d_-30..80d_1.'!E993),"'")</f>
        <v>'s'</v>
      </c>
      <c r="F993" t="str">
        <f t="shared" si="31"/>
        <v>/home/ec2-user/galaxies/POGSSNR_PS1only_UGC08317.fits</v>
      </c>
      <c r="G993">
        <v>0</v>
      </c>
      <c r="H993">
        <v>1</v>
      </c>
      <c r="I993" s="2" t="s">
        <v>3681</v>
      </c>
    </row>
    <row r="994" spans="1:9">
      <c r="A994" s="2" t="s">
        <v>2</v>
      </c>
      <c r="B994" t="str">
        <f t="shared" si="30"/>
        <v>/home/ec2-user/galaxies/POGS_PS1only_UGC08318.fits</v>
      </c>
      <c r="C994" s="1">
        <f>IF(MOD('NEDgalPV2_190..200d_-30..80d_1.'!D994*1000,10)=5,'NEDgalPV2_190..200d_-30..80d_1.'!D994-0.0001,'NEDgalPV2_190..200d_-30..80d_1.'!D994)</f>
        <v>8.0000000000000002E-3</v>
      </c>
      <c r="D994" t="str">
        <f>TRIM('NEDgalPV2_190..200d_-30..80d_1.'!A994)</f>
        <v>UGC08318</v>
      </c>
      <c r="E994" t="str">
        <f>CONCATENATE("'",TRIM('NEDgalPV2_190..200d_-30..80d_1.'!E994),"'")</f>
        <v>'s'</v>
      </c>
      <c r="F994" t="str">
        <f t="shared" si="31"/>
        <v>/home/ec2-user/galaxies/POGSSNR_PS1only_UGC08318.fits</v>
      </c>
      <c r="G994">
        <v>0</v>
      </c>
      <c r="H994">
        <v>1</v>
      </c>
      <c r="I994" s="2" t="s">
        <v>3681</v>
      </c>
    </row>
    <row r="995" spans="1:9">
      <c r="A995" s="2" t="s">
        <v>2</v>
      </c>
      <c r="B995" t="str">
        <f t="shared" si="30"/>
        <v>/home/ec2-user/galaxies/POGS_PS1only_UGC08322.fits</v>
      </c>
      <c r="C995" s="1">
        <f>IF(MOD('NEDgalPV2_190..200d_-30..80d_1.'!D995*1000,10)=5,'NEDgalPV2_190..200d_-30..80d_1.'!D995-0.0001,'NEDgalPV2_190..200d_-30..80d_1.'!D995)</f>
        <v>2.5399999999999999E-2</v>
      </c>
      <c r="D995" t="str">
        <f>TRIM('NEDgalPV2_190..200d_-30..80d_1.'!A995)</f>
        <v>UGC08322</v>
      </c>
      <c r="E995" t="str">
        <f>CONCATENATE("'",TRIM('NEDgalPV2_190..200d_-30..80d_1.'!E995),"'")</f>
        <v>'s'</v>
      </c>
      <c r="F995" t="str">
        <f t="shared" si="31"/>
        <v>/home/ec2-user/galaxies/POGSSNR_PS1only_UGC08322.fits</v>
      </c>
      <c r="G995">
        <v>0</v>
      </c>
      <c r="H995">
        <v>1</v>
      </c>
      <c r="I995" s="2" t="s">
        <v>3681</v>
      </c>
    </row>
    <row r="996" spans="1:9">
      <c r="A996" s="2" t="s">
        <v>2</v>
      </c>
      <c r="B996" t="str">
        <f t="shared" si="30"/>
        <v>/home/ec2-user/galaxies/POGS_PS1only_UGC08323.fits</v>
      </c>
      <c r="C996" s="1">
        <f>IF(MOD('NEDgalPV2_190..200d_-30..80d_1.'!D996*1000,10)=5,'NEDgalPV2_190..200d_-30..80d_1.'!D996-0.0001,'NEDgalPV2_190..200d_-30..80d_1.'!D996)</f>
        <v>2.8999999999999998E-3</v>
      </c>
      <c r="D996" t="str">
        <f>TRIM('NEDgalPV2_190..200d_-30..80d_1.'!A996)</f>
        <v>UGC08323</v>
      </c>
      <c r="E996" t="str">
        <f>CONCATENATE("'",TRIM('NEDgalPV2_190..200d_-30..80d_1.'!E996),"'")</f>
        <v>'i'</v>
      </c>
      <c r="F996" t="str">
        <f t="shared" si="31"/>
        <v>/home/ec2-user/galaxies/POGSSNR_PS1only_UGC08323.fits</v>
      </c>
      <c r="G996">
        <v>0</v>
      </c>
      <c r="H996">
        <v>1</v>
      </c>
      <c r="I996" s="2" t="s">
        <v>3681</v>
      </c>
    </row>
    <row r="997" spans="1:9">
      <c r="A997" s="2" t="s">
        <v>2</v>
      </c>
      <c r="B997" t="str">
        <f t="shared" si="30"/>
        <v>/home/ec2-user/galaxies/POGS_PS1only_UGC08324.fits</v>
      </c>
      <c r="C997" s="1">
        <f>IF(MOD('NEDgalPV2_190..200d_-30..80d_1.'!D997*1000,10)=5,'NEDgalPV2_190..200d_-30..80d_1.'!D997-0.0001,'NEDgalPV2_190..200d_-30..80d_1.'!D997)</f>
        <v>2.1700000000000001E-2</v>
      </c>
      <c r="D997" t="str">
        <f>TRIM('NEDgalPV2_190..200d_-30..80d_1.'!A997)</f>
        <v>UGC08324</v>
      </c>
      <c r="E997" t="str">
        <f>CONCATENATE("'",TRIM('NEDgalPV2_190..200d_-30..80d_1.'!E997),"'")</f>
        <v>'s'</v>
      </c>
      <c r="F997" t="str">
        <f t="shared" si="31"/>
        <v>/home/ec2-user/galaxies/POGSSNR_PS1only_UGC08324.fits</v>
      </c>
      <c r="G997">
        <v>0</v>
      </c>
      <c r="H997">
        <v>1</v>
      </c>
      <c r="I997" s="2" t="s">
        <v>3681</v>
      </c>
    </row>
    <row r="998" spans="1:9">
      <c r="A998" s="2" t="s">
        <v>2</v>
      </c>
      <c r="B998" t="str">
        <f t="shared" si="30"/>
        <v>/home/ec2-user/galaxies/POGS_PS1only_UGC08325.fits</v>
      </c>
      <c r="C998" s="1">
        <f>IF(MOD('NEDgalPV2_190..200d_-30..80d_1.'!D998*1000,10)=5,'NEDgalPV2_190..200d_-30..80d_1.'!D998-0.0001,'NEDgalPV2_190..200d_-30..80d_1.'!D998)</f>
        <v>1.54E-2</v>
      </c>
      <c r="D998" t="str">
        <f>TRIM('NEDgalPV2_190..200d_-30..80d_1.'!A998)</f>
        <v>UGC08325</v>
      </c>
      <c r="E998" t="str">
        <f>CONCATENATE("'",TRIM('NEDgalPV2_190..200d_-30..80d_1.'!E998),"'")</f>
        <v>'s'</v>
      </c>
      <c r="F998" t="str">
        <f t="shared" si="31"/>
        <v>/home/ec2-user/galaxies/POGSSNR_PS1only_UGC08325.fits</v>
      </c>
      <c r="G998">
        <v>0</v>
      </c>
      <c r="H998">
        <v>1</v>
      </c>
      <c r="I998" s="2" t="s">
        <v>3681</v>
      </c>
    </row>
    <row r="999" spans="1:9">
      <c r="A999" s="2" t="s">
        <v>2</v>
      </c>
      <c r="B999" t="str">
        <f t="shared" si="30"/>
        <v>/home/ec2-user/galaxies/POGS_PS1only_UGC08328.fits</v>
      </c>
      <c r="C999" s="1">
        <f>IF(MOD('NEDgalPV2_190..200d_-30..80d_1.'!D999*1000,10)=5,'NEDgalPV2_190..200d_-30..80d_1.'!D999-0.0001,'NEDgalPV2_190..200d_-30..80d_1.'!D999)</f>
        <v>2.1600000000000001E-2</v>
      </c>
      <c r="D999" t="str">
        <f>TRIM('NEDgalPV2_190..200d_-30..80d_1.'!A999)</f>
        <v>UGC08328</v>
      </c>
      <c r="E999" t="str">
        <f>CONCATENATE("'",TRIM('NEDgalPV2_190..200d_-30..80d_1.'!E999),"'")</f>
        <v>'s'</v>
      </c>
      <c r="F999" t="str">
        <f t="shared" si="31"/>
        <v>/home/ec2-user/galaxies/POGSSNR_PS1only_UGC08328.fits</v>
      </c>
      <c r="G999">
        <v>0</v>
      </c>
      <c r="H999">
        <v>1</v>
      </c>
      <c r="I999" s="2" t="s">
        <v>3681</v>
      </c>
    </row>
    <row r="1000" spans="1:9">
      <c r="A1000" s="2" t="s">
        <v>2</v>
      </c>
      <c r="B1000" t="str">
        <f t="shared" si="30"/>
        <v>/home/ec2-user/galaxies/POGS_PS1only_UGC08331.fits</v>
      </c>
      <c r="C1000" s="1">
        <f>IF(MOD('NEDgalPV2_190..200d_-30..80d_1.'!D1000*1000,10)=5,'NEDgalPV2_190..200d_-30..80d_1.'!D1000-0.0001,'NEDgalPV2_190..200d_-30..80d_1.'!D1000)</f>
        <v>8.9999999999999998E-4</v>
      </c>
      <c r="D1000" t="str">
        <f>TRIM('NEDgalPV2_190..200d_-30..80d_1.'!A1000)</f>
        <v>UGC08331</v>
      </c>
      <c r="E1000" t="str">
        <f>CONCATENATE("'",TRIM('NEDgalPV2_190..200d_-30..80d_1.'!E1000),"'")</f>
        <v>'i'</v>
      </c>
      <c r="F1000" t="str">
        <f t="shared" si="31"/>
        <v>/home/ec2-user/galaxies/POGSSNR_PS1only_UGC08331.fits</v>
      </c>
      <c r="G1000">
        <v>0</v>
      </c>
      <c r="H1000">
        <v>1</v>
      </c>
      <c r="I1000" s="2" t="s">
        <v>3681</v>
      </c>
    </row>
    <row r="1001" spans="1:9">
      <c r="A1001" s="2" t="s">
        <v>2</v>
      </c>
      <c r="B1001" t="str">
        <f t="shared" si="30"/>
        <v>/home/ec2-user/galaxies/POGS_PS1only_UGC08333.fits</v>
      </c>
      <c r="C1001" s="1">
        <f>IF(MOD('NEDgalPV2_190..200d_-30..80d_1.'!D1001*1000,10)=5,'NEDgalPV2_190..200d_-30..80d_1.'!D1001-0.0001,'NEDgalPV2_190..200d_-30..80d_1.'!D1001)</f>
        <v>3.0999999999999999E-3</v>
      </c>
      <c r="D1001" t="str">
        <f>TRIM('NEDgalPV2_190..200d_-30..80d_1.'!A1001)</f>
        <v>UGC08333</v>
      </c>
      <c r="E1001" t="str">
        <f>CONCATENATE("'",TRIM('NEDgalPV2_190..200d_-30..80d_1.'!E1001),"'")</f>
        <v>'i'</v>
      </c>
      <c r="F1001" t="str">
        <f t="shared" si="31"/>
        <v>/home/ec2-user/galaxies/POGSSNR_PS1only_UGC08333.fits</v>
      </c>
      <c r="G1001">
        <v>0</v>
      </c>
      <c r="H1001">
        <v>1</v>
      </c>
      <c r="I1001" s="2" t="s">
        <v>3681</v>
      </c>
    </row>
    <row r="1002" spans="1:9">
      <c r="A1002" s="2" t="s">
        <v>2</v>
      </c>
      <c r="B1002" t="str">
        <f t="shared" si="30"/>
        <v>/home/ec2-user/galaxies/POGS_PS1only_UGC08339.fits</v>
      </c>
      <c r="C1002" s="1">
        <f>IF(MOD('NEDgalPV2_190..200d_-30..80d_1.'!D1002*1000,10)=5,'NEDgalPV2_190..200d_-30..80d_1.'!D1002-0.0001,'NEDgalPV2_190..200d_-30..80d_1.'!D1002)</f>
        <v>3.7900000000000003E-2</v>
      </c>
      <c r="D1002" t="str">
        <f>TRIM('NEDgalPV2_190..200d_-30..80d_1.'!A1002)</f>
        <v>UGC08339</v>
      </c>
      <c r="E1002" t="str">
        <f>CONCATENATE("'",TRIM('NEDgalPV2_190..200d_-30..80d_1.'!E1002),"'")</f>
        <v>'s'</v>
      </c>
      <c r="F1002" t="str">
        <f t="shared" si="31"/>
        <v>/home/ec2-user/galaxies/POGSSNR_PS1only_UGC08339.fits</v>
      </c>
      <c r="G1002">
        <v>0</v>
      </c>
      <c r="H1002">
        <v>1</v>
      </c>
      <c r="I1002" s="2" t="s">
        <v>3681</v>
      </c>
    </row>
    <row r="1003" spans="1:9">
      <c r="A1003" s="2" t="s">
        <v>2</v>
      </c>
      <c r="B1003" t="str">
        <f t="shared" si="30"/>
        <v>/home/ec2-user/galaxies/POGS_PS1only_UGC08340.fits</v>
      </c>
      <c r="C1003" s="1">
        <f>IF(MOD('NEDgalPV2_190..200d_-30..80d_1.'!D1003*1000,10)=5,'NEDgalPV2_190..200d_-30..80d_1.'!D1003-0.0001,'NEDgalPV2_190..200d_-30..80d_1.'!D1003)</f>
        <v>1.89E-2</v>
      </c>
      <c r="D1003" t="str">
        <f>TRIM('NEDgalPV2_190..200d_-30..80d_1.'!A1003)</f>
        <v>UGC08340</v>
      </c>
      <c r="E1003" t="str">
        <f>CONCATENATE("'",TRIM('NEDgalPV2_190..200d_-30..80d_1.'!E1003),"'")</f>
        <v>'s'</v>
      </c>
      <c r="F1003" t="str">
        <f t="shared" si="31"/>
        <v>/home/ec2-user/galaxies/POGSSNR_PS1only_UGC08340.fits</v>
      </c>
      <c r="G1003">
        <v>0</v>
      </c>
      <c r="H1003">
        <v>1</v>
      </c>
      <c r="I1003" s="2" t="s">
        <v>3681</v>
      </c>
    </row>
    <row r="1004" spans="1:9">
      <c r="A1004" s="2" t="s">
        <v>2</v>
      </c>
      <c r="B1004" t="str">
        <f t="shared" si="30"/>
        <v>/home/ec2-user/galaxies/POGS_PS1only_UGC08343.fits</v>
      </c>
      <c r="C1004" s="1">
        <f>IF(MOD('NEDgalPV2_190..200d_-30..80d_1.'!D1004*1000,10)=5,'NEDgalPV2_190..200d_-30..80d_1.'!D1004-0.0001,'NEDgalPV2_190..200d_-30..80d_1.'!D1004)</f>
        <v>2.3400000000000001E-2</v>
      </c>
      <c r="D1004" t="str">
        <f>TRIM('NEDgalPV2_190..200d_-30..80d_1.'!A1004)</f>
        <v>UGC08343</v>
      </c>
      <c r="E1004" t="str">
        <f>CONCATENATE("'",TRIM('NEDgalPV2_190..200d_-30..80d_1.'!E1004),"'")</f>
        <v>'s'</v>
      </c>
      <c r="F1004" t="str">
        <f t="shared" si="31"/>
        <v>/home/ec2-user/galaxies/POGSSNR_PS1only_UGC08343.fits</v>
      </c>
      <c r="G1004">
        <v>0</v>
      </c>
      <c r="H1004">
        <v>1</v>
      </c>
      <c r="I1004" s="2" t="s">
        <v>3681</v>
      </c>
    </row>
    <row r="1005" spans="1:9">
      <c r="A1005" s="2" t="s">
        <v>2</v>
      </c>
      <c r="B1005" t="str">
        <f t="shared" si="30"/>
        <v>/home/ec2-user/galaxies/POGS_PS1only_UGC08352.fits</v>
      </c>
      <c r="C1005" s="1">
        <f>IF(MOD('NEDgalPV2_190..200d_-30..80d_1.'!D1005*1000,10)=5,'NEDgalPV2_190..200d_-30..80d_1.'!D1005-0.0001,'NEDgalPV2_190..200d_-30..80d_1.'!D1005)</f>
        <v>3.1399999999999997E-2</v>
      </c>
      <c r="D1005" t="str">
        <f>TRIM('NEDgalPV2_190..200d_-30..80d_1.'!A1005)</f>
        <v>UGC08352</v>
      </c>
      <c r="E1005" t="str">
        <f>CONCATENATE("'",TRIM('NEDgalPV2_190..200d_-30..80d_1.'!E1005),"'")</f>
        <v>'s'</v>
      </c>
      <c r="F1005" t="str">
        <f t="shared" si="31"/>
        <v>/home/ec2-user/galaxies/POGSSNR_PS1only_UGC08352.fits</v>
      </c>
      <c r="G1005">
        <v>0</v>
      </c>
      <c r="H1005">
        <v>1</v>
      </c>
      <c r="I1005" s="2" t="s">
        <v>3681</v>
      </c>
    </row>
    <row r="1006" spans="1:9">
      <c r="A1006" s="2" t="s">
        <v>2</v>
      </c>
      <c r="B1006" t="str">
        <f t="shared" si="30"/>
        <v>/home/ec2-user/galaxies/POGS_PS1only_UGC08359.fits</v>
      </c>
      <c r="C1006" s="1">
        <f>IF(MOD('NEDgalPV2_190..200d_-30..80d_1.'!D1006*1000,10)=5,'NEDgalPV2_190..200d_-30..80d_1.'!D1006-0.0001,'NEDgalPV2_190..200d_-30..80d_1.'!D1006)</f>
        <v>2.3300000000000001E-2</v>
      </c>
      <c r="D1006" t="str">
        <f>TRIM('NEDgalPV2_190..200d_-30..80d_1.'!A1006)</f>
        <v>UGC08359</v>
      </c>
      <c r="E1006" t="str">
        <f>CONCATENATE("'",TRIM('NEDgalPV2_190..200d_-30..80d_1.'!E1006),"'")</f>
        <v>'s'</v>
      </c>
      <c r="F1006" t="str">
        <f t="shared" si="31"/>
        <v>/home/ec2-user/galaxies/POGSSNR_PS1only_UGC08359.fits</v>
      </c>
      <c r="G1006">
        <v>0</v>
      </c>
      <c r="H1006">
        <v>1</v>
      </c>
      <c r="I1006" s="2" t="s">
        <v>3681</v>
      </c>
    </row>
    <row r="1007" spans="1:9">
      <c r="A1007" s="2" t="s">
        <v>2</v>
      </c>
      <c r="B1007" t="str">
        <f t="shared" si="30"/>
        <v>/home/ec2-user/galaxies/POGS_PS1only_UGC08360.fits</v>
      </c>
      <c r="C1007" s="1">
        <f>IF(MOD('NEDgalPV2_190..200d_-30..80d_1.'!D1007*1000,10)=5,'NEDgalPV2_190..200d_-30..80d_1.'!D1007-0.0001,'NEDgalPV2_190..200d_-30..80d_1.'!D1007)</f>
        <v>1.9099999999999999E-2</v>
      </c>
      <c r="D1007" t="str">
        <f>TRIM('NEDgalPV2_190..200d_-30..80d_1.'!A1007)</f>
        <v>UGC08360</v>
      </c>
      <c r="E1007" t="str">
        <f>CONCATENATE("'",TRIM('NEDgalPV2_190..200d_-30..80d_1.'!E1007),"'")</f>
        <v>'s'</v>
      </c>
      <c r="F1007" t="str">
        <f t="shared" si="31"/>
        <v>/home/ec2-user/galaxies/POGSSNR_PS1only_UGC08360.fits</v>
      </c>
      <c r="G1007">
        <v>0</v>
      </c>
      <c r="H1007">
        <v>1</v>
      </c>
      <c r="I1007" s="2" t="s">
        <v>3681</v>
      </c>
    </row>
    <row r="1008" spans="1:9">
      <c r="A1008" s="2" t="s">
        <v>2</v>
      </c>
      <c r="B1008" t="str">
        <f t="shared" si="30"/>
        <v>/home/ec2-user/galaxies/POGS_PS1only_UGC08362.fits</v>
      </c>
      <c r="C1008" s="1">
        <f>IF(MOD('NEDgalPV2_190..200d_-30..80d_1.'!D1008*1000,10)=5,'NEDgalPV2_190..200d_-30..80d_1.'!D1008-0.0001,'NEDgalPV2_190..200d_-30..80d_1.'!D1008)</f>
        <v>3.6900000000000002E-2</v>
      </c>
      <c r="D1008" t="str">
        <f>TRIM('NEDgalPV2_190..200d_-30..80d_1.'!A1008)</f>
        <v>UGC08362</v>
      </c>
      <c r="E1008" t="str">
        <f>CONCATENATE("'",TRIM('NEDgalPV2_190..200d_-30..80d_1.'!E1008),"'")</f>
        <v>'s'</v>
      </c>
      <c r="F1008" t="str">
        <f t="shared" si="31"/>
        <v>/home/ec2-user/galaxies/POGSSNR_PS1only_UGC08362.fits</v>
      </c>
      <c r="G1008">
        <v>0</v>
      </c>
      <c r="H1008">
        <v>1</v>
      </c>
      <c r="I1008" s="2" t="s">
        <v>3681</v>
      </c>
    </row>
    <row r="1009" spans="1:9">
      <c r="A1009" s="2" t="s">
        <v>2</v>
      </c>
      <c r="B1009" t="str">
        <f t="shared" si="30"/>
        <v>/home/ec2-user/galaxies/POGS_PS1only_UGC08363.fits</v>
      </c>
      <c r="C1009" s="1">
        <f>IF(MOD('NEDgalPV2_190..200d_-30..80d_1.'!D1009*1000,10)=5,'NEDgalPV2_190..200d_-30..80d_1.'!D1009-0.0001,'NEDgalPV2_190..200d_-30..80d_1.'!D1009)</f>
        <v>8.2000000000000007E-3</v>
      </c>
      <c r="D1009" t="str">
        <f>TRIM('NEDgalPV2_190..200d_-30..80d_1.'!A1009)</f>
        <v>UGC08363</v>
      </c>
      <c r="E1009" t="str">
        <f>CONCATENATE("'",TRIM('NEDgalPV2_190..200d_-30..80d_1.'!E1009),"'")</f>
        <v>'i'</v>
      </c>
      <c r="F1009" t="str">
        <f t="shared" si="31"/>
        <v>/home/ec2-user/galaxies/POGSSNR_PS1only_UGC08363.fits</v>
      </c>
      <c r="G1009">
        <v>0</v>
      </c>
      <c r="H1009">
        <v>1</v>
      </c>
      <c r="I1009" s="2" t="s">
        <v>3681</v>
      </c>
    </row>
    <row r="1010" spans="1:9">
      <c r="A1010" s="2" t="s">
        <v>2</v>
      </c>
      <c r="B1010" t="str">
        <f t="shared" si="30"/>
        <v>/home/ec2-user/galaxies/POGS_PS1only_UGC08364.fits</v>
      </c>
      <c r="C1010" s="1">
        <f>IF(MOD('NEDgalPV2_190..200d_-30..80d_1.'!D1010*1000,10)=5,'NEDgalPV2_190..200d_-30..80d_1.'!D1010-0.0001,'NEDgalPV2_190..200d_-30..80d_1.'!D1010)</f>
        <v>2.8000000000000001E-2</v>
      </c>
      <c r="D1010" t="str">
        <f>TRIM('NEDgalPV2_190..200d_-30..80d_1.'!A1010)</f>
        <v>UGC08364</v>
      </c>
      <c r="E1010" t="str">
        <f>CONCATENATE("'",TRIM('NEDgalPV2_190..200d_-30..80d_1.'!E1010),"'")</f>
        <v>'s'</v>
      </c>
      <c r="F1010" t="str">
        <f t="shared" si="31"/>
        <v>/home/ec2-user/galaxies/POGSSNR_PS1only_UGC08364.fits</v>
      </c>
      <c r="G1010">
        <v>0</v>
      </c>
      <c r="H1010">
        <v>1</v>
      </c>
      <c r="I1010" s="2" t="s">
        <v>3681</v>
      </c>
    </row>
    <row r="1011" spans="1:9">
      <c r="A1011" s="2" t="s">
        <v>2</v>
      </c>
      <c r="B1011" t="str">
        <f t="shared" si="30"/>
        <v>/home/ec2-user/galaxies/POGS_PS1only_UGC08365.fits</v>
      </c>
      <c r="C1011" s="1">
        <f>IF(MOD('NEDgalPV2_190..200d_-30..80d_1.'!D1011*1000,10)=5,'NEDgalPV2_190..200d_-30..80d_1.'!D1011-0.0001,'NEDgalPV2_190..200d_-30..80d_1.'!D1011)</f>
        <v>4.1000000000000003E-3</v>
      </c>
      <c r="D1011" t="str">
        <f>TRIM('NEDgalPV2_190..200d_-30..80d_1.'!A1011)</f>
        <v>UGC08365</v>
      </c>
      <c r="E1011" t="str">
        <f>CONCATENATE("'",TRIM('NEDgalPV2_190..200d_-30..80d_1.'!E1011),"'")</f>
        <v>'s'</v>
      </c>
      <c r="F1011" t="str">
        <f t="shared" si="31"/>
        <v>/home/ec2-user/galaxies/POGSSNR_PS1only_UGC08365.fits</v>
      </c>
      <c r="G1011">
        <v>0</v>
      </c>
      <c r="H1011">
        <v>1</v>
      </c>
      <c r="I1011" s="2" t="s">
        <v>3681</v>
      </c>
    </row>
    <row r="1012" spans="1:9">
      <c r="A1012" s="2" t="s">
        <v>2</v>
      </c>
      <c r="B1012" t="str">
        <f t="shared" si="30"/>
        <v>/home/ec2-user/galaxies/POGS_PS1only_UGC08368.fits</v>
      </c>
      <c r="C1012" s="1">
        <f>IF(MOD('NEDgalPV2_190..200d_-30..80d_1.'!D1012*1000,10)=5,'NEDgalPV2_190..200d_-30..80d_1.'!D1012-0.0001,'NEDgalPV2_190..200d_-30..80d_1.'!D1012)</f>
        <v>0</v>
      </c>
      <c r="D1012" t="str">
        <f>TRIM('NEDgalPV2_190..200d_-30..80d_1.'!A1012)</f>
        <v>UGC08368</v>
      </c>
      <c r="E1012" t="str">
        <f>CONCATENATE("'",TRIM('NEDgalPV2_190..200d_-30..80d_1.'!E1012),"'")</f>
        <v>'s'</v>
      </c>
      <c r="F1012" t="str">
        <f t="shared" si="31"/>
        <v>/home/ec2-user/galaxies/POGSSNR_PS1only_UGC08368.fits</v>
      </c>
      <c r="G1012">
        <v>0</v>
      </c>
      <c r="H1012">
        <v>1</v>
      </c>
      <c r="I1012" s="2" t="s">
        <v>3681</v>
      </c>
    </row>
    <row r="1013" spans="1:9">
      <c r="A1013" s="2" t="s">
        <v>2</v>
      </c>
      <c r="B1013" t="str">
        <f t="shared" si="30"/>
        <v>/home/ec2-user/galaxies/POGS_PS1only_UGC08370.fits</v>
      </c>
      <c r="C1013" s="1">
        <f>IF(MOD('NEDgalPV2_190..200d_-30..80d_1.'!D1013*1000,10)=5,'NEDgalPV2_190..200d_-30..80d_1.'!D1013-0.0001,'NEDgalPV2_190..200d_-30..80d_1.'!D1013)</f>
        <v>2.3699999999999999E-2</v>
      </c>
      <c r="D1013" t="str">
        <f>TRIM('NEDgalPV2_190..200d_-30..80d_1.'!A1013)</f>
        <v>UGC08370</v>
      </c>
      <c r="E1013" t="str">
        <f>CONCATENATE("'",TRIM('NEDgalPV2_190..200d_-30..80d_1.'!E1013),"'")</f>
        <v>'s'</v>
      </c>
      <c r="F1013" t="str">
        <f t="shared" si="31"/>
        <v>/home/ec2-user/galaxies/POGSSNR_PS1only_UGC08370.fits</v>
      </c>
      <c r="G1013">
        <v>0</v>
      </c>
      <c r="H1013">
        <v>1</v>
      </c>
      <c r="I1013" s="2" t="s">
        <v>3681</v>
      </c>
    </row>
    <row r="1014" spans="1:9">
      <c r="A1014" s="2" t="s">
        <v>2</v>
      </c>
      <c r="B1014" t="str">
        <f t="shared" si="30"/>
        <v>/home/ec2-user/galaxies/POGS_PS1only_UGC08374.fits</v>
      </c>
      <c r="C1014" s="1">
        <f>IF(MOD('NEDgalPV2_190..200d_-30..80d_1.'!D1014*1000,10)=5,'NEDgalPV2_190..200d_-30..80d_1.'!D1014-0.0001,'NEDgalPV2_190..200d_-30..80d_1.'!D1014)</f>
        <v>3.0800000000000001E-2</v>
      </c>
      <c r="D1014" t="str">
        <f>TRIM('NEDgalPV2_190..200d_-30..80d_1.'!A1014)</f>
        <v>UGC08374</v>
      </c>
      <c r="E1014" t="str">
        <f>CONCATENATE("'",TRIM('NEDgalPV2_190..200d_-30..80d_1.'!E1014),"'")</f>
        <v>'s'</v>
      </c>
      <c r="F1014" t="str">
        <f t="shared" si="31"/>
        <v>/home/ec2-user/galaxies/POGSSNR_PS1only_UGC08374.fits</v>
      </c>
      <c r="G1014">
        <v>0</v>
      </c>
      <c r="H1014">
        <v>1</v>
      </c>
      <c r="I1014" s="2" t="s">
        <v>3681</v>
      </c>
    </row>
    <row r="1015" spans="1:9">
      <c r="A1015" s="2" t="s">
        <v>2</v>
      </c>
      <c r="B1015" t="str">
        <f t="shared" si="30"/>
        <v>/home/ec2-user/galaxies/POGS_PS1only_UGCA295.fits</v>
      </c>
      <c r="C1015" s="1">
        <f>IF(MOD('NEDgalPV2_190..200d_-30..80d_1.'!D1015*1000,10)=5,'NEDgalPV2_190..200d_-30..80d_1.'!D1015-0.0001,'NEDgalPV2_190..200d_-30..80d_1.'!D1015)</f>
        <v>4.5999999999999999E-3</v>
      </c>
      <c r="D1015" t="str">
        <f>TRIM('NEDgalPV2_190..200d_-30..80d_1.'!A1015)</f>
        <v>UGCA295</v>
      </c>
      <c r="E1015" t="str">
        <f>CONCATENATE("'",TRIM('NEDgalPV2_190..200d_-30..80d_1.'!E1015),"'")</f>
        <v>'s'</v>
      </c>
      <c r="F1015" t="str">
        <f t="shared" si="31"/>
        <v>/home/ec2-user/galaxies/POGSSNR_PS1only_UGCA295.fits</v>
      </c>
      <c r="G1015">
        <v>0</v>
      </c>
      <c r="H1015">
        <v>1</v>
      </c>
      <c r="I1015" s="2" t="s">
        <v>3681</v>
      </c>
    </row>
    <row r="1016" spans="1:9">
      <c r="A1016" s="2" t="s">
        <v>2</v>
      </c>
      <c r="B1016" t="str">
        <f t="shared" si="30"/>
        <v>/home/ec2-user/galaxies/POGS_PS1only_UGCA304.fits</v>
      </c>
      <c r="C1016" s="1">
        <f>IF(MOD('NEDgalPV2_190..200d_-30..80d_1.'!D1016*1000,10)=5,'NEDgalPV2_190..200d_-30..80d_1.'!D1016-0.0001,'NEDgalPV2_190..200d_-30..80d_1.'!D1016)</f>
        <v>7.4999999999999997E-3</v>
      </c>
      <c r="D1016" t="str">
        <f>TRIM('NEDgalPV2_190..200d_-30..80d_1.'!A1016)</f>
        <v>UGCA304</v>
      </c>
      <c r="E1016" t="str">
        <f>CONCATENATE("'",TRIM('NEDgalPV2_190..200d_-30..80d_1.'!E1016),"'")</f>
        <v>'s'</v>
      </c>
      <c r="F1016" t="str">
        <f t="shared" si="31"/>
        <v>/home/ec2-user/galaxies/POGSSNR_PS1only_UGCA304.fits</v>
      </c>
      <c r="G1016">
        <v>0</v>
      </c>
      <c r="H1016">
        <v>1</v>
      </c>
      <c r="I1016" s="2" t="s">
        <v>3681</v>
      </c>
    </row>
    <row r="1017" spans="1:9">
      <c r="A1017" s="2" t="s">
        <v>2</v>
      </c>
      <c r="B1017" t="str">
        <f t="shared" si="30"/>
        <v>/home/ec2-user/galaxies/POGS_PS1only_UGCA305.fits</v>
      </c>
      <c r="C1017" s="1">
        <f>IF(MOD('NEDgalPV2_190..200d_-30..80d_1.'!D1017*1000,10)=5,'NEDgalPV2_190..200d_-30..80d_1.'!D1017-0.0001,'NEDgalPV2_190..200d_-30..80d_1.'!D1017)</f>
        <v>4.7000000000000002E-3</v>
      </c>
      <c r="D1017" t="str">
        <f>TRIM('NEDgalPV2_190..200d_-30..80d_1.'!A1017)</f>
        <v>UGCA305</v>
      </c>
      <c r="E1017" t="str">
        <f>CONCATENATE("'",TRIM('NEDgalPV2_190..200d_-30..80d_1.'!E1017),"'")</f>
        <v>'i'</v>
      </c>
      <c r="F1017" t="str">
        <f t="shared" si="31"/>
        <v>/home/ec2-user/galaxies/POGSSNR_PS1only_UGCA305.fits</v>
      </c>
      <c r="G1017">
        <v>0</v>
      </c>
      <c r="H1017">
        <v>1</v>
      </c>
      <c r="I1017" s="2" t="s">
        <v>3681</v>
      </c>
    </row>
    <row r="1018" spans="1:9">
      <c r="A1018" s="2" t="s">
        <v>2</v>
      </c>
      <c r="B1018" t="str">
        <f t="shared" si="30"/>
        <v>/home/ec2-user/galaxies/POGS_PS1only_UGCA307.fits</v>
      </c>
      <c r="C1018" s="1">
        <f>IF(MOD('NEDgalPV2_190..200d_-30..80d_1.'!D1018*1000,10)=5,'NEDgalPV2_190..200d_-30..80d_1.'!D1018-0.0001,'NEDgalPV2_190..200d_-30..80d_1.'!D1018)</f>
        <v>2.7000000000000001E-3</v>
      </c>
      <c r="D1018" t="str">
        <f>TRIM('NEDgalPV2_190..200d_-30..80d_1.'!A1018)</f>
        <v>UGCA307</v>
      </c>
      <c r="E1018" t="str">
        <f>CONCATENATE("'",TRIM('NEDgalPV2_190..200d_-30..80d_1.'!E1018),"'")</f>
        <v>'s'</v>
      </c>
      <c r="F1018" t="str">
        <f t="shared" si="31"/>
        <v>/home/ec2-user/galaxies/POGSSNR_PS1only_UGCA307.fits</v>
      </c>
      <c r="G1018">
        <v>0</v>
      </c>
      <c r="H1018">
        <v>1</v>
      </c>
      <c r="I1018" s="2" t="s">
        <v>3681</v>
      </c>
    </row>
    <row r="1019" spans="1:9">
      <c r="A1019" s="2" t="s">
        <v>2</v>
      </c>
      <c r="B1019" t="str">
        <f t="shared" si="30"/>
        <v>/home/ec2-user/galaxies/POGS_PS1only_UGCA307.fits</v>
      </c>
      <c r="C1019" s="1">
        <f>IF(MOD('NEDgalPV2_190..200d_-30..80d_1.'!D1019*1000,10)=5,'NEDgalPV2_190..200d_-30..80d_1.'!D1019-0.0001,'NEDgalPV2_190..200d_-30..80d_1.'!D1019)</f>
        <v>2.7000000000000001E-3</v>
      </c>
      <c r="D1019" t="str">
        <f>TRIM('NEDgalPV2_190..200d_-30..80d_1.'!A1019)</f>
        <v>UGCA307</v>
      </c>
      <c r="E1019" t="str">
        <f>CONCATENATE("'",TRIM('NEDgalPV2_190..200d_-30..80d_1.'!E1019),"'")</f>
        <v>'i'</v>
      </c>
      <c r="F1019" t="str">
        <f t="shared" si="31"/>
        <v>/home/ec2-user/galaxies/POGSSNR_PS1only_UGCA307.fits</v>
      </c>
      <c r="G1019">
        <v>0</v>
      </c>
      <c r="H1019">
        <v>1</v>
      </c>
      <c r="I1019" s="2" t="s">
        <v>3681</v>
      </c>
    </row>
    <row r="1020" spans="1:9">
      <c r="A1020" s="2" t="s">
        <v>2</v>
      </c>
      <c r="B1020" t="str">
        <f t="shared" si="30"/>
        <v>/home/ec2-user/galaxies/POGS_PS1only_UGCA308.fits</v>
      </c>
      <c r="C1020" s="1">
        <f>IF(MOD('NEDgalPV2_190..200d_-30..80d_1.'!D1020*1000,10)=5,'NEDgalPV2_190..200d_-30..80d_1.'!D1020-0.0001,'NEDgalPV2_190..200d_-30..80d_1.'!D1020)</f>
        <v>4.4000000000000003E-3</v>
      </c>
      <c r="D1020" t="str">
        <f>TRIM('NEDgalPV2_190..200d_-30..80d_1.'!A1020)</f>
        <v>UGCA308</v>
      </c>
      <c r="E1020" t="str">
        <f>CONCATENATE("'",TRIM('NEDgalPV2_190..200d_-30..80d_1.'!E1020),"'")</f>
        <v>'i'</v>
      </c>
      <c r="F1020" t="str">
        <f t="shared" si="31"/>
        <v>/home/ec2-user/galaxies/POGSSNR_PS1only_UGCA308.fits</v>
      </c>
      <c r="G1020">
        <v>0</v>
      </c>
      <c r="H1020">
        <v>1</v>
      </c>
      <c r="I1020" s="2" t="s">
        <v>3681</v>
      </c>
    </row>
    <row r="1021" spans="1:9">
      <c r="A1021" s="2" t="s">
        <v>2</v>
      </c>
      <c r="B1021" t="str">
        <f t="shared" si="30"/>
        <v>/home/ec2-user/galaxies/POGS_PS1only_UGCA310.fits</v>
      </c>
      <c r="C1021" s="1">
        <f>IF(MOD('NEDgalPV2_190..200d_-30..80d_1.'!D1021*1000,10)=5,'NEDgalPV2_190..200d_-30..80d_1.'!D1021-0.0001,'NEDgalPV2_190..200d_-30..80d_1.'!D1021)</f>
        <v>5.1000000000000004E-3</v>
      </c>
      <c r="D1021" t="str">
        <f>TRIM('NEDgalPV2_190..200d_-30..80d_1.'!A1021)</f>
        <v>UGCA310</v>
      </c>
      <c r="E1021" t="str">
        <f>CONCATENATE("'",TRIM('NEDgalPV2_190..200d_-30..80d_1.'!E1021),"'")</f>
        <v>'i'</v>
      </c>
      <c r="F1021" t="str">
        <f t="shared" si="31"/>
        <v>/home/ec2-user/galaxies/POGSSNR_PS1only_UGCA310.fits</v>
      </c>
      <c r="G1021">
        <v>0</v>
      </c>
      <c r="H1021">
        <v>1</v>
      </c>
      <c r="I1021" s="2" t="s">
        <v>3681</v>
      </c>
    </row>
    <row r="1022" spans="1:9">
      <c r="A1022" s="2" t="s">
        <v>2</v>
      </c>
      <c r="B1022" t="str">
        <f t="shared" si="30"/>
        <v>/home/ec2-user/galaxies/POGS_PS1only_UGCA312.fits</v>
      </c>
      <c r="C1022" s="1">
        <f>IF(MOD('NEDgalPV2_190..200d_-30..80d_1.'!D1022*1000,10)=5,'NEDgalPV2_190..200d_-30..80d_1.'!D1022-0.0001,'NEDgalPV2_190..200d_-30..80d_1.'!D1022)</f>
        <v>4.4000000000000003E-3</v>
      </c>
      <c r="D1022" t="str">
        <f>TRIM('NEDgalPV2_190..200d_-30..80d_1.'!A1022)</f>
        <v>UGCA312</v>
      </c>
      <c r="E1022" t="str">
        <f>CONCATENATE("'",TRIM('NEDgalPV2_190..200d_-30..80d_1.'!E1022),"'")</f>
        <v>'i'</v>
      </c>
      <c r="F1022" t="str">
        <f t="shared" si="31"/>
        <v>/home/ec2-user/galaxies/POGSSNR_PS1only_UGCA312.fits</v>
      </c>
      <c r="G1022">
        <v>0</v>
      </c>
      <c r="H1022">
        <v>1</v>
      </c>
      <c r="I1022" s="2" t="s">
        <v>3681</v>
      </c>
    </row>
    <row r="1023" spans="1:9">
      <c r="A1023" s="2" t="s">
        <v>2</v>
      </c>
      <c r="B1023" t="str">
        <f t="shared" si="30"/>
        <v>/home/ec2-user/galaxies/POGS_PS1only_UGCA312.fits</v>
      </c>
      <c r="C1023" s="1">
        <f>IF(MOD('NEDgalPV2_190..200d_-30..80d_1.'!D1023*1000,10)=5,'NEDgalPV2_190..200d_-30..80d_1.'!D1023-0.0001,'NEDgalPV2_190..200d_-30..80d_1.'!D1023)</f>
        <v>4.4000000000000003E-3</v>
      </c>
      <c r="D1023" t="str">
        <f>TRIM('NEDgalPV2_190..200d_-30..80d_1.'!A1023)</f>
        <v>UGCA312</v>
      </c>
      <c r="E1023" t="str">
        <f>CONCATENATE("'",TRIM('NEDgalPV2_190..200d_-30..80d_1.'!E1023),"'")</f>
        <v>'e'</v>
      </c>
      <c r="F1023" t="str">
        <f t="shared" si="31"/>
        <v>/home/ec2-user/galaxies/POGSSNR_PS1only_UGCA312.fits</v>
      </c>
      <c r="G1023">
        <v>0</v>
      </c>
      <c r="H1023">
        <v>1</v>
      </c>
      <c r="I1023" s="2" t="s">
        <v>3681</v>
      </c>
    </row>
    <row r="1024" spans="1:9">
      <c r="A1024" s="2" t="s">
        <v>2</v>
      </c>
      <c r="B1024" t="str">
        <f t="shared" si="30"/>
        <v>/home/ec2-user/galaxies/POGS_PS1only_UGCA314.fits</v>
      </c>
      <c r="C1024" s="1">
        <f>IF(MOD('NEDgalPV2_190..200d_-30..80d_1.'!D1024*1000,10)=5,'NEDgalPV2_190..200d_-30..80d_1.'!D1024-0.0001,'NEDgalPV2_190..200d_-30..80d_1.'!D1024)</f>
        <v>5.3E-3</v>
      </c>
      <c r="D1024" t="str">
        <f>TRIM('NEDgalPV2_190..200d_-30..80d_1.'!A1024)</f>
        <v>UGCA314</v>
      </c>
      <c r="E1024" t="str">
        <f>CONCATENATE("'",TRIM('NEDgalPV2_190..200d_-30..80d_1.'!E1024),"'")</f>
        <v>'s'</v>
      </c>
      <c r="F1024" t="str">
        <f t="shared" si="31"/>
        <v>/home/ec2-user/galaxies/POGSSNR_PS1only_UGCA314.fits</v>
      </c>
      <c r="G1024">
        <v>0</v>
      </c>
      <c r="H1024">
        <v>1</v>
      </c>
      <c r="I1024" s="2" t="s">
        <v>3681</v>
      </c>
    </row>
    <row r="1025" spans="1:9">
      <c r="A1025" s="2" t="s">
        <v>2</v>
      </c>
      <c r="B1025" t="str">
        <f t="shared" si="30"/>
        <v>/home/ec2-user/galaxies/POGS_PS1only_UGCA314.fits</v>
      </c>
      <c r="C1025" s="1">
        <f>IF(MOD('NEDgalPV2_190..200d_-30..80d_1.'!D1025*1000,10)=5,'NEDgalPV2_190..200d_-30..80d_1.'!D1025-0.0001,'NEDgalPV2_190..200d_-30..80d_1.'!D1025)</f>
        <v>5.3E-3</v>
      </c>
      <c r="D1025" t="str">
        <f>TRIM('NEDgalPV2_190..200d_-30..80d_1.'!A1025)</f>
        <v>UGCA314</v>
      </c>
      <c r="E1025" t="str">
        <f>CONCATENATE("'",TRIM('NEDgalPV2_190..200d_-30..80d_1.'!E1025),"'")</f>
        <v>'i'</v>
      </c>
      <c r="F1025" t="str">
        <f t="shared" si="31"/>
        <v>/home/ec2-user/galaxies/POGSSNR_PS1only_UGCA314.fits</v>
      </c>
      <c r="G1025">
        <v>0</v>
      </c>
      <c r="H1025">
        <v>1</v>
      </c>
      <c r="I1025" s="2" t="s">
        <v>3681</v>
      </c>
    </row>
    <row r="1026" spans="1:9">
      <c r="A1026" s="2" t="s">
        <v>2</v>
      </c>
      <c r="B1026" t="str">
        <f t="shared" si="30"/>
        <v>/home/ec2-user/galaxies/POGS_PS1only_UGCA319.fits</v>
      </c>
      <c r="C1026" s="1">
        <f>IF(MOD('NEDgalPV2_190..200d_-30..80d_1.'!D1026*1000,10)=5,'NEDgalPV2_190..200d_-30..80d_1.'!D1026-0.0001,'NEDgalPV2_190..200d_-30..80d_1.'!D1026)</f>
        <v>2.5000000000000001E-3</v>
      </c>
      <c r="D1026" t="str">
        <f>TRIM('NEDgalPV2_190..200d_-30..80d_1.'!A1026)</f>
        <v>UGCA319</v>
      </c>
      <c r="E1026" t="str">
        <f>CONCATENATE("'",TRIM('NEDgalPV2_190..200d_-30..80d_1.'!E1026),"'")</f>
        <v>'s'</v>
      </c>
      <c r="F1026" t="str">
        <f t="shared" si="31"/>
        <v>/home/ec2-user/galaxies/POGSSNR_PS1only_UGCA319.fits</v>
      </c>
      <c r="G1026">
        <v>0</v>
      </c>
      <c r="H1026">
        <v>1</v>
      </c>
      <c r="I1026" s="2" t="s">
        <v>3681</v>
      </c>
    </row>
    <row r="1027" spans="1:9">
      <c r="A1027" s="2" t="s">
        <v>2</v>
      </c>
      <c r="B1027" t="str">
        <f t="shared" ref="B1027:B1042" si="32">CONCATENATE("/home/ec2-user/galaxies/POGS_PS1only_",D1027,".fits")</f>
        <v>/home/ec2-user/galaxies/POGS_PS1only_UGCA319.fits</v>
      </c>
      <c r="C1027" s="1">
        <f>IF(MOD('NEDgalPV2_190..200d_-30..80d_1.'!D1027*1000,10)=5,'NEDgalPV2_190..200d_-30..80d_1.'!D1027-0.0001,'NEDgalPV2_190..200d_-30..80d_1.'!D1027)</f>
        <v>2.5000000000000001E-3</v>
      </c>
      <c r="D1027" t="str">
        <f>TRIM('NEDgalPV2_190..200d_-30..80d_1.'!A1027)</f>
        <v>UGCA319</v>
      </c>
      <c r="E1027" t="str">
        <f>CONCATENATE("'",TRIM('NEDgalPV2_190..200d_-30..80d_1.'!E1027),"'")</f>
        <v>'i'</v>
      </c>
      <c r="F1027" t="str">
        <f t="shared" ref="F1027:F1042" si="33">CONCATENATE("/home/ec2-user/galaxies/POGSSNR_PS1only_",D1027,".fits")</f>
        <v>/home/ec2-user/galaxies/POGSSNR_PS1only_UGCA319.fits</v>
      </c>
      <c r="G1027">
        <v>0</v>
      </c>
      <c r="H1027">
        <v>1</v>
      </c>
      <c r="I1027" s="2" t="s">
        <v>3681</v>
      </c>
    </row>
    <row r="1028" spans="1:9">
      <c r="A1028" s="2" t="s">
        <v>2</v>
      </c>
      <c r="B1028" t="str">
        <f t="shared" si="32"/>
        <v>/home/ec2-user/galaxies/POGS_PS1only_UGCA324.fits</v>
      </c>
      <c r="C1028" s="1">
        <f>IF(MOD('NEDgalPV2_190..200d_-30..80d_1.'!D1028*1000,10)=5,'NEDgalPV2_190..200d_-30..80d_1.'!D1028-0.0001,'NEDgalPV2_190..200d_-30..80d_1.'!D1028)</f>
        <v>7.4000000000000003E-3</v>
      </c>
      <c r="D1028" t="str">
        <f>TRIM('NEDgalPV2_190..200d_-30..80d_1.'!A1028)</f>
        <v>UGCA324</v>
      </c>
      <c r="E1028" t="str">
        <f>CONCATENATE("'",TRIM('NEDgalPV2_190..200d_-30..80d_1.'!E1028),"'")</f>
        <v>'s'</v>
      </c>
      <c r="F1028" t="str">
        <f t="shared" si="33"/>
        <v>/home/ec2-user/galaxies/POGSSNR_PS1only_UGCA324.fits</v>
      </c>
      <c r="G1028">
        <v>0</v>
      </c>
      <c r="H1028">
        <v>1</v>
      </c>
      <c r="I1028" s="2" t="s">
        <v>3681</v>
      </c>
    </row>
    <row r="1029" spans="1:9">
      <c r="A1029" s="2" t="s">
        <v>2</v>
      </c>
      <c r="B1029" t="str">
        <f t="shared" si="32"/>
        <v>/home/ec2-user/galaxies/POGS_PS1only_UGCA325.fits</v>
      </c>
      <c r="C1029" s="1">
        <f>IF(MOD('NEDgalPV2_190..200d_-30..80d_1.'!D1029*1000,10)=5,'NEDgalPV2_190..200d_-30..80d_1.'!D1029-0.0001,'NEDgalPV2_190..200d_-30..80d_1.'!D1029)</f>
        <v>0.01</v>
      </c>
      <c r="D1029" t="str">
        <f>TRIM('NEDgalPV2_190..200d_-30..80d_1.'!A1029)</f>
        <v>UGCA325</v>
      </c>
      <c r="E1029" t="str">
        <f>CONCATENATE("'",TRIM('NEDgalPV2_190..200d_-30..80d_1.'!E1029),"'")</f>
        <v>'s'</v>
      </c>
      <c r="F1029" t="str">
        <f t="shared" si="33"/>
        <v>/home/ec2-user/galaxies/POGSSNR_PS1only_UGCA325.fits</v>
      </c>
      <c r="G1029">
        <v>0</v>
      </c>
      <c r="H1029">
        <v>1</v>
      </c>
      <c r="I1029" s="2" t="s">
        <v>3681</v>
      </c>
    </row>
    <row r="1030" spans="1:9">
      <c r="A1030" s="2" t="s">
        <v>2</v>
      </c>
      <c r="B1030" t="str">
        <f t="shared" si="32"/>
        <v>/home/ec2-user/galaxies/POGS_PS1only_UGCA327.fits</v>
      </c>
      <c r="C1030" s="1">
        <f>IF(MOD('NEDgalPV2_190..200d_-30..80d_1.'!D1030*1000,10)=5,'NEDgalPV2_190..200d_-30..80d_1.'!D1030-0.0001,'NEDgalPV2_190..200d_-30..80d_1.'!D1030)</f>
        <v>8.6999999999999994E-3</v>
      </c>
      <c r="D1030" t="str">
        <f>TRIM('NEDgalPV2_190..200d_-30..80d_1.'!A1030)</f>
        <v>UGCA327</v>
      </c>
      <c r="E1030" t="str">
        <f>CONCATENATE("'",TRIM('NEDgalPV2_190..200d_-30..80d_1.'!E1030),"'")</f>
        <v>'s'</v>
      </c>
      <c r="F1030" t="str">
        <f t="shared" si="33"/>
        <v>/home/ec2-user/galaxies/POGSSNR_PS1only_UGCA327.fits</v>
      </c>
      <c r="G1030">
        <v>0</v>
      </c>
      <c r="H1030">
        <v>1</v>
      </c>
      <c r="I1030" s="2" t="s">
        <v>3681</v>
      </c>
    </row>
    <row r="1031" spans="1:9">
      <c r="A1031" s="2" t="s">
        <v>2</v>
      </c>
      <c r="B1031" t="str">
        <f t="shared" si="32"/>
        <v>/home/ec2-user/galaxies/POGS_PS1only_UGCA328.fits</v>
      </c>
      <c r="C1031" s="1">
        <f>IF(MOD('NEDgalPV2_190..200d_-30..80d_1.'!D1031*1000,10)=5,'NEDgalPV2_190..200d_-30..80d_1.'!D1031-0.0001,'NEDgalPV2_190..200d_-30..80d_1.'!D1031)</f>
        <v>9.5999999999999992E-3</v>
      </c>
      <c r="D1031" t="str">
        <f>TRIM('NEDgalPV2_190..200d_-30..80d_1.'!A1031)</f>
        <v>UGCA328</v>
      </c>
      <c r="E1031" t="str">
        <f>CONCATENATE("'",TRIM('NEDgalPV2_190..200d_-30..80d_1.'!E1031),"'")</f>
        <v>'i'</v>
      </c>
      <c r="F1031" t="str">
        <f t="shared" si="33"/>
        <v>/home/ec2-user/galaxies/POGSSNR_PS1only_UGCA328.fits</v>
      </c>
      <c r="G1031">
        <v>0</v>
      </c>
      <c r="H1031">
        <v>1</v>
      </c>
      <c r="I1031" s="2" t="s">
        <v>3681</v>
      </c>
    </row>
    <row r="1032" spans="1:9">
      <c r="A1032" s="2" t="s">
        <v>2</v>
      </c>
      <c r="B1032" t="str">
        <f t="shared" si="32"/>
        <v>/home/ec2-user/galaxies/POGS_PS1only_UGCA330.fits</v>
      </c>
      <c r="C1032" s="1">
        <f>IF(MOD('NEDgalPV2_190..200d_-30..80d_1.'!D1032*1000,10)=5,'NEDgalPV2_190..200d_-30..80d_1.'!D1032-0.0001,'NEDgalPV2_190..200d_-30..80d_1.'!D1032)</f>
        <v>4.0000000000000001E-3</v>
      </c>
      <c r="D1032" t="str">
        <f>TRIM('NEDgalPV2_190..200d_-30..80d_1.'!A1032)</f>
        <v>UGCA330</v>
      </c>
      <c r="E1032" t="str">
        <f>CONCATENATE("'",TRIM('NEDgalPV2_190..200d_-30..80d_1.'!E1032),"'")</f>
        <v>'s'</v>
      </c>
      <c r="F1032" t="str">
        <f t="shared" si="33"/>
        <v>/home/ec2-user/galaxies/POGSSNR_PS1only_UGCA330.fits</v>
      </c>
      <c r="G1032">
        <v>0</v>
      </c>
      <c r="H1032">
        <v>1</v>
      </c>
      <c r="I1032" s="2" t="s">
        <v>3681</v>
      </c>
    </row>
    <row r="1033" spans="1:9">
      <c r="A1033" s="2" t="s">
        <v>2</v>
      </c>
      <c r="B1033" t="str">
        <f t="shared" si="32"/>
        <v>/home/ec2-user/galaxies/POGS_PS1only_UGCA331.fits</v>
      </c>
      <c r="C1033" s="1">
        <f>IF(MOD('NEDgalPV2_190..200d_-30..80d_1.'!D1033*1000,10)=5,'NEDgalPV2_190..200d_-30..80d_1.'!D1033-0.0001,'NEDgalPV2_190..200d_-30..80d_1.'!D1033)</f>
        <v>9.4999999999999998E-3</v>
      </c>
      <c r="D1033" t="str">
        <f>TRIM('NEDgalPV2_190..200d_-30..80d_1.'!A1033)</f>
        <v>UGCA331</v>
      </c>
      <c r="E1033" t="str">
        <f>CONCATENATE("'",TRIM('NEDgalPV2_190..200d_-30..80d_1.'!E1033),"'")</f>
        <v>'s'</v>
      </c>
      <c r="F1033" t="str">
        <f t="shared" si="33"/>
        <v>/home/ec2-user/galaxies/POGSSNR_PS1only_UGCA331.fits</v>
      </c>
      <c r="G1033">
        <v>0</v>
      </c>
      <c r="H1033">
        <v>1</v>
      </c>
      <c r="I1033" s="2" t="s">
        <v>3681</v>
      </c>
    </row>
    <row r="1034" spans="1:9">
      <c r="A1034" s="2" t="s">
        <v>2</v>
      </c>
      <c r="B1034" t="str">
        <f t="shared" si="32"/>
        <v>/home/ec2-user/galaxies/POGS_PS1only_UGCA332.fits</v>
      </c>
      <c r="C1034" s="1">
        <f>IF(MOD('NEDgalPV2_190..200d_-30..80d_1.'!D1034*1000,10)=5,'NEDgalPV2_190..200d_-30..80d_1.'!D1034-0.0001,'NEDgalPV2_190..200d_-30..80d_1.'!D1034)</f>
        <v>7.1000000000000004E-3</v>
      </c>
      <c r="D1034" t="str">
        <f>TRIM('NEDgalPV2_190..200d_-30..80d_1.'!A1034)</f>
        <v>UGCA332</v>
      </c>
      <c r="E1034" t="str">
        <f>CONCATENATE("'",TRIM('NEDgalPV2_190..200d_-30..80d_1.'!E1034),"'")</f>
        <v>'s'</v>
      </c>
      <c r="F1034" t="str">
        <f t="shared" si="33"/>
        <v>/home/ec2-user/galaxies/POGSSNR_PS1only_UGCA332.fits</v>
      </c>
      <c r="G1034">
        <v>0</v>
      </c>
      <c r="H1034">
        <v>1</v>
      </c>
      <c r="I1034" s="2" t="s">
        <v>3681</v>
      </c>
    </row>
    <row r="1035" spans="1:9">
      <c r="A1035" s="2" t="s">
        <v>2</v>
      </c>
      <c r="B1035" t="str">
        <f t="shared" si="32"/>
        <v>/home/ec2-user/galaxies/POGS_PS1only_UGCA338.fits</v>
      </c>
      <c r="C1035" s="1">
        <f>IF(MOD('NEDgalPV2_190..200d_-30..80d_1.'!D1035*1000,10)=5,'NEDgalPV2_190..200d_-30..80d_1.'!D1035-0.0001,'NEDgalPV2_190..200d_-30..80d_1.'!D1035)</f>
        <v>8.3000000000000001E-3</v>
      </c>
      <c r="D1035" t="str">
        <f>TRIM('NEDgalPV2_190..200d_-30..80d_1.'!A1035)</f>
        <v>UGCA338</v>
      </c>
      <c r="E1035" t="str">
        <f>CONCATENATE("'",TRIM('NEDgalPV2_190..200d_-30..80d_1.'!E1035),"'")</f>
        <v>'s'</v>
      </c>
      <c r="F1035" t="str">
        <f t="shared" si="33"/>
        <v>/home/ec2-user/galaxies/POGSSNR_PS1only_UGCA338.fits</v>
      </c>
      <c r="G1035">
        <v>0</v>
      </c>
      <c r="H1035">
        <v>1</v>
      </c>
      <c r="I1035" s="2" t="s">
        <v>3681</v>
      </c>
    </row>
    <row r="1036" spans="1:9">
      <c r="A1036" s="2" t="s">
        <v>2</v>
      </c>
      <c r="B1036" t="str">
        <f t="shared" si="32"/>
        <v>/home/ec2-user/galaxies/POGS_PS1only_UGCA339.fits</v>
      </c>
      <c r="C1036" s="1">
        <f>IF(MOD('NEDgalPV2_190..200d_-30..80d_1.'!D1036*1000,10)=5,'NEDgalPV2_190..200d_-30..80d_1.'!D1036-0.0001,'NEDgalPV2_190..200d_-30..80d_1.'!D1036)</f>
        <v>4.8999999999999998E-3</v>
      </c>
      <c r="D1036" t="str">
        <f>TRIM('NEDgalPV2_190..200d_-30..80d_1.'!A1036)</f>
        <v>UGCA339</v>
      </c>
      <c r="E1036" t="str">
        <f>CONCATENATE("'",TRIM('NEDgalPV2_190..200d_-30..80d_1.'!E1036),"'")</f>
        <v>'i'</v>
      </c>
      <c r="F1036" t="str">
        <f t="shared" si="33"/>
        <v>/home/ec2-user/galaxies/POGSSNR_PS1only_UGCA339.fits</v>
      </c>
      <c r="G1036">
        <v>0</v>
      </c>
      <c r="H1036">
        <v>1</v>
      </c>
      <c r="I1036" s="2" t="s">
        <v>3681</v>
      </c>
    </row>
    <row r="1037" spans="1:9">
      <c r="A1037" s="2" t="s">
        <v>2</v>
      </c>
      <c r="B1037" t="str">
        <f t="shared" si="32"/>
        <v>/home/ec2-user/galaxies/POGS_PS1only_UGCA342.fits</v>
      </c>
      <c r="C1037" s="1">
        <f>IF(MOD('NEDgalPV2_190..200d_-30..80d_1.'!D1037*1000,10)=5,'NEDgalPV2_190..200d_-30..80d_1.'!D1037-0.0001,'NEDgalPV2_190..200d_-30..80d_1.'!D1037)</f>
        <v>1.2999999999999999E-3</v>
      </c>
      <c r="D1037" t="str">
        <f>TRIM('NEDgalPV2_190..200d_-30..80d_1.'!A1037)</f>
        <v>UGCA342</v>
      </c>
      <c r="E1037" t="str">
        <f>CONCATENATE("'",TRIM('NEDgalPV2_190..200d_-30..80d_1.'!E1037),"'")</f>
        <v>'i'</v>
      </c>
      <c r="F1037" t="str">
        <f t="shared" si="33"/>
        <v>/home/ec2-user/galaxies/POGSSNR_PS1only_UGCA342.fits</v>
      </c>
      <c r="G1037">
        <v>0</v>
      </c>
      <c r="H1037">
        <v>1</v>
      </c>
      <c r="I1037" s="2" t="s">
        <v>3681</v>
      </c>
    </row>
    <row r="1038" spans="1:9">
      <c r="A1038" s="2" t="s">
        <v>2</v>
      </c>
      <c r="B1038" t="str">
        <f t="shared" si="32"/>
        <v>/home/ec2-user/galaxies/POGS_PS1only_UGCA348.fits</v>
      </c>
      <c r="C1038" s="1">
        <f>IF(MOD('NEDgalPV2_190..200d_-30..80d_1.'!D1038*1000,10)=5,'NEDgalPV2_190..200d_-30..80d_1.'!D1038-0.0001,'NEDgalPV2_190..200d_-30..80d_1.'!D1038)</f>
        <v>5.4000000000000003E-3</v>
      </c>
      <c r="D1038" t="str">
        <f>TRIM('NEDgalPV2_190..200d_-30..80d_1.'!A1038)</f>
        <v>UGCA348</v>
      </c>
      <c r="E1038" t="str">
        <f>CONCATENATE("'",TRIM('NEDgalPV2_190..200d_-30..80d_1.'!E1038),"'")</f>
        <v>'s'</v>
      </c>
      <c r="F1038" t="str">
        <f t="shared" si="33"/>
        <v>/home/ec2-user/galaxies/POGSSNR_PS1only_UGCA348.fits</v>
      </c>
      <c r="G1038">
        <v>0</v>
      </c>
      <c r="H1038">
        <v>1</v>
      </c>
      <c r="I1038" s="2" t="s">
        <v>3681</v>
      </c>
    </row>
    <row r="1039" spans="1:9">
      <c r="A1039" s="2" t="s">
        <v>2</v>
      </c>
      <c r="B1039" t="str">
        <f t="shared" si="32"/>
        <v>/home/ec2-user/galaxies/POGS_PS1only_VCC1847.fits</v>
      </c>
      <c r="C1039" s="1">
        <f>IF(MOD('NEDgalPV2_190..200d_-30..80d_1.'!D1039*1000,10)=5,'NEDgalPV2_190..200d_-30..80d_1.'!D1039-0.0001,'NEDgalPV2_190..200d_-30..80d_1.'!D1039)</f>
        <v>4.5900000000000003E-2</v>
      </c>
      <c r="D1039" t="str">
        <f>TRIM('NEDgalPV2_190..200d_-30..80d_1.'!A1039)</f>
        <v>VCC1847</v>
      </c>
      <c r="E1039" t="str">
        <f>CONCATENATE("'",TRIM('NEDgalPV2_190..200d_-30..80d_1.'!E1039),"'")</f>
        <v>'s'</v>
      </c>
      <c r="F1039" t="str">
        <f t="shared" si="33"/>
        <v>/home/ec2-user/galaxies/POGSSNR_PS1only_VCC1847.fits</v>
      </c>
      <c r="G1039">
        <v>0</v>
      </c>
      <c r="H1039">
        <v>1</v>
      </c>
      <c r="I1039" s="2" t="s">
        <v>3681</v>
      </c>
    </row>
    <row r="1040" spans="1:9">
      <c r="A1040" s="2" t="s">
        <v>2</v>
      </c>
      <c r="B1040" t="str">
        <f t="shared" si="32"/>
        <v>/home/ec2-user/galaxies/POGS_PS1only_VCC1870.fits</v>
      </c>
      <c r="C1040" s="1">
        <f>IF(MOD('NEDgalPV2_190..200d_-30..80d_1.'!D1040*1000,10)=5,'NEDgalPV2_190..200d_-30..80d_1.'!D1040-0.0001,'NEDgalPV2_190..200d_-30..80d_1.'!D1040)</f>
        <v>5.4000000000000003E-3</v>
      </c>
      <c r="D1040" t="str">
        <f>TRIM('NEDgalPV2_190..200d_-30..80d_1.'!A1040)</f>
        <v>VCC1870</v>
      </c>
      <c r="E1040" t="str">
        <f>CONCATENATE("'",TRIM('NEDgalPV2_190..200d_-30..80d_1.'!E1040),"'")</f>
        <v>'e'</v>
      </c>
      <c r="F1040" t="str">
        <f t="shared" si="33"/>
        <v>/home/ec2-user/galaxies/POGSSNR_PS1only_VCC1870.fits</v>
      </c>
      <c r="G1040">
        <v>0</v>
      </c>
      <c r="H1040">
        <v>1</v>
      </c>
      <c r="I1040" s="2" t="s">
        <v>3681</v>
      </c>
    </row>
    <row r="1041" spans="1:9">
      <c r="A1041" s="2" t="s">
        <v>2</v>
      </c>
      <c r="B1041" t="str">
        <f t="shared" si="32"/>
        <v>/home/ec2-user/galaxies/POGS_PS1only_VCC2037.fits</v>
      </c>
      <c r="C1041" s="1">
        <f>IF(MOD('NEDgalPV2_190..200d_-30..80d_1.'!D1041*1000,10)=5,'NEDgalPV2_190..200d_-30..80d_1.'!D1041-0.0001,'NEDgalPV2_190..200d_-30..80d_1.'!D1041)</f>
        <v>3.8E-3</v>
      </c>
      <c r="D1041" t="str">
        <f>TRIM('NEDgalPV2_190..200d_-30..80d_1.'!A1041)</f>
        <v>VCC2037</v>
      </c>
      <c r="E1041" t="str">
        <f>CONCATENATE("'",TRIM('NEDgalPV2_190..200d_-30..80d_1.'!E1041),"'")</f>
        <v>'i'</v>
      </c>
      <c r="F1041" t="str">
        <f t="shared" si="33"/>
        <v>/home/ec2-user/galaxies/POGSSNR_PS1only_VCC2037.fits</v>
      </c>
      <c r="G1041">
        <v>0</v>
      </c>
      <c r="H1041">
        <v>1</v>
      </c>
      <c r="I1041" s="2" t="s">
        <v>3681</v>
      </c>
    </row>
    <row r="1042" spans="1:9">
      <c r="A1042" s="2" t="s">
        <v>2</v>
      </c>
      <c r="B1042" t="str">
        <f t="shared" si="32"/>
        <v>/home/ec2-user/galaxies/POGS_PS1only_VV434.fits</v>
      </c>
      <c r="C1042" s="1">
        <f>IF(MOD('NEDgalPV2_190..200d_-30..80d_1.'!D1042*1000,10)=5,'NEDgalPV2_190..200d_-30..80d_1.'!D1042-0.0001,'NEDgalPV2_190..200d_-30..80d_1.'!D1042)</f>
        <v>1.6E-2</v>
      </c>
      <c r="D1042" t="str">
        <f>TRIM('NEDgalPV2_190..200d_-30..80d_1.'!A1042)</f>
        <v>VV434</v>
      </c>
      <c r="E1042" t="str">
        <f>CONCATENATE("'",TRIM('NEDgalPV2_190..200d_-30..80d_1.'!E1042),"'")</f>
        <v>'s'</v>
      </c>
      <c r="F1042" t="str">
        <f t="shared" si="33"/>
        <v>/home/ec2-user/galaxies/POGSSNR_PS1only_VV434.fits</v>
      </c>
      <c r="G1042">
        <v>0</v>
      </c>
      <c r="H1042">
        <v>1</v>
      </c>
      <c r="I1042" s="2" t="s">
        <v>3681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2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3678</v>
      </c>
      <c r="B2">
        <v>193.89151000999999</v>
      </c>
      <c r="C2">
        <v>-14.903416630000001</v>
      </c>
      <c r="D2">
        <v>1.6400000000000001E-2</v>
      </c>
      <c r="E2" t="s">
        <v>13</v>
      </c>
    </row>
    <row r="3" spans="1:5">
      <c r="A3" t="s">
        <v>3679</v>
      </c>
      <c r="B3">
        <v>196.39224243000001</v>
      </c>
      <c r="C3">
        <v>-15.75027847</v>
      </c>
      <c r="D3">
        <v>9.5999999999999992E-3</v>
      </c>
      <c r="E3" t="s">
        <v>14</v>
      </c>
    </row>
    <row r="4" spans="1:5">
      <c r="A4" t="s">
        <v>3680</v>
      </c>
      <c r="B4">
        <v>197.02658081000001</v>
      </c>
      <c r="C4">
        <v>-14.77680492</v>
      </c>
      <c r="D4">
        <v>8.6E-3</v>
      </c>
      <c r="E4" t="s">
        <v>13</v>
      </c>
    </row>
    <row r="5" spans="1:5">
      <c r="A5" t="s">
        <v>3487</v>
      </c>
      <c r="B5">
        <v>193.70570373999999</v>
      </c>
      <c r="C5">
        <v>-29.16547203</v>
      </c>
      <c r="D5">
        <v>5.8099999999999999E-2</v>
      </c>
      <c r="E5" t="s">
        <v>14</v>
      </c>
    </row>
    <row r="6" spans="1:5">
      <c r="A6" t="s">
        <v>2891</v>
      </c>
      <c r="B6">
        <v>194.29829407</v>
      </c>
      <c r="C6">
        <v>-17.409500120000001</v>
      </c>
      <c r="D6">
        <v>4.7500000000000001E-2</v>
      </c>
      <c r="E6" t="s">
        <v>12</v>
      </c>
    </row>
    <row r="7" spans="1:5">
      <c r="A7" t="s">
        <v>3419</v>
      </c>
      <c r="B7">
        <v>194.78337096999999</v>
      </c>
      <c r="C7">
        <v>-10.91408253</v>
      </c>
      <c r="D7">
        <v>2.1399999999999999E-2</v>
      </c>
      <c r="E7" t="s">
        <v>14</v>
      </c>
    </row>
    <row r="8" spans="1:5">
      <c r="A8" t="s">
        <v>3342</v>
      </c>
      <c r="B8">
        <v>196.31715392999999</v>
      </c>
      <c r="C8">
        <v>-17.44627762</v>
      </c>
      <c r="D8">
        <v>3.5799999999999998E-2</v>
      </c>
      <c r="E8" t="s">
        <v>14</v>
      </c>
    </row>
    <row r="9" spans="1:5">
      <c r="A9" t="s">
        <v>3074</v>
      </c>
      <c r="B9">
        <v>197.51913451999999</v>
      </c>
      <c r="C9">
        <v>-15.76905537</v>
      </c>
      <c r="D9">
        <v>4.1200000000000001E-2</v>
      </c>
      <c r="E9" t="s">
        <v>14</v>
      </c>
    </row>
    <row r="10" spans="1:5">
      <c r="A10" t="s">
        <v>3427</v>
      </c>
      <c r="B10">
        <v>194.61645508000001</v>
      </c>
      <c r="C10">
        <v>-5.2304720900000001</v>
      </c>
      <c r="D10">
        <v>2.2800000000000001E-2</v>
      </c>
      <c r="E10" t="s">
        <v>14</v>
      </c>
    </row>
    <row r="11" spans="1:5">
      <c r="A11" t="s">
        <v>3358</v>
      </c>
      <c r="B11">
        <v>195.96113586000001</v>
      </c>
      <c r="C11">
        <v>-16.55333328</v>
      </c>
      <c r="D11">
        <v>4.24E-2</v>
      </c>
      <c r="E11" t="s">
        <v>14</v>
      </c>
    </row>
    <row r="12" spans="1:5">
      <c r="A12" t="s">
        <v>3486</v>
      </c>
      <c r="B12">
        <v>193.70623778999999</v>
      </c>
      <c r="C12">
        <v>-16.052305220000001</v>
      </c>
      <c r="D12">
        <v>1.12E-2</v>
      </c>
      <c r="E12" t="s">
        <v>14</v>
      </c>
    </row>
    <row r="13" spans="1:5">
      <c r="A13" t="s">
        <v>2952</v>
      </c>
      <c r="B13">
        <v>195.12329102000001</v>
      </c>
      <c r="C13">
        <v>-13.64483356</v>
      </c>
      <c r="D13">
        <v>1.44E-2</v>
      </c>
      <c r="E13" t="s">
        <v>13</v>
      </c>
    </row>
    <row r="14" spans="1:5">
      <c r="A14" t="s">
        <v>2865</v>
      </c>
      <c r="B14">
        <v>197.20880127000001</v>
      </c>
      <c r="C14">
        <v>-0.81733297999999999</v>
      </c>
      <c r="D14">
        <v>1.78E-2</v>
      </c>
      <c r="E14" t="s">
        <v>14</v>
      </c>
    </row>
    <row r="15" spans="1:5">
      <c r="A15" t="s">
        <v>2865</v>
      </c>
      <c r="B15">
        <v>197.20880127000001</v>
      </c>
      <c r="C15">
        <v>-0.81733297999999999</v>
      </c>
      <c r="D15">
        <v>1.78E-2</v>
      </c>
      <c r="E15" t="s">
        <v>12</v>
      </c>
    </row>
    <row r="16" spans="1:5">
      <c r="A16" t="s">
        <v>2863</v>
      </c>
      <c r="B16">
        <v>197.59906006</v>
      </c>
      <c r="C16">
        <v>-1.0105279700000001</v>
      </c>
      <c r="D16">
        <v>1.8700000000000001E-2</v>
      </c>
      <c r="E16" t="s">
        <v>14</v>
      </c>
    </row>
    <row r="17" spans="1:5">
      <c r="A17" t="s">
        <v>2863</v>
      </c>
      <c r="B17">
        <v>197.59906006</v>
      </c>
      <c r="C17">
        <v>-1.0105279700000001</v>
      </c>
      <c r="D17">
        <v>1.8700000000000001E-2</v>
      </c>
      <c r="E17" t="s">
        <v>12</v>
      </c>
    </row>
    <row r="18" spans="1:5">
      <c r="A18" t="s">
        <v>3052</v>
      </c>
      <c r="B18">
        <v>190.34550476000001</v>
      </c>
      <c r="C18">
        <v>-3.0579171199999999</v>
      </c>
      <c r="D18">
        <v>4.8999999999999998E-3</v>
      </c>
      <c r="E18" t="s">
        <v>14</v>
      </c>
    </row>
    <row r="19" spans="1:5">
      <c r="A19" t="s">
        <v>3052</v>
      </c>
      <c r="B19">
        <v>190.34550476000001</v>
      </c>
      <c r="C19">
        <v>-3.0579171199999999</v>
      </c>
      <c r="D19">
        <v>4.8999999999999998E-3</v>
      </c>
      <c r="E19" t="s">
        <v>14</v>
      </c>
    </row>
    <row r="20" spans="1:5">
      <c r="A20" t="s">
        <v>3052</v>
      </c>
      <c r="B20">
        <v>190.34550476000001</v>
      </c>
      <c r="C20">
        <v>-3.0579171199999999</v>
      </c>
      <c r="D20">
        <v>4.8999999999999998E-3</v>
      </c>
      <c r="E20" t="s">
        <v>14</v>
      </c>
    </row>
    <row r="21" spans="1:5">
      <c r="A21" t="s">
        <v>3618</v>
      </c>
      <c r="B21">
        <v>191.11717224</v>
      </c>
      <c r="C21">
        <v>-3.0052499799999999</v>
      </c>
      <c r="D21">
        <v>2.3900000000000001E-2</v>
      </c>
      <c r="E21" t="s">
        <v>14</v>
      </c>
    </row>
    <row r="22" spans="1:5">
      <c r="A22" t="s">
        <v>3143</v>
      </c>
      <c r="B22">
        <v>191.83045959</v>
      </c>
      <c r="C22">
        <v>0.40483299</v>
      </c>
      <c r="D22">
        <v>4.7199999999999999E-2</v>
      </c>
      <c r="E22" t="s">
        <v>14</v>
      </c>
    </row>
    <row r="23" spans="1:5">
      <c r="A23" t="s">
        <v>3498</v>
      </c>
      <c r="B23">
        <v>193.57983397999999</v>
      </c>
      <c r="C23">
        <v>-3.7146389499999999</v>
      </c>
      <c r="D23">
        <v>2.29E-2</v>
      </c>
      <c r="E23" t="s">
        <v>14</v>
      </c>
    </row>
    <row r="24" spans="1:5">
      <c r="A24" t="s">
        <v>3425</v>
      </c>
      <c r="B24">
        <v>194.65032959000001</v>
      </c>
      <c r="C24">
        <v>1.70561099</v>
      </c>
      <c r="D24">
        <v>9.2999999999999992E-3</v>
      </c>
      <c r="E24" t="s">
        <v>14</v>
      </c>
    </row>
    <row r="25" spans="1:5">
      <c r="A25" t="s">
        <v>3634</v>
      </c>
      <c r="B25">
        <v>190.80792235999999</v>
      </c>
      <c r="C25">
        <v>31.08497238</v>
      </c>
      <c r="D25">
        <v>2.3199999999999998E-2</v>
      </c>
      <c r="E25" t="s">
        <v>14</v>
      </c>
    </row>
    <row r="26" spans="1:5">
      <c r="A26" t="s">
        <v>3573</v>
      </c>
      <c r="B26">
        <v>192.10029602</v>
      </c>
      <c r="C26">
        <v>26.857917789999998</v>
      </c>
      <c r="D26">
        <v>2.47E-2</v>
      </c>
      <c r="E26" t="s">
        <v>14</v>
      </c>
    </row>
    <row r="27" spans="1:5">
      <c r="A27" t="s">
        <v>2909</v>
      </c>
      <c r="B27">
        <v>192.4262085</v>
      </c>
      <c r="C27">
        <v>26.892026900000001</v>
      </c>
      <c r="D27">
        <v>2.2800000000000001E-2</v>
      </c>
      <c r="E27" t="s">
        <v>12</v>
      </c>
    </row>
    <row r="28" spans="1:5">
      <c r="A28" t="s">
        <v>3117</v>
      </c>
      <c r="B28">
        <v>193.85437012</v>
      </c>
      <c r="C28">
        <v>27.798027040000001</v>
      </c>
      <c r="D28">
        <v>2.4500000000000001E-2</v>
      </c>
      <c r="E28" t="s">
        <v>14</v>
      </c>
    </row>
    <row r="29" spans="1:5">
      <c r="A29" t="s">
        <v>3434</v>
      </c>
      <c r="B29">
        <v>194.53845215000001</v>
      </c>
      <c r="C29">
        <v>28.708583829999998</v>
      </c>
      <c r="D29">
        <v>2.5399999999999999E-2</v>
      </c>
      <c r="E29" t="s">
        <v>14</v>
      </c>
    </row>
    <row r="30" spans="1:5">
      <c r="A30" t="s">
        <v>3105</v>
      </c>
      <c r="B30">
        <v>194.62582397</v>
      </c>
      <c r="C30">
        <v>28.01474953</v>
      </c>
      <c r="D30">
        <v>2.3800000000000002E-2</v>
      </c>
      <c r="E30" t="s">
        <v>14</v>
      </c>
    </row>
    <row r="31" spans="1:5">
      <c r="A31" t="s">
        <v>3258</v>
      </c>
      <c r="B31">
        <v>197.90312195000001</v>
      </c>
      <c r="C31">
        <v>31.508054730000001</v>
      </c>
      <c r="D31">
        <v>2.3199999999999998E-2</v>
      </c>
      <c r="E31" t="s">
        <v>14</v>
      </c>
    </row>
    <row r="32" spans="1:5">
      <c r="A32" t="s">
        <v>2980</v>
      </c>
      <c r="B32">
        <v>192.17959594999999</v>
      </c>
      <c r="C32">
        <v>-5.2538890800000004</v>
      </c>
      <c r="D32">
        <v>4.4999999999999997E-3</v>
      </c>
      <c r="E32" t="s">
        <v>13</v>
      </c>
    </row>
    <row r="33" spans="1:5">
      <c r="A33" t="s">
        <v>2978</v>
      </c>
      <c r="B33">
        <v>192.32629395000001</v>
      </c>
      <c r="C33">
        <v>-4.0163049700000002</v>
      </c>
      <c r="D33">
        <v>5.0000000000000001E-3</v>
      </c>
      <c r="E33" t="s">
        <v>14</v>
      </c>
    </row>
    <row r="34" spans="1:5">
      <c r="A34" t="s">
        <v>2978</v>
      </c>
      <c r="B34">
        <v>192.32629395000001</v>
      </c>
      <c r="C34">
        <v>-4.0163049700000002</v>
      </c>
      <c r="D34">
        <v>5.0000000000000001E-3</v>
      </c>
      <c r="E34" t="s">
        <v>13</v>
      </c>
    </row>
    <row r="35" spans="1:5">
      <c r="A35" t="s">
        <v>2972</v>
      </c>
      <c r="B35">
        <v>193.15112305</v>
      </c>
      <c r="C35">
        <v>-6.2897501</v>
      </c>
      <c r="D35">
        <v>5.1000000000000004E-3</v>
      </c>
      <c r="E35" t="s">
        <v>13</v>
      </c>
    </row>
    <row r="36" spans="1:5">
      <c r="A36" t="s">
        <v>2950</v>
      </c>
      <c r="B36">
        <v>195.18138123</v>
      </c>
      <c r="C36">
        <v>-15.71544456</v>
      </c>
      <c r="D36">
        <v>4.5999999999999999E-3</v>
      </c>
      <c r="E36" t="s">
        <v>13</v>
      </c>
    </row>
    <row r="37" spans="1:5">
      <c r="A37" t="s">
        <v>2947</v>
      </c>
      <c r="B37">
        <v>195.38870238999999</v>
      </c>
      <c r="C37">
        <v>-4.7750282300000002</v>
      </c>
      <c r="D37">
        <v>9.9000000000000008E-3</v>
      </c>
      <c r="E37" t="s">
        <v>14</v>
      </c>
    </row>
    <row r="38" spans="1:5">
      <c r="A38" t="s">
        <v>2947</v>
      </c>
      <c r="B38">
        <v>195.38870238999999</v>
      </c>
      <c r="C38">
        <v>-4.7750282300000002</v>
      </c>
      <c r="D38">
        <v>9.9000000000000008E-3</v>
      </c>
      <c r="E38" t="s">
        <v>13</v>
      </c>
    </row>
    <row r="39" spans="1:5">
      <c r="A39" t="s">
        <v>2943</v>
      </c>
      <c r="B39">
        <v>196.30966187000001</v>
      </c>
      <c r="C39">
        <v>-7.88927698</v>
      </c>
      <c r="D39">
        <v>3.7000000000000002E-3</v>
      </c>
      <c r="E39" t="s">
        <v>14</v>
      </c>
    </row>
    <row r="40" spans="1:5">
      <c r="A40" t="s">
        <v>2943</v>
      </c>
      <c r="B40">
        <v>196.30966187000001</v>
      </c>
      <c r="C40">
        <v>-7.88927698</v>
      </c>
      <c r="D40">
        <v>3.7000000000000002E-3</v>
      </c>
      <c r="E40" t="s">
        <v>13</v>
      </c>
    </row>
    <row r="41" spans="1:5">
      <c r="A41" t="s">
        <v>2940</v>
      </c>
      <c r="B41">
        <v>196.57670593</v>
      </c>
      <c r="C41">
        <v>-17.514778140000001</v>
      </c>
      <c r="D41">
        <v>4.8999999999999998E-3</v>
      </c>
      <c r="E41" t="s">
        <v>13</v>
      </c>
    </row>
    <row r="42" spans="1:5">
      <c r="A42" t="s">
        <v>2926</v>
      </c>
      <c r="B42">
        <v>199.67166137999999</v>
      </c>
      <c r="C42">
        <v>-8.4463892000000005</v>
      </c>
      <c r="D42">
        <v>4.4000000000000003E-3</v>
      </c>
      <c r="E42" t="s">
        <v>14</v>
      </c>
    </row>
    <row r="43" spans="1:5">
      <c r="A43" t="s">
        <v>2926</v>
      </c>
      <c r="B43">
        <v>199.67166137999999</v>
      </c>
      <c r="C43">
        <v>-8.4463892000000005</v>
      </c>
      <c r="D43">
        <v>4.4000000000000003E-3</v>
      </c>
      <c r="E43" t="s">
        <v>13</v>
      </c>
    </row>
    <row r="44" spans="1:5">
      <c r="A44" t="s">
        <v>3647</v>
      </c>
      <c r="B44">
        <v>190.67608643</v>
      </c>
      <c r="C44">
        <v>-29.619972229999998</v>
      </c>
      <c r="D44">
        <v>3.04E-2</v>
      </c>
      <c r="E44" t="s">
        <v>14</v>
      </c>
    </row>
    <row r="45" spans="1:5">
      <c r="A45" t="s">
        <v>3620</v>
      </c>
      <c r="B45">
        <v>191.11529540999999</v>
      </c>
      <c r="C45">
        <v>-28.245277399999999</v>
      </c>
      <c r="D45">
        <v>2.8400000000000002E-2</v>
      </c>
      <c r="E45" t="s">
        <v>14</v>
      </c>
    </row>
    <row r="46" spans="1:5">
      <c r="A46" t="s">
        <v>3598</v>
      </c>
      <c r="B46">
        <v>191.60282898</v>
      </c>
      <c r="C46">
        <v>-29.723167419999999</v>
      </c>
      <c r="D46">
        <v>3.0099999999999998E-2</v>
      </c>
      <c r="E46" t="s">
        <v>14</v>
      </c>
    </row>
    <row r="47" spans="1:5">
      <c r="A47" t="s">
        <v>3591</v>
      </c>
      <c r="B47">
        <v>191.78666687</v>
      </c>
      <c r="C47">
        <v>-28.089555740000002</v>
      </c>
      <c r="D47">
        <v>0</v>
      </c>
      <c r="E47" t="s">
        <v>14</v>
      </c>
    </row>
    <row r="48" spans="1:5">
      <c r="A48" t="s">
        <v>3129</v>
      </c>
      <c r="B48">
        <v>192.88549805</v>
      </c>
      <c r="C48">
        <v>-27.78299904</v>
      </c>
      <c r="D48">
        <v>1.1900000000000001E-2</v>
      </c>
      <c r="E48" t="s">
        <v>14</v>
      </c>
    </row>
    <row r="49" spans="1:5">
      <c r="A49" t="s">
        <v>3129</v>
      </c>
      <c r="B49">
        <v>192.88549805</v>
      </c>
      <c r="C49">
        <v>-27.78299904</v>
      </c>
      <c r="D49">
        <v>1.1900000000000001E-2</v>
      </c>
      <c r="E49" t="s">
        <v>14</v>
      </c>
    </row>
    <row r="50" spans="1:5">
      <c r="A50" t="s">
        <v>3531</v>
      </c>
      <c r="B50">
        <v>192.890625</v>
      </c>
      <c r="C50">
        <v>-28.24466705</v>
      </c>
      <c r="D50">
        <v>5.16E-2</v>
      </c>
      <c r="E50" t="s">
        <v>14</v>
      </c>
    </row>
    <row r="51" spans="1:5">
      <c r="A51" t="s">
        <v>3506</v>
      </c>
      <c r="B51">
        <v>193.45309448</v>
      </c>
      <c r="C51">
        <v>-27.896165849999999</v>
      </c>
      <c r="D51">
        <v>1.0699999999999999E-2</v>
      </c>
      <c r="E51" t="s">
        <v>14</v>
      </c>
    </row>
    <row r="52" spans="1:5">
      <c r="A52" t="s">
        <v>3032</v>
      </c>
      <c r="B52">
        <v>193.56791687</v>
      </c>
      <c r="C52">
        <v>-28.75666618</v>
      </c>
      <c r="D52">
        <v>5.1900000000000002E-2</v>
      </c>
      <c r="E52" t="s">
        <v>14</v>
      </c>
    </row>
    <row r="53" spans="1:5">
      <c r="A53" t="s">
        <v>3032</v>
      </c>
      <c r="B53">
        <v>193.56791687</v>
      </c>
      <c r="C53">
        <v>-28.75666618</v>
      </c>
      <c r="D53">
        <v>5.1900000000000002E-2</v>
      </c>
      <c r="E53" t="s">
        <v>14</v>
      </c>
    </row>
    <row r="54" spans="1:5">
      <c r="A54" t="s">
        <v>3032</v>
      </c>
      <c r="B54">
        <v>193.56791687</v>
      </c>
      <c r="C54">
        <v>-28.75666618</v>
      </c>
      <c r="D54">
        <v>5.1900000000000002E-2</v>
      </c>
      <c r="E54" t="s">
        <v>14</v>
      </c>
    </row>
    <row r="55" spans="1:5">
      <c r="A55" t="s">
        <v>3120</v>
      </c>
      <c r="B55">
        <v>193.59266663</v>
      </c>
      <c r="C55">
        <v>-29.01300049</v>
      </c>
      <c r="D55">
        <v>5.4100000000000002E-2</v>
      </c>
      <c r="E55" t="s">
        <v>14</v>
      </c>
    </row>
    <row r="56" spans="1:5">
      <c r="A56" t="s">
        <v>3491</v>
      </c>
      <c r="B56">
        <v>193.68045043999999</v>
      </c>
      <c r="C56">
        <v>-28.571529389999998</v>
      </c>
      <c r="D56">
        <v>9.4000000000000004E-3</v>
      </c>
      <c r="E56" t="s">
        <v>14</v>
      </c>
    </row>
    <row r="57" spans="1:5">
      <c r="A57" t="s">
        <v>3474</v>
      </c>
      <c r="B57">
        <v>193.88568115000001</v>
      </c>
      <c r="C57">
        <v>-28.45905685</v>
      </c>
      <c r="D57">
        <v>1.06E-2</v>
      </c>
      <c r="E57" t="s">
        <v>14</v>
      </c>
    </row>
    <row r="58" spans="1:5">
      <c r="A58" t="s">
        <v>3458</v>
      </c>
      <c r="B58">
        <v>194.23374939000001</v>
      </c>
      <c r="C58">
        <v>-29.481000900000002</v>
      </c>
      <c r="D58">
        <v>1.5900000000000001E-2</v>
      </c>
      <c r="E58" t="s">
        <v>14</v>
      </c>
    </row>
    <row r="59" spans="1:5">
      <c r="A59" t="s">
        <v>3445</v>
      </c>
      <c r="B59">
        <v>194.36987305</v>
      </c>
      <c r="C59">
        <v>-28.204973219999999</v>
      </c>
      <c r="D59">
        <v>1.6199999999999999E-2</v>
      </c>
      <c r="E59" t="s">
        <v>14</v>
      </c>
    </row>
    <row r="60" spans="1:5">
      <c r="A60" t="s">
        <v>3026</v>
      </c>
      <c r="B60">
        <v>194.43716431000001</v>
      </c>
      <c r="C60">
        <v>-29.766138080000001</v>
      </c>
      <c r="D60">
        <v>1.0200000000000001E-2</v>
      </c>
      <c r="E60" t="s">
        <v>14</v>
      </c>
    </row>
    <row r="61" spans="1:5">
      <c r="A61" t="s">
        <v>3026</v>
      </c>
      <c r="B61">
        <v>194.43716431000001</v>
      </c>
      <c r="C61">
        <v>-29.766138080000001</v>
      </c>
      <c r="D61">
        <v>1.0200000000000001E-2</v>
      </c>
      <c r="E61" t="s">
        <v>14</v>
      </c>
    </row>
    <row r="62" spans="1:5">
      <c r="A62" t="s">
        <v>3026</v>
      </c>
      <c r="B62">
        <v>194.43716431000001</v>
      </c>
      <c r="C62">
        <v>-29.766138080000001</v>
      </c>
      <c r="D62">
        <v>1.0200000000000001E-2</v>
      </c>
      <c r="E62" t="s">
        <v>14</v>
      </c>
    </row>
    <row r="63" spans="1:5">
      <c r="A63" t="s">
        <v>3417</v>
      </c>
      <c r="B63">
        <v>194.83337402000001</v>
      </c>
      <c r="C63">
        <v>-29.179332729999999</v>
      </c>
      <c r="D63">
        <v>7.9000000000000008E-3</v>
      </c>
      <c r="E63" t="s">
        <v>14</v>
      </c>
    </row>
    <row r="64" spans="1:5">
      <c r="A64" t="s">
        <v>3414</v>
      </c>
      <c r="B64">
        <v>194.87875366</v>
      </c>
      <c r="C64">
        <v>-28.07472229</v>
      </c>
      <c r="D64">
        <v>1.0999999999999999E-2</v>
      </c>
      <c r="E64" t="s">
        <v>14</v>
      </c>
    </row>
    <row r="65" spans="1:5">
      <c r="A65" t="s">
        <v>3410</v>
      </c>
      <c r="B65">
        <v>194.94125366</v>
      </c>
      <c r="C65">
        <v>-29.600223540000002</v>
      </c>
      <c r="D65">
        <v>9.4000000000000004E-3</v>
      </c>
      <c r="E65" t="s">
        <v>14</v>
      </c>
    </row>
    <row r="66" spans="1:5">
      <c r="A66" t="s">
        <v>3379</v>
      </c>
      <c r="B66">
        <v>195.53370666999999</v>
      </c>
      <c r="C66">
        <v>-29.21705627</v>
      </c>
      <c r="D66">
        <v>1.3100000000000001E-2</v>
      </c>
      <c r="E66" t="s">
        <v>14</v>
      </c>
    </row>
    <row r="67" spans="1:5">
      <c r="A67" t="s">
        <v>3362</v>
      </c>
      <c r="B67">
        <v>195.87387085</v>
      </c>
      <c r="C67">
        <v>-29.828779220000001</v>
      </c>
      <c r="D67">
        <v>9.7000000000000003E-3</v>
      </c>
      <c r="E67" t="s">
        <v>14</v>
      </c>
    </row>
    <row r="68" spans="1:5">
      <c r="A68" t="s">
        <v>3011</v>
      </c>
      <c r="B68">
        <v>196.00724792</v>
      </c>
      <c r="C68">
        <v>-27.857944490000001</v>
      </c>
      <c r="D68">
        <v>1.15E-2</v>
      </c>
      <c r="E68" t="s">
        <v>14</v>
      </c>
    </row>
    <row r="69" spans="1:5">
      <c r="A69" t="s">
        <v>3011</v>
      </c>
      <c r="B69">
        <v>196.00724792</v>
      </c>
      <c r="C69">
        <v>-27.857944490000001</v>
      </c>
      <c r="D69">
        <v>1.15E-2</v>
      </c>
      <c r="E69" t="s">
        <v>14</v>
      </c>
    </row>
    <row r="70" spans="1:5">
      <c r="A70" t="s">
        <v>3011</v>
      </c>
      <c r="B70">
        <v>196.00724792</v>
      </c>
      <c r="C70">
        <v>-27.857944490000001</v>
      </c>
      <c r="D70">
        <v>1.15E-2</v>
      </c>
      <c r="E70" t="s">
        <v>14</v>
      </c>
    </row>
    <row r="71" spans="1:5">
      <c r="A71" t="s">
        <v>3353</v>
      </c>
      <c r="B71">
        <v>196.06716918999999</v>
      </c>
      <c r="C71">
        <v>-29.407054899999999</v>
      </c>
      <c r="D71">
        <v>1.2200000000000001E-2</v>
      </c>
      <c r="E71" t="s">
        <v>14</v>
      </c>
    </row>
    <row r="72" spans="1:5">
      <c r="A72" t="s">
        <v>3092</v>
      </c>
      <c r="B72">
        <v>196.09428406000001</v>
      </c>
      <c r="C72">
        <v>-28.700584410000001</v>
      </c>
      <c r="D72">
        <v>1.89E-2</v>
      </c>
      <c r="E72" t="s">
        <v>14</v>
      </c>
    </row>
    <row r="73" spans="1:5">
      <c r="A73" t="s">
        <v>3351</v>
      </c>
      <c r="B73">
        <v>196.09692383000001</v>
      </c>
      <c r="C73">
        <v>-28.7448616</v>
      </c>
      <c r="D73">
        <v>1.8100000000000002E-2</v>
      </c>
      <c r="E73" t="s">
        <v>14</v>
      </c>
    </row>
    <row r="74" spans="1:5">
      <c r="A74" t="s">
        <v>3346</v>
      </c>
      <c r="B74">
        <v>196.28298950000001</v>
      </c>
      <c r="C74">
        <v>-28.396333689999999</v>
      </c>
      <c r="D74">
        <v>3.1699999999999999E-2</v>
      </c>
      <c r="E74" t="s">
        <v>14</v>
      </c>
    </row>
    <row r="75" spans="1:5">
      <c r="A75" t="s">
        <v>3340</v>
      </c>
      <c r="B75">
        <v>196.39570617999999</v>
      </c>
      <c r="C75">
        <v>-28.459167480000001</v>
      </c>
      <c r="D75">
        <v>1.14E-2</v>
      </c>
      <c r="E75" t="s">
        <v>14</v>
      </c>
    </row>
    <row r="76" spans="1:5">
      <c r="A76" t="s">
        <v>3339</v>
      </c>
      <c r="B76">
        <v>196.40303040000001</v>
      </c>
      <c r="C76">
        <v>-29.209917069999999</v>
      </c>
      <c r="D76">
        <v>1.18E-2</v>
      </c>
      <c r="E76" t="s">
        <v>14</v>
      </c>
    </row>
    <row r="77" spans="1:5">
      <c r="A77" t="s">
        <v>3337</v>
      </c>
      <c r="B77">
        <v>196.44511413999999</v>
      </c>
      <c r="C77">
        <v>-28.422166820000001</v>
      </c>
      <c r="D77">
        <v>7.6E-3</v>
      </c>
      <c r="E77" t="s">
        <v>14</v>
      </c>
    </row>
    <row r="78" spans="1:5">
      <c r="A78" t="s">
        <v>3326</v>
      </c>
      <c r="B78">
        <v>196.63183594</v>
      </c>
      <c r="C78">
        <v>-29.225639340000001</v>
      </c>
      <c r="D78">
        <v>5.0200000000000002E-2</v>
      </c>
      <c r="E78" t="s">
        <v>14</v>
      </c>
    </row>
    <row r="79" spans="1:5">
      <c r="A79" t="s">
        <v>3300</v>
      </c>
      <c r="B79">
        <v>197.26136779999999</v>
      </c>
      <c r="C79">
        <v>-29.225555419999999</v>
      </c>
      <c r="D79">
        <v>1.4999999999999999E-2</v>
      </c>
      <c r="E79" t="s">
        <v>14</v>
      </c>
    </row>
    <row r="80" spans="1:5">
      <c r="A80" t="s">
        <v>2936</v>
      </c>
      <c r="B80">
        <v>197.59472656</v>
      </c>
      <c r="C80">
        <v>-27.977027889999999</v>
      </c>
      <c r="D80">
        <v>7.4000000000000003E-3</v>
      </c>
      <c r="E80" t="s">
        <v>14</v>
      </c>
    </row>
    <row r="81" spans="1:5">
      <c r="A81" t="s">
        <v>2936</v>
      </c>
      <c r="B81">
        <v>197.59472656</v>
      </c>
      <c r="C81">
        <v>-27.977027889999999</v>
      </c>
      <c r="D81">
        <v>7.4000000000000003E-3</v>
      </c>
      <c r="E81" t="s">
        <v>13</v>
      </c>
    </row>
    <row r="82" spans="1:5">
      <c r="A82" t="s">
        <v>3264</v>
      </c>
      <c r="B82">
        <v>197.78994750999999</v>
      </c>
      <c r="C82">
        <v>-28.010334010000001</v>
      </c>
      <c r="D82">
        <v>7.1000000000000004E-3</v>
      </c>
      <c r="E82" t="s">
        <v>14</v>
      </c>
    </row>
    <row r="83" spans="1:5">
      <c r="A83" t="s">
        <v>3248</v>
      </c>
      <c r="B83">
        <v>198.06628418</v>
      </c>
      <c r="C83">
        <v>-27.878250120000001</v>
      </c>
      <c r="D83">
        <v>3.2000000000000001E-2</v>
      </c>
      <c r="E83" t="s">
        <v>14</v>
      </c>
    </row>
    <row r="84" spans="1:5">
      <c r="A84" t="s">
        <v>3215</v>
      </c>
      <c r="B84">
        <v>198.87709045</v>
      </c>
      <c r="C84">
        <v>-28.284055710000001</v>
      </c>
      <c r="D84">
        <v>1.47E-2</v>
      </c>
      <c r="E84" t="s">
        <v>14</v>
      </c>
    </row>
    <row r="85" spans="1:5">
      <c r="A85" t="s">
        <v>3205</v>
      </c>
      <c r="B85">
        <v>199.18920897999999</v>
      </c>
      <c r="C85">
        <v>-27.885639189999999</v>
      </c>
      <c r="D85">
        <v>5.4999999999999997E-3</v>
      </c>
      <c r="E85" t="s">
        <v>14</v>
      </c>
    </row>
    <row r="86" spans="1:5">
      <c r="A86" t="s">
        <v>3204</v>
      </c>
      <c r="B86">
        <v>199.21383667000001</v>
      </c>
      <c r="C86">
        <v>-28.518028260000001</v>
      </c>
      <c r="D86">
        <v>1.47E-2</v>
      </c>
      <c r="E86" t="s">
        <v>14</v>
      </c>
    </row>
    <row r="87" spans="1:5">
      <c r="A87" t="s">
        <v>3160</v>
      </c>
      <c r="B87">
        <v>190.05754089000001</v>
      </c>
      <c r="C87">
        <v>-25.326889040000001</v>
      </c>
      <c r="D87">
        <v>4.1000000000000003E-3</v>
      </c>
      <c r="E87" t="s">
        <v>14</v>
      </c>
    </row>
    <row r="88" spans="1:5">
      <c r="A88" t="s">
        <v>3671</v>
      </c>
      <c r="B88">
        <v>190.27037048</v>
      </c>
      <c r="C88">
        <v>-24.95761108</v>
      </c>
      <c r="D88">
        <v>3.32E-2</v>
      </c>
      <c r="E88" t="s">
        <v>14</v>
      </c>
    </row>
    <row r="89" spans="1:5">
      <c r="A89" t="s">
        <v>3664</v>
      </c>
      <c r="B89">
        <v>190.36920165999999</v>
      </c>
      <c r="C89">
        <v>-26.822500229999999</v>
      </c>
      <c r="D89">
        <v>0</v>
      </c>
      <c r="E89" t="s">
        <v>14</v>
      </c>
    </row>
    <row r="90" spans="1:5">
      <c r="A90" t="s">
        <v>3657</v>
      </c>
      <c r="B90">
        <v>190.54728699</v>
      </c>
      <c r="C90">
        <v>-25.428638459999998</v>
      </c>
      <c r="D90">
        <v>2.4299999999999999E-2</v>
      </c>
      <c r="E90" t="s">
        <v>14</v>
      </c>
    </row>
    <row r="91" spans="1:5">
      <c r="A91" t="s">
        <v>3650</v>
      </c>
      <c r="B91">
        <v>190.66629028</v>
      </c>
      <c r="C91">
        <v>-23.77630615</v>
      </c>
      <c r="D91">
        <v>2.3699999999999999E-2</v>
      </c>
      <c r="E91" t="s">
        <v>14</v>
      </c>
    </row>
    <row r="92" spans="1:5">
      <c r="A92" t="s">
        <v>3642</v>
      </c>
      <c r="B92">
        <v>190.70845032</v>
      </c>
      <c r="C92">
        <v>-27.65888786</v>
      </c>
      <c r="D92">
        <v>0</v>
      </c>
      <c r="E92" t="s">
        <v>14</v>
      </c>
    </row>
    <row r="93" spans="1:5">
      <c r="A93" t="s">
        <v>3614</v>
      </c>
      <c r="B93">
        <v>191.14292907999999</v>
      </c>
      <c r="C93">
        <v>-24.275249479999999</v>
      </c>
      <c r="D93">
        <v>1.1299999999999999E-2</v>
      </c>
      <c r="E93" t="s">
        <v>14</v>
      </c>
    </row>
    <row r="94" spans="1:5">
      <c r="A94" t="s">
        <v>3603</v>
      </c>
      <c r="B94">
        <v>191.42329407</v>
      </c>
      <c r="C94">
        <v>-26.634082790000001</v>
      </c>
      <c r="D94">
        <v>1.01E-2</v>
      </c>
      <c r="E94" t="s">
        <v>14</v>
      </c>
    </row>
    <row r="95" spans="1:5">
      <c r="A95" t="s">
        <v>3586</v>
      </c>
      <c r="B95">
        <v>191.85330200000001</v>
      </c>
      <c r="C95">
        <v>-24.636693950000002</v>
      </c>
      <c r="D95">
        <v>2.52E-2</v>
      </c>
      <c r="E95" t="s">
        <v>14</v>
      </c>
    </row>
    <row r="96" spans="1:5">
      <c r="A96" t="s">
        <v>2981</v>
      </c>
      <c r="B96">
        <v>191.89300537</v>
      </c>
      <c r="C96">
        <v>-26.241138459999998</v>
      </c>
      <c r="D96">
        <v>0</v>
      </c>
      <c r="E96" t="s">
        <v>13</v>
      </c>
    </row>
    <row r="97" spans="1:5">
      <c r="A97" t="s">
        <v>3583</v>
      </c>
      <c r="B97">
        <v>191.91804504000001</v>
      </c>
      <c r="C97">
        <v>-26.199914929999998</v>
      </c>
      <c r="D97">
        <v>2.5000000000000001E-2</v>
      </c>
      <c r="E97" t="s">
        <v>14</v>
      </c>
    </row>
    <row r="98" spans="1:5">
      <c r="A98" t="s">
        <v>3581</v>
      </c>
      <c r="B98">
        <v>191.95037841999999</v>
      </c>
      <c r="C98">
        <v>-26.199638369999999</v>
      </c>
      <c r="D98">
        <v>2.1999999999999999E-2</v>
      </c>
      <c r="E98" t="s">
        <v>14</v>
      </c>
    </row>
    <row r="99" spans="1:5">
      <c r="A99" t="s">
        <v>3577</v>
      </c>
      <c r="B99">
        <v>192.02255249000001</v>
      </c>
      <c r="C99">
        <v>-27.57766724</v>
      </c>
      <c r="D99">
        <v>1.0699999999999999E-2</v>
      </c>
      <c r="E99" t="s">
        <v>14</v>
      </c>
    </row>
    <row r="100" spans="1:5">
      <c r="A100" t="s">
        <v>3141</v>
      </c>
      <c r="B100">
        <v>192.08500670999999</v>
      </c>
      <c r="C100">
        <v>-26.464555740000002</v>
      </c>
      <c r="D100">
        <v>1.11E-2</v>
      </c>
      <c r="E100" t="s">
        <v>14</v>
      </c>
    </row>
    <row r="101" spans="1:5">
      <c r="A101" t="s">
        <v>3139</v>
      </c>
      <c r="B101">
        <v>192.37919617</v>
      </c>
      <c r="C101">
        <v>-22.99980545</v>
      </c>
      <c r="D101">
        <v>2.3300000000000001E-2</v>
      </c>
      <c r="E101" t="s">
        <v>14</v>
      </c>
    </row>
    <row r="102" spans="1:5">
      <c r="A102" t="s">
        <v>3044</v>
      </c>
      <c r="B102">
        <v>192.41787719999999</v>
      </c>
      <c r="C102">
        <v>-25.161249160000001</v>
      </c>
      <c r="D102">
        <v>2.4199999999999999E-2</v>
      </c>
      <c r="E102" t="s">
        <v>14</v>
      </c>
    </row>
    <row r="103" spans="1:5">
      <c r="A103" t="s">
        <v>3044</v>
      </c>
      <c r="B103">
        <v>192.41787719999999</v>
      </c>
      <c r="C103">
        <v>-25.161249160000001</v>
      </c>
      <c r="D103">
        <v>2.4199999999999999E-2</v>
      </c>
      <c r="E103" t="s">
        <v>14</v>
      </c>
    </row>
    <row r="104" spans="1:5">
      <c r="A104" t="s">
        <v>3044</v>
      </c>
      <c r="B104">
        <v>192.41787719999999</v>
      </c>
      <c r="C104">
        <v>-25.161249160000001</v>
      </c>
      <c r="D104">
        <v>2.4199999999999999E-2</v>
      </c>
      <c r="E104" t="s">
        <v>14</v>
      </c>
    </row>
    <row r="105" spans="1:5">
      <c r="A105" t="s">
        <v>3557</v>
      </c>
      <c r="B105">
        <v>192.44142151</v>
      </c>
      <c r="C105">
        <v>-23.860528949999999</v>
      </c>
      <c r="D105">
        <v>3.1199999999999999E-2</v>
      </c>
      <c r="E105" t="s">
        <v>14</v>
      </c>
    </row>
    <row r="106" spans="1:5">
      <c r="A106" t="s">
        <v>3556</v>
      </c>
      <c r="B106">
        <v>192.47212218999999</v>
      </c>
      <c r="C106">
        <v>-25.142221450000001</v>
      </c>
      <c r="D106">
        <v>2.47E-2</v>
      </c>
      <c r="E106" t="s">
        <v>14</v>
      </c>
    </row>
    <row r="107" spans="1:5">
      <c r="A107" t="s">
        <v>3552</v>
      </c>
      <c r="B107">
        <v>192.56033325000001</v>
      </c>
      <c r="C107">
        <v>-22.98069572</v>
      </c>
      <c r="D107">
        <v>2.4299999999999999E-2</v>
      </c>
      <c r="E107" t="s">
        <v>14</v>
      </c>
    </row>
    <row r="108" spans="1:5">
      <c r="A108" t="s">
        <v>3135</v>
      </c>
      <c r="B108">
        <v>192.61946105999999</v>
      </c>
      <c r="C108">
        <v>-26.84266663</v>
      </c>
      <c r="D108">
        <v>1.0800000000000001E-2</v>
      </c>
      <c r="E108" t="s">
        <v>14</v>
      </c>
    </row>
    <row r="109" spans="1:5">
      <c r="A109" t="s">
        <v>3541</v>
      </c>
      <c r="B109">
        <v>192.67086792000001</v>
      </c>
      <c r="C109">
        <v>-22.892583850000001</v>
      </c>
      <c r="D109">
        <v>0</v>
      </c>
      <c r="E109" t="s">
        <v>14</v>
      </c>
    </row>
    <row r="110" spans="1:5">
      <c r="A110" t="s">
        <v>3537</v>
      </c>
      <c r="B110">
        <v>192.7434082</v>
      </c>
      <c r="C110">
        <v>-26.666666029999998</v>
      </c>
      <c r="D110">
        <v>1.15E-2</v>
      </c>
      <c r="E110" t="s">
        <v>14</v>
      </c>
    </row>
    <row r="111" spans="1:5">
      <c r="A111" t="s">
        <v>3131</v>
      </c>
      <c r="B111">
        <v>192.86138915999999</v>
      </c>
      <c r="C111">
        <v>-26.80827713</v>
      </c>
      <c r="D111">
        <v>1.14E-2</v>
      </c>
      <c r="E111" t="s">
        <v>14</v>
      </c>
    </row>
    <row r="112" spans="1:5">
      <c r="A112" t="s">
        <v>3130</v>
      </c>
      <c r="B112">
        <v>192.88267517</v>
      </c>
      <c r="C112">
        <v>-26.452083590000001</v>
      </c>
      <c r="D112">
        <v>1.0800000000000001E-2</v>
      </c>
      <c r="E112" t="s">
        <v>14</v>
      </c>
    </row>
    <row r="113" spans="1:5">
      <c r="A113" t="s">
        <v>3128</v>
      </c>
      <c r="B113">
        <v>192.90687560999999</v>
      </c>
      <c r="C113">
        <v>-26.117416380000002</v>
      </c>
      <c r="D113">
        <v>1.0699999999999999E-2</v>
      </c>
      <c r="E113" t="s">
        <v>14</v>
      </c>
    </row>
    <row r="114" spans="1:5">
      <c r="A114" t="s">
        <v>3037</v>
      </c>
      <c r="B114">
        <v>192.94110107</v>
      </c>
      <c r="C114">
        <v>-26.090194700000001</v>
      </c>
      <c r="D114">
        <v>1.03E-2</v>
      </c>
      <c r="E114" t="s">
        <v>14</v>
      </c>
    </row>
    <row r="115" spans="1:5">
      <c r="A115" t="s">
        <v>3037</v>
      </c>
      <c r="B115">
        <v>192.94110107</v>
      </c>
      <c r="C115">
        <v>-26.090194700000001</v>
      </c>
      <c r="D115">
        <v>1.03E-2</v>
      </c>
      <c r="E115" t="s">
        <v>14</v>
      </c>
    </row>
    <row r="116" spans="1:5">
      <c r="A116" t="s">
        <v>3037</v>
      </c>
      <c r="B116">
        <v>192.94110107</v>
      </c>
      <c r="C116">
        <v>-26.090194700000001</v>
      </c>
      <c r="D116">
        <v>1.03E-2</v>
      </c>
      <c r="E116" t="s">
        <v>14</v>
      </c>
    </row>
    <row r="117" spans="1:5">
      <c r="A117" t="s">
        <v>3527</v>
      </c>
      <c r="B117">
        <v>192.99922179999999</v>
      </c>
      <c r="C117">
        <v>-26.621694560000002</v>
      </c>
      <c r="D117">
        <v>1.12E-2</v>
      </c>
      <c r="E117" t="s">
        <v>14</v>
      </c>
    </row>
    <row r="118" spans="1:5">
      <c r="A118" t="s">
        <v>3526</v>
      </c>
      <c r="B118">
        <v>193.01502991000001</v>
      </c>
      <c r="C118">
        <v>-23.8018055</v>
      </c>
      <c r="D118">
        <v>3.1099999999999999E-2</v>
      </c>
      <c r="E118" t="s">
        <v>14</v>
      </c>
    </row>
    <row r="119" spans="1:5">
      <c r="A119" t="s">
        <v>3525</v>
      </c>
      <c r="B119">
        <v>193.02328491</v>
      </c>
      <c r="C119">
        <v>-23.792139049999999</v>
      </c>
      <c r="D119">
        <v>0</v>
      </c>
      <c r="E119" t="s">
        <v>14</v>
      </c>
    </row>
    <row r="120" spans="1:5">
      <c r="A120" t="s">
        <v>3125</v>
      </c>
      <c r="B120">
        <v>193.06182860999999</v>
      </c>
      <c r="C120">
        <v>-26.303943629999999</v>
      </c>
      <c r="D120">
        <v>1.1599999999999999E-2</v>
      </c>
      <c r="E120" t="s">
        <v>14</v>
      </c>
    </row>
    <row r="121" spans="1:5">
      <c r="A121" t="s">
        <v>3523</v>
      </c>
      <c r="B121">
        <v>193.06076049999999</v>
      </c>
      <c r="C121">
        <v>-26.59502792</v>
      </c>
      <c r="D121">
        <v>1.12E-2</v>
      </c>
      <c r="E121" t="s">
        <v>14</v>
      </c>
    </row>
    <row r="122" spans="1:5">
      <c r="A122" t="s">
        <v>3522</v>
      </c>
      <c r="B122">
        <v>193.08999634</v>
      </c>
      <c r="C122">
        <v>-22.962696080000001</v>
      </c>
      <c r="D122">
        <v>4.3999999999999997E-2</v>
      </c>
      <c r="E122" t="s">
        <v>14</v>
      </c>
    </row>
    <row r="123" spans="1:5">
      <c r="A123" t="s">
        <v>2971</v>
      </c>
      <c r="B123">
        <v>193.24688721000001</v>
      </c>
      <c r="C123">
        <v>-24.057165149999999</v>
      </c>
      <c r="D123">
        <v>1.12E-2</v>
      </c>
      <c r="E123" t="s">
        <v>14</v>
      </c>
    </row>
    <row r="124" spans="1:5">
      <c r="A124" t="s">
        <v>2971</v>
      </c>
      <c r="B124">
        <v>193.24688721000001</v>
      </c>
      <c r="C124">
        <v>-24.057165149999999</v>
      </c>
      <c r="D124">
        <v>1.12E-2</v>
      </c>
      <c r="E124" t="s">
        <v>13</v>
      </c>
    </row>
    <row r="125" spans="1:5">
      <c r="A125" t="s">
        <v>3513</v>
      </c>
      <c r="B125">
        <v>193.29483031999999</v>
      </c>
      <c r="C125">
        <v>-27.466861720000001</v>
      </c>
      <c r="D125">
        <v>1.23E-2</v>
      </c>
      <c r="E125" t="s">
        <v>14</v>
      </c>
    </row>
    <row r="126" spans="1:5">
      <c r="A126" t="s">
        <v>3511</v>
      </c>
      <c r="B126">
        <v>193.37782288</v>
      </c>
      <c r="C126">
        <v>-22.794443130000001</v>
      </c>
      <c r="D126">
        <v>0</v>
      </c>
      <c r="E126" t="s">
        <v>14</v>
      </c>
    </row>
    <row r="127" spans="1:5">
      <c r="A127" t="s">
        <v>3510</v>
      </c>
      <c r="B127">
        <v>193.38958740000001</v>
      </c>
      <c r="C127">
        <v>-26.66291618</v>
      </c>
      <c r="D127">
        <v>1.0500000000000001E-2</v>
      </c>
      <c r="E127" t="s">
        <v>14</v>
      </c>
    </row>
    <row r="128" spans="1:5">
      <c r="A128" t="s">
        <v>2968</v>
      </c>
      <c r="B128">
        <v>193.39353943</v>
      </c>
      <c r="C128">
        <v>-25.384000780000001</v>
      </c>
      <c r="D128">
        <v>1.06E-2</v>
      </c>
      <c r="E128" t="s">
        <v>14</v>
      </c>
    </row>
    <row r="129" spans="1:5">
      <c r="A129" t="s">
        <v>2968</v>
      </c>
      <c r="B129">
        <v>193.39353943</v>
      </c>
      <c r="C129">
        <v>-25.384000780000001</v>
      </c>
      <c r="D129">
        <v>1.06E-2</v>
      </c>
      <c r="E129" t="s">
        <v>13</v>
      </c>
    </row>
    <row r="130" spans="1:5">
      <c r="A130" t="s">
        <v>3509</v>
      </c>
      <c r="B130">
        <v>193.40023804</v>
      </c>
      <c r="C130">
        <v>-26.294221879999998</v>
      </c>
      <c r="D130">
        <v>1.06E-2</v>
      </c>
      <c r="E130" t="s">
        <v>14</v>
      </c>
    </row>
    <row r="131" spans="1:5">
      <c r="A131" t="s">
        <v>3122</v>
      </c>
      <c r="B131">
        <v>193.41691589000001</v>
      </c>
      <c r="C131">
        <v>-26.654109949999999</v>
      </c>
      <c r="D131">
        <v>1.03E-2</v>
      </c>
      <c r="E131" t="s">
        <v>14</v>
      </c>
    </row>
    <row r="132" spans="1:5">
      <c r="A132" t="s">
        <v>3476</v>
      </c>
      <c r="B132">
        <v>193.87300110000001</v>
      </c>
      <c r="C132">
        <v>-25.536804199999999</v>
      </c>
      <c r="D132">
        <v>2.5899999999999999E-2</v>
      </c>
      <c r="E132" t="s">
        <v>14</v>
      </c>
    </row>
    <row r="133" spans="1:5">
      <c r="A133" t="s">
        <v>3115</v>
      </c>
      <c r="B133">
        <v>193.89871216</v>
      </c>
      <c r="C133">
        <v>-26.82505608</v>
      </c>
      <c r="D133">
        <v>1.6299999999999999E-2</v>
      </c>
      <c r="E133" t="s">
        <v>14</v>
      </c>
    </row>
    <row r="134" spans="1:5">
      <c r="A134" t="s">
        <v>2894</v>
      </c>
      <c r="B134">
        <v>193.93388367</v>
      </c>
      <c r="C134">
        <v>-26.80949974</v>
      </c>
      <c r="D134">
        <v>1.5299999999999999E-2</v>
      </c>
      <c r="E134" t="s">
        <v>14</v>
      </c>
    </row>
    <row r="135" spans="1:5">
      <c r="A135" t="s">
        <v>2894</v>
      </c>
      <c r="B135">
        <v>193.93388367</v>
      </c>
      <c r="C135">
        <v>-26.80949974</v>
      </c>
      <c r="D135">
        <v>1.5299999999999999E-2</v>
      </c>
      <c r="E135" t="s">
        <v>12</v>
      </c>
    </row>
    <row r="136" spans="1:5">
      <c r="A136" t="s">
        <v>3113</v>
      </c>
      <c r="B136">
        <v>194.01538085999999</v>
      </c>
      <c r="C136">
        <v>-25.006555559999999</v>
      </c>
      <c r="D136">
        <v>2.4799999999999999E-2</v>
      </c>
      <c r="E136" t="s">
        <v>14</v>
      </c>
    </row>
    <row r="137" spans="1:5">
      <c r="A137" t="s">
        <v>3112</v>
      </c>
      <c r="B137">
        <v>194.08074951</v>
      </c>
      <c r="C137">
        <v>-25.762083050000001</v>
      </c>
      <c r="D137">
        <v>2.5999999999999999E-2</v>
      </c>
      <c r="E137" t="s">
        <v>14</v>
      </c>
    </row>
    <row r="138" spans="1:5">
      <c r="A138" t="s">
        <v>3110</v>
      </c>
      <c r="B138">
        <v>194.24113464000001</v>
      </c>
      <c r="C138">
        <v>-22.831834789999998</v>
      </c>
      <c r="D138">
        <v>1.6799999999999999E-2</v>
      </c>
      <c r="E138" t="s">
        <v>14</v>
      </c>
    </row>
    <row r="139" spans="1:5">
      <c r="A139" t="s">
        <v>3110</v>
      </c>
      <c r="B139">
        <v>194.24113464000001</v>
      </c>
      <c r="C139">
        <v>-22.831834789999998</v>
      </c>
      <c r="D139">
        <v>1.6799999999999999E-2</v>
      </c>
      <c r="E139" t="s">
        <v>14</v>
      </c>
    </row>
    <row r="140" spans="1:5">
      <c r="A140" t="s">
        <v>3449</v>
      </c>
      <c r="B140">
        <v>194.34779358</v>
      </c>
      <c r="C140">
        <v>-25.252277370000002</v>
      </c>
      <c r="D140">
        <v>1.6299999999999999E-2</v>
      </c>
      <c r="E140" t="s">
        <v>14</v>
      </c>
    </row>
    <row r="141" spans="1:5">
      <c r="A141" t="s">
        <v>3447</v>
      </c>
      <c r="B141">
        <v>194.36053466999999</v>
      </c>
      <c r="C141">
        <v>-24.467721940000001</v>
      </c>
      <c r="D141">
        <v>4.7899999999999998E-2</v>
      </c>
      <c r="E141" t="s">
        <v>14</v>
      </c>
    </row>
    <row r="142" spans="1:5">
      <c r="A142" t="s">
        <v>3444</v>
      </c>
      <c r="B142">
        <v>194.37562560999999</v>
      </c>
      <c r="C142">
        <v>-26.01408386</v>
      </c>
      <c r="D142">
        <v>2.63E-2</v>
      </c>
      <c r="E142" t="s">
        <v>14</v>
      </c>
    </row>
    <row r="143" spans="1:5">
      <c r="A143" t="s">
        <v>3440</v>
      </c>
      <c r="B143">
        <v>194.42382812</v>
      </c>
      <c r="C143">
        <v>-24.18858337</v>
      </c>
      <c r="D143">
        <v>3.2300000000000002E-2</v>
      </c>
      <c r="E143" t="s">
        <v>14</v>
      </c>
    </row>
    <row r="144" spans="1:5">
      <c r="A144" t="s">
        <v>3439</v>
      </c>
      <c r="B144">
        <v>194.42494202</v>
      </c>
      <c r="C144">
        <v>-24.479639049999999</v>
      </c>
      <c r="D144">
        <v>4.8000000000000001E-2</v>
      </c>
      <c r="E144" t="s">
        <v>14</v>
      </c>
    </row>
    <row r="145" spans="1:5">
      <c r="A145" t="s">
        <v>3107</v>
      </c>
      <c r="B145">
        <v>194.54943847999999</v>
      </c>
      <c r="C145">
        <v>-24.443387990000002</v>
      </c>
      <c r="D145">
        <v>4.7899999999999998E-2</v>
      </c>
      <c r="E145" t="s">
        <v>14</v>
      </c>
    </row>
    <row r="146" spans="1:5">
      <c r="A146" t="s">
        <v>3431</v>
      </c>
      <c r="B146">
        <v>194.57637023999999</v>
      </c>
      <c r="C146">
        <v>-25.186803820000002</v>
      </c>
      <c r="D146">
        <v>4.7399999999999998E-2</v>
      </c>
      <c r="E146" t="s">
        <v>14</v>
      </c>
    </row>
    <row r="147" spans="1:5">
      <c r="A147" t="s">
        <v>3421</v>
      </c>
      <c r="B147">
        <v>194.77871704</v>
      </c>
      <c r="C147">
        <v>-25.012971879999998</v>
      </c>
      <c r="D147">
        <v>4.9200000000000001E-2</v>
      </c>
      <c r="E147" t="s">
        <v>14</v>
      </c>
    </row>
    <row r="148" spans="1:5">
      <c r="A148" t="s">
        <v>3416</v>
      </c>
      <c r="B148">
        <v>194.84642029</v>
      </c>
      <c r="C148">
        <v>-27.427221299999999</v>
      </c>
      <c r="D148">
        <v>1.12E-2</v>
      </c>
      <c r="E148" t="s">
        <v>14</v>
      </c>
    </row>
    <row r="149" spans="1:5">
      <c r="A149" t="s">
        <v>3412</v>
      </c>
      <c r="B149">
        <v>194.89987183</v>
      </c>
      <c r="C149">
        <v>-23.74013901</v>
      </c>
      <c r="D149">
        <v>4.8000000000000001E-2</v>
      </c>
      <c r="E149" t="s">
        <v>14</v>
      </c>
    </row>
    <row r="150" spans="1:5">
      <c r="A150" t="s">
        <v>2948</v>
      </c>
      <c r="B150">
        <v>195.27140807999999</v>
      </c>
      <c r="C150">
        <v>-26.092361449999999</v>
      </c>
      <c r="D150">
        <v>8.6999999999999994E-3</v>
      </c>
      <c r="E150" t="s">
        <v>13</v>
      </c>
    </row>
    <row r="151" spans="1:5">
      <c r="A151" t="s">
        <v>3384</v>
      </c>
      <c r="B151">
        <v>195.45310974</v>
      </c>
      <c r="C151">
        <v>-27.125083920000002</v>
      </c>
      <c r="D151">
        <v>1.0200000000000001E-2</v>
      </c>
      <c r="E151" t="s">
        <v>14</v>
      </c>
    </row>
    <row r="152" spans="1:5">
      <c r="A152" t="s">
        <v>3378</v>
      </c>
      <c r="B152">
        <v>195.55154418999999</v>
      </c>
      <c r="C152">
        <v>-25.378610609999999</v>
      </c>
      <c r="D152">
        <v>2.1100000000000001E-2</v>
      </c>
      <c r="E152" t="s">
        <v>14</v>
      </c>
    </row>
    <row r="153" spans="1:5">
      <c r="A153" t="s">
        <v>3370</v>
      </c>
      <c r="B153">
        <v>195.68954468000001</v>
      </c>
      <c r="C153">
        <v>-26.665166849999999</v>
      </c>
      <c r="D153">
        <v>4.6100000000000002E-2</v>
      </c>
      <c r="E153" t="s">
        <v>14</v>
      </c>
    </row>
    <row r="154" spans="1:5">
      <c r="A154" t="s">
        <v>2944</v>
      </c>
      <c r="B154">
        <v>195.71812439000001</v>
      </c>
      <c r="C154">
        <v>-23.921583179999999</v>
      </c>
      <c r="D154">
        <v>2.1700000000000001E-2</v>
      </c>
      <c r="E154" t="s">
        <v>13</v>
      </c>
    </row>
    <row r="155" spans="1:5">
      <c r="A155" t="s">
        <v>3014</v>
      </c>
      <c r="B155">
        <v>195.77787781000001</v>
      </c>
      <c r="C155">
        <v>-23.097028730000002</v>
      </c>
      <c r="D155">
        <v>2.1600000000000001E-2</v>
      </c>
      <c r="E155" t="s">
        <v>14</v>
      </c>
    </row>
    <row r="156" spans="1:5">
      <c r="A156" t="s">
        <v>3014</v>
      </c>
      <c r="B156">
        <v>195.77787781000001</v>
      </c>
      <c r="C156">
        <v>-23.097028730000002</v>
      </c>
      <c r="D156">
        <v>2.1600000000000001E-2</v>
      </c>
      <c r="E156" t="s">
        <v>14</v>
      </c>
    </row>
    <row r="157" spans="1:5">
      <c r="A157" t="s">
        <v>3014</v>
      </c>
      <c r="B157">
        <v>195.77787781000001</v>
      </c>
      <c r="C157">
        <v>-23.097028730000002</v>
      </c>
      <c r="D157">
        <v>2.1600000000000001E-2</v>
      </c>
      <c r="E157" t="s">
        <v>14</v>
      </c>
    </row>
    <row r="158" spans="1:5">
      <c r="A158" t="s">
        <v>3350</v>
      </c>
      <c r="B158">
        <v>196.22250366</v>
      </c>
      <c r="C158">
        <v>-25.378860469999999</v>
      </c>
      <c r="D158">
        <v>2.07E-2</v>
      </c>
      <c r="E158" t="s">
        <v>14</v>
      </c>
    </row>
    <row r="159" spans="1:5">
      <c r="A159" t="s">
        <v>2941</v>
      </c>
      <c r="B159">
        <v>196.47154236</v>
      </c>
      <c r="C159">
        <v>-25.587362290000002</v>
      </c>
      <c r="D159">
        <v>1.5599999999999999E-2</v>
      </c>
      <c r="E159" t="s">
        <v>13</v>
      </c>
    </row>
    <row r="160" spans="1:5">
      <c r="A160" t="s">
        <v>3327</v>
      </c>
      <c r="B160">
        <v>196.6000061</v>
      </c>
      <c r="C160">
        <v>-24.164054870000001</v>
      </c>
      <c r="D160">
        <v>9.4999999999999998E-3</v>
      </c>
      <c r="E160" t="s">
        <v>14</v>
      </c>
    </row>
    <row r="161" spans="1:5">
      <c r="A161" t="s">
        <v>2939</v>
      </c>
      <c r="B161">
        <v>196.71771240000001</v>
      </c>
      <c r="C161">
        <v>-22.84047318</v>
      </c>
      <c r="D161">
        <v>9.7000000000000003E-3</v>
      </c>
      <c r="E161" t="s">
        <v>14</v>
      </c>
    </row>
    <row r="162" spans="1:5">
      <c r="A162" t="s">
        <v>2939</v>
      </c>
      <c r="B162">
        <v>196.71771240000001</v>
      </c>
      <c r="C162">
        <v>-22.84047318</v>
      </c>
      <c r="D162">
        <v>9.7000000000000003E-3</v>
      </c>
      <c r="E162" t="s">
        <v>13</v>
      </c>
    </row>
    <row r="163" spans="1:5">
      <c r="A163" t="s">
        <v>3087</v>
      </c>
      <c r="B163">
        <v>196.87112427</v>
      </c>
      <c r="C163">
        <v>-27.389139180000001</v>
      </c>
      <c r="D163">
        <v>1.9800000000000002E-2</v>
      </c>
      <c r="E163" t="s">
        <v>14</v>
      </c>
    </row>
    <row r="164" spans="1:5">
      <c r="A164" t="s">
        <v>3085</v>
      </c>
      <c r="B164">
        <v>196.90716552999999</v>
      </c>
      <c r="C164">
        <v>-23.57894516</v>
      </c>
      <c r="D164">
        <v>1.0500000000000001E-2</v>
      </c>
      <c r="E164" t="s">
        <v>14</v>
      </c>
    </row>
    <row r="165" spans="1:5">
      <c r="A165" t="s">
        <v>3083</v>
      </c>
      <c r="B165">
        <v>196.94834900000001</v>
      </c>
      <c r="C165">
        <v>-22.99572182</v>
      </c>
      <c r="D165">
        <v>3.15E-2</v>
      </c>
      <c r="E165" t="s">
        <v>14</v>
      </c>
    </row>
    <row r="166" spans="1:5">
      <c r="A166" t="s">
        <v>3310</v>
      </c>
      <c r="B166">
        <v>197.13417053000001</v>
      </c>
      <c r="C166">
        <v>-23.346918110000001</v>
      </c>
      <c r="D166">
        <v>1.09E-2</v>
      </c>
      <c r="E166" t="s">
        <v>14</v>
      </c>
    </row>
    <row r="167" spans="1:5">
      <c r="A167" t="s">
        <v>3297</v>
      </c>
      <c r="B167">
        <v>197.32824707</v>
      </c>
      <c r="C167">
        <v>-25.868223189999998</v>
      </c>
      <c r="D167">
        <v>4.7100000000000003E-2</v>
      </c>
      <c r="E167" t="s">
        <v>14</v>
      </c>
    </row>
    <row r="168" spans="1:5">
      <c r="A168" t="s">
        <v>3290</v>
      </c>
      <c r="B168">
        <v>197.40394592000001</v>
      </c>
      <c r="C168">
        <v>-24.84763908</v>
      </c>
      <c r="D168">
        <v>4.5699999999999998E-2</v>
      </c>
      <c r="E168" t="s">
        <v>14</v>
      </c>
    </row>
    <row r="169" spans="1:5">
      <c r="A169" t="s">
        <v>3284</v>
      </c>
      <c r="B169">
        <v>197.46624756</v>
      </c>
      <c r="C169">
        <v>-24.239110950000001</v>
      </c>
      <c r="D169">
        <v>9.7999999999999997E-3</v>
      </c>
      <c r="E169" t="s">
        <v>14</v>
      </c>
    </row>
    <row r="170" spans="1:5">
      <c r="A170" t="s">
        <v>3282</v>
      </c>
      <c r="B170">
        <v>197.49920653999999</v>
      </c>
      <c r="C170">
        <v>-23.71463966</v>
      </c>
      <c r="D170">
        <v>1.52E-2</v>
      </c>
      <c r="E170" t="s">
        <v>14</v>
      </c>
    </row>
    <row r="171" spans="1:5">
      <c r="A171" t="s">
        <v>3281</v>
      </c>
      <c r="B171">
        <v>197.50430298000001</v>
      </c>
      <c r="C171">
        <v>-26.71188927</v>
      </c>
      <c r="D171">
        <v>6.8999999999999999E-3</v>
      </c>
      <c r="E171" t="s">
        <v>14</v>
      </c>
    </row>
    <row r="172" spans="1:5">
      <c r="A172" t="s">
        <v>3280</v>
      </c>
      <c r="B172">
        <v>197.58021545</v>
      </c>
      <c r="C172">
        <v>-25.86302757</v>
      </c>
      <c r="D172">
        <v>5.28E-2</v>
      </c>
      <c r="E172" t="s">
        <v>14</v>
      </c>
    </row>
    <row r="173" spans="1:5">
      <c r="A173" t="s">
        <v>3274</v>
      </c>
      <c r="B173">
        <v>197.64579773</v>
      </c>
      <c r="C173">
        <v>-24.442499160000001</v>
      </c>
      <c r="D173">
        <v>3.1600000000000003E-2</v>
      </c>
      <c r="E173" t="s">
        <v>14</v>
      </c>
    </row>
    <row r="174" spans="1:5">
      <c r="A174" t="s">
        <v>3240</v>
      </c>
      <c r="B174">
        <v>198.24273682</v>
      </c>
      <c r="C174">
        <v>-24.961639399999999</v>
      </c>
      <c r="D174">
        <v>0</v>
      </c>
      <c r="E174" t="s">
        <v>14</v>
      </c>
    </row>
    <row r="175" spans="1:5">
      <c r="A175" t="s">
        <v>3228</v>
      </c>
      <c r="B175">
        <v>198.43035889000001</v>
      </c>
      <c r="C175">
        <v>-24.270889279999999</v>
      </c>
      <c r="D175">
        <v>4.4699999999999997E-2</v>
      </c>
      <c r="E175" t="s">
        <v>14</v>
      </c>
    </row>
    <row r="176" spans="1:5">
      <c r="A176" t="s">
        <v>3066</v>
      </c>
      <c r="B176">
        <v>198.56204224000001</v>
      </c>
      <c r="C176">
        <v>-23.390472410000001</v>
      </c>
      <c r="D176">
        <v>3.1800000000000002E-2</v>
      </c>
      <c r="E176" t="s">
        <v>14</v>
      </c>
    </row>
    <row r="177" spans="1:5">
      <c r="A177" t="s">
        <v>3066</v>
      </c>
      <c r="B177">
        <v>198.56204224000001</v>
      </c>
      <c r="C177">
        <v>-23.390472410000001</v>
      </c>
      <c r="D177">
        <v>3.1800000000000002E-2</v>
      </c>
      <c r="E177" t="s">
        <v>14</v>
      </c>
    </row>
    <row r="178" spans="1:5">
      <c r="A178" t="s">
        <v>3213</v>
      </c>
      <c r="B178">
        <v>198.95167541999999</v>
      </c>
      <c r="C178">
        <v>-24.255443570000001</v>
      </c>
      <c r="D178">
        <v>3.27E-2</v>
      </c>
      <c r="E178" t="s">
        <v>14</v>
      </c>
    </row>
    <row r="179" spans="1:5">
      <c r="A179" t="s">
        <v>3203</v>
      </c>
      <c r="B179">
        <v>199.23887633999999</v>
      </c>
      <c r="C179">
        <v>-25.337223049999999</v>
      </c>
      <c r="D179">
        <v>6.4000000000000003E-3</v>
      </c>
      <c r="E179" t="s">
        <v>14</v>
      </c>
    </row>
    <row r="180" spans="1:5">
      <c r="A180" t="s">
        <v>3190</v>
      </c>
      <c r="B180">
        <v>199.44972229000001</v>
      </c>
      <c r="C180">
        <v>-26.902526859999998</v>
      </c>
      <c r="D180">
        <v>8.8000000000000005E-3</v>
      </c>
      <c r="E180" t="s">
        <v>14</v>
      </c>
    </row>
    <row r="181" spans="1:5">
      <c r="A181" t="s">
        <v>3189</v>
      </c>
      <c r="B181">
        <v>199.46534729000001</v>
      </c>
      <c r="C181">
        <v>-26.796667100000001</v>
      </c>
      <c r="D181">
        <v>0</v>
      </c>
      <c r="E181" t="s">
        <v>14</v>
      </c>
    </row>
    <row r="182" spans="1:5">
      <c r="A182" t="s">
        <v>3186</v>
      </c>
      <c r="B182">
        <v>199.60058594</v>
      </c>
      <c r="C182">
        <v>-27.432861330000001</v>
      </c>
      <c r="D182">
        <v>6.8999999999999999E-3</v>
      </c>
      <c r="E182" t="s">
        <v>14</v>
      </c>
    </row>
    <row r="183" spans="1:5">
      <c r="A183" t="s">
        <v>3176</v>
      </c>
      <c r="B183">
        <v>199.72946167000001</v>
      </c>
      <c r="C183">
        <v>-24.696777340000001</v>
      </c>
      <c r="D183">
        <v>3.2199999999999999E-2</v>
      </c>
      <c r="E183" t="s">
        <v>14</v>
      </c>
    </row>
    <row r="184" spans="1:5">
      <c r="A184" t="s">
        <v>3172</v>
      </c>
      <c r="B184">
        <v>199.77363586000001</v>
      </c>
      <c r="C184">
        <v>-24.417999269999999</v>
      </c>
      <c r="D184">
        <v>3.3799999999999997E-2</v>
      </c>
      <c r="E184" t="s">
        <v>14</v>
      </c>
    </row>
    <row r="185" spans="1:5">
      <c r="A185" t="s">
        <v>3170</v>
      </c>
      <c r="B185">
        <v>199.86753845000001</v>
      </c>
      <c r="C185">
        <v>-26.997833249999999</v>
      </c>
      <c r="D185">
        <v>3.3000000000000002E-2</v>
      </c>
      <c r="E185" t="s">
        <v>14</v>
      </c>
    </row>
    <row r="186" spans="1:5">
      <c r="A186" t="s">
        <v>3675</v>
      </c>
      <c r="B186">
        <v>190.1771698</v>
      </c>
      <c r="C186">
        <v>-21.145389560000002</v>
      </c>
      <c r="D186">
        <v>4.4699999999999997E-2</v>
      </c>
      <c r="E186" t="s">
        <v>14</v>
      </c>
    </row>
    <row r="187" spans="1:5">
      <c r="A187" t="s">
        <v>3662</v>
      </c>
      <c r="B187">
        <v>190.43165587999999</v>
      </c>
      <c r="C187">
        <v>-18.983444209999998</v>
      </c>
      <c r="D187">
        <v>6.4000000000000001E-2</v>
      </c>
      <c r="E187" t="s">
        <v>14</v>
      </c>
    </row>
    <row r="188" spans="1:5">
      <c r="A188" t="s">
        <v>3636</v>
      </c>
      <c r="B188">
        <v>190.78674315999999</v>
      </c>
      <c r="C188">
        <v>-22.169248580000001</v>
      </c>
      <c r="D188">
        <v>4.0099999999999997E-2</v>
      </c>
      <c r="E188" t="s">
        <v>14</v>
      </c>
    </row>
    <row r="189" spans="1:5">
      <c r="A189" t="s">
        <v>3637</v>
      </c>
      <c r="B189">
        <v>190.78408812999999</v>
      </c>
      <c r="C189">
        <v>-19.920082090000001</v>
      </c>
      <c r="D189">
        <v>2.7199999999999998E-2</v>
      </c>
      <c r="E189" t="s">
        <v>14</v>
      </c>
    </row>
    <row r="190" spans="1:5">
      <c r="A190" t="s">
        <v>3635</v>
      </c>
      <c r="B190">
        <v>190.80282593000001</v>
      </c>
      <c r="C190">
        <v>-18.143777849999999</v>
      </c>
      <c r="D190">
        <v>4.4900000000000002E-2</v>
      </c>
      <c r="E190" t="s">
        <v>14</v>
      </c>
    </row>
    <row r="191" spans="1:5">
      <c r="A191" t="s">
        <v>3630</v>
      </c>
      <c r="B191">
        <v>190.89103699</v>
      </c>
      <c r="C191">
        <v>-20.744083400000001</v>
      </c>
      <c r="D191">
        <v>2.2599999999999999E-2</v>
      </c>
      <c r="E191" t="s">
        <v>14</v>
      </c>
    </row>
    <row r="192" spans="1:5">
      <c r="A192" t="s">
        <v>3629</v>
      </c>
      <c r="B192">
        <v>190.89115906000001</v>
      </c>
      <c r="C192">
        <v>-20.842973709999999</v>
      </c>
      <c r="D192">
        <v>2.2700000000000001E-2</v>
      </c>
      <c r="E192" t="s">
        <v>14</v>
      </c>
    </row>
    <row r="193" spans="1:5">
      <c r="A193" t="s">
        <v>3626</v>
      </c>
      <c r="B193">
        <v>190.94616698999999</v>
      </c>
      <c r="C193">
        <v>-20.155527110000001</v>
      </c>
      <c r="D193">
        <v>2.7300000000000001E-2</v>
      </c>
      <c r="E193" t="s">
        <v>14</v>
      </c>
    </row>
    <row r="194" spans="1:5">
      <c r="A194" t="s">
        <v>3619</v>
      </c>
      <c r="B194">
        <v>191.11572265999999</v>
      </c>
      <c r="C194">
        <v>-21.748167039999998</v>
      </c>
      <c r="D194">
        <v>3.8600000000000002E-2</v>
      </c>
      <c r="E194" t="s">
        <v>14</v>
      </c>
    </row>
    <row r="195" spans="1:5">
      <c r="A195" t="s">
        <v>3611</v>
      </c>
      <c r="B195">
        <v>191.20324707</v>
      </c>
      <c r="C195">
        <v>-20.785055159999999</v>
      </c>
      <c r="D195">
        <v>1.18E-2</v>
      </c>
      <c r="E195" t="s">
        <v>14</v>
      </c>
    </row>
    <row r="196" spans="1:5">
      <c r="A196" t="s">
        <v>3610</v>
      </c>
      <c r="B196">
        <v>191.2159729</v>
      </c>
      <c r="C196">
        <v>-20.426527020000002</v>
      </c>
      <c r="D196">
        <v>2.1000000000000001E-2</v>
      </c>
      <c r="E196" t="s">
        <v>14</v>
      </c>
    </row>
    <row r="197" spans="1:5">
      <c r="A197" t="s">
        <v>3048</v>
      </c>
      <c r="B197">
        <v>191.69296265</v>
      </c>
      <c r="C197">
        <v>-21.39294434</v>
      </c>
      <c r="D197">
        <v>2.2800000000000001E-2</v>
      </c>
      <c r="E197" t="s">
        <v>14</v>
      </c>
    </row>
    <row r="198" spans="1:5">
      <c r="A198" t="s">
        <v>3048</v>
      </c>
      <c r="B198">
        <v>191.69296265</v>
      </c>
      <c r="C198">
        <v>-21.39294434</v>
      </c>
      <c r="D198">
        <v>2.2800000000000001E-2</v>
      </c>
      <c r="E198" t="s">
        <v>14</v>
      </c>
    </row>
    <row r="199" spans="1:5">
      <c r="A199" t="s">
        <v>3048</v>
      </c>
      <c r="B199">
        <v>191.69296265</v>
      </c>
      <c r="C199">
        <v>-21.39294434</v>
      </c>
      <c r="D199">
        <v>2.2800000000000001E-2</v>
      </c>
      <c r="E199" t="s">
        <v>14</v>
      </c>
    </row>
    <row r="200" spans="1:5">
      <c r="A200" t="s">
        <v>3579</v>
      </c>
      <c r="B200">
        <v>191.97808838</v>
      </c>
      <c r="C200">
        <v>-21.92847252</v>
      </c>
      <c r="D200">
        <v>1.11E-2</v>
      </c>
      <c r="E200" t="s">
        <v>14</v>
      </c>
    </row>
    <row r="201" spans="1:5">
      <c r="A201" t="s">
        <v>3578</v>
      </c>
      <c r="B201">
        <v>191.99320983999999</v>
      </c>
      <c r="C201">
        <v>-22.26844406</v>
      </c>
      <c r="D201">
        <v>1.15E-2</v>
      </c>
      <c r="E201" t="s">
        <v>14</v>
      </c>
    </row>
    <row r="202" spans="1:5">
      <c r="A202" t="s">
        <v>3575</v>
      </c>
      <c r="B202">
        <v>192.08599853999999</v>
      </c>
      <c r="C202">
        <v>-20.292554859999999</v>
      </c>
      <c r="D202">
        <v>2.1000000000000001E-2</v>
      </c>
      <c r="E202" t="s">
        <v>14</v>
      </c>
    </row>
    <row r="203" spans="1:5">
      <c r="A203" t="s">
        <v>2979</v>
      </c>
      <c r="B203">
        <v>192.28082275</v>
      </c>
      <c r="C203">
        <v>-22.304082869999998</v>
      </c>
      <c r="D203">
        <v>1.14E-2</v>
      </c>
      <c r="E203" t="s">
        <v>14</v>
      </c>
    </row>
    <row r="204" spans="1:5">
      <c r="A204" t="s">
        <v>2979</v>
      </c>
      <c r="B204">
        <v>192.28082275</v>
      </c>
      <c r="C204">
        <v>-22.304082869999998</v>
      </c>
      <c r="D204">
        <v>1.14E-2</v>
      </c>
      <c r="E204" t="s">
        <v>13</v>
      </c>
    </row>
    <row r="205" spans="1:5">
      <c r="A205" t="s">
        <v>3140</v>
      </c>
      <c r="B205">
        <v>192.30390929999999</v>
      </c>
      <c r="C205">
        <v>-21.58855629</v>
      </c>
      <c r="D205">
        <v>2.93E-2</v>
      </c>
      <c r="E205" t="s">
        <v>14</v>
      </c>
    </row>
    <row r="206" spans="1:5">
      <c r="A206" t="s">
        <v>3563</v>
      </c>
      <c r="B206">
        <v>192.39057922000001</v>
      </c>
      <c r="C206">
        <v>-19.472084049999999</v>
      </c>
      <c r="D206">
        <v>3.9699999999999999E-2</v>
      </c>
      <c r="E206" t="s">
        <v>14</v>
      </c>
    </row>
    <row r="207" spans="1:5">
      <c r="A207" t="s">
        <v>3549</v>
      </c>
      <c r="B207">
        <v>192.63198853</v>
      </c>
      <c r="C207">
        <v>-22.20138931</v>
      </c>
      <c r="D207">
        <v>1.23E-2</v>
      </c>
      <c r="E207" t="s">
        <v>14</v>
      </c>
    </row>
    <row r="208" spans="1:5">
      <c r="A208" t="s">
        <v>3542</v>
      </c>
      <c r="B208">
        <v>192.6703186</v>
      </c>
      <c r="C208">
        <v>-20.33502769</v>
      </c>
      <c r="D208">
        <v>2.58E-2</v>
      </c>
      <c r="E208" t="s">
        <v>14</v>
      </c>
    </row>
    <row r="209" spans="1:5">
      <c r="A209" t="s">
        <v>3540</v>
      </c>
      <c r="B209">
        <v>192.69795227</v>
      </c>
      <c r="C209">
        <v>-22.513027189999999</v>
      </c>
      <c r="D209">
        <v>4.2900000000000001E-2</v>
      </c>
      <c r="E209" t="s">
        <v>14</v>
      </c>
    </row>
    <row r="210" spans="1:5">
      <c r="A210" t="s">
        <v>3132</v>
      </c>
      <c r="B210">
        <v>192.85896301</v>
      </c>
      <c r="C210">
        <v>-22.110973359999999</v>
      </c>
      <c r="D210">
        <v>7.1900000000000006E-2</v>
      </c>
      <c r="E210" t="s">
        <v>14</v>
      </c>
    </row>
    <row r="211" spans="1:5">
      <c r="A211" t="s">
        <v>3530</v>
      </c>
      <c r="B211">
        <v>192.89500426999999</v>
      </c>
      <c r="C211">
        <v>-20.708473210000001</v>
      </c>
      <c r="D211">
        <v>2.0899999999999998E-2</v>
      </c>
      <c r="E211" t="s">
        <v>14</v>
      </c>
    </row>
    <row r="212" spans="1:5">
      <c r="A212" t="s">
        <v>3127</v>
      </c>
      <c r="B212">
        <v>192.90882873999999</v>
      </c>
      <c r="C212">
        <v>-19.878860469999999</v>
      </c>
      <c r="D212">
        <v>4.6100000000000002E-2</v>
      </c>
      <c r="E212" t="s">
        <v>14</v>
      </c>
    </row>
    <row r="213" spans="1:5">
      <c r="A213" t="s">
        <v>3528</v>
      </c>
      <c r="B213">
        <v>192.94746398999999</v>
      </c>
      <c r="C213">
        <v>-22.282888410000002</v>
      </c>
      <c r="D213">
        <v>1.2E-2</v>
      </c>
      <c r="E213" t="s">
        <v>14</v>
      </c>
    </row>
    <row r="214" spans="1:5">
      <c r="A214" t="s">
        <v>2903</v>
      </c>
      <c r="B214">
        <v>193.03504943999999</v>
      </c>
      <c r="C214">
        <v>-21.8651123</v>
      </c>
      <c r="D214">
        <v>2.3099999999999999E-2</v>
      </c>
      <c r="E214" t="s">
        <v>14</v>
      </c>
    </row>
    <row r="215" spans="1:5">
      <c r="A215" t="s">
        <v>2903</v>
      </c>
      <c r="B215">
        <v>193.03504943999999</v>
      </c>
      <c r="C215">
        <v>-21.8651123</v>
      </c>
      <c r="D215">
        <v>2.3099999999999999E-2</v>
      </c>
      <c r="E215" t="s">
        <v>12</v>
      </c>
    </row>
    <row r="216" spans="1:5">
      <c r="A216" t="s">
        <v>3036</v>
      </c>
      <c r="B216">
        <v>193.05496216</v>
      </c>
      <c r="C216">
        <v>-19.037887569999999</v>
      </c>
      <c r="D216">
        <v>5.6000000000000001E-2</v>
      </c>
      <c r="E216" t="s">
        <v>14</v>
      </c>
    </row>
    <row r="217" spans="1:5">
      <c r="A217" t="s">
        <v>3036</v>
      </c>
      <c r="B217">
        <v>193.05496216</v>
      </c>
      <c r="C217">
        <v>-19.037887569999999</v>
      </c>
      <c r="D217">
        <v>5.6000000000000001E-2</v>
      </c>
      <c r="E217" t="s">
        <v>14</v>
      </c>
    </row>
    <row r="218" spans="1:5">
      <c r="A218" t="s">
        <v>3036</v>
      </c>
      <c r="B218">
        <v>193.05496216</v>
      </c>
      <c r="C218">
        <v>-19.037887569999999</v>
      </c>
      <c r="D218">
        <v>5.6000000000000001E-2</v>
      </c>
      <c r="E218" t="s">
        <v>14</v>
      </c>
    </row>
    <row r="219" spans="1:5">
      <c r="A219" t="s">
        <v>3524</v>
      </c>
      <c r="B219">
        <v>193.05512999999999</v>
      </c>
      <c r="C219">
        <v>-21.06597137</v>
      </c>
      <c r="D219">
        <v>4.5600000000000002E-2</v>
      </c>
      <c r="E219" t="s">
        <v>14</v>
      </c>
    </row>
    <row r="220" spans="1:5">
      <c r="A220" t="s">
        <v>3518</v>
      </c>
      <c r="B220">
        <v>193.16732787999999</v>
      </c>
      <c r="C220">
        <v>-22.192804339999999</v>
      </c>
      <c r="D220">
        <v>1.15E-2</v>
      </c>
      <c r="E220" t="s">
        <v>14</v>
      </c>
    </row>
    <row r="221" spans="1:5">
      <c r="A221" t="s">
        <v>2969</v>
      </c>
      <c r="B221">
        <v>193.36628723000001</v>
      </c>
      <c r="C221">
        <v>-22.347944259999998</v>
      </c>
      <c r="D221">
        <v>1.15E-2</v>
      </c>
      <c r="E221" t="s">
        <v>14</v>
      </c>
    </row>
    <row r="222" spans="1:5">
      <c r="A222" t="s">
        <v>2969</v>
      </c>
      <c r="B222">
        <v>193.36628723000001</v>
      </c>
      <c r="C222">
        <v>-22.347944259999998</v>
      </c>
      <c r="D222">
        <v>1.15E-2</v>
      </c>
      <c r="E222" t="s">
        <v>13</v>
      </c>
    </row>
    <row r="223" spans="1:5">
      <c r="A223" t="s">
        <v>3501</v>
      </c>
      <c r="B223">
        <v>193.52299500000001</v>
      </c>
      <c r="C223">
        <v>-20.182804109999999</v>
      </c>
      <c r="D223">
        <v>1.3299999999999999E-2</v>
      </c>
      <c r="E223" t="s">
        <v>14</v>
      </c>
    </row>
    <row r="224" spans="1:5">
      <c r="A224" t="s">
        <v>3499</v>
      </c>
      <c r="B224">
        <v>193.5668335</v>
      </c>
      <c r="C224">
        <v>-19.159360889999999</v>
      </c>
      <c r="D224">
        <v>0</v>
      </c>
      <c r="E224" t="s">
        <v>14</v>
      </c>
    </row>
    <row r="225" spans="1:5">
      <c r="A225" t="s">
        <v>3496</v>
      </c>
      <c r="B225">
        <v>193.65466309000001</v>
      </c>
      <c r="C225">
        <v>-18.30827713</v>
      </c>
      <c r="D225">
        <v>4.48E-2</v>
      </c>
      <c r="E225" t="s">
        <v>14</v>
      </c>
    </row>
    <row r="226" spans="1:5">
      <c r="A226" t="s">
        <v>3492</v>
      </c>
      <c r="B226">
        <v>193.67437744</v>
      </c>
      <c r="C226">
        <v>-19.108362199999998</v>
      </c>
      <c r="D226">
        <v>2.0299999999999999E-2</v>
      </c>
      <c r="E226" t="s">
        <v>14</v>
      </c>
    </row>
    <row r="227" spans="1:5">
      <c r="A227" t="s">
        <v>3119</v>
      </c>
      <c r="B227">
        <v>193.69265747</v>
      </c>
      <c r="C227">
        <v>-21.872110370000001</v>
      </c>
      <c r="D227">
        <v>0.03</v>
      </c>
      <c r="E227" t="s">
        <v>14</v>
      </c>
    </row>
    <row r="228" spans="1:5">
      <c r="A228" t="s">
        <v>3472</v>
      </c>
      <c r="B228">
        <v>193.91146850999999</v>
      </c>
      <c r="C228">
        <v>-22.518138889999999</v>
      </c>
      <c r="D228">
        <v>2.93E-2</v>
      </c>
      <c r="E228" t="s">
        <v>14</v>
      </c>
    </row>
    <row r="229" spans="1:5">
      <c r="A229" t="s">
        <v>3471</v>
      </c>
      <c r="B229">
        <v>193.91792297000001</v>
      </c>
      <c r="C229">
        <v>-18.879861829999999</v>
      </c>
      <c r="D229">
        <v>2.01E-2</v>
      </c>
      <c r="E229" t="s">
        <v>14</v>
      </c>
    </row>
    <row r="230" spans="1:5">
      <c r="A230" t="s">
        <v>3470</v>
      </c>
      <c r="B230">
        <v>193.94305420000001</v>
      </c>
      <c r="C230">
        <v>-20.144805909999999</v>
      </c>
      <c r="D230">
        <v>4.7199999999999999E-2</v>
      </c>
      <c r="E230" t="s">
        <v>14</v>
      </c>
    </row>
    <row r="231" spans="1:5">
      <c r="A231" t="s">
        <v>3466</v>
      </c>
      <c r="B231">
        <v>193.99862671</v>
      </c>
      <c r="C231">
        <v>-19.269054409999999</v>
      </c>
      <c r="D231">
        <v>1.06E-2</v>
      </c>
      <c r="E231" t="s">
        <v>14</v>
      </c>
    </row>
    <row r="232" spans="1:5">
      <c r="A232" t="s">
        <v>3462</v>
      </c>
      <c r="B232">
        <v>194.06837462999999</v>
      </c>
      <c r="C232">
        <v>-18.390861510000001</v>
      </c>
      <c r="D232">
        <v>4.6600000000000003E-2</v>
      </c>
      <c r="E232" t="s">
        <v>14</v>
      </c>
    </row>
    <row r="233" spans="1:5">
      <c r="A233" t="s">
        <v>3457</v>
      </c>
      <c r="B233">
        <v>194.26091002999999</v>
      </c>
      <c r="C233">
        <v>-19.5185833</v>
      </c>
      <c r="D233">
        <v>1.41E-2</v>
      </c>
      <c r="E233" t="s">
        <v>14</v>
      </c>
    </row>
    <row r="234" spans="1:5">
      <c r="A234" t="s">
        <v>3456</v>
      </c>
      <c r="B234">
        <v>194.27227783000001</v>
      </c>
      <c r="C234">
        <v>-18.375110630000002</v>
      </c>
      <c r="D234">
        <v>5.3999999999999999E-2</v>
      </c>
      <c r="E234" t="s">
        <v>14</v>
      </c>
    </row>
    <row r="235" spans="1:5">
      <c r="A235" t="s">
        <v>3437</v>
      </c>
      <c r="B235">
        <v>194.46920775999999</v>
      </c>
      <c r="C235">
        <v>-22.638471599999999</v>
      </c>
      <c r="D235">
        <v>2.3699999999999999E-2</v>
      </c>
      <c r="E235" t="s">
        <v>14</v>
      </c>
    </row>
    <row r="236" spans="1:5">
      <c r="A236" t="s">
        <v>3426</v>
      </c>
      <c r="B236">
        <v>194.63198853</v>
      </c>
      <c r="C236">
        <v>-18.312526699999999</v>
      </c>
      <c r="D236">
        <v>5.0700000000000002E-2</v>
      </c>
      <c r="E236" t="s">
        <v>14</v>
      </c>
    </row>
    <row r="237" spans="1:5">
      <c r="A237" t="s">
        <v>3420</v>
      </c>
      <c r="B237">
        <v>194.77963256999999</v>
      </c>
      <c r="C237">
        <v>-20.974639889999999</v>
      </c>
      <c r="D237">
        <v>1.5699999999999999E-2</v>
      </c>
      <c r="E237" t="s">
        <v>14</v>
      </c>
    </row>
    <row r="238" spans="1:5">
      <c r="A238" t="s">
        <v>3103</v>
      </c>
      <c r="B238">
        <v>194.89221190999999</v>
      </c>
      <c r="C238">
        <v>-21.096639629999999</v>
      </c>
      <c r="D238">
        <v>2.1399999999999999E-2</v>
      </c>
      <c r="E238" t="s">
        <v>14</v>
      </c>
    </row>
    <row r="239" spans="1:5">
      <c r="A239" t="s">
        <v>3103</v>
      </c>
      <c r="B239">
        <v>194.89221190999999</v>
      </c>
      <c r="C239">
        <v>-21.096639629999999</v>
      </c>
      <c r="D239">
        <v>2.1399999999999999E-2</v>
      </c>
      <c r="E239" t="s">
        <v>14</v>
      </c>
    </row>
    <row r="240" spans="1:5">
      <c r="A240" t="s">
        <v>2882</v>
      </c>
      <c r="B240">
        <v>194.93899536000001</v>
      </c>
      <c r="C240">
        <v>-22.175472259999999</v>
      </c>
      <c r="D240">
        <v>2.3199999999999998E-2</v>
      </c>
      <c r="E240" t="s">
        <v>14</v>
      </c>
    </row>
    <row r="241" spans="1:5">
      <c r="A241" t="s">
        <v>2882</v>
      </c>
      <c r="B241">
        <v>194.93899536000001</v>
      </c>
      <c r="C241">
        <v>-22.175472259999999</v>
      </c>
      <c r="D241">
        <v>2.3199999999999998E-2</v>
      </c>
      <c r="E241" t="s">
        <v>12</v>
      </c>
    </row>
    <row r="242" spans="1:5">
      <c r="A242" t="s">
        <v>3017</v>
      </c>
      <c r="B242">
        <v>195.12466431000001</v>
      </c>
      <c r="C242">
        <v>-22.110610959999999</v>
      </c>
      <c r="D242">
        <v>2.4199999999999999E-2</v>
      </c>
      <c r="E242" t="s">
        <v>14</v>
      </c>
    </row>
    <row r="243" spans="1:5">
      <c r="A243" t="s">
        <v>3017</v>
      </c>
      <c r="B243">
        <v>195.12466431000001</v>
      </c>
      <c r="C243">
        <v>-22.110610959999999</v>
      </c>
      <c r="D243">
        <v>2.4199999999999999E-2</v>
      </c>
      <c r="E243" t="s">
        <v>14</v>
      </c>
    </row>
    <row r="244" spans="1:5">
      <c r="A244" t="s">
        <v>3017</v>
      </c>
      <c r="B244">
        <v>195.12466431000001</v>
      </c>
      <c r="C244">
        <v>-22.110610959999999</v>
      </c>
      <c r="D244">
        <v>2.4199999999999999E-2</v>
      </c>
      <c r="E244" t="s">
        <v>14</v>
      </c>
    </row>
    <row r="245" spans="1:5">
      <c r="A245" t="s">
        <v>3401</v>
      </c>
      <c r="B245">
        <v>195.15466309000001</v>
      </c>
      <c r="C245">
        <v>-22.18858337</v>
      </c>
      <c r="D245">
        <v>2.4199999999999999E-2</v>
      </c>
      <c r="E245" t="s">
        <v>14</v>
      </c>
    </row>
    <row r="246" spans="1:5">
      <c r="A246" t="s">
        <v>3390</v>
      </c>
      <c r="B246">
        <v>195.28849792</v>
      </c>
      <c r="C246">
        <v>-18.19783211</v>
      </c>
      <c r="D246">
        <v>1.6299999999999999E-2</v>
      </c>
      <c r="E246" t="s">
        <v>14</v>
      </c>
    </row>
    <row r="247" spans="1:5">
      <c r="A247" t="s">
        <v>3388</v>
      </c>
      <c r="B247">
        <v>195.36096190999999</v>
      </c>
      <c r="C247">
        <v>-19.965055469999999</v>
      </c>
      <c r="D247">
        <v>1.5800000000000002E-2</v>
      </c>
      <c r="E247" t="s">
        <v>14</v>
      </c>
    </row>
    <row r="248" spans="1:5">
      <c r="A248" t="s">
        <v>3383</v>
      </c>
      <c r="B248">
        <v>195.46807860999999</v>
      </c>
      <c r="C248">
        <v>-21.061138150000001</v>
      </c>
      <c r="D248">
        <v>4.6199999999999998E-2</v>
      </c>
      <c r="E248" t="s">
        <v>14</v>
      </c>
    </row>
    <row r="249" spans="1:5">
      <c r="A249" t="s">
        <v>3371</v>
      </c>
      <c r="B249">
        <v>195.68638611</v>
      </c>
      <c r="C249">
        <v>-22.072168349999998</v>
      </c>
      <c r="D249">
        <v>2.3199999999999998E-2</v>
      </c>
      <c r="E249" t="s">
        <v>14</v>
      </c>
    </row>
    <row r="250" spans="1:5">
      <c r="A250" t="s">
        <v>3366</v>
      </c>
      <c r="B250">
        <v>195.77520752000001</v>
      </c>
      <c r="C250">
        <v>-19.606721879999998</v>
      </c>
      <c r="D250">
        <v>0</v>
      </c>
      <c r="E250" t="s">
        <v>14</v>
      </c>
    </row>
    <row r="251" spans="1:5">
      <c r="A251" t="s">
        <v>3361</v>
      </c>
      <c r="B251">
        <v>195.89833068999999</v>
      </c>
      <c r="C251">
        <v>-20.385276789999999</v>
      </c>
      <c r="D251">
        <v>4.4699999999999997E-2</v>
      </c>
      <c r="E251" t="s">
        <v>14</v>
      </c>
    </row>
    <row r="252" spans="1:5">
      <c r="A252" t="s">
        <v>3348</v>
      </c>
      <c r="B252">
        <v>196.27053832999999</v>
      </c>
      <c r="C252">
        <v>-22.383943559999999</v>
      </c>
      <c r="D252">
        <v>8.5000000000000006E-3</v>
      </c>
      <c r="E252" t="s">
        <v>14</v>
      </c>
    </row>
    <row r="253" spans="1:5">
      <c r="A253" t="s">
        <v>3328</v>
      </c>
      <c r="B253">
        <v>196.59513855</v>
      </c>
      <c r="C253">
        <v>-22.136110309999999</v>
      </c>
      <c r="D253">
        <v>4.6199999999999998E-2</v>
      </c>
      <c r="E253" t="s">
        <v>14</v>
      </c>
    </row>
    <row r="254" spans="1:5">
      <c r="A254" t="s">
        <v>3090</v>
      </c>
      <c r="B254">
        <v>196.66630554</v>
      </c>
      <c r="C254">
        <v>-22.456056589999999</v>
      </c>
      <c r="D254">
        <v>1.04E-2</v>
      </c>
      <c r="E254" t="s">
        <v>14</v>
      </c>
    </row>
    <row r="255" spans="1:5">
      <c r="A255" t="s">
        <v>3320</v>
      </c>
      <c r="B255">
        <v>196.89854431000001</v>
      </c>
      <c r="C255">
        <v>-20.010221479999998</v>
      </c>
      <c r="D255">
        <v>0</v>
      </c>
      <c r="E255" t="s">
        <v>14</v>
      </c>
    </row>
    <row r="256" spans="1:5">
      <c r="A256" t="s">
        <v>3084</v>
      </c>
      <c r="B256">
        <v>196.93283081000001</v>
      </c>
      <c r="C256">
        <v>-19.395666120000001</v>
      </c>
      <c r="D256">
        <v>1.54E-2</v>
      </c>
      <c r="E256" t="s">
        <v>14</v>
      </c>
    </row>
    <row r="257" spans="1:5">
      <c r="A257" t="s">
        <v>3315</v>
      </c>
      <c r="B257">
        <v>196.97158812999999</v>
      </c>
      <c r="C257">
        <v>-20.98777771</v>
      </c>
      <c r="D257">
        <v>4.1500000000000002E-2</v>
      </c>
      <c r="E257" t="s">
        <v>14</v>
      </c>
    </row>
    <row r="258" spans="1:5">
      <c r="A258" t="s">
        <v>3314</v>
      </c>
      <c r="B258">
        <v>197.06500244</v>
      </c>
      <c r="C258">
        <v>-21.002222060000001</v>
      </c>
      <c r="D258">
        <v>5.4999999999999997E-3</v>
      </c>
      <c r="E258" t="s">
        <v>14</v>
      </c>
    </row>
    <row r="259" spans="1:5">
      <c r="A259" t="s">
        <v>3304</v>
      </c>
      <c r="B259">
        <v>197.19200133999999</v>
      </c>
      <c r="C259">
        <v>-17.963916780000002</v>
      </c>
      <c r="D259">
        <v>4.5600000000000002E-2</v>
      </c>
      <c r="E259" t="s">
        <v>14</v>
      </c>
    </row>
    <row r="260" spans="1:5">
      <c r="A260" t="s">
        <v>3301</v>
      </c>
      <c r="B260">
        <v>197.25744628999999</v>
      </c>
      <c r="C260">
        <v>-20.629444119999999</v>
      </c>
      <c r="D260">
        <v>4.5699999999999998E-2</v>
      </c>
      <c r="E260" t="s">
        <v>14</v>
      </c>
    </row>
    <row r="261" spans="1:5">
      <c r="A261" t="s">
        <v>3295</v>
      </c>
      <c r="B261">
        <v>197.34490966999999</v>
      </c>
      <c r="C261">
        <v>-19.874584200000001</v>
      </c>
      <c r="D261">
        <v>0</v>
      </c>
      <c r="E261" t="s">
        <v>14</v>
      </c>
    </row>
    <row r="262" spans="1:5">
      <c r="A262" t="s">
        <v>3078</v>
      </c>
      <c r="B262">
        <v>197.35740662000001</v>
      </c>
      <c r="C262">
        <v>-22.479722979999998</v>
      </c>
      <c r="D262">
        <v>3.8699999999999998E-2</v>
      </c>
      <c r="E262" t="s">
        <v>14</v>
      </c>
    </row>
    <row r="263" spans="1:5">
      <c r="A263" t="s">
        <v>3291</v>
      </c>
      <c r="B263">
        <v>197.39982605</v>
      </c>
      <c r="C263">
        <v>-18.972362520000001</v>
      </c>
      <c r="D263">
        <v>3.5499999999999997E-2</v>
      </c>
      <c r="E263" t="s">
        <v>14</v>
      </c>
    </row>
    <row r="264" spans="1:5">
      <c r="A264" t="s">
        <v>3277</v>
      </c>
      <c r="B264">
        <v>197.59901428000001</v>
      </c>
      <c r="C264">
        <v>-21.684137339999999</v>
      </c>
      <c r="D264">
        <v>2.3699999999999999E-2</v>
      </c>
      <c r="E264" t="s">
        <v>14</v>
      </c>
    </row>
    <row r="265" spans="1:5">
      <c r="A265" t="s">
        <v>3273</v>
      </c>
      <c r="B265">
        <v>197.64878845000001</v>
      </c>
      <c r="C265">
        <v>-21.74825096</v>
      </c>
      <c r="D265">
        <v>9.7999999999999997E-3</v>
      </c>
      <c r="E265" t="s">
        <v>14</v>
      </c>
    </row>
    <row r="266" spans="1:5">
      <c r="A266" t="s">
        <v>3261</v>
      </c>
      <c r="B266">
        <v>197.82496642999999</v>
      </c>
      <c r="C266">
        <v>-19.82847404</v>
      </c>
      <c r="D266">
        <v>9.1999999999999998E-3</v>
      </c>
      <c r="E266" t="s">
        <v>14</v>
      </c>
    </row>
    <row r="267" spans="1:5">
      <c r="A267" t="s">
        <v>3256</v>
      </c>
      <c r="B267">
        <v>197.94599915000001</v>
      </c>
      <c r="C267">
        <v>-18.79202652</v>
      </c>
      <c r="D267">
        <v>8.3999999999999995E-3</v>
      </c>
      <c r="E267" t="s">
        <v>14</v>
      </c>
    </row>
    <row r="268" spans="1:5">
      <c r="A268" t="s">
        <v>3069</v>
      </c>
      <c r="B268">
        <v>198.07879639000001</v>
      </c>
      <c r="C268">
        <v>-19.44602776</v>
      </c>
      <c r="D268">
        <v>8.9999999999999993E-3</v>
      </c>
      <c r="E268" t="s">
        <v>14</v>
      </c>
    </row>
    <row r="269" spans="1:5">
      <c r="A269" t="s">
        <v>3069</v>
      </c>
      <c r="B269">
        <v>198.07879639000001</v>
      </c>
      <c r="C269">
        <v>-19.44602776</v>
      </c>
      <c r="D269">
        <v>8.9999999999999993E-3</v>
      </c>
      <c r="E269" t="s">
        <v>14</v>
      </c>
    </row>
    <row r="270" spans="1:5">
      <c r="A270" t="s">
        <v>3241</v>
      </c>
      <c r="B270">
        <v>198.22460938</v>
      </c>
      <c r="C270">
        <v>-22.713472370000002</v>
      </c>
      <c r="D270">
        <v>3.95E-2</v>
      </c>
      <c r="E270" t="s">
        <v>14</v>
      </c>
    </row>
    <row r="271" spans="1:5">
      <c r="A271" t="s">
        <v>3236</v>
      </c>
      <c r="B271">
        <v>198.34024048000001</v>
      </c>
      <c r="C271">
        <v>-18.931026459999998</v>
      </c>
      <c r="D271">
        <v>2.0400000000000001E-2</v>
      </c>
      <c r="E271" t="s">
        <v>14</v>
      </c>
    </row>
    <row r="272" spans="1:5">
      <c r="A272" t="s">
        <v>3225</v>
      </c>
      <c r="B272">
        <v>198.53912353999999</v>
      </c>
      <c r="C272">
        <v>-21.661777499999999</v>
      </c>
      <c r="D272">
        <v>1.1900000000000001E-2</v>
      </c>
      <c r="E272" t="s">
        <v>14</v>
      </c>
    </row>
    <row r="273" spans="1:5">
      <c r="A273" t="s">
        <v>3221</v>
      </c>
      <c r="B273">
        <v>198.69958496000001</v>
      </c>
      <c r="C273">
        <v>-20.404304499999999</v>
      </c>
      <c r="D273">
        <v>3.4099999999999998E-2</v>
      </c>
      <c r="E273" t="s">
        <v>14</v>
      </c>
    </row>
    <row r="274" spans="1:5">
      <c r="A274" t="s">
        <v>3217</v>
      </c>
      <c r="B274">
        <v>198.80332946999999</v>
      </c>
      <c r="C274">
        <v>-17.966777799999999</v>
      </c>
      <c r="D274">
        <v>9.1999999999999998E-3</v>
      </c>
      <c r="E274" t="s">
        <v>14</v>
      </c>
    </row>
    <row r="275" spans="1:5">
      <c r="A275" t="s">
        <v>3062</v>
      </c>
      <c r="B275">
        <v>198.92207336000001</v>
      </c>
      <c r="C275">
        <v>-22.738445280000001</v>
      </c>
      <c r="D275">
        <v>3.3399999999999999E-2</v>
      </c>
      <c r="E275" t="s">
        <v>14</v>
      </c>
    </row>
    <row r="276" spans="1:5">
      <c r="A276" t="s">
        <v>3207</v>
      </c>
      <c r="B276">
        <v>199.17402648999999</v>
      </c>
      <c r="C276">
        <v>-19.44841576</v>
      </c>
      <c r="D276">
        <v>2.6800000000000001E-2</v>
      </c>
      <c r="E276" t="s">
        <v>14</v>
      </c>
    </row>
    <row r="277" spans="1:5">
      <c r="A277" t="s">
        <v>2998</v>
      </c>
      <c r="B277">
        <v>199.23071289000001</v>
      </c>
      <c r="C277">
        <v>-17.945138929999999</v>
      </c>
      <c r="D277">
        <v>8.3000000000000001E-3</v>
      </c>
      <c r="E277" t="s">
        <v>14</v>
      </c>
    </row>
    <row r="278" spans="1:5">
      <c r="A278" t="s">
        <v>2998</v>
      </c>
      <c r="B278">
        <v>199.23071289000001</v>
      </c>
      <c r="C278">
        <v>-17.945138929999999</v>
      </c>
      <c r="D278">
        <v>8.3000000000000001E-3</v>
      </c>
      <c r="E278" t="s">
        <v>14</v>
      </c>
    </row>
    <row r="279" spans="1:5">
      <c r="A279" t="s">
        <v>2998</v>
      </c>
      <c r="B279">
        <v>199.23071289000001</v>
      </c>
      <c r="C279">
        <v>-17.945138929999999</v>
      </c>
      <c r="D279">
        <v>8.3000000000000001E-3</v>
      </c>
      <c r="E279" t="s">
        <v>14</v>
      </c>
    </row>
    <row r="280" spans="1:5">
      <c r="A280" t="s">
        <v>3182</v>
      </c>
      <c r="B280">
        <v>199.64466858</v>
      </c>
      <c r="C280">
        <v>-21.29972076</v>
      </c>
      <c r="D280">
        <v>6.4999999999999997E-3</v>
      </c>
      <c r="E280" t="s">
        <v>14</v>
      </c>
    </row>
    <row r="281" spans="1:5">
      <c r="A281" t="s">
        <v>3181</v>
      </c>
      <c r="B281">
        <v>199.67192077999999</v>
      </c>
      <c r="C281">
        <v>-19.079917909999999</v>
      </c>
      <c r="D281">
        <v>9.2999999999999992E-3</v>
      </c>
      <c r="E281" t="s">
        <v>14</v>
      </c>
    </row>
    <row r="282" spans="1:5">
      <c r="A282" t="s">
        <v>3178</v>
      </c>
      <c r="B282">
        <v>199.72370910999999</v>
      </c>
      <c r="C282">
        <v>-21.512388229999999</v>
      </c>
      <c r="D282">
        <v>7.9000000000000001E-2</v>
      </c>
      <c r="E282" t="s">
        <v>14</v>
      </c>
    </row>
    <row r="283" spans="1:5">
      <c r="A283" t="s">
        <v>3058</v>
      </c>
      <c r="B283">
        <v>199.74621582</v>
      </c>
      <c r="C283">
        <v>-18.58797264</v>
      </c>
      <c r="D283">
        <v>8.6E-3</v>
      </c>
      <c r="E283" t="s">
        <v>14</v>
      </c>
    </row>
    <row r="284" spans="1:5">
      <c r="A284" t="s">
        <v>3054</v>
      </c>
      <c r="B284">
        <v>199.94691467000001</v>
      </c>
      <c r="C284">
        <v>-21.90011024</v>
      </c>
      <c r="D284">
        <v>4.7999999999999996E-3</v>
      </c>
      <c r="E284" t="s">
        <v>14</v>
      </c>
    </row>
    <row r="285" spans="1:5">
      <c r="A285" t="s">
        <v>3622</v>
      </c>
      <c r="B285">
        <v>191.07958984000001</v>
      </c>
      <c r="C285">
        <v>-5.5368061099999997</v>
      </c>
      <c r="D285">
        <v>8.8999999999999999E-3</v>
      </c>
      <c r="E285" t="s">
        <v>14</v>
      </c>
    </row>
    <row r="286" spans="1:5">
      <c r="A286" t="s">
        <v>3534</v>
      </c>
      <c r="B286">
        <v>192.77159119000001</v>
      </c>
      <c r="C286">
        <v>-8.43974972</v>
      </c>
      <c r="D286">
        <v>0</v>
      </c>
      <c r="E286" t="s">
        <v>14</v>
      </c>
    </row>
    <row r="287" spans="1:5">
      <c r="A287" t="s">
        <v>3497</v>
      </c>
      <c r="B287">
        <v>193.60165405000001</v>
      </c>
      <c r="C287">
        <v>-10.213889119999999</v>
      </c>
      <c r="D287">
        <v>1.2699999999999999E-2</v>
      </c>
      <c r="E287" t="s">
        <v>14</v>
      </c>
    </row>
    <row r="288" spans="1:5">
      <c r="A288" t="s">
        <v>3428</v>
      </c>
      <c r="B288">
        <v>194.61024474999999</v>
      </c>
      <c r="C288">
        <v>-9.03788853</v>
      </c>
      <c r="D288">
        <v>1.29E-2</v>
      </c>
      <c r="E288" t="s">
        <v>14</v>
      </c>
    </row>
    <row r="289" spans="1:5">
      <c r="A289" t="s">
        <v>3177</v>
      </c>
      <c r="B289">
        <v>199.72601318</v>
      </c>
      <c r="C289">
        <v>-5.7910280199999997</v>
      </c>
      <c r="D289">
        <v>1.9E-2</v>
      </c>
      <c r="E289" t="s">
        <v>14</v>
      </c>
    </row>
    <row r="290" spans="1:5">
      <c r="A290" t="s">
        <v>3500</v>
      </c>
      <c r="B290">
        <v>193.52383423000001</v>
      </c>
      <c r="C290">
        <v>-16.083667760000001</v>
      </c>
      <c r="D290">
        <v>4.6699999999999998E-2</v>
      </c>
      <c r="E290" t="s">
        <v>14</v>
      </c>
    </row>
    <row r="291" spans="1:5">
      <c r="A291" t="s">
        <v>2934</v>
      </c>
      <c r="B291">
        <v>198.32331848000001</v>
      </c>
      <c r="C291">
        <v>36.21749878</v>
      </c>
      <c r="D291">
        <v>3.2000000000000002E-3</v>
      </c>
      <c r="E291" t="s">
        <v>13</v>
      </c>
    </row>
    <row r="292" spans="1:5">
      <c r="A292" t="s">
        <v>3658</v>
      </c>
      <c r="B292">
        <v>190.53511047000001</v>
      </c>
      <c r="C292">
        <v>-17.349361420000001</v>
      </c>
      <c r="D292">
        <v>3.4500000000000003E-2</v>
      </c>
      <c r="E292" t="s">
        <v>14</v>
      </c>
    </row>
    <row r="293" spans="1:5">
      <c r="A293" t="s">
        <v>3153</v>
      </c>
      <c r="B293">
        <v>190.5378418</v>
      </c>
      <c r="C293">
        <v>12.596805570000001</v>
      </c>
      <c r="D293">
        <v>-5.9999999999999995E-4</v>
      </c>
      <c r="E293" t="s">
        <v>14</v>
      </c>
    </row>
    <row r="294" spans="1:5">
      <c r="A294" t="s">
        <v>3607</v>
      </c>
      <c r="B294">
        <v>191.29933166999999</v>
      </c>
      <c r="C294">
        <v>23.036138529999999</v>
      </c>
      <c r="D294">
        <v>2.3300000000000001E-2</v>
      </c>
      <c r="E294" t="s">
        <v>14</v>
      </c>
    </row>
    <row r="295" spans="1:5">
      <c r="A295" t="s">
        <v>3595</v>
      </c>
      <c r="B295">
        <v>191.68562317000001</v>
      </c>
      <c r="C295">
        <v>29.735277180000001</v>
      </c>
      <c r="D295">
        <v>1.55E-2</v>
      </c>
      <c r="E295" t="s">
        <v>14</v>
      </c>
    </row>
    <row r="296" spans="1:5">
      <c r="A296" t="s">
        <v>3585</v>
      </c>
      <c r="B296">
        <v>191.85900878999999</v>
      </c>
      <c r="C296">
        <v>29.787776950000001</v>
      </c>
      <c r="D296">
        <v>2.24E-2</v>
      </c>
      <c r="E296" t="s">
        <v>14</v>
      </c>
    </row>
    <row r="297" spans="1:5">
      <c r="A297" t="s">
        <v>3467</v>
      </c>
      <c r="B297">
        <v>193.97625732</v>
      </c>
      <c r="C297">
        <v>63.611610409999997</v>
      </c>
      <c r="D297">
        <v>9.1999999999999998E-3</v>
      </c>
      <c r="E297" t="s">
        <v>14</v>
      </c>
    </row>
    <row r="298" spans="1:5">
      <c r="A298" t="s">
        <v>3443</v>
      </c>
      <c r="B298">
        <v>194.38005065999999</v>
      </c>
      <c r="C298">
        <v>26.51216698</v>
      </c>
      <c r="D298">
        <v>2.41E-2</v>
      </c>
      <c r="E298" t="s">
        <v>14</v>
      </c>
    </row>
    <row r="299" spans="1:5">
      <c r="A299" t="s">
        <v>3399</v>
      </c>
      <c r="B299">
        <v>195.16479491999999</v>
      </c>
      <c r="C299">
        <v>29.019416809999999</v>
      </c>
      <c r="D299">
        <v>2.4299999999999999E-2</v>
      </c>
      <c r="E299" t="s">
        <v>14</v>
      </c>
    </row>
    <row r="300" spans="1:5">
      <c r="A300" t="s">
        <v>3096</v>
      </c>
      <c r="B300">
        <v>195.38999939000001</v>
      </c>
      <c r="C300">
        <v>29.130611420000001</v>
      </c>
      <c r="D300">
        <v>2.46E-2</v>
      </c>
      <c r="E300" t="s">
        <v>14</v>
      </c>
    </row>
    <row r="301" spans="1:5">
      <c r="A301" t="s">
        <v>3309</v>
      </c>
      <c r="B301">
        <v>197.14308166999999</v>
      </c>
      <c r="C301">
        <v>21.049777980000002</v>
      </c>
      <c r="D301">
        <v>8.6999999999999994E-3</v>
      </c>
      <c r="E301" t="s">
        <v>14</v>
      </c>
    </row>
    <row r="302" spans="1:5">
      <c r="A302" t="s">
        <v>3305</v>
      </c>
      <c r="B302">
        <v>197.17387389999999</v>
      </c>
      <c r="C302">
        <v>52.774276729999997</v>
      </c>
      <c r="D302">
        <v>2.3900000000000001E-2</v>
      </c>
      <c r="E302" t="s">
        <v>14</v>
      </c>
    </row>
    <row r="303" spans="1:5">
      <c r="A303" t="s">
        <v>3064</v>
      </c>
      <c r="B303">
        <v>198.71643065999999</v>
      </c>
      <c r="C303">
        <v>17.226778029999998</v>
      </c>
      <c r="D303">
        <v>2.29E-2</v>
      </c>
      <c r="E303" t="s">
        <v>14</v>
      </c>
    </row>
    <row r="304" spans="1:5">
      <c r="A304" t="s">
        <v>2997</v>
      </c>
      <c r="B304">
        <v>199.30168151999999</v>
      </c>
      <c r="C304">
        <v>-17.25447273</v>
      </c>
      <c r="D304">
        <v>8.3999999999999995E-3</v>
      </c>
      <c r="E304" t="s">
        <v>14</v>
      </c>
    </row>
    <row r="305" spans="1:5">
      <c r="A305" t="s">
        <v>2997</v>
      </c>
      <c r="B305">
        <v>199.30168151999999</v>
      </c>
      <c r="C305">
        <v>-17.25447273</v>
      </c>
      <c r="D305">
        <v>8.3999999999999995E-3</v>
      </c>
      <c r="E305" t="s">
        <v>14</v>
      </c>
    </row>
    <row r="306" spans="1:5">
      <c r="A306" t="s">
        <v>2997</v>
      </c>
      <c r="B306">
        <v>199.30168151999999</v>
      </c>
      <c r="C306">
        <v>-17.25447273</v>
      </c>
      <c r="D306">
        <v>8.3999999999999995E-3</v>
      </c>
      <c r="E306" t="s">
        <v>14</v>
      </c>
    </row>
    <row r="307" spans="1:5">
      <c r="A307" t="s">
        <v>3195</v>
      </c>
      <c r="B307">
        <v>199.31979369999999</v>
      </c>
      <c r="C307">
        <v>20.690999980000001</v>
      </c>
      <c r="D307">
        <v>2.2499999999999999E-2</v>
      </c>
      <c r="E307" t="s">
        <v>14</v>
      </c>
    </row>
    <row r="308" spans="1:5">
      <c r="A308" t="s">
        <v>3194</v>
      </c>
      <c r="B308">
        <v>199.3324585</v>
      </c>
      <c r="C308">
        <v>20.638082499999999</v>
      </c>
      <c r="D308">
        <v>2.29E-2</v>
      </c>
      <c r="E308" t="s">
        <v>14</v>
      </c>
    </row>
    <row r="309" spans="1:5">
      <c r="A309" t="s">
        <v>3188</v>
      </c>
      <c r="B309">
        <v>199.49443054</v>
      </c>
      <c r="C309">
        <v>4.4034171100000004</v>
      </c>
      <c r="D309">
        <v>2.0799999999999999E-2</v>
      </c>
      <c r="E309" t="s">
        <v>14</v>
      </c>
    </row>
    <row r="310" spans="1:5">
      <c r="A310" t="s">
        <v>3200</v>
      </c>
      <c r="B310">
        <v>199.25666809000001</v>
      </c>
      <c r="C310">
        <v>6.3570828400000003</v>
      </c>
      <c r="D310">
        <v>2.3800000000000002E-2</v>
      </c>
      <c r="E310" t="s">
        <v>14</v>
      </c>
    </row>
    <row r="311" spans="1:5">
      <c r="A311" t="s">
        <v>3057</v>
      </c>
      <c r="B311">
        <v>199.75216674999999</v>
      </c>
      <c r="C311">
        <v>-27.628555299999999</v>
      </c>
      <c r="D311">
        <v>7.7000000000000002E-3</v>
      </c>
      <c r="E311" t="s">
        <v>14</v>
      </c>
    </row>
    <row r="312" spans="1:5">
      <c r="A312" t="s">
        <v>3059</v>
      </c>
      <c r="B312">
        <v>199.28155518</v>
      </c>
      <c r="C312">
        <v>57.539443970000001</v>
      </c>
      <c r="D312">
        <v>9.2999999999999992E-3</v>
      </c>
      <c r="E312" t="s">
        <v>14</v>
      </c>
    </row>
    <row r="313" spans="1:5">
      <c r="A313" t="s">
        <v>3165</v>
      </c>
      <c r="B313">
        <v>199.91903687000001</v>
      </c>
      <c r="C313">
        <v>-27.42897224</v>
      </c>
      <c r="D313">
        <v>8.0000000000000002E-3</v>
      </c>
      <c r="E313" t="s">
        <v>14</v>
      </c>
    </row>
    <row r="314" spans="1:5">
      <c r="A314" t="s">
        <v>3162</v>
      </c>
      <c r="B314">
        <v>199.98478699</v>
      </c>
      <c r="C314">
        <v>15.85052776</v>
      </c>
      <c r="D314">
        <v>2.3300000000000001E-2</v>
      </c>
      <c r="E314" t="s">
        <v>14</v>
      </c>
    </row>
    <row r="315" spans="1:5">
      <c r="A315" t="s">
        <v>2994</v>
      </c>
      <c r="B315">
        <v>190.22128296</v>
      </c>
      <c r="C315">
        <v>10.475360869999999</v>
      </c>
      <c r="D315">
        <v>2.0999999999999999E-3</v>
      </c>
      <c r="E315" t="s">
        <v>13</v>
      </c>
    </row>
    <row r="316" spans="1:5">
      <c r="A316" t="s">
        <v>3157</v>
      </c>
      <c r="B316">
        <v>190.22045897999999</v>
      </c>
      <c r="C316">
        <v>26.728139880000001</v>
      </c>
      <c r="D316">
        <v>1.5800000000000002E-2</v>
      </c>
      <c r="E316" t="s">
        <v>14</v>
      </c>
    </row>
    <row r="317" spans="1:5">
      <c r="A317" t="s">
        <v>2924</v>
      </c>
      <c r="B317">
        <v>190.2440033</v>
      </c>
      <c r="C317">
        <v>11.18449974</v>
      </c>
      <c r="D317">
        <v>2.0999999999999999E-3</v>
      </c>
      <c r="E317" t="s">
        <v>12</v>
      </c>
    </row>
    <row r="318" spans="1:5">
      <c r="A318" t="s">
        <v>3643</v>
      </c>
      <c r="B318">
        <v>190.70495604999999</v>
      </c>
      <c r="C318">
        <v>10.357472420000001</v>
      </c>
      <c r="D318">
        <v>2.5399999999999999E-2</v>
      </c>
      <c r="E318" t="s">
        <v>14</v>
      </c>
    </row>
    <row r="319" spans="1:5">
      <c r="A319" t="s">
        <v>3627</v>
      </c>
      <c r="B319">
        <v>190.94003296</v>
      </c>
      <c r="C319">
        <v>10.77008343</v>
      </c>
      <c r="D319">
        <v>2.9000000000000001E-2</v>
      </c>
      <c r="E319" t="s">
        <v>14</v>
      </c>
    </row>
    <row r="320" spans="1:5">
      <c r="A320" t="s">
        <v>2988</v>
      </c>
      <c r="B320">
        <v>191.03938292999999</v>
      </c>
      <c r="C320">
        <v>12.116529460000001</v>
      </c>
      <c r="D320">
        <v>3.3999999999999998E-3</v>
      </c>
      <c r="E320" t="s">
        <v>13</v>
      </c>
    </row>
    <row r="321" spans="1:5">
      <c r="A321" t="s">
        <v>2986</v>
      </c>
      <c r="B321">
        <v>191.19158935999999</v>
      </c>
      <c r="C321">
        <v>12.351445200000001</v>
      </c>
      <c r="D321">
        <v>2.8E-3</v>
      </c>
      <c r="E321" t="s">
        <v>14</v>
      </c>
    </row>
    <row r="322" spans="1:5">
      <c r="A322" t="s">
        <v>2986</v>
      </c>
      <c r="B322">
        <v>191.19158935999999</v>
      </c>
      <c r="C322">
        <v>12.351445200000001</v>
      </c>
      <c r="D322">
        <v>2.8E-3</v>
      </c>
      <c r="E322" t="s">
        <v>13</v>
      </c>
    </row>
    <row r="323" spans="1:5">
      <c r="A323" t="s">
        <v>2917</v>
      </c>
      <c r="B323">
        <v>191.19784546</v>
      </c>
      <c r="C323">
        <v>12.06430531</v>
      </c>
      <c r="D323">
        <v>0</v>
      </c>
      <c r="E323" t="s">
        <v>12</v>
      </c>
    </row>
    <row r="324" spans="1:5">
      <c r="A324" t="s">
        <v>3608</v>
      </c>
      <c r="B324">
        <v>191.27359009</v>
      </c>
      <c r="C324">
        <v>10.900860789999999</v>
      </c>
      <c r="D324">
        <v>7.4000000000000003E-3</v>
      </c>
      <c r="E324" t="s">
        <v>14</v>
      </c>
    </row>
    <row r="325" spans="1:5">
      <c r="A325" t="s">
        <v>3605</v>
      </c>
      <c r="B325">
        <v>191.38342284999999</v>
      </c>
      <c r="C325">
        <v>13.33258343</v>
      </c>
      <c r="D325">
        <v>3.2000000000000002E-3</v>
      </c>
      <c r="E325" t="s">
        <v>14</v>
      </c>
    </row>
    <row r="326" spans="1:5">
      <c r="A326" t="s">
        <v>3599</v>
      </c>
      <c r="B326">
        <v>191.56474304</v>
      </c>
      <c r="C326">
        <v>8.3484439800000008</v>
      </c>
      <c r="D326">
        <v>2.1499999999999998E-2</v>
      </c>
      <c r="E326" t="s">
        <v>14</v>
      </c>
    </row>
    <row r="327" spans="1:5">
      <c r="A327" t="s">
        <v>2913</v>
      </c>
      <c r="B327">
        <v>191.81375122</v>
      </c>
      <c r="C327">
        <v>10.20358276</v>
      </c>
      <c r="D327">
        <v>3.5999999999999999E-3</v>
      </c>
      <c r="E327" t="s">
        <v>12</v>
      </c>
    </row>
    <row r="328" spans="1:5">
      <c r="A328" t="s">
        <v>3569</v>
      </c>
      <c r="B328">
        <v>192.24850463999999</v>
      </c>
      <c r="C328">
        <v>-14.39922237</v>
      </c>
      <c r="D328">
        <v>1.23E-2</v>
      </c>
      <c r="E328" t="s">
        <v>14</v>
      </c>
    </row>
    <row r="329" spans="1:5">
      <c r="A329" t="s">
        <v>3570</v>
      </c>
      <c r="B329">
        <v>192.23066711000001</v>
      </c>
      <c r="C329">
        <v>14.90788841</v>
      </c>
      <c r="D329">
        <v>4.7000000000000002E-3</v>
      </c>
      <c r="E329" t="s">
        <v>14</v>
      </c>
    </row>
    <row r="330" spans="1:5">
      <c r="A330" t="s">
        <v>3137</v>
      </c>
      <c r="B330">
        <v>192.50965880999999</v>
      </c>
      <c r="C330">
        <v>-25.920694350000002</v>
      </c>
      <c r="D330">
        <v>1.09E-2</v>
      </c>
      <c r="E330" t="s">
        <v>14</v>
      </c>
    </row>
    <row r="331" spans="1:5">
      <c r="A331" t="s">
        <v>3137</v>
      </c>
      <c r="B331">
        <v>192.50965880999999</v>
      </c>
      <c r="C331">
        <v>-25.920694350000002</v>
      </c>
      <c r="D331">
        <v>1.09E-2</v>
      </c>
      <c r="E331" t="s">
        <v>14</v>
      </c>
    </row>
    <row r="332" spans="1:5">
      <c r="A332" t="s">
        <v>3551</v>
      </c>
      <c r="B332">
        <v>192.5947113</v>
      </c>
      <c r="C332">
        <v>-14.321861269999999</v>
      </c>
      <c r="D332">
        <v>1.41E-2</v>
      </c>
      <c r="E332" t="s">
        <v>14</v>
      </c>
    </row>
    <row r="333" spans="1:5">
      <c r="A333" t="s">
        <v>3042</v>
      </c>
      <c r="B333">
        <v>192.66624451000001</v>
      </c>
      <c r="C333">
        <v>-9.0310831100000009</v>
      </c>
      <c r="D333">
        <v>1.4200000000000001E-2</v>
      </c>
      <c r="E333" t="s">
        <v>14</v>
      </c>
    </row>
    <row r="334" spans="1:5">
      <c r="A334" t="s">
        <v>3042</v>
      </c>
      <c r="B334">
        <v>192.66624451000001</v>
      </c>
      <c r="C334">
        <v>-9.0310831100000009</v>
      </c>
      <c r="D334">
        <v>1.4200000000000001E-2</v>
      </c>
      <c r="E334" t="s">
        <v>14</v>
      </c>
    </row>
    <row r="335" spans="1:5">
      <c r="A335" t="s">
        <v>3042</v>
      </c>
      <c r="B335">
        <v>192.66624451000001</v>
      </c>
      <c r="C335">
        <v>-9.0310831100000009</v>
      </c>
      <c r="D335">
        <v>1.4200000000000001E-2</v>
      </c>
      <c r="E335" t="s">
        <v>14</v>
      </c>
    </row>
    <row r="336" spans="1:5">
      <c r="A336" t="s">
        <v>3126</v>
      </c>
      <c r="B336">
        <v>193.05541991999999</v>
      </c>
      <c r="C336">
        <v>-29.840667719999999</v>
      </c>
      <c r="D336">
        <v>9.4000000000000004E-3</v>
      </c>
      <c r="E336" t="s">
        <v>14</v>
      </c>
    </row>
    <row r="337" spans="1:5">
      <c r="A337" t="s">
        <v>3039</v>
      </c>
      <c r="B337">
        <v>192.82746886999999</v>
      </c>
      <c r="C337">
        <v>-14.573583599999999</v>
      </c>
      <c r="D337">
        <v>1.2999999999999999E-2</v>
      </c>
      <c r="E337" t="s">
        <v>14</v>
      </c>
    </row>
    <row r="338" spans="1:5">
      <c r="A338" t="s">
        <v>3039</v>
      </c>
      <c r="B338">
        <v>192.82746886999999</v>
      </c>
      <c r="C338">
        <v>-14.573583599999999</v>
      </c>
      <c r="D338">
        <v>1.2999999999999999E-2</v>
      </c>
      <c r="E338" t="s">
        <v>14</v>
      </c>
    </row>
    <row r="339" spans="1:5">
      <c r="A339" t="s">
        <v>3039</v>
      </c>
      <c r="B339">
        <v>192.82746886999999</v>
      </c>
      <c r="C339">
        <v>-14.573583599999999</v>
      </c>
      <c r="D339">
        <v>1.2999999999999999E-2</v>
      </c>
      <c r="E339" t="s">
        <v>14</v>
      </c>
    </row>
    <row r="340" spans="1:5">
      <c r="A340" t="s">
        <v>3514</v>
      </c>
      <c r="B340">
        <v>193.26374817000001</v>
      </c>
      <c r="C340">
        <v>35.773445129999999</v>
      </c>
      <c r="D340">
        <v>1.46E-2</v>
      </c>
      <c r="E340" t="s">
        <v>14</v>
      </c>
    </row>
    <row r="341" spans="1:5">
      <c r="A341" t="s">
        <v>3121</v>
      </c>
      <c r="B341">
        <v>193.58274840999999</v>
      </c>
      <c r="C341">
        <v>-9.1177234600000006</v>
      </c>
      <c r="D341">
        <v>1.3899999999999999E-2</v>
      </c>
      <c r="E341" t="s">
        <v>14</v>
      </c>
    </row>
    <row r="342" spans="1:5">
      <c r="A342" t="s">
        <v>3482</v>
      </c>
      <c r="B342">
        <v>193.77516173999999</v>
      </c>
      <c r="C342">
        <v>39.221946719999998</v>
      </c>
      <c r="D342">
        <v>1.54E-2</v>
      </c>
      <c r="E342" t="s">
        <v>14</v>
      </c>
    </row>
    <row r="343" spans="1:5">
      <c r="A343" t="s">
        <v>3028</v>
      </c>
      <c r="B343">
        <v>194.16925049</v>
      </c>
      <c r="C343">
        <v>-7.5627779999999998</v>
      </c>
      <c r="D343">
        <v>4.3E-3</v>
      </c>
      <c r="E343" t="s">
        <v>14</v>
      </c>
    </row>
    <row r="344" spans="1:5">
      <c r="A344" t="s">
        <v>3028</v>
      </c>
      <c r="B344">
        <v>194.16925049</v>
      </c>
      <c r="C344">
        <v>-7.5627779999999998</v>
      </c>
      <c r="D344">
        <v>4.3E-3</v>
      </c>
      <c r="E344" t="s">
        <v>14</v>
      </c>
    </row>
    <row r="345" spans="1:5">
      <c r="A345" t="s">
        <v>3028</v>
      </c>
      <c r="B345">
        <v>194.16925049</v>
      </c>
      <c r="C345">
        <v>-7.5627779999999998</v>
      </c>
      <c r="D345">
        <v>4.3E-3</v>
      </c>
      <c r="E345" t="s">
        <v>14</v>
      </c>
    </row>
    <row r="346" spans="1:5">
      <c r="A346" t="s">
        <v>2887</v>
      </c>
      <c r="B346">
        <v>194.54327393</v>
      </c>
      <c r="C346">
        <v>-22.876028059999999</v>
      </c>
      <c r="D346">
        <v>1.61E-2</v>
      </c>
      <c r="E346" t="s">
        <v>14</v>
      </c>
    </row>
    <row r="347" spans="1:5">
      <c r="A347" t="s">
        <v>2887</v>
      </c>
      <c r="B347">
        <v>194.54327393</v>
      </c>
      <c r="C347">
        <v>-22.876028059999999</v>
      </c>
      <c r="D347">
        <v>1.61E-2</v>
      </c>
      <c r="E347" t="s">
        <v>12</v>
      </c>
    </row>
    <row r="348" spans="1:5">
      <c r="A348" t="s">
        <v>3104</v>
      </c>
      <c r="B348">
        <v>194.73336792000001</v>
      </c>
      <c r="C348">
        <v>27.833362579999999</v>
      </c>
      <c r="D348">
        <v>2.53E-2</v>
      </c>
      <c r="E348" t="s">
        <v>14</v>
      </c>
    </row>
    <row r="349" spans="1:5">
      <c r="A349" t="s">
        <v>3104</v>
      </c>
      <c r="B349">
        <v>194.73336792000001</v>
      </c>
      <c r="C349">
        <v>27.833362579999999</v>
      </c>
      <c r="D349">
        <v>2.53E-2</v>
      </c>
      <c r="E349" t="s">
        <v>14</v>
      </c>
    </row>
    <row r="350" spans="1:5">
      <c r="A350" t="s">
        <v>3411</v>
      </c>
      <c r="B350">
        <v>194.91296387</v>
      </c>
      <c r="C350">
        <v>28.895526889999999</v>
      </c>
      <c r="D350">
        <v>2.07E-2</v>
      </c>
      <c r="E350" t="s">
        <v>14</v>
      </c>
    </row>
    <row r="351" spans="1:5">
      <c r="A351" t="s">
        <v>2951</v>
      </c>
      <c r="B351">
        <v>195.14450073</v>
      </c>
      <c r="C351">
        <v>37.071914669999998</v>
      </c>
      <c r="D351">
        <v>1.5599999999999999E-2</v>
      </c>
      <c r="E351" t="s">
        <v>14</v>
      </c>
    </row>
    <row r="352" spans="1:5">
      <c r="A352" t="s">
        <v>2951</v>
      </c>
      <c r="B352">
        <v>195.14450073</v>
      </c>
      <c r="C352">
        <v>37.071914669999998</v>
      </c>
      <c r="D352">
        <v>1.5599999999999999E-2</v>
      </c>
      <c r="E352" t="s">
        <v>13</v>
      </c>
    </row>
    <row r="353" spans="1:5">
      <c r="A353" t="s">
        <v>2876</v>
      </c>
      <c r="B353">
        <v>195.21482849</v>
      </c>
      <c r="C353">
        <v>28.042804719999999</v>
      </c>
      <c r="D353">
        <v>2.93E-2</v>
      </c>
      <c r="E353" t="s">
        <v>12</v>
      </c>
    </row>
    <row r="354" spans="1:5">
      <c r="A354" t="s">
        <v>3099</v>
      </c>
      <c r="B354">
        <v>195.27803040000001</v>
      </c>
      <c r="C354">
        <v>39.841472629999998</v>
      </c>
      <c r="D354">
        <v>3.56E-2</v>
      </c>
      <c r="E354" t="s">
        <v>14</v>
      </c>
    </row>
    <row r="355" spans="1:5">
      <c r="A355" t="s">
        <v>3386</v>
      </c>
      <c r="B355">
        <v>195.43069457999999</v>
      </c>
      <c r="C355">
        <v>29.044666289999999</v>
      </c>
      <c r="D355">
        <v>2.3699999999999999E-2</v>
      </c>
      <c r="E355" t="s">
        <v>14</v>
      </c>
    </row>
    <row r="356" spans="1:5">
      <c r="A356" t="s">
        <v>3380</v>
      </c>
      <c r="B356">
        <v>195.52046204000001</v>
      </c>
      <c r="C356">
        <v>40.408363340000001</v>
      </c>
      <c r="D356">
        <v>2.7300000000000001E-2</v>
      </c>
      <c r="E356" t="s">
        <v>14</v>
      </c>
    </row>
    <row r="357" spans="1:5">
      <c r="A357" t="s">
        <v>3359</v>
      </c>
      <c r="B357">
        <v>195.95863342000001</v>
      </c>
      <c r="C357">
        <v>36.943389889999999</v>
      </c>
      <c r="D357">
        <v>3.5400000000000001E-2</v>
      </c>
      <c r="E357" t="s">
        <v>14</v>
      </c>
    </row>
    <row r="358" spans="1:5">
      <c r="A358" t="s">
        <v>3089</v>
      </c>
      <c r="B358">
        <v>196.73538207999999</v>
      </c>
      <c r="C358">
        <v>-23.917110439999998</v>
      </c>
      <c r="D358">
        <v>9.9000000000000008E-3</v>
      </c>
      <c r="E358" t="s">
        <v>14</v>
      </c>
    </row>
    <row r="359" spans="1:5">
      <c r="A359" t="s">
        <v>3333</v>
      </c>
      <c r="B359">
        <v>196.51480103</v>
      </c>
      <c r="C359">
        <v>35.980335240000002</v>
      </c>
      <c r="D359">
        <v>1.6E-2</v>
      </c>
      <c r="E359" t="s">
        <v>14</v>
      </c>
    </row>
    <row r="360" spans="1:5">
      <c r="A360" t="s">
        <v>2866</v>
      </c>
      <c r="B360">
        <v>197.01803588999999</v>
      </c>
      <c r="C360">
        <v>-23.796859739999999</v>
      </c>
      <c r="D360">
        <v>1.01E-2</v>
      </c>
      <c r="E360" t="s">
        <v>14</v>
      </c>
    </row>
    <row r="361" spans="1:5">
      <c r="A361" t="s">
        <v>2866</v>
      </c>
      <c r="B361">
        <v>197.01803588999999</v>
      </c>
      <c r="C361">
        <v>-23.796859739999999</v>
      </c>
      <c r="D361">
        <v>1.01E-2</v>
      </c>
      <c r="E361" t="s">
        <v>12</v>
      </c>
    </row>
    <row r="362" spans="1:5">
      <c r="A362" t="s">
        <v>3311</v>
      </c>
      <c r="B362">
        <v>197.13157654</v>
      </c>
      <c r="C362">
        <v>24.700778960000001</v>
      </c>
      <c r="D362">
        <v>2.3800000000000002E-2</v>
      </c>
      <c r="E362" t="s">
        <v>14</v>
      </c>
    </row>
    <row r="363" spans="1:5">
      <c r="A363" t="s">
        <v>3278</v>
      </c>
      <c r="B363">
        <v>197.59371948</v>
      </c>
      <c r="C363">
        <v>-7.17069387</v>
      </c>
      <c r="D363">
        <v>2.2499999999999999E-2</v>
      </c>
      <c r="E363" t="s">
        <v>14</v>
      </c>
    </row>
    <row r="364" spans="1:5">
      <c r="A364" t="s">
        <v>3249</v>
      </c>
      <c r="B364">
        <v>198.04675293</v>
      </c>
      <c r="C364">
        <v>35.669696809999998</v>
      </c>
      <c r="D364">
        <v>2.7000000000000001E-3</v>
      </c>
      <c r="E364" t="s">
        <v>14</v>
      </c>
    </row>
    <row r="365" spans="1:5">
      <c r="A365" t="s">
        <v>3210</v>
      </c>
      <c r="B365">
        <v>199.07011413999999</v>
      </c>
      <c r="C365">
        <v>25.405193329999999</v>
      </c>
      <c r="D365">
        <v>1.3100000000000001E-2</v>
      </c>
      <c r="E365" t="s">
        <v>14</v>
      </c>
    </row>
    <row r="366" spans="1:5">
      <c r="A366" t="s">
        <v>3199</v>
      </c>
      <c r="B366">
        <v>199.25779724</v>
      </c>
      <c r="C366">
        <v>-10.77000046</v>
      </c>
      <c r="D366">
        <v>9.4999999999999998E-3</v>
      </c>
      <c r="E366" t="s">
        <v>14</v>
      </c>
    </row>
    <row r="367" spans="1:5">
      <c r="A367" t="s">
        <v>3198</v>
      </c>
      <c r="B367">
        <v>199.26420593</v>
      </c>
      <c r="C367">
        <v>-2.26127791</v>
      </c>
      <c r="D367">
        <v>1.9300000000000001E-2</v>
      </c>
      <c r="E367" t="s">
        <v>14</v>
      </c>
    </row>
    <row r="368" spans="1:5">
      <c r="A368" t="s">
        <v>3184</v>
      </c>
      <c r="B368">
        <v>199.62646484000001</v>
      </c>
      <c r="C368">
        <v>-14.60888958</v>
      </c>
      <c r="D368">
        <v>9.5999999999999992E-3</v>
      </c>
      <c r="E368" t="s">
        <v>14</v>
      </c>
    </row>
    <row r="369" spans="1:5">
      <c r="A369" t="s">
        <v>3214</v>
      </c>
      <c r="B369">
        <v>198.94633483999999</v>
      </c>
      <c r="C369">
        <v>31.846416470000001</v>
      </c>
      <c r="D369">
        <v>1.7000000000000001E-2</v>
      </c>
      <c r="E369" t="s">
        <v>14</v>
      </c>
    </row>
    <row r="370" spans="1:5">
      <c r="A370" t="s">
        <v>3156</v>
      </c>
      <c r="B370">
        <v>190.25466918999999</v>
      </c>
      <c r="C370">
        <v>-6.6633892100000001</v>
      </c>
      <c r="D370">
        <v>2.53E-2</v>
      </c>
      <c r="E370" t="s">
        <v>14</v>
      </c>
    </row>
    <row r="371" spans="1:5">
      <c r="A371" t="s">
        <v>3287</v>
      </c>
      <c r="B371">
        <v>197.44282532</v>
      </c>
      <c r="C371">
        <v>-4.1763610800000004</v>
      </c>
      <c r="D371">
        <v>2.5499999999999998E-2</v>
      </c>
      <c r="E371" t="s">
        <v>14</v>
      </c>
    </row>
    <row r="372" spans="1:5">
      <c r="A372" t="s">
        <v>3676</v>
      </c>
      <c r="B372">
        <v>190.06671143</v>
      </c>
      <c r="C372">
        <v>-9.2990837099999997</v>
      </c>
      <c r="D372">
        <v>2.12E-2</v>
      </c>
      <c r="E372" t="s">
        <v>14</v>
      </c>
    </row>
    <row r="373" spans="1:5">
      <c r="A373" t="s">
        <v>3152</v>
      </c>
      <c r="B373">
        <v>190.56912231000001</v>
      </c>
      <c r="C373">
        <v>-5.7908048599999997</v>
      </c>
      <c r="D373">
        <v>2.3300000000000001E-2</v>
      </c>
      <c r="E373" t="s">
        <v>14</v>
      </c>
    </row>
    <row r="374" spans="1:5">
      <c r="A374" t="s">
        <v>3604</v>
      </c>
      <c r="B374">
        <v>191.41233826000001</v>
      </c>
      <c r="C374">
        <v>-7.765028</v>
      </c>
      <c r="D374">
        <v>2.4899999999999999E-2</v>
      </c>
      <c r="E374" t="s">
        <v>14</v>
      </c>
    </row>
    <row r="375" spans="1:5">
      <c r="A375" t="s">
        <v>3047</v>
      </c>
      <c r="B375">
        <v>192.04920959</v>
      </c>
      <c r="C375">
        <v>-4.3504171400000002</v>
      </c>
      <c r="D375">
        <v>1.3599999999999999E-2</v>
      </c>
      <c r="E375" t="s">
        <v>14</v>
      </c>
    </row>
    <row r="376" spans="1:5">
      <c r="A376" t="s">
        <v>3047</v>
      </c>
      <c r="B376">
        <v>192.04920959</v>
      </c>
      <c r="C376">
        <v>-4.3504171400000002</v>
      </c>
      <c r="D376">
        <v>1.3599999999999999E-2</v>
      </c>
      <c r="E376" t="s">
        <v>14</v>
      </c>
    </row>
    <row r="377" spans="1:5">
      <c r="A377" t="s">
        <v>3047</v>
      </c>
      <c r="B377">
        <v>192.04920959</v>
      </c>
      <c r="C377">
        <v>-4.3504171400000002</v>
      </c>
      <c r="D377">
        <v>1.3599999999999999E-2</v>
      </c>
      <c r="E377" t="s">
        <v>14</v>
      </c>
    </row>
    <row r="378" spans="1:5">
      <c r="A378" t="s">
        <v>3045</v>
      </c>
      <c r="B378">
        <v>192.25633239999999</v>
      </c>
      <c r="C378">
        <v>-9.4570274399999992</v>
      </c>
      <c r="D378">
        <v>1.29E-2</v>
      </c>
      <c r="E378" t="s">
        <v>14</v>
      </c>
    </row>
    <row r="379" spans="1:5">
      <c r="A379" t="s">
        <v>3045</v>
      </c>
      <c r="B379">
        <v>192.25633239999999</v>
      </c>
      <c r="C379">
        <v>-9.4570274399999992</v>
      </c>
      <c r="D379">
        <v>1.29E-2</v>
      </c>
      <c r="E379" t="s">
        <v>14</v>
      </c>
    </row>
    <row r="380" spans="1:5">
      <c r="A380" t="s">
        <v>3045</v>
      </c>
      <c r="B380">
        <v>192.25633239999999</v>
      </c>
      <c r="C380">
        <v>-9.4570274399999992</v>
      </c>
      <c r="D380">
        <v>1.29E-2</v>
      </c>
      <c r="E380" t="s">
        <v>14</v>
      </c>
    </row>
    <row r="381" spans="1:5">
      <c r="A381" t="s">
        <v>3564</v>
      </c>
      <c r="B381">
        <v>192.38795471</v>
      </c>
      <c r="C381">
        <v>-9.7408332800000004</v>
      </c>
      <c r="D381">
        <v>1.5599999999999999E-2</v>
      </c>
      <c r="E381" t="s">
        <v>14</v>
      </c>
    </row>
    <row r="382" spans="1:5">
      <c r="A382" t="s">
        <v>3545</v>
      </c>
      <c r="B382">
        <v>192.64416503999999</v>
      </c>
      <c r="C382">
        <v>-9.5197496400000006</v>
      </c>
      <c r="D382">
        <v>1.5699999999999999E-2</v>
      </c>
      <c r="E382" t="s">
        <v>14</v>
      </c>
    </row>
    <row r="383" spans="1:5">
      <c r="A383" t="s">
        <v>3040</v>
      </c>
      <c r="B383">
        <v>192.81605529999999</v>
      </c>
      <c r="C383">
        <v>-7.7702779800000004</v>
      </c>
      <c r="D383">
        <v>1.32E-2</v>
      </c>
      <c r="E383" t="s">
        <v>14</v>
      </c>
    </row>
    <row r="384" spans="1:5">
      <c r="A384" t="s">
        <v>3040</v>
      </c>
      <c r="B384">
        <v>192.81605529999999</v>
      </c>
      <c r="C384">
        <v>-7.7702779800000004</v>
      </c>
      <c r="D384">
        <v>1.32E-2</v>
      </c>
      <c r="E384" t="s">
        <v>14</v>
      </c>
    </row>
    <row r="385" spans="1:5">
      <c r="A385" t="s">
        <v>3040</v>
      </c>
      <c r="B385">
        <v>192.81605529999999</v>
      </c>
      <c r="C385">
        <v>-7.7702779800000004</v>
      </c>
      <c r="D385">
        <v>1.32E-2</v>
      </c>
      <c r="E385" t="s">
        <v>14</v>
      </c>
    </row>
    <row r="386" spans="1:5">
      <c r="A386" t="s">
        <v>2974</v>
      </c>
      <c r="B386">
        <v>192.97508239999999</v>
      </c>
      <c r="C386">
        <v>-4.5769720100000004</v>
      </c>
      <c r="D386">
        <v>8.8000000000000005E-3</v>
      </c>
      <c r="E386" t="s">
        <v>13</v>
      </c>
    </row>
    <row r="387" spans="1:5">
      <c r="A387" t="s">
        <v>3517</v>
      </c>
      <c r="B387">
        <v>193.18771362000001</v>
      </c>
      <c r="C387">
        <v>-7.4289999</v>
      </c>
      <c r="D387">
        <v>1.1900000000000001E-2</v>
      </c>
      <c r="E387" t="s">
        <v>14</v>
      </c>
    </row>
    <row r="388" spans="1:5">
      <c r="A388" t="s">
        <v>3483</v>
      </c>
      <c r="B388">
        <v>193.76138306000001</v>
      </c>
      <c r="C388">
        <v>-7.7510280600000003</v>
      </c>
      <c r="D388">
        <v>1.3599999999999999E-2</v>
      </c>
      <c r="E388" t="s">
        <v>14</v>
      </c>
    </row>
    <row r="389" spans="1:5">
      <c r="A389" t="s">
        <v>3475</v>
      </c>
      <c r="B389">
        <v>193.87509155000001</v>
      </c>
      <c r="C389">
        <v>-7.7944159500000003</v>
      </c>
      <c r="D389">
        <v>1.35E-2</v>
      </c>
      <c r="E389" t="s">
        <v>14</v>
      </c>
    </row>
    <row r="390" spans="1:5">
      <c r="A390" t="s">
        <v>3473</v>
      </c>
      <c r="B390">
        <v>193.9034729</v>
      </c>
      <c r="C390">
        <v>-8.0508613600000007</v>
      </c>
      <c r="D390">
        <v>1.26E-2</v>
      </c>
      <c r="E390" t="s">
        <v>14</v>
      </c>
    </row>
    <row r="391" spans="1:5">
      <c r="A391" t="s">
        <v>3465</v>
      </c>
      <c r="B391">
        <v>194.04217528999999</v>
      </c>
      <c r="C391">
        <v>-8.1513328600000001</v>
      </c>
      <c r="D391">
        <v>1.32E-2</v>
      </c>
      <c r="E391" t="s">
        <v>14</v>
      </c>
    </row>
    <row r="392" spans="1:5">
      <c r="A392" t="s">
        <v>3451</v>
      </c>
      <c r="B392">
        <v>194.31596375000001</v>
      </c>
      <c r="C392">
        <v>-5.34625006</v>
      </c>
      <c r="D392">
        <v>4.1999999999999997E-3</v>
      </c>
      <c r="E392" t="s">
        <v>14</v>
      </c>
    </row>
    <row r="393" spans="1:5">
      <c r="A393" t="s">
        <v>3423</v>
      </c>
      <c r="B393">
        <v>194.70365906000001</v>
      </c>
      <c r="C393">
        <v>-6.1128888100000003</v>
      </c>
      <c r="D393">
        <v>5.3E-3</v>
      </c>
      <c r="E393" t="s">
        <v>14</v>
      </c>
    </row>
    <row r="394" spans="1:5">
      <c r="A394" t="s">
        <v>3409</v>
      </c>
      <c r="B394">
        <v>194.96051025</v>
      </c>
      <c r="C394">
        <v>-8.7448339500000003</v>
      </c>
      <c r="D394">
        <v>1.41E-2</v>
      </c>
      <c r="E394" t="s">
        <v>14</v>
      </c>
    </row>
    <row r="395" spans="1:5">
      <c r="A395" t="s">
        <v>3405</v>
      </c>
      <c r="B395">
        <v>195.07962036000001</v>
      </c>
      <c r="C395">
        <v>-8.0873889900000009</v>
      </c>
      <c r="D395">
        <v>2.63E-2</v>
      </c>
      <c r="E395" t="s">
        <v>14</v>
      </c>
    </row>
    <row r="396" spans="1:5">
      <c r="A396" t="s">
        <v>3402</v>
      </c>
      <c r="B396">
        <v>195.15266417999999</v>
      </c>
      <c r="C396">
        <v>-6.4764437700000004</v>
      </c>
      <c r="D396">
        <v>1.5599999999999999E-2</v>
      </c>
      <c r="E396" t="s">
        <v>14</v>
      </c>
    </row>
    <row r="397" spans="1:5">
      <c r="A397" t="s">
        <v>3382</v>
      </c>
      <c r="B397">
        <v>195.48075867</v>
      </c>
      <c r="C397">
        <v>-6.9261112200000001</v>
      </c>
      <c r="D397">
        <v>1.2E-2</v>
      </c>
      <c r="E397" t="s">
        <v>14</v>
      </c>
    </row>
    <row r="398" spans="1:5">
      <c r="A398" t="s">
        <v>3360</v>
      </c>
      <c r="B398">
        <v>195.94361877</v>
      </c>
      <c r="C398">
        <v>-5.1334719700000004</v>
      </c>
      <c r="D398">
        <v>1.34E-2</v>
      </c>
      <c r="E398" t="s">
        <v>14</v>
      </c>
    </row>
    <row r="399" spans="1:5">
      <c r="A399" t="s">
        <v>3334</v>
      </c>
      <c r="B399">
        <v>196.49711608999999</v>
      </c>
      <c r="C399">
        <v>-7.5138340000000001</v>
      </c>
      <c r="D399">
        <v>2.64E-2</v>
      </c>
      <c r="E399" t="s">
        <v>14</v>
      </c>
    </row>
    <row r="400" spans="1:5">
      <c r="A400" t="s">
        <v>3224</v>
      </c>
      <c r="B400">
        <v>198.54054260000001</v>
      </c>
      <c r="C400">
        <v>-5.5985279099999996</v>
      </c>
      <c r="D400">
        <v>1.78E-2</v>
      </c>
      <c r="E400" t="s">
        <v>14</v>
      </c>
    </row>
    <row r="401" spans="1:5">
      <c r="A401" t="s">
        <v>2995</v>
      </c>
      <c r="B401">
        <v>190.20046997</v>
      </c>
      <c r="C401">
        <v>-14.535417560000001</v>
      </c>
      <c r="D401">
        <v>1.38E-2</v>
      </c>
      <c r="E401" t="s">
        <v>13</v>
      </c>
    </row>
    <row r="402" spans="1:5">
      <c r="A402" t="s">
        <v>3666</v>
      </c>
      <c r="B402">
        <v>190.35012817</v>
      </c>
      <c r="C402">
        <v>-12.61427784</v>
      </c>
      <c r="D402">
        <v>1.4500000000000001E-2</v>
      </c>
      <c r="E402" t="s">
        <v>14</v>
      </c>
    </row>
    <row r="403" spans="1:5">
      <c r="A403" t="s">
        <v>3655</v>
      </c>
      <c r="B403">
        <v>190.60336304</v>
      </c>
      <c r="C403">
        <v>-12.67700005</v>
      </c>
      <c r="D403">
        <v>1.4800000000000001E-2</v>
      </c>
      <c r="E403" t="s">
        <v>14</v>
      </c>
    </row>
    <row r="404" spans="1:5">
      <c r="A404" t="s">
        <v>2919</v>
      </c>
      <c r="B404">
        <v>190.7038269</v>
      </c>
      <c r="C404">
        <v>-12.390832899999999</v>
      </c>
      <c r="D404">
        <v>3.3999999999999998E-3</v>
      </c>
      <c r="E404" t="s">
        <v>14</v>
      </c>
    </row>
    <row r="405" spans="1:5">
      <c r="A405" t="s">
        <v>2919</v>
      </c>
      <c r="B405">
        <v>190.7038269</v>
      </c>
      <c r="C405">
        <v>-12.390832899999999</v>
      </c>
      <c r="D405">
        <v>3.3999999999999998E-3</v>
      </c>
      <c r="E405" t="s">
        <v>14</v>
      </c>
    </row>
    <row r="406" spans="1:5">
      <c r="A406" t="s">
        <v>2919</v>
      </c>
      <c r="B406">
        <v>190.7038269</v>
      </c>
      <c r="C406">
        <v>-12.390832899999999</v>
      </c>
      <c r="D406">
        <v>3.3999999999999998E-3</v>
      </c>
      <c r="E406" t="s">
        <v>12</v>
      </c>
    </row>
    <row r="407" spans="1:5">
      <c r="A407" t="s">
        <v>3602</v>
      </c>
      <c r="B407">
        <v>191.43574523999999</v>
      </c>
      <c r="C407">
        <v>-10.844222070000001</v>
      </c>
      <c r="D407">
        <v>2.18E-2</v>
      </c>
      <c r="E407" t="s">
        <v>14</v>
      </c>
    </row>
    <row r="408" spans="1:5">
      <c r="A408" t="s">
        <v>3600</v>
      </c>
      <c r="B408">
        <v>191.56199645999999</v>
      </c>
      <c r="C408">
        <v>-13.361722950000001</v>
      </c>
      <c r="D408">
        <v>1.6500000000000001E-2</v>
      </c>
      <c r="E408" t="s">
        <v>14</v>
      </c>
    </row>
    <row r="409" spans="1:5">
      <c r="A409" t="s">
        <v>3576</v>
      </c>
      <c r="B409">
        <v>192.04049683</v>
      </c>
      <c r="C409">
        <v>-10.186528210000001</v>
      </c>
      <c r="D409">
        <v>8.0000000000000002E-3</v>
      </c>
      <c r="E409" t="s">
        <v>14</v>
      </c>
    </row>
    <row r="410" spans="1:5">
      <c r="A410" t="s">
        <v>3136</v>
      </c>
      <c r="B410">
        <v>192.51945495999999</v>
      </c>
      <c r="C410">
        <v>-14.73344517</v>
      </c>
      <c r="D410">
        <v>1.3100000000000001E-2</v>
      </c>
      <c r="E410" t="s">
        <v>14</v>
      </c>
    </row>
    <row r="411" spans="1:5">
      <c r="A411" t="s">
        <v>3136</v>
      </c>
      <c r="B411">
        <v>192.51945495999999</v>
      </c>
      <c r="C411">
        <v>-14.73344517</v>
      </c>
      <c r="D411">
        <v>1.3100000000000001E-2</v>
      </c>
      <c r="E411" t="s">
        <v>14</v>
      </c>
    </row>
    <row r="412" spans="1:5">
      <c r="A412" t="s">
        <v>3539</v>
      </c>
      <c r="B412">
        <v>192.73606873</v>
      </c>
      <c r="C412">
        <v>-13.456832889999999</v>
      </c>
      <c r="D412">
        <v>4.7199999999999999E-2</v>
      </c>
      <c r="E412" t="s">
        <v>14</v>
      </c>
    </row>
    <row r="413" spans="1:5">
      <c r="A413" t="s">
        <v>3041</v>
      </c>
      <c r="B413">
        <v>192.72236633</v>
      </c>
      <c r="C413">
        <v>-9.8623056400000007</v>
      </c>
      <c r="D413">
        <v>1.5900000000000001E-2</v>
      </c>
      <c r="E413" t="s">
        <v>14</v>
      </c>
    </row>
    <row r="414" spans="1:5">
      <c r="A414" t="s">
        <v>3041</v>
      </c>
      <c r="B414">
        <v>192.72236633</v>
      </c>
      <c r="C414">
        <v>-9.8623056400000007</v>
      </c>
      <c r="D414">
        <v>1.5900000000000001E-2</v>
      </c>
      <c r="E414" t="s">
        <v>14</v>
      </c>
    </row>
    <row r="415" spans="1:5">
      <c r="A415" t="s">
        <v>3041</v>
      </c>
      <c r="B415">
        <v>192.72236633</v>
      </c>
      <c r="C415">
        <v>-9.8623056400000007</v>
      </c>
      <c r="D415">
        <v>1.5900000000000001E-2</v>
      </c>
      <c r="E415" t="s">
        <v>14</v>
      </c>
    </row>
    <row r="416" spans="1:5">
      <c r="A416" t="s">
        <v>3507</v>
      </c>
      <c r="B416">
        <v>193.44903564000001</v>
      </c>
      <c r="C416">
        <v>-11.31355572</v>
      </c>
      <c r="D416">
        <v>2.07E-2</v>
      </c>
      <c r="E416" t="s">
        <v>14</v>
      </c>
    </row>
    <row r="417" spans="1:5">
      <c r="A417" t="s">
        <v>3495</v>
      </c>
      <c r="B417">
        <v>193.65570068</v>
      </c>
      <c r="C417">
        <v>-11.606972689999999</v>
      </c>
      <c r="D417">
        <v>2.0899999999999998E-2</v>
      </c>
      <c r="E417" t="s">
        <v>14</v>
      </c>
    </row>
    <row r="418" spans="1:5">
      <c r="A418" t="s">
        <v>3485</v>
      </c>
      <c r="B418">
        <v>193.71282959000001</v>
      </c>
      <c r="C418">
        <v>-11.89205647</v>
      </c>
      <c r="D418">
        <v>8.2000000000000007E-3</v>
      </c>
      <c r="E418" t="s">
        <v>14</v>
      </c>
    </row>
    <row r="419" spans="1:5">
      <c r="A419" t="s">
        <v>3460</v>
      </c>
      <c r="B419">
        <v>194.14437866</v>
      </c>
      <c r="C419">
        <v>-13.39375019</v>
      </c>
      <c r="D419">
        <v>9.7999999999999997E-3</v>
      </c>
      <c r="E419" t="s">
        <v>14</v>
      </c>
    </row>
    <row r="420" spans="1:5">
      <c r="A420" t="s">
        <v>3455</v>
      </c>
      <c r="B420">
        <v>194.27461242999999</v>
      </c>
      <c r="C420">
        <v>-12.272110939999999</v>
      </c>
      <c r="D420">
        <v>2.12E-2</v>
      </c>
      <c r="E420" t="s">
        <v>14</v>
      </c>
    </row>
    <row r="421" spans="1:5">
      <c r="A421" t="s">
        <v>3452</v>
      </c>
      <c r="B421">
        <v>194.30512999999999</v>
      </c>
      <c r="C421">
        <v>-15.036556239999999</v>
      </c>
      <c r="D421">
        <v>1.2500000000000001E-2</v>
      </c>
      <c r="E421" t="s">
        <v>14</v>
      </c>
    </row>
    <row r="422" spans="1:5">
      <c r="A422" t="s">
        <v>2886</v>
      </c>
      <c r="B422">
        <v>194.61778258999999</v>
      </c>
      <c r="C422">
        <v>-10.576916689999999</v>
      </c>
      <c r="D422">
        <v>4.1999999999999997E-3</v>
      </c>
      <c r="E422" t="s">
        <v>14</v>
      </c>
    </row>
    <row r="423" spans="1:5">
      <c r="A423" t="s">
        <v>2886</v>
      </c>
      <c r="B423">
        <v>194.61778258999999</v>
      </c>
      <c r="C423">
        <v>-10.576916689999999</v>
      </c>
      <c r="D423">
        <v>4.1999999999999997E-3</v>
      </c>
      <c r="E423" t="s">
        <v>14</v>
      </c>
    </row>
    <row r="424" spans="1:5">
      <c r="A424" t="s">
        <v>2886</v>
      </c>
      <c r="B424">
        <v>194.61778258999999</v>
      </c>
      <c r="C424">
        <v>-10.576916689999999</v>
      </c>
      <c r="D424">
        <v>4.1999999999999997E-3</v>
      </c>
      <c r="E424" t="s">
        <v>14</v>
      </c>
    </row>
    <row r="425" spans="1:5">
      <c r="A425" t="s">
        <v>2886</v>
      </c>
      <c r="B425">
        <v>194.61778258999999</v>
      </c>
      <c r="C425">
        <v>-10.576916689999999</v>
      </c>
      <c r="D425">
        <v>4.1999999999999997E-3</v>
      </c>
      <c r="E425" t="s">
        <v>12</v>
      </c>
    </row>
    <row r="426" spans="1:5">
      <c r="A426" t="s">
        <v>3102</v>
      </c>
      <c r="B426">
        <v>194.91616821</v>
      </c>
      <c r="C426">
        <v>-14.96735954</v>
      </c>
      <c r="D426">
        <v>1.66E-2</v>
      </c>
      <c r="E426" t="s">
        <v>14</v>
      </c>
    </row>
    <row r="427" spans="1:5">
      <c r="A427" t="s">
        <v>3102</v>
      </c>
      <c r="B427">
        <v>194.91616821</v>
      </c>
      <c r="C427">
        <v>-14.96735954</v>
      </c>
      <c r="D427">
        <v>1.66E-2</v>
      </c>
      <c r="E427" t="s">
        <v>14</v>
      </c>
    </row>
    <row r="428" spans="1:5">
      <c r="A428" t="s">
        <v>2954</v>
      </c>
      <c r="B428">
        <v>195.02117920000001</v>
      </c>
      <c r="C428">
        <v>-15.36513901</v>
      </c>
      <c r="D428">
        <v>5.3E-3</v>
      </c>
      <c r="E428" t="s">
        <v>14</v>
      </c>
    </row>
    <row r="429" spans="1:5">
      <c r="A429" t="s">
        <v>2954</v>
      </c>
      <c r="B429">
        <v>195.02117920000001</v>
      </c>
      <c r="C429">
        <v>-15.36513901</v>
      </c>
      <c r="D429">
        <v>5.3E-3</v>
      </c>
      <c r="E429" t="s">
        <v>13</v>
      </c>
    </row>
    <row r="430" spans="1:5">
      <c r="A430" t="s">
        <v>3019</v>
      </c>
      <c r="B430">
        <v>195.06404114</v>
      </c>
      <c r="C430">
        <v>-13.007055279999999</v>
      </c>
      <c r="D430">
        <v>1.55E-2</v>
      </c>
      <c r="E430" t="s">
        <v>14</v>
      </c>
    </row>
    <row r="431" spans="1:5">
      <c r="A431" t="s">
        <v>3019</v>
      </c>
      <c r="B431">
        <v>195.06404114</v>
      </c>
      <c r="C431">
        <v>-13.007055279999999</v>
      </c>
      <c r="D431">
        <v>1.55E-2</v>
      </c>
      <c r="E431" t="s">
        <v>14</v>
      </c>
    </row>
    <row r="432" spans="1:5">
      <c r="A432" t="s">
        <v>3019</v>
      </c>
      <c r="B432">
        <v>195.06404114</v>
      </c>
      <c r="C432">
        <v>-13.007055279999999</v>
      </c>
      <c r="D432">
        <v>1.55E-2</v>
      </c>
      <c r="E432" t="s">
        <v>14</v>
      </c>
    </row>
    <row r="433" spans="1:5">
      <c r="A433" t="s">
        <v>3381</v>
      </c>
      <c r="B433">
        <v>195.51196289000001</v>
      </c>
      <c r="C433">
        <v>-10.41297054</v>
      </c>
      <c r="D433">
        <v>9.2999999999999992E-3</v>
      </c>
      <c r="E433" t="s">
        <v>14</v>
      </c>
    </row>
    <row r="434" spans="1:5">
      <c r="A434" t="s">
        <v>3377</v>
      </c>
      <c r="B434">
        <v>195.56774902000001</v>
      </c>
      <c r="C434">
        <v>-11.235667230000001</v>
      </c>
      <c r="D434">
        <v>8.9999999999999993E-3</v>
      </c>
      <c r="E434" t="s">
        <v>14</v>
      </c>
    </row>
    <row r="435" spans="1:5">
      <c r="A435" t="s">
        <v>3374</v>
      </c>
      <c r="B435">
        <v>195.58491516000001</v>
      </c>
      <c r="C435">
        <v>-15.76658344</v>
      </c>
      <c r="D435">
        <v>1.5900000000000001E-2</v>
      </c>
      <c r="E435" t="s">
        <v>14</v>
      </c>
    </row>
    <row r="436" spans="1:5">
      <c r="A436" t="s">
        <v>3094</v>
      </c>
      <c r="B436">
        <v>195.59851073999999</v>
      </c>
      <c r="C436">
        <v>-12.342082980000001</v>
      </c>
      <c r="D436">
        <v>1.6899999999999998E-2</v>
      </c>
      <c r="E436" t="s">
        <v>14</v>
      </c>
    </row>
    <row r="437" spans="1:5">
      <c r="A437" t="s">
        <v>3094</v>
      </c>
      <c r="B437">
        <v>195.59851073999999</v>
      </c>
      <c r="C437">
        <v>-12.342082980000001</v>
      </c>
      <c r="D437">
        <v>1.6899999999999998E-2</v>
      </c>
      <c r="E437" t="s">
        <v>14</v>
      </c>
    </row>
    <row r="438" spans="1:5">
      <c r="A438" t="s">
        <v>3192</v>
      </c>
      <c r="B438">
        <v>199.43821715999999</v>
      </c>
      <c r="C438">
        <v>-15.52577782</v>
      </c>
      <c r="D438">
        <v>3.8300000000000001E-2</v>
      </c>
      <c r="E438" t="s">
        <v>14</v>
      </c>
    </row>
    <row r="439" spans="1:5">
      <c r="A439" t="s">
        <v>3373</v>
      </c>
      <c r="B439">
        <v>195.60783386</v>
      </c>
      <c r="C439">
        <v>-17.67983246</v>
      </c>
      <c r="D439">
        <v>1.5100000000000001E-2</v>
      </c>
      <c r="E439" t="s">
        <v>14</v>
      </c>
    </row>
    <row r="440" spans="1:5">
      <c r="A440" t="s">
        <v>3343</v>
      </c>
      <c r="B440">
        <v>196.31486511</v>
      </c>
      <c r="C440">
        <v>-16.888221739999999</v>
      </c>
      <c r="D440">
        <v>9.5999999999999992E-3</v>
      </c>
      <c r="E440" t="s">
        <v>14</v>
      </c>
    </row>
    <row r="441" spans="1:5">
      <c r="A441" t="s">
        <v>3077</v>
      </c>
      <c r="B441">
        <v>197.43360901</v>
      </c>
      <c r="C441">
        <v>-16.602111820000001</v>
      </c>
      <c r="D441">
        <v>8.6E-3</v>
      </c>
      <c r="E441" t="s">
        <v>14</v>
      </c>
    </row>
    <row r="442" spans="1:5">
      <c r="A442" t="s">
        <v>3077</v>
      </c>
      <c r="B442">
        <v>197.43360901</v>
      </c>
      <c r="C442">
        <v>-16.602111820000001</v>
      </c>
      <c r="D442">
        <v>8.6E-3</v>
      </c>
      <c r="E442" t="s">
        <v>14</v>
      </c>
    </row>
    <row r="443" spans="1:5">
      <c r="A443" t="s">
        <v>3276</v>
      </c>
      <c r="B443">
        <v>197.60400390999999</v>
      </c>
      <c r="C443">
        <v>-16.932638170000001</v>
      </c>
      <c r="D443">
        <v>8.0999999999999996E-3</v>
      </c>
      <c r="E443" t="s">
        <v>14</v>
      </c>
    </row>
    <row r="444" spans="1:5">
      <c r="A444" t="s">
        <v>3245</v>
      </c>
      <c r="B444">
        <v>198.14762877999999</v>
      </c>
      <c r="C444">
        <v>-17.54241562</v>
      </c>
      <c r="D444">
        <v>9.1999999999999998E-3</v>
      </c>
      <c r="E444" t="s">
        <v>14</v>
      </c>
    </row>
    <row r="445" spans="1:5">
      <c r="A445" t="s">
        <v>3003</v>
      </c>
      <c r="B445">
        <v>198.27287292</v>
      </c>
      <c r="C445">
        <v>-16.478250500000001</v>
      </c>
      <c r="D445">
        <v>6.6E-3</v>
      </c>
      <c r="E445" t="s">
        <v>14</v>
      </c>
    </row>
    <row r="446" spans="1:5">
      <c r="A446" t="s">
        <v>3003</v>
      </c>
      <c r="B446">
        <v>198.27287292</v>
      </c>
      <c r="C446">
        <v>-16.478250500000001</v>
      </c>
      <c r="D446">
        <v>6.6E-3</v>
      </c>
      <c r="E446" t="s">
        <v>14</v>
      </c>
    </row>
    <row r="447" spans="1:5">
      <c r="A447" t="s">
        <v>3003</v>
      </c>
      <c r="B447">
        <v>198.27287292</v>
      </c>
      <c r="C447">
        <v>-16.478250500000001</v>
      </c>
      <c r="D447">
        <v>6.6E-3</v>
      </c>
      <c r="E447" t="s">
        <v>14</v>
      </c>
    </row>
    <row r="448" spans="1:5">
      <c r="A448" t="s">
        <v>3231</v>
      </c>
      <c r="B448">
        <v>198.38433838</v>
      </c>
      <c r="C448">
        <v>-17.078723910000001</v>
      </c>
      <c r="D448">
        <v>9.4999999999999998E-3</v>
      </c>
      <c r="E448" t="s">
        <v>14</v>
      </c>
    </row>
    <row r="449" spans="1:5">
      <c r="A449" t="s">
        <v>3197</v>
      </c>
      <c r="B449">
        <v>199.27554321</v>
      </c>
      <c r="C449">
        <v>-16.252195360000002</v>
      </c>
      <c r="D449">
        <v>8.8000000000000005E-3</v>
      </c>
      <c r="E449" t="s">
        <v>14</v>
      </c>
    </row>
    <row r="450" spans="1:5">
      <c r="A450" t="s">
        <v>3463</v>
      </c>
      <c r="B450">
        <v>194.05929565</v>
      </c>
      <c r="C450">
        <v>56.873664859999998</v>
      </c>
      <c r="D450">
        <v>4.2200000000000001E-2</v>
      </c>
      <c r="E450" t="s">
        <v>14</v>
      </c>
    </row>
    <row r="451" spans="1:5">
      <c r="A451" t="s">
        <v>3520</v>
      </c>
      <c r="B451">
        <v>193.14462280000001</v>
      </c>
      <c r="C451">
        <v>-9.7766943000000008</v>
      </c>
      <c r="D451">
        <v>8.5000000000000006E-3</v>
      </c>
      <c r="E451" t="s">
        <v>14</v>
      </c>
    </row>
    <row r="452" spans="1:5">
      <c r="A452" t="s">
        <v>3098</v>
      </c>
      <c r="B452">
        <v>195.29545593</v>
      </c>
      <c r="C452">
        <v>-5.55666685</v>
      </c>
      <c r="D452">
        <v>4.1000000000000003E-3</v>
      </c>
      <c r="E452" t="s">
        <v>14</v>
      </c>
    </row>
    <row r="453" spans="1:5">
      <c r="A453" t="s">
        <v>3161</v>
      </c>
      <c r="B453">
        <v>190.04971312999999</v>
      </c>
      <c r="C453">
        <v>8.3837499599999994</v>
      </c>
      <c r="D453">
        <v>6.4999999999999997E-3</v>
      </c>
      <c r="E453" t="s">
        <v>14</v>
      </c>
    </row>
    <row r="454" spans="1:5">
      <c r="A454" t="s">
        <v>3053</v>
      </c>
      <c r="B454">
        <v>190.11288451999999</v>
      </c>
      <c r="C454">
        <v>1.1969170600000001</v>
      </c>
      <c r="D454">
        <v>6.1000000000000004E-3</v>
      </c>
      <c r="E454" t="s">
        <v>14</v>
      </c>
    </row>
    <row r="455" spans="1:5">
      <c r="A455" t="s">
        <v>3053</v>
      </c>
      <c r="B455">
        <v>190.11288451999999</v>
      </c>
      <c r="C455">
        <v>1.1969170600000001</v>
      </c>
      <c r="D455">
        <v>6.1000000000000004E-3</v>
      </c>
      <c r="E455" t="s">
        <v>14</v>
      </c>
    </row>
    <row r="456" spans="1:5">
      <c r="A456" t="s">
        <v>3053</v>
      </c>
      <c r="B456">
        <v>190.11288451999999</v>
      </c>
      <c r="C456">
        <v>1.1969170600000001</v>
      </c>
      <c r="D456">
        <v>6.1000000000000004E-3</v>
      </c>
      <c r="E456" t="s">
        <v>14</v>
      </c>
    </row>
    <row r="457" spans="1:5">
      <c r="A457" t="s">
        <v>3159</v>
      </c>
      <c r="B457">
        <v>190.09567261000001</v>
      </c>
      <c r="C457">
        <v>3.11774993</v>
      </c>
      <c r="D457">
        <v>2.8E-3</v>
      </c>
      <c r="E457" t="s">
        <v>14</v>
      </c>
    </row>
    <row r="458" spans="1:5">
      <c r="A458" t="s">
        <v>2996</v>
      </c>
      <c r="B458">
        <v>190.1877594</v>
      </c>
      <c r="C458">
        <v>-5.3028888700000003</v>
      </c>
      <c r="D458">
        <v>8.8999999999999999E-3</v>
      </c>
      <c r="E458" t="s">
        <v>13</v>
      </c>
    </row>
    <row r="459" spans="1:5">
      <c r="A459" t="s">
        <v>3668</v>
      </c>
      <c r="B459">
        <v>190.30166625999999</v>
      </c>
      <c r="C459">
        <v>11.886638639999999</v>
      </c>
      <c r="D459">
        <v>7.6E-3</v>
      </c>
      <c r="E459" t="s">
        <v>14</v>
      </c>
    </row>
    <row r="460" spans="1:5">
      <c r="A460" t="s">
        <v>3665</v>
      </c>
      <c r="B460">
        <v>190.35604857999999</v>
      </c>
      <c r="C460">
        <v>13.729527470000001</v>
      </c>
      <c r="D460">
        <v>2.0400000000000001E-2</v>
      </c>
      <c r="E460" t="s">
        <v>14</v>
      </c>
    </row>
    <row r="461" spans="1:5">
      <c r="A461" t="s">
        <v>3155</v>
      </c>
      <c r="B461">
        <v>190.38645935</v>
      </c>
      <c r="C461">
        <v>7.3148889500000003</v>
      </c>
      <c r="D461">
        <v>6.0000000000000001E-3</v>
      </c>
      <c r="E461" t="s">
        <v>14</v>
      </c>
    </row>
    <row r="462" spans="1:5">
      <c r="A462" t="s">
        <v>3051</v>
      </c>
      <c r="B462">
        <v>190.38111877</v>
      </c>
      <c r="C462">
        <v>26.04266548</v>
      </c>
      <c r="D462">
        <v>1.61E-2</v>
      </c>
      <c r="E462" t="s">
        <v>14</v>
      </c>
    </row>
    <row r="463" spans="1:5">
      <c r="A463" t="s">
        <v>3051</v>
      </c>
      <c r="B463">
        <v>190.38111877</v>
      </c>
      <c r="C463">
        <v>26.04266548</v>
      </c>
      <c r="D463">
        <v>1.61E-2</v>
      </c>
      <c r="E463" t="s">
        <v>14</v>
      </c>
    </row>
    <row r="464" spans="1:5">
      <c r="A464" t="s">
        <v>3051</v>
      </c>
      <c r="B464">
        <v>190.38111877</v>
      </c>
      <c r="C464">
        <v>26.04266548</v>
      </c>
      <c r="D464">
        <v>1.61E-2</v>
      </c>
      <c r="E464" t="s">
        <v>14</v>
      </c>
    </row>
    <row r="465" spans="1:5">
      <c r="A465" t="s">
        <v>3663</v>
      </c>
      <c r="B465">
        <v>190.40550232000001</v>
      </c>
      <c r="C465">
        <v>26.072834010000001</v>
      </c>
      <c r="D465">
        <v>1.5699999999999999E-2</v>
      </c>
      <c r="E465" t="s">
        <v>14</v>
      </c>
    </row>
    <row r="466" spans="1:5">
      <c r="A466" t="s">
        <v>3670</v>
      </c>
      <c r="B466">
        <v>190.27445983999999</v>
      </c>
      <c r="C466">
        <v>50.393417360000001</v>
      </c>
      <c r="D466">
        <v>1.55E-2</v>
      </c>
      <c r="E466" t="s">
        <v>14</v>
      </c>
    </row>
    <row r="467" spans="1:5">
      <c r="A467" t="s">
        <v>3661</v>
      </c>
      <c r="B467">
        <v>190.43562317000001</v>
      </c>
      <c r="C467">
        <v>35.062778469999998</v>
      </c>
      <c r="D467">
        <v>2.3099999999999999E-2</v>
      </c>
      <c r="E467" t="s">
        <v>14</v>
      </c>
    </row>
    <row r="468" spans="1:5">
      <c r="A468" t="s">
        <v>3154</v>
      </c>
      <c r="B468">
        <v>190.49732971</v>
      </c>
      <c r="C468">
        <v>12.94277763</v>
      </c>
      <c r="D468">
        <v>3.8E-3</v>
      </c>
      <c r="E468" t="s">
        <v>14</v>
      </c>
    </row>
    <row r="469" spans="1:5">
      <c r="A469" t="s">
        <v>2920</v>
      </c>
      <c r="B469">
        <v>190.54454041</v>
      </c>
      <c r="C469">
        <v>7.6769437800000002</v>
      </c>
      <c r="D469">
        <v>6.3E-3</v>
      </c>
      <c r="E469" t="s">
        <v>14</v>
      </c>
    </row>
    <row r="470" spans="1:5">
      <c r="A470" t="s">
        <v>2920</v>
      </c>
      <c r="B470">
        <v>190.54454041</v>
      </c>
      <c r="C470">
        <v>7.6769437800000002</v>
      </c>
      <c r="D470">
        <v>6.3E-3</v>
      </c>
      <c r="E470" t="s">
        <v>14</v>
      </c>
    </row>
    <row r="471" spans="1:5">
      <c r="A471" t="s">
        <v>2920</v>
      </c>
      <c r="B471">
        <v>190.54454041</v>
      </c>
      <c r="C471">
        <v>7.6769437800000002</v>
      </c>
      <c r="D471">
        <v>6.3E-3</v>
      </c>
      <c r="E471" t="s">
        <v>14</v>
      </c>
    </row>
    <row r="472" spans="1:5">
      <c r="A472" t="s">
        <v>2920</v>
      </c>
      <c r="B472">
        <v>190.54454041</v>
      </c>
      <c r="C472">
        <v>7.6769437800000002</v>
      </c>
      <c r="D472">
        <v>6.3E-3</v>
      </c>
      <c r="E472" t="s">
        <v>12</v>
      </c>
    </row>
    <row r="473" spans="1:5">
      <c r="A473" t="s">
        <v>3660</v>
      </c>
      <c r="B473">
        <v>190.46966552999999</v>
      </c>
      <c r="C473">
        <v>41.27397156</v>
      </c>
      <c r="D473">
        <v>2E-3</v>
      </c>
      <c r="E473" t="s">
        <v>14</v>
      </c>
    </row>
    <row r="474" spans="1:5">
      <c r="A474" t="s">
        <v>3653</v>
      </c>
      <c r="B474">
        <v>190.60545349</v>
      </c>
      <c r="C474">
        <v>-7.0442781400000003</v>
      </c>
      <c r="D474">
        <v>9.7000000000000003E-3</v>
      </c>
      <c r="E474" t="s">
        <v>14</v>
      </c>
    </row>
    <row r="475" spans="1:5">
      <c r="A475" t="s">
        <v>2921</v>
      </c>
      <c r="B475">
        <v>190.49867248999999</v>
      </c>
      <c r="C475">
        <v>32.573554989999998</v>
      </c>
      <c r="D475">
        <v>1.8E-3</v>
      </c>
      <c r="E475" t="s">
        <v>12</v>
      </c>
    </row>
    <row r="476" spans="1:5">
      <c r="A476" t="s">
        <v>3654</v>
      </c>
      <c r="B476">
        <v>190.60525512999999</v>
      </c>
      <c r="C476">
        <v>-6.9710001899999998</v>
      </c>
      <c r="D476">
        <v>9.4000000000000004E-3</v>
      </c>
      <c r="E476" t="s">
        <v>14</v>
      </c>
    </row>
    <row r="477" spans="1:5">
      <c r="A477" t="s">
        <v>2991</v>
      </c>
      <c r="B477">
        <v>190.63612366000001</v>
      </c>
      <c r="C477">
        <v>-1.3506670000000001</v>
      </c>
      <c r="D477">
        <v>3.7000000000000002E-3</v>
      </c>
      <c r="E477" t="s">
        <v>14</v>
      </c>
    </row>
    <row r="478" spans="1:5">
      <c r="A478" t="s">
        <v>2991</v>
      </c>
      <c r="B478">
        <v>190.63612366000001</v>
      </c>
      <c r="C478">
        <v>-1.3506670000000001</v>
      </c>
      <c r="D478">
        <v>3.7000000000000002E-3</v>
      </c>
      <c r="E478" t="s">
        <v>13</v>
      </c>
    </row>
    <row r="479" spans="1:5">
      <c r="A479" t="s">
        <v>2992</v>
      </c>
      <c r="B479">
        <v>190.62969971000001</v>
      </c>
      <c r="C479">
        <v>3.9602499</v>
      </c>
      <c r="D479">
        <v>2.5000000000000001E-3</v>
      </c>
      <c r="E479" t="s">
        <v>14</v>
      </c>
    </row>
    <row r="480" spans="1:5">
      <c r="A480" t="s">
        <v>2992</v>
      </c>
      <c r="B480">
        <v>190.62969971000001</v>
      </c>
      <c r="C480">
        <v>3.9602499</v>
      </c>
      <c r="D480">
        <v>2.5000000000000001E-3</v>
      </c>
      <c r="E480" t="s">
        <v>13</v>
      </c>
    </row>
    <row r="481" spans="1:5">
      <c r="A481" t="s">
        <v>3652</v>
      </c>
      <c r="B481">
        <v>190.65574645999999</v>
      </c>
      <c r="C481">
        <v>14.3571949</v>
      </c>
      <c r="D481">
        <v>1E-3</v>
      </c>
      <c r="E481" t="s">
        <v>14</v>
      </c>
    </row>
    <row r="482" spans="1:5">
      <c r="A482" t="s">
        <v>3648</v>
      </c>
      <c r="B482">
        <v>190.6706543</v>
      </c>
      <c r="C482">
        <v>14.295833590000001</v>
      </c>
      <c r="D482">
        <v>1E-3</v>
      </c>
      <c r="E482" t="s">
        <v>14</v>
      </c>
    </row>
    <row r="483" spans="1:5">
      <c r="A483" t="s">
        <v>3651</v>
      </c>
      <c r="B483">
        <v>190.66348267000001</v>
      </c>
      <c r="C483">
        <v>19.945304870000001</v>
      </c>
      <c r="D483">
        <v>3.2000000000000002E-3</v>
      </c>
      <c r="E483" t="s">
        <v>14</v>
      </c>
    </row>
    <row r="484" spans="1:5">
      <c r="A484" t="s">
        <v>3149</v>
      </c>
      <c r="B484">
        <v>190.72541809000001</v>
      </c>
      <c r="C484">
        <v>11.438278199999999</v>
      </c>
      <c r="D484">
        <v>0</v>
      </c>
      <c r="E484" t="s">
        <v>14</v>
      </c>
    </row>
    <row r="485" spans="1:5">
      <c r="A485" t="s">
        <v>3151</v>
      </c>
      <c r="B485">
        <v>190.69758605999999</v>
      </c>
      <c r="C485">
        <v>11.442500109999999</v>
      </c>
      <c r="D485">
        <v>3.8999999999999998E-3</v>
      </c>
      <c r="E485" t="s">
        <v>14</v>
      </c>
    </row>
    <row r="486" spans="1:5">
      <c r="A486" t="s">
        <v>3640</v>
      </c>
      <c r="B486">
        <v>190.71829224000001</v>
      </c>
      <c r="C486">
        <v>13.25738907</v>
      </c>
      <c r="D486">
        <v>3.3999999999999998E-3</v>
      </c>
      <c r="E486" t="s">
        <v>14</v>
      </c>
    </row>
    <row r="487" spans="1:5">
      <c r="A487" t="s">
        <v>3148</v>
      </c>
      <c r="B487">
        <v>190.74070739999999</v>
      </c>
      <c r="C487">
        <v>12.286973</v>
      </c>
      <c r="D487">
        <v>6.4000000000000003E-3</v>
      </c>
      <c r="E487" t="s">
        <v>14</v>
      </c>
    </row>
    <row r="488" spans="1:5">
      <c r="A488" t="s">
        <v>3148</v>
      </c>
      <c r="B488">
        <v>190.74070739999999</v>
      </c>
      <c r="C488">
        <v>12.286973</v>
      </c>
      <c r="D488">
        <v>6.4000000000000003E-3</v>
      </c>
      <c r="E488" t="s">
        <v>14</v>
      </c>
    </row>
    <row r="489" spans="1:5">
      <c r="A489" t="s">
        <v>3147</v>
      </c>
      <c r="B489">
        <v>190.78190613000001</v>
      </c>
      <c r="C489">
        <v>12.05119419</v>
      </c>
      <c r="D489">
        <v>6.7000000000000002E-3</v>
      </c>
      <c r="E489" t="s">
        <v>14</v>
      </c>
    </row>
    <row r="490" spans="1:5">
      <c r="A490" t="s">
        <v>3633</v>
      </c>
      <c r="B490">
        <v>190.82408142</v>
      </c>
      <c r="C490">
        <v>-0.64424998</v>
      </c>
      <c r="D490">
        <v>8.8000000000000005E-3</v>
      </c>
      <c r="E490" t="s">
        <v>14</v>
      </c>
    </row>
    <row r="491" spans="1:5">
      <c r="A491" t="s">
        <v>3646</v>
      </c>
      <c r="B491">
        <v>190.67774962999999</v>
      </c>
      <c r="C491">
        <v>55.145500179999999</v>
      </c>
      <c r="D491">
        <v>1.6500000000000001E-2</v>
      </c>
      <c r="E491" t="s">
        <v>14</v>
      </c>
    </row>
    <row r="492" spans="1:5">
      <c r="A492" t="s">
        <v>3639</v>
      </c>
      <c r="B492">
        <v>190.71936034999999</v>
      </c>
      <c r="C492">
        <v>55.14580917</v>
      </c>
      <c r="D492">
        <v>1.6E-2</v>
      </c>
      <c r="E492" t="s">
        <v>14</v>
      </c>
    </row>
    <row r="493" spans="1:5">
      <c r="A493" t="s">
        <v>3150</v>
      </c>
      <c r="B493">
        <v>190.71716309000001</v>
      </c>
      <c r="C493">
        <v>54.855998990000003</v>
      </c>
      <c r="D493">
        <v>1.55E-2</v>
      </c>
      <c r="E493" t="s">
        <v>14</v>
      </c>
    </row>
    <row r="494" spans="1:5">
      <c r="A494" t="s">
        <v>3631</v>
      </c>
      <c r="B494">
        <v>190.88461304</v>
      </c>
      <c r="C494">
        <v>11.581860539999999</v>
      </c>
      <c r="D494">
        <v>4.7000000000000002E-3</v>
      </c>
      <c r="E494" t="s">
        <v>14</v>
      </c>
    </row>
    <row r="495" spans="1:5">
      <c r="A495" t="s">
        <v>2922</v>
      </c>
      <c r="B495">
        <v>190.43496704</v>
      </c>
      <c r="C495">
        <v>74.420944210000002</v>
      </c>
      <c r="D495">
        <v>4.7000000000000002E-3</v>
      </c>
      <c r="E495" t="s">
        <v>12</v>
      </c>
    </row>
    <row r="496" spans="1:5">
      <c r="A496" t="s">
        <v>3624</v>
      </c>
      <c r="B496">
        <v>190.96212768999999</v>
      </c>
      <c r="C496">
        <v>-0.56122201999999999</v>
      </c>
      <c r="D496">
        <v>8.8000000000000005E-3</v>
      </c>
      <c r="E496" t="s">
        <v>14</v>
      </c>
    </row>
    <row r="497" spans="1:5">
      <c r="A497" t="s">
        <v>3613</v>
      </c>
      <c r="B497">
        <v>191.15745544000001</v>
      </c>
      <c r="C497">
        <v>-10.083110810000001</v>
      </c>
      <c r="D497">
        <v>8.0000000000000002E-3</v>
      </c>
      <c r="E497" t="s">
        <v>14</v>
      </c>
    </row>
    <row r="498" spans="1:5">
      <c r="A498" t="s">
        <v>3050</v>
      </c>
      <c r="B498">
        <v>191.12245178000001</v>
      </c>
      <c r="C498">
        <v>13.49855614</v>
      </c>
      <c r="D498">
        <v>1.6000000000000001E-3</v>
      </c>
      <c r="E498" t="s">
        <v>14</v>
      </c>
    </row>
    <row r="499" spans="1:5">
      <c r="A499" t="s">
        <v>3050</v>
      </c>
      <c r="B499">
        <v>191.12245178000001</v>
      </c>
      <c r="C499">
        <v>13.49855614</v>
      </c>
      <c r="D499">
        <v>1.6000000000000001E-3</v>
      </c>
      <c r="E499" t="s">
        <v>14</v>
      </c>
    </row>
    <row r="500" spans="1:5">
      <c r="A500" t="s">
        <v>3050</v>
      </c>
      <c r="B500">
        <v>191.12245178000001</v>
      </c>
      <c r="C500">
        <v>13.49855614</v>
      </c>
      <c r="D500">
        <v>1.6000000000000001E-3</v>
      </c>
      <c r="E500" t="s">
        <v>14</v>
      </c>
    </row>
    <row r="501" spans="1:5">
      <c r="A501" t="s">
        <v>2918</v>
      </c>
      <c r="B501">
        <v>191.13325499999999</v>
      </c>
      <c r="C501">
        <v>11.190527919999999</v>
      </c>
      <c r="D501">
        <v>3.5999999999999999E-3</v>
      </c>
      <c r="E501" t="s">
        <v>12</v>
      </c>
    </row>
    <row r="502" spans="1:5">
      <c r="A502" t="s">
        <v>3621</v>
      </c>
      <c r="B502">
        <v>191.10916137999999</v>
      </c>
      <c r="C502">
        <v>37.12121964</v>
      </c>
      <c r="D502">
        <v>2.3300000000000001E-2</v>
      </c>
      <c r="E502" t="s">
        <v>14</v>
      </c>
    </row>
    <row r="503" spans="1:5">
      <c r="A503" t="s">
        <v>3146</v>
      </c>
      <c r="B503">
        <v>191.19604491999999</v>
      </c>
      <c r="C503">
        <v>-10.197833060000001</v>
      </c>
      <c r="D503">
        <v>8.0000000000000002E-3</v>
      </c>
      <c r="E503" t="s">
        <v>14</v>
      </c>
    </row>
    <row r="504" spans="1:5">
      <c r="A504" t="s">
        <v>2985</v>
      </c>
      <c r="B504">
        <v>191.38330078000001</v>
      </c>
      <c r="C504">
        <v>-0.53572202000000002</v>
      </c>
      <c r="D504">
        <v>5.4999999999999997E-3</v>
      </c>
      <c r="E504" t="s">
        <v>14</v>
      </c>
    </row>
    <row r="505" spans="1:5">
      <c r="A505" t="s">
        <v>2985</v>
      </c>
      <c r="B505">
        <v>191.38330078000001</v>
      </c>
      <c r="C505">
        <v>-0.53572202000000002</v>
      </c>
      <c r="D505">
        <v>5.4999999999999997E-3</v>
      </c>
      <c r="E505" t="s">
        <v>13</v>
      </c>
    </row>
    <row r="506" spans="1:5">
      <c r="A506" t="s">
        <v>3612</v>
      </c>
      <c r="B506">
        <v>191.19474792</v>
      </c>
      <c r="C506">
        <v>54.875663760000002</v>
      </c>
      <c r="D506">
        <v>1.6199999999999999E-2</v>
      </c>
      <c r="E506" t="s">
        <v>14</v>
      </c>
    </row>
    <row r="507" spans="1:5">
      <c r="A507" t="s">
        <v>3049</v>
      </c>
      <c r="B507">
        <v>191.32112122000001</v>
      </c>
      <c r="C507">
        <v>27.125417710000001</v>
      </c>
      <c r="D507">
        <v>3.5999999999999999E-3</v>
      </c>
      <c r="E507" t="s">
        <v>14</v>
      </c>
    </row>
    <row r="508" spans="1:5">
      <c r="A508" t="s">
        <v>3049</v>
      </c>
      <c r="B508">
        <v>191.32112122000001</v>
      </c>
      <c r="C508">
        <v>27.125417710000001</v>
      </c>
      <c r="D508">
        <v>3.5999999999999999E-3</v>
      </c>
      <c r="E508" t="s">
        <v>14</v>
      </c>
    </row>
    <row r="509" spans="1:5">
      <c r="A509" t="s">
        <v>3049</v>
      </c>
      <c r="B509">
        <v>191.32112122000001</v>
      </c>
      <c r="C509">
        <v>27.125417710000001</v>
      </c>
      <c r="D509">
        <v>3.5999999999999999E-3</v>
      </c>
      <c r="E509" t="s">
        <v>14</v>
      </c>
    </row>
    <row r="510" spans="1:5">
      <c r="A510" t="s">
        <v>2915</v>
      </c>
      <c r="B510">
        <v>191.44845581000001</v>
      </c>
      <c r="C510">
        <v>-7.0696950000000003</v>
      </c>
      <c r="D510">
        <v>9.7999999999999997E-3</v>
      </c>
      <c r="E510" t="s">
        <v>12</v>
      </c>
    </row>
    <row r="511" spans="1:5">
      <c r="A511" t="s">
        <v>2916</v>
      </c>
      <c r="B511">
        <v>191.39445495999999</v>
      </c>
      <c r="C511">
        <v>27.060832980000001</v>
      </c>
      <c r="D511">
        <v>2.29E-2</v>
      </c>
      <c r="E511" t="s">
        <v>14</v>
      </c>
    </row>
    <row r="512" spans="1:5">
      <c r="A512" t="s">
        <v>2916</v>
      </c>
      <c r="B512">
        <v>191.39445495999999</v>
      </c>
      <c r="C512">
        <v>27.060832980000001</v>
      </c>
      <c r="D512">
        <v>2.29E-2</v>
      </c>
      <c r="E512" t="s">
        <v>12</v>
      </c>
    </row>
    <row r="513" spans="1:5">
      <c r="A513" t="s">
        <v>3145</v>
      </c>
      <c r="B513">
        <v>191.51446533000001</v>
      </c>
      <c r="C513">
        <v>-8.6554441499999992</v>
      </c>
      <c r="D513">
        <v>5.0000000000000001E-3</v>
      </c>
      <c r="E513" t="s">
        <v>14</v>
      </c>
    </row>
    <row r="514" spans="1:5">
      <c r="A514" t="s">
        <v>3145</v>
      </c>
      <c r="B514">
        <v>191.51446533000001</v>
      </c>
      <c r="C514">
        <v>-8.6554441499999992</v>
      </c>
      <c r="D514">
        <v>5.0000000000000001E-3</v>
      </c>
      <c r="E514" t="s">
        <v>14</v>
      </c>
    </row>
    <row r="515" spans="1:5">
      <c r="A515" t="s">
        <v>3606</v>
      </c>
      <c r="B515">
        <v>191.38287353999999</v>
      </c>
      <c r="C515">
        <v>54.737609859999999</v>
      </c>
      <c r="D515">
        <v>1.5900000000000001E-2</v>
      </c>
      <c r="E515" t="s">
        <v>14</v>
      </c>
    </row>
    <row r="516" spans="1:5">
      <c r="A516" t="s">
        <v>3144</v>
      </c>
      <c r="B516">
        <v>191.54212952</v>
      </c>
      <c r="C516">
        <v>30.731916429999998</v>
      </c>
      <c r="D516">
        <v>2.2100000000000002E-2</v>
      </c>
      <c r="E516" t="s">
        <v>14</v>
      </c>
    </row>
    <row r="517" spans="1:5">
      <c r="A517" t="s">
        <v>3593</v>
      </c>
      <c r="B517">
        <v>191.72795105</v>
      </c>
      <c r="C517">
        <v>-11.637055399999999</v>
      </c>
      <c r="D517">
        <v>8.3000000000000001E-3</v>
      </c>
      <c r="E517" t="s">
        <v>14</v>
      </c>
    </row>
    <row r="518" spans="1:5">
      <c r="A518" t="s">
        <v>3587</v>
      </c>
      <c r="B518">
        <v>191.81454468000001</v>
      </c>
      <c r="C518">
        <v>-10.06344509</v>
      </c>
      <c r="D518">
        <v>7.7999999999999996E-3</v>
      </c>
      <c r="E518" t="s">
        <v>14</v>
      </c>
    </row>
    <row r="519" spans="1:5">
      <c r="A519" t="s">
        <v>2912</v>
      </c>
      <c r="B519">
        <v>191.82299805</v>
      </c>
      <c r="C519">
        <v>-2.72741699</v>
      </c>
      <c r="D519">
        <v>5.1999999999999998E-3</v>
      </c>
      <c r="E519" t="s">
        <v>14</v>
      </c>
    </row>
    <row r="520" spans="1:5">
      <c r="A520" t="s">
        <v>2912</v>
      </c>
      <c r="B520">
        <v>191.82299805</v>
      </c>
      <c r="C520">
        <v>-2.72741699</v>
      </c>
      <c r="D520">
        <v>5.1999999999999998E-3</v>
      </c>
      <c r="E520" t="s">
        <v>12</v>
      </c>
    </row>
    <row r="521" spans="1:5">
      <c r="A521" t="s">
        <v>2914</v>
      </c>
      <c r="B521">
        <v>191.79766846000001</v>
      </c>
      <c r="C521">
        <v>19.464361190000002</v>
      </c>
      <c r="D521">
        <v>2.2599999999999999E-2</v>
      </c>
      <c r="E521" t="s">
        <v>14</v>
      </c>
    </row>
    <row r="522" spans="1:5">
      <c r="A522" t="s">
        <v>2914</v>
      </c>
      <c r="B522">
        <v>191.79766846000001</v>
      </c>
      <c r="C522">
        <v>19.464361190000002</v>
      </c>
      <c r="D522">
        <v>2.2599999999999999E-2</v>
      </c>
      <c r="E522" t="s">
        <v>12</v>
      </c>
    </row>
    <row r="523" spans="1:5">
      <c r="A523" t="s">
        <v>3596</v>
      </c>
      <c r="B523">
        <v>191.66616821</v>
      </c>
      <c r="C523">
        <v>54.534278870000001</v>
      </c>
      <c r="D523">
        <v>1.67E-2</v>
      </c>
      <c r="E523" t="s">
        <v>14</v>
      </c>
    </row>
    <row r="524" spans="1:5">
      <c r="A524" t="s">
        <v>2910</v>
      </c>
      <c r="B524">
        <v>191.98133849999999</v>
      </c>
      <c r="C524">
        <v>-1.6560560499999999</v>
      </c>
      <c r="D524">
        <v>9.4000000000000004E-3</v>
      </c>
      <c r="E524" t="s">
        <v>14</v>
      </c>
    </row>
    <row r="525" spans="1:5">
      <c r="A525" t="s">
        <v>2910</v>
      </c>
      <c r="B525">
        <v>191.98133849999999</v>
      </c>
      <c r="C525">
        <v>-1.6560560499999999</v>
      </c>
      <c r="D525">
        <v>9.4000000000000004E-3</v>
      </c>
      <c r="E525" t="s">
        <v>12</v>
      </c>
    </row>
    <row r="526" spans="1:5">
      <c r="A526" t="s">
        <v>3046</v>
      </c>
      <c r="B526">
        <v>192.05679321</v>
      </c>
      <c r="C526">
        <v>-3.3327219499999998</v>
      </c>
      <c r="D526">
        <v>3.7000000000000002E-3</v>
      </c>
      <c r="E526" t="s">
        <v>14</v>
      </c>
    </row>
    <row r="527" spans="1:5">
      <c r="A527" t="s">
        <v>3046</v>
      </c>
      <c r="B527">
        <v>192.05679321</v>
      </c>
      <c r="C527">
        <v>-3.3327219499999998</v>
      </c>
      <c r="D527">
        <v>3.7000000000000002E-3</v>
      </c>
      <c r="E527" t="s">
        <v>14</v>
      </c>
    </row>
    <row r="528" spans="1:5">
      <c r="A528" t="s">
        <v>3046</v>
      </c>
      <c r="B528">
        <v>192.05679321</v>
      </c>
      <c r="C528">
        <v>-3.3327219499999998</v>
      </c>
      <c r="D528">
        <v>3.7000000000000002E-3</v>
      </c>
      <c r="E528" t="s">
        <v>14</v>
      </c>
    </row>
    <row r="529" spans="1:5">
      <c r="A529" t="s">
        <v>2911</v>
      </c>
      <c r="B529">
        <v>191.98049927</v>
      </c>
      <c r="C529">
        <v>27.222362520000001</v>
      </c>
      <c r="D529">
        <v>2.6700000000000002E-2</v>
      </c>
      <c r="E529" t="s">
        <v>14</v>
      </c>
    </row>
    <row r="530" spans="1:5">
      <c r="A530" t="s">
        <v>2911</v>
      </c>
      <c r="B530">
        <v>191.98049927</v>
      </c>
      <c r="C530">
        <v>27.222362520000001</v>
      </c>
      <c r="D530">
        <v>2.6700000000000002E-2</v>
      </c>
      <c r="E530" t="s">
        <v>12</v>
      </c>
    </row>
    <row r="531" spans="1:5">
      <c r="A531" t="s">
        <v>3590</v>
      </c>
      <c r="B531">
        <v>191.78820801000001</v>
      </c>
      <c r="C531">
        <v>71.176139829999997</v>
      </c>
      <c r="D531">
        <v>5.5999999999999999E-3</v>
      </c>
      <c r="E531" t="s">
        <v>14</v>
      </c>
    </row>
    <row r="532" spans="1:5">
      <c r="A532" t="s">
        <v>3584</v>
      </c>
      <c r="B532">
        <v>191.88380432</v>
      </c>
      <c r="C532">
        <v>54.374832150000003</v>
      </c>
      <c r="D532">
        <v>1.6299999999999999E-2</v>
      </c>
      <c r="E532" t="s">
        <v>14</v>
      </c>
    </row>
    <row r="533" spans="1:5">
      <c r="A533" t="s">
        <v>3568</v>
      </c>
      <c r="B533">
        <v>192.28396606000001</v>
      </c>
      <c r="C533">
        <v>-11.409860610000001</v>
      </c>
      <c r="D533">
        <v>4.7000000000000002E-3</v>
      </c>
      <c r="E533" t="s">
        <v>14</v>
      </c>
    </row>
    <row r="534" spans="1:5">
      <c r="A534" t="s">
        <v>3567</v>
      </c>
      <c r="B534">
        <v>192.29829407</v>
      </c>
      <c r="C534">
        <v>3.3887219399999999</v>
      </c>
      <c r="D534">
        <v>2.3999999999999998E-3</v>
      </c>
      <c r="E534" t="s">
        <v>14</v>
      </c>
    </row>
    <row r="535" spans="1:5">
      <c r="A535" t="s">
        <v>3571</v>
      </c>
      <c r="B535">
        <v>192.19346619000001</v>
      </c>
      <c r="C535">
        <v>41.92124939</v>
      </c>
      <c r="D535">
        <v>2.7099999999999999E-2</v>
      </c>
      <c r="E535" t="s">
        <v>14</v>
      </c>
    </row>
    <row r="536" spans="1:5">
      <c r="A536" t="s">
        <v>3565</v>
      </c>
      <c r="B536">
        <v>192.35403442</v>
      </c>
      <c r="C536">
        <v>-5.1958608599999998</v>
      </c>
      <c r="D536">
        <v>1.43E-2</v>
      </c>
      <c r="E536" t="s">
        <v>14</v>
      </c>
    </row>
    <row r="537" spans="1:5">
      <c r="A537" t="s">
        <v>3574</v>
      </c>
      <c r="B537">
        <v>192.09529114</v>
      </c>
      <c r="C537">
        <v>51.164695739999999</v>
      </c>
      <c r="D537">
        <v>1.6000000000000001E-3</v>
      </c>
      <c r="E537" t="s">
        <v>14</v>
      </c>
    </row>
    <row r="538" spans="1:5">
      <c r="A538" t="s">
        <v>3559</v>
      </c>
      <c r="B538">
        <v>192.4228363</v>
      </c>
      <c r="C538">
        <v>-11.09302711</v>
      </c>
      <c r="D538">
        <v>1.3899999999999999E-2</v>
      </c>
      <c r="E538" t="s">
        <v>14</v>
      </c>
    </row>
    <row r="539" spans="1:5">
      <c r="A539" t="s">
        <v>3572</v>
      </c>
      <c r="B539">
        <v>192.19113159</v>
      </c>
      <c r="C539">
        <v>35.332695010000002</v>
      </c>
      <c r="D539">
        <v>1.3599999999999999E-2</v>
      </c>
      <c r="E539" t="s">
        <v>14</v>
      </c>
    </row>
    <row r="540" spans="1:5">
      <c r="A540" t="s">
        <v>3562</v>
      </c>
      <c r="B540">
        <v>192.39257812</v>
      </c>
      <c r="C540">
        <v>25.469944000000002</v>
      </c>
      <c r="D540">
        <v>1.46E-2</v>
      </c>
      <c r="E540" t="s">
        <v>14</v>
      </c>
    </row>
    <row r="541" spans="1:5">
      <c r="A541" t="s">
        <v>3555</v>
      </c>
      <c r="B541">
        <v>192.49111937999999</v>
      </c>
      <c r="C541">
        <v>5.3114170999999999</v>
      </c>
      <c r="D541">
        <v>2.2000000000000001E-3</v>
      </c>
      <c r="E541" t="s">
        <v>14</v>
      </c>
    </row>
    <row r="542" spans="1:5">
      <c r="A542" t="s">
        <v>3043</v>
      </c>
      <c r="B542">
        <v>192.58020020000001</v>
      </c>
      <c r="C542">
        <v>-13.324333190000001</v>
      </c>
      <c r="D542">
        <v>1.43E-2</v>
      </c>
      <c r="E542" t="s">
        <v>14</v>
      </c>
    </row>
    <row r="543" spans="1:5">
      <c r="A543" t="s">
        <v>3043</v>
      </c>
      <c r="B543">
        <v>192.58020020000001</v>
      </c>
      <c r="C543">
        <v>-13.324333190000001</v>
      </c>
      <c r="D543">
        <v>1.43E-2</v>
      </c>
      <c r="E543" t="s">
        <v>14</v>
      </c>
    </row>
    <row r="544" spans="1:5">
      <c r="A544" t="s">
        <v>3043</v>
      </c>
      <c r="B544">
        <v>192.58020020000001</v>
      </c>
      <c r="C544">
        <v>-13.324333190000001</v>
      </c>
      <c r="D544">
        <v>1.43E-2</v>
      </c>
      <c r="E544" t="s">
        <v>14</v>
      </c>
    </row>
    <row r="545" spans="1:5">
      <c r="A545" t="s">
        <v>3138</v>
      </c>
      <c r="B545">
        <v>192.49116516000001</v>
      </c>
      <c r="C545">
        <v>27.822418209999999</v>
      </c>
      <c r="D545">
        <v>2.3E-2</v>
      </c>
      <c r="E545" t="s">
        <v>14</v>
      </c>
    </row>
    <row r="546" spans="1:5">
      <c r="A546" t="s">
        <v>3134</v>
      </c>
      <c r="B546">
        <v>192.63795471</v>
      </c>
      <c r="C546">
        <v>-9.4511108400000001</v>
      </c>
      <c r="D546">
        <v>1.49E-2</v>
      </c>
      <c r="E546" t="s">
        <v>14</v>
      </c>
    </row>
    <row r="547" spans="1:5">
      <c r="A547" t="s">
        <v>3546</v>
      </c>
      <c r="B547">
        <v>192.64329529</v>
      </c>
      <c r="C547">
        <v>-9.4630279500000007</v>
      </c>
      <c r="D547">
        <v>1.5599999999999999E-2</v>
      </c>
      <c r="E547" t="s">
        <v>14</v>
      </c>
    </row>
    <row r="548" spans="1:5">
      <c r="A548" t="s">
        <v>3547</v>
      </c>
      <c r="B548">
        <v>192.63598633000001</v>
      </c>
      <c r="C548">
        <v>-5.2819171000000003</v>
      </c>
      <c r="D548">
        <v>1.5699999999999999E-2</v>
      </c>
      <c r="E548" t="s">
        <v>14</v>
      </c>
    </row>
    <row r="549" spans="1:5">
      <c r="A549" t="s">
        <v>3553</v>
      </c>
      <c r="B549">
        <v>192.53633117999999</v>
      </c>
      <c r="C549">
        <v>33.15914154</v>
      </c>
      <c r="D549">
        <v>2.3599999999999999E-2</v>
      </c>
      <c r="E549" t="s">
        <v>14</v>
      </c>
    </row>
    <row r="550" spans="1:5">
      <c r="A550" t="s">
        <v>3038</v>
      </c>
      <c r="B550">
        <v>192.88496398999999</v>
      </c>
      <c r="C550">
        <v>-13.330027579999999</v>
      </c>
      <c r="D550">
        <v>1.4500000000000001E-2</v>
      </c>
      <c r="E550" t="s">
        <v>14</v>
      </c>
    </row>
    <row r="551" spans="1:5">
      <c r="A551" t="s">
        <v>3038</v>
      </c>
      <c r="B551">
        <v>192.88496398999999</v>
      </c>
      <c r="C551">
        <v>-13.330027579999999</v>
      </c>
      <c r="D551">
        <v>1.4500000000000001E-2</v>
      </c>
      <c r="E551" t="s">
        <v>14</v>
      </c>
    </row>
    <row r="552" spans="1:5">
      <c r="A552" t="s">
        <v>3038</v>
      </c>
      <c r="B552">
        <v>192.88496398999999</v>
      </c>
      <c r="C552">
        <v>-13.330027579999999</v>
      </c>
      <c r="D552">
        <v>1.4500000000000001E-2</v>
      </c>
      <c r="E552" t="s">
        <v>14</v>
      </c>
    </row>
    <row r="553" spans="1:5">
      <c r="A553" t="s">
        <v>3535</v>
      </c>
      <c r="B553">
        <v>192.76213074</v>
      </c>
      <c r="C553">
        <v>-13.23661137</v>
      </c>
      <c r="D553">
        <v>4.4000000000000003E-3</v>
      </c>
      <c r="E553" t="s">
        <v>14</v>
      </c>
    </row>
    <row r="554" spans="1:5">
      <c r="A554" t="s">
        <v>3133</v>
      </c>
      <c r="B554">
        <v>192.72433472</v>
      </c>
      <c r="C554">
        <v>-14.331860539999999</v>
      </c>
      <c r="D554">
        <v>0</v>
      </c>
      <c r="E554" t="s">
        <v>14</v>
      </c>
    </row>
    <row r="555" spans="1:5">
      <c r="A555" t="s">
        <v>3538</v>
      </c>
      <c r="B555">
        <v>192.73849487000001</v>
      </c>
      <c r="C555">
        <v>-14.33294392</v>
      </c>
      <c r="D555">
        <v>2.5000000000000001E-2</v>
      </c>
      <c r="E555" t="s">
        <v>14</v>
      </c>
    </row>
    <row r="556" spans="1:5">
      <c r="A556" t="s">
        <v>2907</v>
      </c>
      <c r="B556">
        <v>192.61700439000001</v>
      </c>
      <c r="C556">
        <v>27.434915539999999</v>
      </c>
      <c r="D556">
        <v>2.1499999999999998E-2</v>
      </c>
      <c r="E556" t="s">
        <v>12</v>
      </c>
    </row>
    <row r="557" spans="1:5">
      <c r="A557" t="s">
        <v>3544</v>
      </c>
      <c r="B557">
        <v>192.65632629000001</v>
      </c>
      <c r="C557">
        <v>27.4248333</v>
      </c>
      <c r="D557">
        <v>4.1000000000000002E-2</v>
      </c>
      <c r="E557" t="s">
        <v>14</v>
      </c>
    </row>
    <row r="558" spans="1:5">
      <c r="A558" t="s">
        <v>2975</v>
      </c>
      <c r="B558">
        <v>192.80525208</v>
      </c>
      <c r="C558">
        <v>-6.5594167700000003</v>
      </c>
      <c r="D558">
        <v>5.0000000000000001E-3</v>
      </c>
      <c r="E558" t="s">
        <v>14</v>
      </c>
    </row>
    <row r="559" spans="1:5">
      <c r="A559" t="s">
        <v>2975</v>
      </c>
      <c r="B559">
        <v>192.80525208</v>
      </c>
      <c r="C559">
        <v>-6.5594167700000003</v>
      </c>
      <c r="D559">
        <v>5.0000000000000001E-3</v>
      </c>
      <c r="E559" t="s">
        <v>14</v>
      </c>
    </row>
    <row r="560" spans="1:5">
      <c r="A560" t="s">
        <v>2975</v>
      </c>
      <c r="B560">
        <v>192.80525208</v>
      </c>
      <c r="C560">
        <v>-6.5594167700000003</v>
      </c>
      <c r="D560">
        <v>5.0000000000000001E-3</v>
      </c>
      <c r="E560" t="s">
        <v>14</v>
      </c>
    </row>
    <row r="561" spans="1:5">
      <c r="A561" t="s">
        <v>2975</v>
      </c>
      <c r="B561">
        <v>192.80525208</v>
      </c>
      <c r="C561">
        <v>-6.5594167700000003</v>
      </c>
      <c r="D561">
        <v>5.0000000000000001E-3</v>
      </c>
      <c r="E561" t="s">
        <v>13</v>
      </c>
    </row>
    <row r="562" spans="1:5">
      <c r="A562" t="s">
        <v>2908</v>
      </c>
      <c r="B562">
        <v>192.52957153</v>
      </c>
      <c r="C562">
        <v>52.850109099999997</v>
      </c>
      <c r="D562">
        <v>3.3099999999999997E-2</v>
      </c>
      <c r="E562" t="s">
        <v>12</v>
      </c>
    </row>
    <row r="563" spans="1:5">
      <c r="A563" t="s">
        <v>2906</v>
      </c>
      <c r="B563">
        <v>192.77825927999999</v>
      </c>
      <c r="C563">
        <v>10.91208267</v>
      </c>
      <c r="D563">
        <v>3.0999999999999999E-3</v>
      </c>
      <c r="E563" t="s">
        <v>14</v>
      </c>
    </row>
    <row r="564" spans="1:5">
      <c r="A564" t="s">
        <v>2906</v>
      </c>
      <c r="B564">
        <v>192.77825927999999</v>
      </c>
      <c r="C564">
        <v>10.91208267</v>
      </c>
      <c r="D564">
        <v>3.0999999999999999E-3</v>
      </c>
      <c r="E564" t="s">
        <v>14</v>
      </c>
    </row>
    <row r="565" spans="1:5">
      <c r="A565" t="s">
        <v>2906</v>
      </c>
      <c r="B565">
        <v>192.77825927999999</v>
      </c>
      <c r="C565">
        <v>10.91208267</v>
      </c>
      <c r="D565">
        <v>3.0999999999999999E-3</v>
      </c>
      <c r="E565" t="s">
        <v>14</v>
      </c>
    </row>
    <row r="566" spans="1:5">
      <c r="A566" t="s">
        <v>2906</v>
      </c>
      <c r="B566">
        <v>192.77825927999999</v>
      </c>
      <c r="C566">
        <v>10.91208267</v>
      </c>
      <c r="D566">
        <v>3.0999999999999999E-3</v>
      </c>
      <c r="E566" t="s">
        <v>12</v>
      </c>
    </row>
    <row r="567" spans="1:5">
      <c r="A567" t="s">
        <v>3533</v>
      </c>
      <c r="B567">
        <v>192.78707886000001</v>
      </c>
      <c r="C567">
        <v>28.788055419999999</v>
      </c>
      <c r="D567">
        <v>1.5900000000000001E-2</v>
      </c>
      <c r="E567" t="s">
        <v>14</v>
      </c>
    </row>
    <row r="568" spans="1:5">
      <c r="A568" t="s">
        <v>2905</v>
      </c>
      <c r="B568">
        <v>192.90449523999999</v>
      </c>
      <c r="C568">
        <v>-8.4102220499999998</v>
      </c>
      <c r="D568">
        <v>1.26E-2</v>
      </c>
      <c r="E568" t="s">
        <v>14</v>
      </c>
    </row>
    <row r="569" spans="1:5">
      <c r="A569" t="s">
        <v>2905</v>
      </c>
      <c r="B569">
        <v>192.90449523999999</v>
      </c>
      <c r="C569">
        <v>-8.4102220499999998</v>
      </c>
      <c r="D569">
        <v>1.26E-2</v>
      </c>
      <c r="E569" t="s">
        <v>12</v>
      </c>
    </row>
    <row r="570" spans="1:5">
      <c r="A570" t="s">
        <v>3536</v>
      </c>
      <c r="B570">
        <v>192.74798584000001</v>
      </c>
      <c r="C570">
        <v>47.67155838</v>
      </c>
      <c r="D570">
        <v>2.9600000000000001E-2</v>
      </c>
      <c r="E570" t="s">
        <v>14</v>
      </c>
    </row>
    <row r="571" spans="1:5">
      <c r="A571" t="s">
        <v>2904</v>
      </c>
      <c r="B571">
        <v>192.95018005</v>
      </c>
      <c r="C571">
        <v>-10.4547224</v>
      </c>
      <c r="D571">
        <v>4.1999999999999997E-3</v>
      </c>
      <c r="E571" t="s">
        <v>14</v>
      </c>
    </row>
    <row r="572" spans="1:5">
      <c r="A572" t="s">
        <v>2904</v>
      </c>
      <c r="B572">
        <v>192.95018005</v>
      </c>
      <c r="C572">
        <v>-10.4547224</v>
      </c>
      <c r="D572">
        <v>4.1999999999999997E-3</v>
      </c>
      <c r="E572" t="s">
        <v>12</v>
      </c>
    </row>
    <row r="573" spans="1:5">
      <c r="A573" t="s">
        <v>3532</v>
      </c>
      <c r="B573">
        <v>192.79988098000001</v>
      </c>
      <c r="C573">
        <v>71.63671875</v>
      </c>
      <c r="D573">
        <v>5.5999999999999999E-3</v>
      </c>
      <c r="E573" t="s">
        <v>14</v>
      </c>
    </row>
    <row r="574" spans="1:5">
      <c r="A574" t="s">
        <v>3554</v>
      </c>
      <c r="B574">
        <v>192.5302887</v>
      </c>
      <c r="C574">
        <v>72.874641420000003</v>
      </c>
      <c r="D574">
        <v>5.4000000000000003E-3</v>
      </c>
      <c r="E574" t="s">
        <v>14</v>
      </c>
    </row>
    <row r="575" spans="1:5">
      <c r="A575" t="s">
        <v>2902</v>
      </c>
      <c r="B575">
        <v>193.21929932</v>
      </c>
      <c r="C575">
        <v>-15.41327763</v>
      </c>
      <c r="D575">
        <v>1.3599999999999999E-2</v>
      </c>
      <c r="E575" t="s">
        <v>14</v>
      </c>
    </row>
    <row r="576" spans="1:5">
      <c r="A576" t="s">
        <v>2902</v>
      </c>
      <c r="B576">
        <v>193.21929932</v>
      </c>
      <c r="C576">
        <v>-15.41327763</v>
      </c>
      <c r="D576">
        <v>1.3599999999999999E-2</v>
      </c>
      <c r="E576" t="s">
        <v>12</v>
      </c>
    </row>
    <row r="577" spans="1:5">
      <c r="A577" t="s">
        <v>3124</v>
      </c>
      <c r="B577">
        <v>193.20870972</v>
      </c>
      <c r="C577">
        <v>-10.31022263</v>
      </c>
      <c r="D577">
        <v>0</v>
      </c>
      <c r="E577" t="s">
        <v>14</v>
      </c>
    </row>
    <row r="578" spans="1:5">
      <c r="A578" t="s">
        <v>3123</v>
      </c>
      <c r="B578">
        <v>193.26858521</v>
      </c>
      <c r="C578">
        <v>-9.1999168400000002</v>
      </c>
      <c r="D578">
        <v>1.1900000000000001E-2</v>
      </c>
      <c r="E578" t="s">
        <v>14</v>
      </c>
    </row>
    <row r="579" spans="1:5">
      <c r="A579" t="s">
        <v>2901</v>
      </c>
      <c r="B579">
        <v>193.28012085</v>
      </c>
      <c r="C579">
        <v>-10.49419498</v>
      </c>
      <c r="D579">
        <v>1.5900000000000001E-2</v>
      </c>
      <c r="E579" t="s">
        <v>14</v>
      </c>
    </row>
    <row r="580" spans="1:5">
      <c r="A580" t="s">
        <v>2901</v>
      </c>
      <c r="B580">
        <v>193.28012085</v>
      </c>
      <c r="C580">
        <v>-10.49419498</v>
      </c>
      <c r="D580">
        <v>1.5900000000000001E-2</v>
      </c>
      <c r="E580" t="s">
        <v>12</v>
      </c>
    </row>
    <row r="581" spans="1:5">
      <c r="A581" t="s">
        <v>3512</v>
      </c>
      <c r="B581">
        <v>193.36340332</v>
      </c>
      <c r="C581">
        <v>-17.005527499999999</v>
      </c>
      <c r="D581">
        <v>1.35E-2</v>
      </c>
      <c r="E581" t="s">
        <v>14</v>
      </c>
    </row>
    <row r="582" spans="1:5">
      <c r="A582" t="s">
        <v>3034</v>
      </c>
      <c r="B582">
        <v>193.31004333000001</v>
      </c>
      <c r="C582">
        <v>4.4631109200000001</v>
      </c>
      <c r="D582">
        <v>2.3999999999999998E-3</v>
      </c>
      <c r="E582" t="s">
        <v>14</v>
      </c>
    </row>
    <row r="583" spans="1:5">
      <c r="A583" t="s">
        <v>3034</v>
      </c>
      <c r="B583">
        <v>193.31004333000001</v>
      </c>
      <c r="C583">
        <v>4.4631109200000001</v>
      </c>
      <c r="D583">
        <v>2.3999999999999998E-3</v>
      </c>
      <c r="E583" t="s">
        <v>14</v>
      </c>
    </row>
    <row r="584" spans="1:5">
      <c r="A584" t="s">
        <v>3034</v>
      </c>
      <c r="B584">
        <v>193.31004333000001</v>
      </c>
      <c r="C584">
        <v>4.4631109200000001</v>
      </c>
      <c r="D584">
        <v>2.3999999999999998E-3</v>
      </c>
      <c r="E584" t="s">
        <v>14</v>
      </c>
    </row>
    <row r="585" spans="1:5">
      <c r="A585" t="s">
        <v>3035</v>
      </c>
      <c r="B585">
        <v>193.28404236</v>
      </c>
      <c r="C585">
        <v>-10.37819481</v>
      </c>
      <c r="D585">
        <v>1.3299999999999999E-2</v>
      </c>
      <c r="E585" t="s">
        <v>14</v>
      </c>
    </row>
    <row r="586" spans="1:5">
      <c r="A586" t="s">
        <v>3035</v>
      </c>
      <c r="B586">
        <v>193.28404236</v>
      </c>
      <c r="C586">
        <v>-10.37819481</v>
      </c>
      <c r="D586">
        <v>1.3299999999999999E-2</v>
      </c>
      <c r="E586" t="s">
        <v>14</v>
      </c>
    </row>
    <row r="587" spans="1:5">
      <c r="A587" t="s">
        <v>3035</v>
      </c>
      <c r="B587">
        <v>193.28404236</v>
      </c>
      <c r="C587">
        <v>-10.37819481</v>
      </c>
      <c r="D587">
        <v>1.3299999999999999E-2</v>
      </c>
      <c r="E587" t="s">
        <v>14</v>
      </c>
    </row>
    <row r="588" spans="1:5">
      <c r="A588" t="s">
        <v>2900</v>
      </c>
      <c r="B588">
        <v>193.38395690999999</v>
      </c>
      <c r="C588">
        <v>-9.5415000899999995</v>
      </c>
      <c r="D588">
        <v>1.2200000000000001E-2</v>
      </c>
      <c r="E588" t="s">
        <v>14</v>
      </c>
    </row>
    <row r="589" spans="1:5">
      <c r="A589" t="s">
        <v>2900</v>
      </c>
      <c r="B589">
        <v>193.38395690999999</v>
      </c>
      <c r="C589">
        <v>-9.5415000899999995</v>
      </c>
      <c r="D589">
        <v>1.2200000000000001E-2</v>
      </c>
      <c r="E589" t="s">
        <v>14</v>
      </c>
    </row>
    <row r="590" spans="1:5">
      <c r="A590" t="s">
        <v>2900</v>
      </c>
      <c r="B590">
        <v>193.38395690999999</v>
      </c>
      <c r="C590">
        <v>-9.5415000899999995</v>
      </c>
      <c r="D590">
        <v>1.2200000000000001E-2</v>
      </c>
      <c r="E590" t="s">
        <v>14</v>
      </c>
    </row>
    <row r="591" spans="1:5">
      <c r="A591" t="s">
        <v>2900</v>
      </c>
      <c r="B591">
        <v>193.38395690999999</v>
      </c>
      <c r="C591">
        <v>-9.5415000899999995</v>
      </c>
      <c r="D591">
        <v>1.2200000000000001E-2</v>
      </c>
      <c r="E591" t="s">
        <v>12</v>
      </c>
    </row>
    <row r="592" spans="1:5">
      <c r="A592" t="s">
        <v>2899</v>
      </c>
      <c r="B592">
        <v>193.40003967000001</v>
      </c>
      <c r="C592">
        <v>-8.6387500799999994</v>
      </c>
      <c r="D592">
        <v>1.1599999999999999E-2</v>
      </c>
      <c r="E592" t="s">
        <v>14</v>
      </c>
    </row>
    <row r="593" spans="1:5">
      <c r="A593" t="s">
        <v>2899</v>
      </c>
      <c r="B593">
        <v>193.40003967000001</v>
      </c>
      <c r="C593">
        <v>-8.6387500799999994</v>
      </c>
      <c r="D593">
        <v>1.1599999999999999E-2</v>
      </c>
      <c r="E593" t="s">
        <v>12</v>
      </c>
    </row>
    <row r="594" spans="1:5">
      <c r="A594" t="s">
        <v>3508</v>
      </c>
      <c r="B594">
        <v>193.44041443</v>
      </c>
      <c r="C594">
        <v>-6.6221671100000004</v>
      </c>
      <c r="D594">
        <v>5.1999999999999998E-3</v>
      </c>
      <c r="E594" t="s">
        <v>14</v>
      </c>
    </row>
    <row r="595" spans="1:5">
      <c r="A595" t="s">
        <v>3504</v>
      </c>
      <c r="B595">
        <v>193.49391173999999</v>
      </c>
      <c r="C595">
        <v>-8.7757215500000001</v>
      </c>
      <c r="D595">
        <v>1.17E-2</v>
      </c>
      <c r="E595" t="s">
        <v>14</v>
      </c>
    </row>
    <row r="596" spans="1:5">
      <c r="A596" t="s">
        <v>3505</v>
      </c>
      <c r="B596">
        <v>193.46182250999999</v>
      </c>
      <c r="C596">
        <v>9.7100553499999993</v>
      </c>
      <c r="D596">
        <v>9.4000000000000004E-3</v>
      </c>
      <c r="E596" t="s">
        <v>14</v>
      </c>
    </row>
    <row r="597" spans="1:5">
      <c r="A597" t="s">
        <v>3502</v>
      </c>
      <c r="B597">
        <v>193.52177429</v>
      </c>
      <c r="C597">
        <v>-8.6211109199999996</v>
      </c>
      <c r="D597">
        <v>1.1599999999999999E-2</v>
      </c>
      <c r="E597" t="s">
        <v>14</v>
      </c>
    </row>
    <row r="598" spans="1:5">
      <c r="A598" t="s">
        <v>2896</v>
      </c>
      <c r="B598">
        <v>193.64881897000001</v>
      </c>
      <c r="C598">
        <v>-12.5686388</v>
      </c>
      <c r="D598">
        <v>1.54E-2</v>
      </c>
      <c r="E598" t="s">
        <v>12</v>
      </c>
    </row>
    <row r="599" spans="1:5">
      <c r="A599" t="s">
        <v>2895</v>
      </c>
      <c r="B599">
        <v>193.65246582</v>
      </c>
      <c r="C599">
        <v>-12.557833670000001</v>
      </c>
      <c r="D599">
        <v>1.3299999999999999E-2</v>
      </c>
      <c r="E599" t="s">
        <v>12</v>
      </c>
    </row>
    <row r="600" spans="1:5">
      <c r="A600" t="s">
        <v>3031</v>
      </c>
      <c r="B600">
        <v>193.65425110000001</v>
      </c>
      <c r="C600">
        <v>-10.613056179999999</v>
      </c>
      <c r="D600">
        <v>1.2800000000000001E-2</v>
      </c>
      <c r="E600" t="s">
        <v>14</v>
      </c>
    </row>
    <row r="601" spans="1:5">
      <c r="A601" t="s">
        <v>3031</v>
      </c>
      <c r="B601">
        <v>193.65425110000001</v>
      </c>
      <c r="C601">
        <v>-10.613056179999999</v>
      </c>
      <c r="D601">
        <v>1.2800000000000001E-2</v>
      </c>
      <c r="E601" t="s">
        <v>14</v>
      </c>
    </row>
    <row r="602" spans="1:5">
      <c r="A602" t="s">
        <v>3031</v>
      </c>
      <c r="B602">
        <v>193.65425110000001</v>
      </c>
      <c r="C602">
        <v>-10.613056179999999</v>
      </c>
      <c r="D602">
        <v>1.2800000000000001E-2</v>
      </c>
      <c r="E602" t="s">
        <v>14</v>
      </c>
    </row>
    <row r="603" spans="1:5">
      <c r="A603" t="s">
        <v>2897</v>
      </c>
      <c r="B603">
        <v>193.63507079999999</v>
      </c>
      <c r="C603">
        <v>-6.8594160100000003</v>
      </c>
      <c r="D603">
        <v>1.55E-2</v>
      </c>
      <c r="E603" t="s">
        <v>14</v>
      </c>
    </row>
    <row r="604" spans="1:5">
      <c r="A604" t="s">
        <v>2897</v>
      </c>
      <c r="B604">
        <v>193.63507079999999</v>
      </c>
      <c r="C604">
        <v>-6.8594160100000003</v>
      </c>
      <c r="D604">
        <v>1.55E-2</v>
      </c>
      <c r="E604" t="s">
        <v>14</v>
      </c>
    </row>
    <row r="605" spans="1:5">
      <c r="A605" t="s">
        <v>2897</v>
      </c>
      <c r="B605">
        <v>193.63507079999999</v>
      </c>
      <c r="C605">
        <v>-6.8594160100000003</v>
      </c>
      <c r="D605">
        <v>1.55E-2</v>
      </c>
      <c r="E605" t="s">
        <v>14</v>
      </c>
    </row>
    <row r="606" spans="1:5">
      <c r="A606" t="s">
        <v>2897</v>
      </c>
      <c r="B606">
        <v>193.63507079999999</v>
      </c>
      <c r="C606">
        <v>-6.8594160100000003</v>
      </c>
      <c r="D606">
        <v>1.55E-2</v>
      </c>
      <c r="E606" t="s">
        <v>12</v>
      </c>
    </row>
    <row r="607" spans="1:5">
      <c r="A607" t="s">
        <v>3033</v>
      </c>
      <c r="B607">
        <v>193.52299500000001</v>
      </c>
      <c r="C607">
        <v>27.06863976</v>
      </c>
      <c r="D607">
        <v>2.53E-2</v>
      </c>
      <c r="E607" t="s">
        <v>14</v>
      </c>
    </row>
    <row r="608" spans="1:5">
      <c r="A608" t="s">
        <v>3033</v>
      </c>
      <c r="B608">
        <v>193.52299500000001</v>
      </c>
      <c r="C608">
        <v>27.06863976</v>
      </c>
      <c r="D608">
        <v>2.53E-2</v>
      </c>
      <c r="E608" t="s">
        <v>14</v>
      </c>
    </row>
    <row r="609" spans="1:5">
      <c r="A609" t="s">
        <v>3033</v>
      </c>
      <c r="B609">
        <v>193.52299500000001</v>
      </c>
      <c r="C609">
        <v>27.06863976</v>
      </c>
      <c r="D609">
        <v>2.53E-2</v>
      </c>
      <c r="E609" t="s">
        <v>14</v>
      </c>
    </row>
    <row r="610" spans="1:5">
      <c r="A610" t="s">
        <v>2898</v>
      </c>
      <c r="B610">
        <v>193.57923889</v>
      </c>
      <c r="C610">
        <v>27.0680294</v>
      </c>
      <c r="D610">
        <v>2.7900000000000001E-2</v>
      </c>
      <c r="E610" t="s">
        <v>14</v>
      </c>
    </row>
    <row r="611" spans="1:5">
      <c r="A611" t="s">
        <v>2898</v>
      </c>
      <c r="B611">
        <v>193.57923889</v>
      </c>
      <c r="C611">
        <v>27.0680294</v>
      </c>
      <c r="D611">
        <v>2.7900000000000001E-2</v>
      </c>
      <c r="E611" t="s">
        <v>12</v>
      </c>
    </row>
    <row r="612" spans="1:5">
      <c r="A612" t="s">
        <v>2966</v>
      </c>
      <c r="B612">
        <v>193.52186584</v>
      </c>
      <c r="C612">
        <v>27.149639130000001</v>
      </c>
      <c r="D612">
        <v>1.1999999999999999E-3</v>
      </c>
      <c r="E612" t="s">
        <v>13</v>
      </c>
    </row>
    <row r="613" spans="1:5">
      <c r="A613" t="s">
        <v>2963</v>
      </c>
      <c r="B613">
        <v>193.71641541</v>
      </c>
      <c r="C613">
        <v>-10.247833249999999</v>
      </c>
      <c r="D613">
        <v>4.4999999999999997E-3</v>
      </c>
      <c r="E613" t="s">
        <v>14</v>
      </c>
    </row>
    <row r="614" spans="1:5">
      <c r="A614" t="s">
        <v>2963</v>
      </c>
      <c r="B614">
        <v>193.71641541</v>
      </c>
      <c r="C614">
        <v>-10.247833249999999</v>
      </c>
      <c r="D614">
        <v>4.4999999999999997E-3</v>
      </c>
      <c r="E614" t="s">
        <v>13</v>
      </c>
    </row>
    <row r="615" spans="1:5">
      <c r="A615" t="s">
        <v>3493</v>
      </c>
      <c r="B615">
        <v>193.66923523</v>
      </c>
      <c r="C615">
        <v>28.938665390000001</v>
      </c>
      <c r="D615">
        <v>8.3000000000000001E-3</v>
      </c>
      <c r="E615" t="s">
        <v>14</v>
      </c>
    </row>
    <row r="616" spans="1:5">
      <c r="A616" t="s">
        <v>3480</v>
      </c>
      <c r="B616">
        <v>193.79374695000001</v>
      </c>
      <c r="C616">
        <v>-12.608472819999999</v>
      </c>
      <c r="D616">
        <v>1.32E-2</v>
      </c>
      <c r="E616" t="s">
        <v>14</v>
      </c>
    </row>
    <row r="617" spans="1:5">
      <c r="A617" t="s">
        <v>3030</v>
      </c>
      <c r="B617">
        <v>193.76191711000001</v>
      </c>
      <c r="C617">
        <v>8.0655002600000003</v>
      </c>
      <c r="D617">
        <v>9.2999999999999992E-3</v>
      </c>
      <c r="E617" t="s">
        <v>14</v>
      </c>
    </row>
    <row r="618" spans="1:5">
      <c r="A618" t="s">
        <v>3030</v>
      </c>
      <c r="B618">
        <v>193.76191711000001</v>
      </c>
      <c r="C618">
        <v>8.0655002600000003</v>
      </c>
      <c r="D618">
        <v>9.2999999999999992E-3</v>
      </c>
      <c r="E618" t="s">
        <v>14</v>
      </c>
    </row>
    <row r="619" spans="1:5">
      <c r="A619" t="s">
        <v>3030</v>
      </c>
      <c r="B619">
        <v>193.76191711000001</v>
      </c>
      <c r="C619">
        <v>8.0655002600000003</v>
      </c>
      <c r="D619">
        <v>9.2999999999999992E-3</v>
      </c>
      <c r="E619" t="s">
        <v>14</v>
      </c>
    </row>
    <row r="620" spans="1:5">
      <c r="A620" t="s">
        <v>3118</v>
      </c>
      <c r="B620">
        <v>193.72985840000001</v>
      </c>
      <c r="C620">
        <v>27.412694930000001</v>
      </c>
      <c r="D620">
        <v>2.6200000000000001E-2</v>
      </c>
      <c r="E620" t="s">
        <v>14</v>
      </c>
    </row>
    <row r="621" spans="1:5">
      <c r="A621" t="s">
        <v>3478</v>
      </c>
      <c r="B621">
        <v>193.81471252</v>
      </c>
      <c r="C621">
        <v>2.8966391100000002</v>
      </c>
      <c r="D621">
        <v>9.2999999999999992E-3</v>
      </c>
      <c r="E621" t="s">
        <v>14</v>
      </c>
    </row>
    <row r="622" spans="1:5">
      <c r="A622" t="s">
        <v>3494</v>
      </c>
      <c r="B622">
        <v>193.65750122</v>
      </c>
      <c r="C622">
        <v>46.531166079999998</v>
      </c>
      <c r="D622">
        <v>3.0000000000000001E-3</v>
      </c>
      <c r="E622" t="s">
        <v>14</v>
      </c>
    </row>
    <row r="623" spans="1:5">
      <c r="A623" t="s">
        <v>3114</v>
      </c>
      <c r="B623">
        <v>193.95684814000001</v>
      </c>
      <c r="C623">
        <v>-12.055304530000001</v>
      </c>
      <c r="D623">
        <v>3.0999999999999999E-3</v>
      </c>
      <c r="E623" t="s">
        <v>14</v>
      </c>
    </row>
    <row r="624" spans="1:5">
      <c r="A624" t="s">
        <v>3464</v>
      </c>
      <c r="B624">
        <v>194.05166625999999</v>
      </c>
      <c r="C624">
        <v>-29.50294495</v>
      </c>
      <c r="D624">
        <v>8.0000000000000002E-3</v>
      </c>
      <c r="E624" t="s">
        <v>14</v>
      </c>
    </row>
    <row r="625" spans="1:5">
      <c r="A625" t="s">
        <v>3116</v>
      </c>
      <c r="B625">
        <v>193.8712616</v>
      </c>
      <c r="C625">
        <v>27.521415709999999</v>
      </c>
      <c r="D625">
        <v>2.3300000000000001E-2</v>
      </c>
      <c r="E625" t="s">
        <v>14</v>
      </c>
    </row>
    <row r="626" spans="1:5">
      <c r="A626" t="s">
        <v>3469</v>
      </c>
      <c r="B626">
        <v>193.95396423</v>
      </c>
      <c r="C626">
        <v>4.3041109999999998</v>
      </c>
      <c r="D626">
        <v>2.5000000000000001E-3</v>
      </c>
      <c r="E626" t="s">
        <v>14</v>
      </c>
    </row>
    <row r="627" spans="1:5">
      <c r="A627" t="s">
        <v>2965</v>
      </c>
      <c r="B627">
        <v>193.71273804</v>
      </c>
      <c r="C627">
        <v>2.6540830099999999</v>
      </c>
      <c r="D627">
        <v>3.0000000000000001E-3</v>
      </c>
      <c r="E627" t="s">
        <v>13</v>
      </c>
    </row>
    <row r="628" spans="1:5">
      <c r="A628" t="s">
        <v>2964</v>
      </c>
      <c r="B628">
        <v>193.71333313</v>
      </c>
      <c r="C628">
        <v>2.6402781000000002</v>
      </c>
      <c r="D628">
        <v>3.0000000000000001E-3</v>
      </c>
      <c r="E628" t="s">
        <v>13</v>
      </c>
    </row>
    <row r="629" spans="1:5">
      <c r="A629" t="s">
        <v>3029</v>
      </c>
      <c r="B629">
        <v>194.15051270000001</v>
      </c>
      <c r="C629">
        <v>-6.8178329499999997</v>
      </c>
      <c r="D629">
        <v>4.7000000000000002E-3</v>
      </c>
      <c r="E629" t="s">
        <v>14</v>
      </c>
    </row>
    <row r="630" spans="1:5">
      <c r="A630" t="s">
        <v>3029</v>
      </c>
      <c r="B630">
        <v>194.15051270000001</v>
      </c>
      <c r="C630">
        <v>-6.8178329499999997</v>
      </c>
      <c r="D630">
        <v>4.7000000000000002E-3</v>
      </c>
      <c r="E630" t="s">
        <v>14</v>
      </c>
    </row>
    <row r="631" spans="1:5">
      <c r="A631" t="s">
        <v>3029</v>
      </c>
      <c r="B631">
        <v>194.15051270000001</v>
      </c>
      <c r="C631">
        <v>-6.8178329499999997</v>
      </c>
      <c r="D631">
        <v>4.7000000000000002E-3</v>
      </c>
      <c r="E631" t="s">
        <v>14</v>
      </c>
    </row>
    <row r="632" spans="1:5">
      <c r="A632" t="s">
        <v>2893</v>
      </c>
      <c r="B632">
        <v>194.05062866</v>
      </c>
      <c r="C632">
        <v>27.745471949999999</v>
      </c>
      <c r="D632">
        <v>2.3099999999999999E-2</v>
      </c>
      <c r="E632" t="s">
        <v>14</v>
      </c>
    </row>
    <row r="633" spans="1:5">
      <c r="A633" t="s">
        <v>2893</v>
      </c>
      <c r="B633">
        <v>194.05062866</v>
      </c>
      <c r="C633">
        <v>27.745471949999999</v>
      </c>
      <c r="D633">
        <v>2.3099999999999999E-2</v>
      </c>
      <c r="E633" t="s">
        <v>12</v>
      </c>
    </row>
    <row r="634" spans="1:5">
      <c r="A634" t="s">
        <v>3461</v>
      </c>
      <c r="B634">
        <v>194.11608887</v>
      </c>
      <c r="C634">
        <v>26.9873333</v>
      </c>
      <c r="D634">
        <v>2.1600000000000001E-2</v>
      </c>
      <c r="E634" t="s">
        <v>14</v>
      </c>
    </row>
    <row r="635" spans="1:5">
      <c r="A635" t="s">
        <v>3027</v>
      </c>
      <c r="B635">
        <v>194.25233459</v>
      </c>
      <c r="C635">
        <v>-13.719332700000001</v>
      </c>
      <c r="D635">
        <v>1.54E-2</v>
      </c>
      <c r="E635" t="s">
        <v>14</v>
      </c>
    </row>
    <row r="636" spans="1:5">
      <c r="A636" t="s">
        <v>3027</v>
      </c>
      <c r="B636">
        <v>194.25233459</v>
      </c>
      <c r="C636">
        <v>-13.719332700000001</v>
      </c>
      <c r="D636">
        <v>1.54E-2</v>
      </c>
      <c r="E636" t="s">
        <v>14</v>
      </c>
    </row>
    <row r="637" spans="1:5">
      <c r="A637" t="s">
        <v>3027</v>
      </c>
      <c r="B637">
        <v>194.25233459</v>
      </c>
      <c r="C637">
        <v>-13.719332700000001</v>
      </c>
      <c r="D637">
        <v>1.54E-2</v>
      </c>
      <c r="E637" t="s">
        <v>14</v>
      </c>
    </row>
    <row r="638" spans="1:5">
      <c r="A638" t="s">
        <v>2892</v>
      </c>
      <c r="B638">
        <v>194.26557922000001</v>
      </c>
      <c r="C638">
        <v>-10.761833190000001</v>
      </c>
      <c r="D638">
        <v>1.3100000000000001E-2</v>
      </c>
      <c r="E638" t="s">
        <v>14</v>
      </c>
    </row>
    <row r="639" spans="1:5">
      <c r="A639" t="s">
        <v>2892</v>
      </c>
      <c r="B639">
        <v>194.26557922000001</v>
      </c>
      <c r="C639">
        <v>-10.761833190000001</v>
      </c>
      <c r="D639">
        <v>1.3100000000000001E-2</v>
      </c>
      <c r="E639" t="s">
        <v>12</v>
      </c>
    </row>
    <row r="640" spans="1:5">
      <c r="A640" t="s">
        <v>3109</v>
      </c>
      <c r="B640">
        <v>194.30099487000001</v>
      </c>
      <c r="C640">
        <v>-13.66483307</v>
      </c>
      <c r="D640">
        <v>1.4800000000000001E-2</v>
      </c>
      <c r="E640" t="s">
        <v>14</v>
      </c>
    </row>
    <row r="641" spans="1:5">
      <c r="A641" t="s">
        <v>3111</v>
      </c>
      <c r="B641">
        <v>194.18138123</v>
      </c>
      <c r="C641">
        <v>27.178638459999998</v>
      </c>
      <c r="D641">
        <v>2.5499999999999998E-2</v>
      </c>
      <c r="E641" t="s">
        <v>14</v>
      </c>
    </row>
    <row r="642" spans="1:5">
      <c r="A642" t="s">
        <v>2890</v>
      </c>
      <c r="B642">
        <v>194.36628723000001</v>
      </c>
      <c r="C642">
        <v>-19.691276550000001</v>
      </c>
      <c r="D642">
        <v>1.12E-2</v>
      </c>
      <c r="E642" t="s">
        <v>14</v>
      </c>
    </row>
    <row r="643" spans="1:5">
      <c r="A643" t="s">
        <v>2890</v>
      </c>
      <c r="B643">
        <v>194.36628723000001</v>
      </c>
      <c r="C643">
        <v>-19.691276550000001</v>
      </c>
      <c r="D643">
        <v>1.12E-2</v>
      </c>
      <c r="E643" t="s">
        <v>12</v>
      </c>
    </row>
    <row r="644" spans="1:5">
      <c r="A644" t="s">
        <v>3108</v>
      </c>
      <c r="B644">
        <v>194.40287781000001</v>
      </c>
      <c r="C644">
        <v>-27.292139049999999</v>
      </c>
      <c r="D644">
        <v>1.11E-2</v>
      </c>
      <c r="E644" t="s">
        <v>14</v>
      </c>
    </row>
    <row r="645" spans="1:5">
      <c r="A645" t="s">
        <v>3442</v>
      </c>
      <c r="B645">
        <v>194.39288329999999</v>
      </c>
      <c r="C645">
        <v>-12.74411106</v>
      </c>
      <c r="D645">
        <v>1.72E-2</v>
      </c>
      <c r="E645" t="s">
        <v>14</v>
      </c>
    </row>
    <row r="646" spans="1:5">
      <c r="A646" t="s">
        <v>3436</v>
      </c>
      <c r="B646">
        <v>194.48399352999999</v>
      </c>
      <c r="C646">
        <v>-13.060083390000001</v>
      </c>
      <c r="D646">
        <v>1.67E-2</v>
      </c>
      <c r="E646" t="s">
        <v>14</v>
      </c>
    </row>
    <row r="647" spans="1:5">
      <c r="A647" t="s">
        <v>2889</v>
      </c>
      <c r="B647">
        <v>194.38311768</v>
      </c>
      <c r="C647">
        <v>28.476945879999999</v>
      </c>
      <c r="D647">
        <v>2.2599999999999999E-2</v>
      </c>
      <c r="E647" t="s">
        <v>12</v>
      </c>
    </row>
    <row r="648" spans="1:5">
      <c r="A648" t="s">
        <v>2888</v>
      </c>
      <c r="B648">
        <v>194.39120482999999</v>
      </c>
      <c r="C648">
        <v>28.48225021</v>
      </c>
      <c r="D648">
        <v>2.1000000000000001E-2</v>
      </c>
      <c r="E648" t="s">
        <v>12</v>
      </c>
    </row>
    <row r="649" spans="1:5">
      <c r="A649" t="s">
        <v>3025</v>
      </c>
      <c r="B649">
        <v>194.50341796999999</v>
      </c>
      <c r="C649">
        <v>-3.62113905</v>
      </c>
      <c r="D649">
        <v>1.6400000000000001E-2</v>
      </c>
      <c r="E649" t="s">
        <v>14</v>
      </c>
    </row>
    <row r="650" spans="1:5">
      <c r="A650" t="s">
        <v>3025</v>
      </c>
      <c r="B650">
        <v>194.50341796999999</v>
      </c>
      <c r="C650">
        <v>-3.62113905</v>
      </c>
      <c r="D650">
        <v>1.6400000000000001E-2</v>
      </c>
      <c r="E650" t="s">
        <v>14</v>
      </c>
    </row>
    <row r="651" spans="1:5">
      <c r="A651" t="s">
        <v>3025</v>
      </c>
      <c r="B651">
        <v>194.50341796999999</v>
      </c>
      <c r="C651">
        <v>-3.62113905</v>
      </c>
      <c r="D651">
        <v>1.6400000000000001E-2</v>
      </c>
      <c r="E651" t="s">
        <v>14</v>
      </c>
    </row>
    <row r="652" spans="1:5">
      <c r="A652" t="s">
        <v>3024</v>
      </c>
      <c r="B652">
        <v>194.50495910999999</v>
      </c>
      <c r="C652">
        <v>1.5758329600000001</v>
      </c>
      <c r="D652">
        <v>4.1000000000000003E-3</v>
      </c>
      <c r="E652" t="s">
        <v>14</v>
      </c>
    </row>
    <row r="653" spans="1:5">
      <c r="A653" t="s">
        <v>3024</v>
      </c>
      <c r="B653">
        <v>194.50495910999999</v>
      </c>
      <c r="C653">
        <v>1.5758329600000001</v>
      </c>
      <c r="D653">
        <v>4.1000000000000003E-3</v>
      </c>
      <c r="E653" t="s">
        <v>14</v>
      </c>
    </row>
    <row r="654" spans="1:5">
      <c r="A654" t="s">
        <v>3024</v>
      </c>
      <c r="B654">
        <v>194.50495910999999</v>
      </c>
      <c r="C654">
        <v>1.5758329600000001</v>
      </c>
      <c r="D654">
        <v>4.1000000000000003E-3</v>
      </c>
      <c r="E654" t="s">
        <v>14</v>
      </c>
    </row>
    <row r="655" spans="1:5">
      <c r="A655" t="s">
        <v>3438</v>
      </c>
      <c r="B655">
        <v>194.44871520999999</v>
      </c>
      <c r="C655">
        <v>36.370719909999998</v>
      </c>
      <c r="D655">
        <v>1.5100000000000001E-2</v>
      </c>
      <c r="E655" t="s">
        <v>14</v>
      </c>
    </row>
    <row r="656" spans="1:5">
      <c r="A656" t="s">
        <v>3435</v>
      </c>
      <c r="B656">
        <v>194.52349853999999</v>
      </c>
      <c r="C656">
        <v>28.242750170000001</v>
      </c>
      <c r="D656">
        <v>2.35E-2</v>
      </c>
      <c r="E656" t="s">
        <v>14</v>
      </c>
    </row>
    <row r="657" spans="1:5">
      <c r="A657" t="s">
        <v>3106</v>
      </c>
      <c r="B657">
        <v>194.55282593000001</v>
      </c>
      <c r="C657">
        <v>26.396888730000001</v>
      </c>
      <c r="D657">
        <v>1.9599999999999999E-2</v>
      </c>
      <c r="E657" t="s">
        <v>14</v>
      </c>
    </row>
    <row r="658" spans="1:5">
      <c r="A658" t="s">
        <v>3021</v>
      </c>
      <c r="B658">
        <v>194.82687378</v>
      </c>
      <c r="C658">
        <v>-13.231027600000001</v>
      </c>
      <c r="D658">
        <v>1.6E-2</v>
      </c>
      <c r="E658" t="s">
        <v>14</v>
      </c>
    </row>
    <row r="659" spans="1:5">
      <c r="A659" t="s">
        <v>3021</v>
      </c>
      <c r="B659">
        <v>194.82687378</v>
      </c>
      <c r="C659">
        <v>-13.231027600000001</v>
      </c>
      <c r="D659">
        <v>1.6E-2</v>
      </c>
      <c r="E659" t="s">
        <v>14</v>
      </c>
    </row>
    <row r="660" spans="1:5">
      <c r="A660" t="s">
        <v>3021</v>
      </c>
      <c r="B660">
        <v>194.82687378</v>
      </c>
      <c r="C660">
        <v>-13.231027600000001</v>
      </c>
      <c r="D660">
        <v>1.6E-2</v>
      </c>
      <c r="E660" t="s">
        <v>14</v>
      </c>
    </row>
    <row r="661" spans="1:5">
      <c r="A661" t="s">
        <v>3450</v>
      </c>
      <c r="B661">
        <v>194.32641602000001</v>
      </c>
      <c r="C661">
        <v>70.203437809999997</v>
      </c>
      <c r="D661">
        <v>2.87E-2</v>
      </c>
      <c r="E661" t="s">
        <v>14</v>
      </c>
    </row>
    <row r="662" spans="1:5">
      <c r="A662" t="s">
        <v>3022</v>
      </c>
      <c r="B662">
        <v>194.75762939000001</v>
      </c>
      <c r="C662">
        <v>26.815666199999999</v>
      </c>
      <c r="D662">
        <v>2.3900000000000001E-2</v>
      </c>
      <c r="E662" t="s">
        <v>14</v>
      </c>
    </row>
    <row r="663" spans="1:5">
      <c r="A663" t="s">
        <v>3022</v>
      </c>
      <c r="B663">
        <v>194.75762939000001</v>
      </c>
      <c r="C663">
        <v>26.815666199999999</v>
      </c>
      <c r="D663">
        <v>2.3900000000000001E-2</v>
      </c>
      <c r="E663" t="s">
        <v>14</v>
      </c>
    </row>
    <row r="664" spans="1:5">
      <c r="A664" t="s">
        <v>3022</v>
      </c>
      <c r="B664">
        <v>194.75762939000001</v>
      </c>
      <c r="C664">
        <v>26.815666199999999</v>
      </c>
      <c r="D664">
        <v>2.3900000000000001E-2</v>
      </c>
      <c r="E664" t="s">
        <v>14</v>
      </c>
    </row>
    <row r="665" spans="1:5">
      <c r="A665" t="s">
        <v>2885</v>
      </c>
      <c r="B665">
        <v>194.76625060999999</v>
      </c>
      <c r="C665">
        <v>28.12369537</v>
      </c>
      <c r="D665">
        <v>2.6599999999999999E-2</v>
      </c>
      <c r="E665" t="s">
        <v>12</v>
      </c>
    </row>
    <row r="666" spans="1:5">
      <c r="A666" t="s">
        <v>3415</v>
      </c>
      <c r="B666">
        <v>194.87841796999999</v>
      </c>
      <c r="C666">
        <v>-14.13233376</v>
      </c>
      <c r="D666">
        <v>2.1499999999999998E-2</v>
      </c>
      <c r="E666" t="s">
        <v>14</v>
      </c>
    </row>
    <row r="667" spans="1:5">
      <c r="A667" t="s">
        <v>3020</v>
      </c>
      <c r="B667">
        <v>194.9269104</v>
      </c>
      <c r="C667">
        <v>-14.029638289999999</v>
      </c>
      <c r="D667">
        <v>1.46E-2</v>
      </c>
      <c r="E667" t="s">
        <v>14</v>
      </c>
    </row>
    <row r="668" spans="1:5">
      <c r="A668" t="s">
        <v>3020</v>
      </c>
      <c r="B668">
        <v>194.9269104</v>
      </c>
      <c r="C668">
        <v>-14.029638289999999</v>
      </c>
      <c r="D668">
        <v>1.46E-2</v>
      </c>
      <c r="E668" t="s">
        <v>14</v>
      </c>
    </row>
    <row r="669" spans="1:5">
      <c r="A669" t="s">
        <v>3020</v>
      </c>
      <c r="B669">
        <v>194.9269104</v>
      </c>
      <c r="C669">
        <v>-14.029638289999999</v>
      </c>
      <c r="D669">
        <v>1.46E-2</v>
      </c>
      <c r="E669" t="s">
        <v>14</v>
      </c>
    </row>
    <row r="670" spans="1:5">
      <c r="A670" t="s">
        <v>3418</v>
      </c>
      <c r="B670">
        <v>194.78707886000001</v>
      </c>
      <c r="C670">
        <v>37.310333249999999</v>
      </c>
      <c r="D670">
        <v>1.5599999999999999E-2</v>
      </c>
      <c r="E670" t="s">
        <v>14</v>
      </c>
    </row>
    <row r="671" spans="1:5">
      <c r="A671" t="s">
        <v>2883</v>
      </c>
      <c r="B671">
        <v>194.89878845000001</v>
      </c>
      <c r="C671">
        <v>27.95927811</v>
      </c>
      <c r="D671">
        <v>2.3900000000000001E-2</v>
      </c>
      <c r="E671" t="s">
        <v>14</v>
      </c>
    </row>
    <row r="672" spans="1:5">
      <c r="A672" t="s">
        <v>2883</v>
      </c>
      <c r="B672">
        <v>194.89878845000001</v>
      </c>
      <c r="C672">
        <v>27.95927811</v>
      </c>
      <c r="D672">
        <v>2.3900000000000001E-2</v>
      </c>
      <c r="E672" t="s">
        <v>12</v>
      </c>
    </row>
    <row r="673" spans="1:5">
      <c r="A673" t="s">
        <v>3404</v>
      </c>
      <c r="B673">
        <v>195.10974121000001</v>
      </c>
      <c r="C673">
        <v>-15.28344536</v>
      </c>
      <c r="D673">
        <v>1.6400000000000001E-2</v>
      </c>
      <c r="E673" t="s">
        <v>14</v>
      </c>
    </row>
    <row r="674" spans="1:5">
      <c r="A674" t="s">
        <v>3018</v>
      </c>
      <c r="B674">
        <v>195.08404540999999</v>
      </c>
      <c r="C674">
        <v>-6.1038332000000004</v>
      </c>
      <c r="D674">
        <v>1.2800000000000001E-2</v>
      </c>
      <c r="E674" t="s">
        <v>14</v>
      </c>
    </row>
    <row r="675" spans="1:5">
      <c r="A675" t="s">
        <v>3018</v>
      </c>
      <c r="B675">
        <v>195.08404540999999</v>
      </c>
      <c r="C675">
        <v>-6.1038332000000004</v>
      </c>
      <c r="D675">
        <v>1.2800000000000001E-2</v>
      </c>
      <c r="E675" t="s">
        <v>14</v>
      </c>
    </row>
    <row r="676" spans="1:5">
      <c r="A676" t="s">
        <v>3018</v>
      </c>
      <c r="B676">
        <v>195.08404540999999</v>
      </c>
      <c r="C676">
        <v>-6.1038332000000004</v>
      </c>
      <c r="D676">
        <v>1.2800000000000001E-2</v>
      </c>
      <c r="E676" t="s">
        <v>14</v>
      </c>
    </row>
    <row r="677" spans="1:5">
      <c r="A677" t="s">
        <v>2878</v>
      </c>
      <c r="B677">
        <v>195.04405212</v>
      </c>
      <c r="C677">
        <v>12.48330498</v>
      </c>
      <c r="D677">
        <v>4.5999999999999999E-3</v>
      </c>
      <c r="E677" t="s">
        <v>14</v>
      </c>
    </row>
    <row r="678" spans="1:5">
      <c r="A678" t="s">
        <v>2878</v>
      </c>
      <c r="B678">
        <v>195.04405212</v>
      </c>
      <c r="C678">
        <v>12.48330498</v>
      </c>
      <c r="D678">
        <v>4.5999999999999999E-3</v>
      </c>
      <c r="E678" t="s">
        <v>12</v>
      </c>
    </row>
    <row r="679" spans="1:5">
      <c r="A679" t="s">
        <v>2881</v>
      </c>
      <c r="B679">
        <v>194.99000548999999</v>
      </c>
      <c r="C679">
        <v>28.247388839999999</v>
      </c>
      <c r="D679">
        <v>2.2499999999999999E-2</v>
      </c>
      <c r="E679" t="s">
        <v>12</v>
      </c>
    </row>
    <row r="680" spans="1:5">
      <c r="A680" t="s">
        <v>2880</v>
      </c>
      <c r="B680">
        <v>195.01849365000001</v>
      </c>
      <c r="C680">
        <v>27.98758316</v>
      </c>
      <c r="D680">
        <v>2.1299999999999999E-2</v>
      </c>
      <c r="E680" t="s">
        <v>12</v>
      </c>
    </row>
    <row r="681" spans="1:5">
      <c r="A681" t="s">
        <v>3100</v>
      </c>
      <c r="B681">
        <v>195.16357421999999</v>
      </c>
      <c r="C681">
        <v>-14.666249280000001</v>
      </c>
      <c r="D681">
        <v>8.9999999999999993E-3</v>
      </c>
      <c r="E681" t="s">
        <v>14</v>
      </c>
    </row>
    <row r="682" spans="1:5">
      <c r="A682" t="s">
        <v>2879</v>
      </c>
      <c r="B682">
        <v>195.03387451</v>
      </c>
      <c r="C682">
        <v>27.977001189999999</v>
      </c>
      <c r="D682">
        <v>2.1700000000000001E-2</v>
      </c>
      <c r="E682" t="s">
        <v>12</v>
      </c>
    </row>
    <row r="683" spans="1:5">
      <c r="A683" t="s">
        <v>3407</v>
      </c>
      <c r="B683">
        <v>195.01470947000001</v>
      </c>
      <c r="C683">
        <v>26.89811134</v>
      </c>
      <c r="D683">
        <v>1.9699999999999999E-2</v>
      </c>
      <c r="E683" t="s">
        <v>14</v>
      </c>
    </row>
    <row r="684" spans="1:5">
      <c r="A684" t="s">
        <v>3101</v>
      </c>
      <c r="B684">
        <v>195.07470703000001</v>
      </c>
      <c r="C684">
        <v>28.202306750000002</v>
      </c>
      <c r="D684">
        <v>2.8299999999999999E-2</v>
      </c>
      <c r="E684" t="s">
        <v>14</v>
      </c>
    </row>
    <row r="685" spans="1:5">
      <c r="A685" t="s">
        <v>2877</v>
      </c>
      <c r="B685">
        <v>195.12825011999999</v>
      </c>
      <c r="C685">
        <v>28.346221920000001</v>
      </c>
      <c r="D685">
        <v>2.01E-2</v>
      </c>
      <c r="E685" t="s">
        <v>14</v>
      </c>
    </row>
    <row r="686" spans="1:5">
      <c r="A686" t="s">
        <v>2877</v>
      </c>
      <c r="B686">
        <v>195.12825011999999</v>
      </c>
      <c r="C686">
        <v>28.346221920000001</v>
      </c>
      <c r="D686">
        <v>2.01E-2</v>
      </c>
      <c r="E686" t="s">
        <v>12</v>
      </c>
    </row>
    <row r="687" spans="1:5">
      <c r="A687" t="s">
        <v>3397</v>
      </c>
      <c r="B687">
        <v>195.22062682999999</v>
      </c>
      <c r="C687">
        <v>-13.44980526</v>
      </c>
      <c r="D687">
        <v>8.5000000000000006E-3</v>
      </c>
      <c r="E687" t="s">
        <v>14</v>
      </c>
    </row>
    <row r="688" spans="1:5">
      <c r="A688" t="s">
        <v>3394</v>
      </c>
      <c r="B688">
        <v>195.23596190999999</v>
      </c>
      <c r="C688">
        <v>-13.94422245</v>
      </c>
      <c r="D688">
        <v>8.8999999999999999E-3</v>
      </c>
      <c r="E688" t="s">
        <v>14</v>
      </c>
    </row>
    <row r="689" spans="1:5">
      <c r="A689" t="s">
        <v>3400</v>
      </c>
      <c r="B689">
        <v>195.16296387</v>
      </c>
      <c r="C689">
        <v>2.5014441000000001</v>
      </c>
      <c r="D689">
        <v>3.2000000000000002E-3</v>
      </c>
      <c r="E689" t="s">
        <v>14</v>
      </c>
    </row>
    <row r="690" spans="1:5">
      <c r="A690" t="s">
        <v>3392</v>
      </c>
      <c r="B690">
        <v>195.24888611</v>
      </c>
      <c r="C690">
        <v>-14.51363754</v>
      </c>
      <c r="D690">
        <v>8.8999999999999999E-3</v>
      </c>
      <c r="E690" t="s">
        <v>14</v>
      </c>
    </row>
    <row r="691" spans="1:5">
      <c r="A691" t="s">
        <v>3393</v>
      </c>
      <c r="B691">
        <v>195.24441528</v>
      </c>
      <c r="C691">
        <v>-2.7611E-2</v>
      </c>
      <c r="D691">
        <v>4.0000000000000001E-3</v>
      </c>
      <c r="E691" t="s">
        <v>14</v>
      </c>
    </row>
    <row r="692" spans="1:5">
      <c r="A692" t="s">
        <v>3398</v>
      </c>
      <c r="B692">
        <v>195.20333862000001</v>
      </c>
      <c r="C692">
        <v>28.158332819999998</v>
      </c>
      <c r="D692">
        <v>1.9599999999999999E-2</v>
      </c>
      <c r="E692" t="s">
        <v>14</v>
      </c>
    </row>
    <row r="693" spans="1:5">
      <c r="A693" t="s">
        <v>2875</v>
      </c>
      <c r="B693">
        <v>195.22692871000001</v>
      </c>
      <c r="C693">
        <v>28.007638929999999</v>
      </c>
      <c r="D693">
        <v>1.67E-2</v>
      </c>
      <c r="E693" t="s">
        <v>12</v>
      </c>
    </row>
    <row r="694" spans="1:5">
      <c r="A694" t="s">
        <v>3395</v>
      </c>
      <c r="B694">
        <v>195.23365784000001</v>
      </c>
      <c r="C694">
        <v>27.790832519999999</v>
      </c>
      <c r="D694">
        <v>2.6599999999999999E-2</v>
      </c>
      <c r="E694" t="s">
        <v>14</v>
      </c>
    </row>
    <row r="695" spans="1:5">
      <c r="A695" t="s">
        <v>2874</v>
      </c>
      <c r="B695">
        <v>195.36758423000001</v>
      </c>
      <c r="C695">
        <v>-4.5465278600000003</v>
      </c>
      <c r="D695">
        <v>1.01E-2</v>
      </c>
      <c r="E695" t="s">
        <v>12</v>
      </c>
    </row>
    <row r="696" spans="1:5">
      <c r="A696" t="s">
        <v>3396</v>
      </c>
      <c r="B696">
        <v>195.23153687000001</v>
      </c>
      <c r="C696">
        <v>47.222110749999999</v>
      </c>
      <c r="D696">
        <v>2.46E-2</v>
      </c>
      <c r="E696" t="s">
        <v>14</v>
      </c>
    </row>
    <row r="697" spans="1:5">
      <c r="A697" t="s">
        <v>3095</v>
      </c>
      <c r="B697">
        <v>195.46090698</v>
      </c>
      <c r="C697">
        <v>-4.5005559899999996</v>
      </c>
      <c r="D697">
        <v>3.2800000000000003E-2</v>
      </c>
      <c r="E697" t="s">
        <v>14</v>
      </c>
    </row>
    <row r="698" spans="1:5">
      <c r="A698" t="s">
        <v>3097</v>
      </c>
      <c r="B698">
        <v>195.32328795999999</v>
      </c>
      <c r="C698">
        <v>27.809082029999999</v>
      </c>
      <c r="D698">
        <v>2.4500000000000001E-2</v>
      </c>
      <c r="E698" t="s">
        <v>14</v>
      </c>
    </row>
    <row r="699" spans="1:5">
      <c r="A699" t="s">
        <v>2946</v>
      </c>
      <c r="B699">
        <v>195.51730347</v>
      </c>
      <c r="C699">
        <v>-11.378417020000001</v>
      </c>
      <c r="D699">
        <v>4.4999999999999997E-3</v>
      </c>
      <c r="E699" t="s">
        <v>14</v>
      </c>
    </row>
    <row r="700" spans="1:5">
      <c r="A700" t="s">
        <v>2946</v>
      </c>
      <c r="B700">
        <v>195.51730347</v>
      </c>
      <c r="C700">
        <v>-11.378417020000001</v>
      </c>
      <c r="D700">
        <v>4.4999999999999997E-3</v>
      </c>
      <c r="E700" t="s">
        <v>13</v>
      </c>
    </row>
    <row r="701" spans="1:5">
      <c r="A701" t="s">
        <v>3389</v>
      </c>
      <c r="B701">
        <v>195.35896301</v>
      </c>
      <c r="C701">
        <v>27.885944370000001</v>
      </c>
      <c r="D701">
        <v>1.83E-2</v>
      </c>
      <c r="E701" t="s">
        <v>14</v>
      </c>
    </row>
    <row r="702" spans="1:5">
      <c r="A702" t="s">
        <v>3015</v>
      </c>
      <c r="B702">
        <v>195.55355835</v>
      </c>
      <c r="C702">
        <v>-14.969832419999999</v>
      </c>
      <c r="D702">
        <v>1.6199999999999999E-2</v>
      </c>
      <c r="E702" t="s">
        <v>14</v>
      </c>
    </row>
    <row r="703" spans="1:5">
      <c r="A703" t="s">
        <v>3015</v>
      </c>
      <c r="B703">
        <v>195.55355835</v>
      </c>
      <c r="C703">
        <v>-14.969832419999999</v>
      </c>
      <c r="D703">
        <v>1.6199999999999999E-2</v>
      </c>
      <c r="E703" t="s">
        <v>14</v>
      </c>
    </row>
    <row r="704" spans="1:5">
      <c r="A704" t="s">
        <v>3015</v>
      </c>
      <c r="B704">
        <v>195.55355835</v>
      </c>
      <c r="C704">
        <v>-14.969832419999999</v>
      </c>
      <c r="D704">
        <v>1.6199999999999999E-2</v>
      </c>
      <c r="E704" t="s">
        <v>14</v>
      </c>
    </row>
    <row r="705" spans="1:5">
      <c r="A705" t="s">
        <v>2873</v>
      </c>
      <c r="B705">
        <v>195.47387695</v>
      </c>
      <c r="C705">
        <v>27.624444960000002</v>
      </c>
      <c r="D705">
        <v>2.63E-2</v>
      </c>
      <c r="E705" t="s">
        <v>14</v>
      </c>
    </row>
    <row r="706" spans="1:5">
      <c r="A706" t="s">
        <v>2873</v>
      </c>
      <c r="B706">
        <v>195.47387695</v>
      </c>
      <c r="C706">
        <v>27.624444960000002</v>
      </c>
      <c r="D706">
        <v>2.63E-2</v>
      </c>
      <c r="E706" t="s">
        <v>12</v>
      </c>
    </row>
    <row r="707" spans="1:5">
      <c r="A707" t="s">
        <v>3368</v>
      </c>
      <c r="B707">
        <v>195.75238037</v>
      </c>
      <c r="C707">
        <v>-8.0849714299999995</v>
      </c>
      <c r="D707">
        <v>5.7000000000000002E-3</v>
      </c>
      <c r="E707" t="s">
        <v>14</v>
      </c>
    </row>
    <row r="708" spans="1:5">
      <c r="A708" t="s">
        <v>2872</v>
      </c>
      <c r="B708">
        <v>195.68499756</v>
      </c>
      <c r="C708">
        <v>28.04536057</v>
      </c>
      <c r="D708">
        <v>2.07E-2</v>
      </c>
      <c r="E708" t="s">
        <v>12</v>
      </c>
    </row>
    <row r="709" spans="1:5">
      <c r="A709" t="s">
        <v>3093</v>
      </c>
      <c r="B709">
        <v>195.75366210999999</v>
      </c>
      <c r="C709">
        <v>28.032472609999999</v>
      </c>
      <c r="D709">
        <v>1.8200000000000001E-2</v>
      </c>
      <c r="E709" t="s">
        <v>14</v>
      </c>
    </row>
    <row r="710" spans="1:5">
      <c r="A710" t="s">
        <v>3372</v>
      </c>
      <c r="B710">
        <v>195.65713500999999</v>
      </c>
      <c r="C710">
        <v>50.438419340000003</v>
      </c>
      <c r="D710">
        <v>2.3599999999999999E-2</v>
      </c>
      <c r="E710" t="s">
        <v>14</v>
      </c>
    </row>
    <row r="711" spans="1:5">
      <c r="A711" t="s">
        <v>2871</v>
      </c>
      <c r="B711">
        <v>195.97804260000001</v>
      </c>
      <c r="C711">
        <v>-11.505055430000001</v>
      </c>
      <c r="D711">
        <v>1.04E-2</v>
      </c>
      <c r="E711" t="s">
        <v>12</v>
      </c>
    </row>
    <row r="712" spans="1:5">
      <c r="A712" t="s">
        <v>3012</v>
      </c>
      <c r="B712">
        <v>195.98641968000001</v>
      </c>
      <c r="C712">
        <v>-11.49805546</v>
      </c>
      <c r="D712">
        <v>1.0800000000000001E-2</v>
      </c>
      <c r="E712" t="s">
        <v>14</v>
      </c>
    </row>
    <row r="713" spans="1:5">
      <c r="A713" t="s">
        <v>3012</v>
      </c>
      <c r="B713">
        <v>195.98641968000001</v>
      </c>
      <c r="C713">
        <v>-11.49805546</v>
      </c>
      <c r="D713">
        <v>1.0800000000000001E-2</v>
      </c>
      <c r="E713" t="s">
        <v>14</v>
      </c>
    </row>
    <row r="714" spans="1:5">
      <c r="A714" t="s">
        <v>3012</v>
      </c>
      <c r="B714">
        <v>195.98641968000001</v>
      </c>
      <c r="C714">
        <v>-11.49805546</v>
      </c>
      <c r="D714">
        <v>1.0800000000000001E-2</v>
      </c>
      <c r="E714" t="s">
        <v>14</v>
      </c>
    </row>
    <row r="715" spans="1:5">
      <c r="A715" t="s">
        <v>3365</v>
      </c>
      <c r="B715">
        <v>195.81767273</v>
      </c>
      <c r="C715">
        <v>28.03041649</v>
      </c>
      <c r="D715">
        <v>2.0199999999999999E-2</v>
      </c>
      <c r="E715" t="s">
        <v>14</v>
      </c>
    </row>
    <row r="716" spans="1:5">
      <c r="A716" t="s">
        <v>3364</v>
      </c>
      <c r="B716">
        <v>195.83847046</v>
      </c>
      <c r="C716">
        <v>14.377500530000001</v>
      </c>
      <c r="D716">
        <v>2.1399999999999999E-2</v>
      </c>
      <c r="E716" t="s">
        <v>14</v>
      </c>
    </row>
    <row r="717" spans="1:5">
      <c r="A717" t="s">
        <v>3352</v>
      </c>
      <c r="B717">
        <v>196.07962036000001</v>
      </c>
      <c r="C717">
        <v>-7.6494441000000002</v>
      </c>
      <c r="D717">
        <v>5.7999999999999996E-3</v>
      </c>
      <c r="E717" t="s">
        <v>14</v>
      </c>
    </row>
    <row r="718" spans="1:5">
      <c r="A718" t="s">
        <v>3013</v>
      </c>
      <c r="B718">
        <v>195.95812988</v>
      </c>
      <c r="C718">
        <v>28.185720440000001</v>
      </c>
      <c r="D718">
        <v>2.3300000000000001E-2</v>
      </c>
      <c r="E718" t="s">
        <v>14</v>
      </c>
    </row>
    <row r="719" spans="1:5">
      <c r="A719" t="s">
        <v>3013</v>
      </c>
      <c r="B719">
        <v>195.95812988</v>
      </c>
      <c r="C719">
        <v>28.185720440000001</v>
      </c>
      <c r="D719">
        <v>2.3300000000000001E-2</v>
      </c>
      <c r="E719" t="s">
        <v>14</v>
      </c>
    </row>
    <row r="720" spans="1:5">
      <c r="A720" t="s">
        <v>3013</v>
      </c>
      <c r="B720">
        <v>195.95812988</v>
      </c>
      <c r="C720">
        <v>28.185720440000001</v>
      </c>
      <c r="D720">
        <v>2.3300000000000001E-2</v>
      </c>
      <c r="E720" t="s">
        <v>14</v>
      </c>
    </row>
    <row r="721" spans="1:5">
      <c r="A721" t="s">
        <v>3349</v>
      </c>
      <c r="B721">
        <v>196.23316955999999</v>
      </c>
      <c r="C721">
        <v>-7.9476938199999996</v>
      </c>
      <c r="D721">
        <v>3.7000000000000002E-3</v>
      </c>
      <c r="E721" t="s">
        <v>14</v>
      </c>
    </row>
    <row r="722" spans="1:5">
      <c r="A722" t="s">
        <v>3347</v>
      </c>
      <c r="B722">
        <v>196.27410889000001</v>
      </c>
      <c r="C722">
        <v>-8.1613330800000004</v>
      </c>
      <c r="D722">
        <v>5.1000000000000004E-3</v>
      </c>
      <c r="E722" t="s">
        <v>14</v>
      </c>
    </row>
    <row r="723" spans="1:5">
      <c r="A723" t="s">
        <v>2870</v>
      </c>
      <c r="B723">
        <v>196.24324035999999</v>
      </c>
      <c r="C723">
        <v>29.1222496</v>
      </c>
      <c r="D723">
        <v>1.9900000000000001E-2</v>
      </c>
      <c r="E723" t="s">
        <v>12</v>
      </c>
    </row>
    <row r="724" spans="1:5">
      <c r="A724" t="s">
        <v>2868</v>
      </c>
      <c r="B724">
        <v>196.52009583</v>
      </c>
      <c r="C724">
        <v>-29.75427818</v>
      </c>
      <c r="D724">
        <v>1.15E-2</v>
      </c>
      <c r="E724" t="s">
        <v>14</v>
      </c>
    </row>
    <row r="725" spans="1:5">
      <c r="A725" t="s">
        <v>2868</v>
      </c>
      <c r="B725">
        <v>196.52009583</v>
      </c>
      <c r="C725">
        <v>-29.75427818</v>
      </c>
      <c r="D725">
        <v>1.15E-2</v>
      </c>
      <c r="E725" t="s">
        <v>12</v>
      </c>
    </row>
    <row r="726" spans="1:5">
      <c r="A726" t="s">
        <v>3091</v>
      </c>
      <c r="B726">
        <v>196.25392151</v>
      </c>
      <c r="C726">
        <v>35.17802811</v>
      </c>
      <c r="D726">
        <v>1.5800000000000002E-2</v>
      </c>
      <c r="E726" t="s">
        <v>14</v>
      </c>
    </row>
    <row r="727" spans="1:5">
      <c r="A727" t="s">
        <v>2869</v>
      </c>
      <c r="B727">
        <v>196.30162048</v>
      </c>
      <c r="C727">
        <v>27.569751740000001</v>
      </c>
      <c r="D727">
        <v>2.3099999999999999E-2</v>
      </c>
      <c r="E727" t="s">
        <v>12</v>
      </c>
    </row>
    <row r="728" spans="1:5">
      <c r="A728" t="s">
        <v>3336</v>
      </c>
      <c r="B728">
        <v>196.44821167000001</v>
      </c>
      <c r="C728">
        <v>27.734138489999999</v>
      </c>
      <c r="D728">
        <v>8.5000000000000006E-3</v>
      </c>
      <c r="E728" t="s">
        <v>14</v>
      </c>
    </row>
    <row r="729" spans="1:5">
      <c r="A729" t="s">
        <v>3341</v>
      </c>
      <c r="B729">
        <v>196.35357665999999</v>
      </c>
      <c r="C729">
        <v>56.322776789999999</v>
      </c>
      <c r="D729">
        <v>8.3999999999999995E-3</v>
      </c>
      <c r="E729" t="s">
        <v>14</v>
      </c>
    </row>
    <row r="730" spans="1:5">
      <c r="A730" t="s">
        <v>3322</v>
      </c>
      <c r="B730">
        <v>196.78907776</v>
      </c>
      <c r="C730">
        <v>-28.228195190000001</v>
      </c>
      <c r="D730">
        <v>7.4999999999999997E-3</v>
      </c>
      <c r="E730" t="s">
        <v>14</v>
      </c>
    </row>
    <row r="731" spans="1:5">
      <c r="A731" t="s">
        <v>3331</v>
      </c>
      <c r="B731">
        <v>196.5721283</v>
      </c>
      <c r="C731">
        <v>29.062860489999998</v>
      </c>
      <c r="D731">
        <v>2.35E-2</v>
      </c>
      <c r="E731" t="s">
        <v>14</v>
      </c>
    </row>
    <row r="732" spans="1:5">
      <c r="A732" t="s">
        <v>3088</v>
      </c>
      <c r="B732">
        <v>196.77491760000001</v>
      </c>
      <c r="C732">
        <v>-23.67702675</v>
      </c>
      <c r="D732">
        <v>9.9000000000000008E-3</v>
      </c>
      <c r="E732" t="s">
        <v>14</v>
      </c>
    </row>
    <row r="733" spans="1:5">
      <c r="A733" t="s">
        <v>3086</v>
      </c>
      <c r="B733">
        <v>196.89057922000001</v>
      </c>
      <c r="C733">
        <v>-24.008556370000001</v>
      </c>
      <c r="D733">
        <v>1.09E-2</v>
      </c>
      <c r="E733" t="s">
        <v>14</v>
      </c>
    </row>
    <row r="734" spans="1:5">
      <c r="A734" t="s">
        <v>3082</v>
      </c>
      <c r="B734">
        <v>196.95916747999999</v>
      </c>
      <c r="C734">
        <v>-5.0174717900000001</v>
      </c>
      <c r="D734">
        <v>1.7399999999999999E-2</v>
      </c>
      <c r="E734" t="s">
        <v>14</v>
      </c>
    </row>
    <row r="735" spans="1:5">
      <c r="A735" t="s">
        <v>3009</v>
      </c>
      <c r="B735">
        <v>196.96054076999999</v>
      </c>
      <c r="C735">
        <v>18.415498729999999</v>
      </c>
      <c r="D735">
        <v>2.1600000000000001E-2</v>
      </c>
      <c r="E735" t="s">
        <v>14</v>
      </c>
    </row>
    <row r="736" spans="1:5">
      <c r="A736" t="s">
        <v>3009</v>
      </c>
      <c r="B736">
        <v>196.96054076999999</v>
      </c>
      <c r="C736">
        <v>18.415498729999999</v>
      </c>
      <c r="D736">
        <v>2.1600000000000001E-2</v>
      </c>
      <c r="E736" t="s">
        <v>14</v>
      </c>
    </row>
    <row r="737" spans="1:5">
      <c r="A737" t="s">
        <v>3009</v>
      </c>
      <c r="B737">
        <v>196.96054076999999</v>
      </c>
      <c r="C737">
        <v>18.415498729999999</v>
      </c>
      <c r="D737">
        <v>2.1600000000000001E-2</v>
      </c>
      <c r="E737" t="s">
        <v>14</v>
      </c>
    </row>
    <row r="738" spans="1:5">
      <c r="A738" t="s">
        <v>3318</v>
      </c>
      <c r="B738">
        <v>196.92842102</v>
      </c>
      <c r="C738">
        <v>24.81058311</v>
      </c>
      <c r="D738">
        <v>2.1100000000000001E-2</v>
      </c>
      <c r="E738" t="s">
        <v>14</v>
      </c>
    </row>
    <row r="739" spans="1:5">
      <c r="A739" t="s">
        <v>3298</v>
      </c>
      <c r="B739">
        <v>197.29199219</v>
      </c>
      <c r="C739">
        <v>-28.641777040000001</v>
      </c>
      <c r="D739">
        <v>4.7999999999999996E-3</v>
      </c>
      <c r="E739" t="s">
        <v>14</v>
      </c>
    </row>
    <row r="740" spans="1:5">
      <c r="A740" t="s">
        <v>3303</v>
      </c>
      <c r="B740">
        <v>197.20309448</v>
      </c>
      <c r="C740">
        <v>-6.77752686</v>
      </c>
      <c r="D740">
        <v>5.5999999999999999E-3</v>
      </c>
      <c r="E740" t="s">
        <v>14</v>
      </c>
    </row>
    <row r="741" spans="1:5">
      <c r="A741" t="s">
        <v>3312</v>
      </c>
      <c r="B741">
        <v>197.1137085</v>
      </c>
      <c r="C741">
        <v>28.320501329999999</v>
      </c>
      <c r="D741">
        <v>2.18E-2</v>
      </c>
      <c r="E741" t="s">
        <v>14</v>
      </c>
    </row>
    <row r="742" spans="1:5">
      <c r="A742" t="s">
        <v>3080</v>
      </c>
      <c r="B742">
        <v>197.2384491</v>
      </c>
      <c r="C742">
        <v>-15.516305920000001</v>
      </c>
      <c r="D742">
        <v>4.3E-3</v>
      </c>
      <c r="E742" t="s">
        <v>14</v>
      </c>
    </row>
    <row r="743" spans="1:5">
      <c r="A743" t="s">
        <v>3080</v>
      </c>
      <c r="B743">
        <v>197.2384491</v>
      </c>
      <c r="C743">
        <v>-15.516305920000001</v>
      </c>
      <c r="D743">
        <v>4.3E-3</v>
      </c>
      <c r="E743" t="s">
        <v>14</v>
      </c>
    </row>
    <row r="744" spans="1:5">
      <c r="A744" t="s">
        <v>3081</v>
      </c>
      <c r="B744">
        <v>197.05041503999999</v>
      </c>
      <c r="C744">
        <v>41.67633438</v>
      </c>
      <c r="D744">
        <v>2.81E-2</v>
      </c>
      <c r="E744" t="s">
        <v>14</v>
      </c>
    </row>
    <row r="745" spans="1:5">
      <c r="A745" t="s">
        <v>3313</v>
      </c>
      <c r="B745">
        <v>197.10191345000001</v>
      </c>
      <c r="C745">
        <v>35.206443790000002</v>
      </c>
      <c r="D745">
        <v>1.61E-2</v>
      </c>
      <c r="E745" t="s">
        <v>14</v>
      </c>
    </row>
    <row r="746" spans="1:5">
      <c r="A746" t="s">
        <v>2867</v>
      </c>
      <c r="B746">
        <v>196.99607849</v>
      </c>
      <c r="C746">
        <v>51.929306029999999</v>
      </c>
      <c r="D746">
        <v>1.5800000000000002E-2</v>
      </c>
      <c r="E746" t="s">
        <v>12</v>
      </c>
    </row>
    <row r="747" spans="1:5">
      <c r="A747" t="s">
        <v>3006</v>
      </c>
      <c r="B747">
        <v>197.31686400999999</v>
      </c>
      <c r="C747">
        <v>-5.3964171399999996</v>
      </c>
      <c r="D747">
        <v>1.04E-2</v>
      </c>
      <c r="E747" t="s">
        <v>14</v>
      </c>
    </row>
    <row r="748" spans="1:5">
      <c r="A748" t="s">
        <v>3006</v>
      </c>
      <c r="B748">
        <v>197.31686400999999</v>
      </c>
      <c r="C748">
        <v>-5.3964171399999996</v>
      </c>
      <c r="D748">
        <v>1.04E-2</v>
      </c>
      <c r="E748" t="s">
        <v>14</v>
      </c>
    </row>
    <row r="749" spans="1:5">
      <c r="A749" t="s">
        <v>3006</v>
      </c>
      <c r="B749">
        <v>197.31686400999999</v>
      </c>
      <c r="C749">
        <v>-5.3964171399999996</v>
      </c>
      <c r="D749">
        <v>1.04E-2</v>
      </c>
      <c r="E749" t="s">
        <v>14</v>
      </c>
    </row>
    <row r="750" spans="1:5">
      <c r="A750" t="s">
        <v>3079</v>
      </c>
      <c r="B750">
        <v>197.32203673999999</v>
      </c>
      <c r="C750">
        <v>-5.27280617</v>
      </c>
      <c r="D750">
        <v>1.06E-2</v>
      </c>
      <c r="E750" t="s">
        <v>14</v>
      </c>
    </row>
    <row r="751" spans="1:5">
      <c r="A751" t="s">
        <v>3299</v>
      </c>
      <c r="B751">
        <v>197.27333068999999</v>
      </c>
      <c r="C751">
        <v>11.63416672</v>
      </c>
      <c r="D751">
        <v>2.5100000000000001E-2</v>
      </c>
      <c r="E751" t="s">
        <v>14</v>
      </c>
    </row>
    <row r="752" spans="1:5">
      <c r="A752" t="s">
        <v>2864</v>
      </c>
      <c r="B752">
        <v>197.44874573000001</v>
      </c>
      <c r="C752">
        <v>-23.383888240000001</v>
      </c>
      <c r="D752">
        <v>9.7000000000000003E-3</v>
      </c>
      <c r="E752" t="s">
        <v>14</v>
      </c>
    </row>
    <row r="753" spans="1:5">
      <c r="A753" t="s">
        <v>2864</v>
      </c>
      <c r="B753">
        <v>197.44874573000001</v>
      </c>
      <c r="C753">
        <v>-23.383888240000001</v>
      </c>
      <c r="D753">
        <v>9.7000000000000003E-3</v>
      </c>
      <c r="E753" t="s">
        <v>12</v>
      </c>
    </row>
    <row r="754" spans="1:5">
      <c r="A754" t="s">
        <v>3289</v>
      </c>
      <c r="B754">
        <v>197.41937256</v>
      </c>
      <c r="C754">
        <v>-7.8334169400000002</v>
      </c>
      <c r="D754">
        <v>5.7999999999999996E-3</v>
      </c>
      <c r="E754" t="s">
        <v>14</v>
      </c>
    </row>
    <row r="755" spans="1:5">
      <c r="A755" t="s">
        <v>3005</v>
      </c>
      <c r="B755">
        <v>197.38287353999999</v>
      </c>
      <c r="C755">
        <v>0.85702800999999995</v>
      </c>
      <c r="D755">
        <v>1.8200000000000001E-2</v>
      </c>
      <c r="E755" t="s">
        <v>14</v>
      </c>
    </row>
    <row r="756" spans="1:5">
      <c r="A756" t="s">
        <v>3005</v>
      </c>
      <c r="B756">
        <v>197.38287353999999</v>
      </c>
      <c r="C756">
        <v>0.85702800999999995</v>
      </c>
      <c r="D756">
        <v>1.8200000000000001E-2</v>
      </c>
      <c r="E756" t="s">
        <v>14</v>
      </c>
    </row>
    <row r="757" spans="1:5">
      <c r="A757" t="s">
        <v>3005</v>
      </c>
      <c r="B757">
        <v>197.38287353999999</v>
      </c>
      <c r="C757">
        <v>0.85702800999999995</v>
      </c>
      <c r="D757">
        <v>1.8200000000000001E-2</v>
      </c>
      <c r="E757" t="s">
        <v>14</v>
      </c>
    </row>
    <row r="758" spans="1:5">
      <c r="A758" t="s">
        <v>3075</v>
      </c>
      <c r="B758">
        <v>197.46540833</v>
      </c>
      <c r="C758">
        <v>-16.515472410000001</v>
      </c>
      <c r="D758">
        <v>7.9000000000000008E-3</v>
      </c>
      <c r="E758" t="s">
        <v>14</v>
      </c>
    </row>
    <row r="759" spans="1:5">
      <c r="A759" t="s">
        <v>3292</v>
      </c>
      <c r="B759">
        <v>197.38803100999999</v>
      </c>
      <c r="C759">
        <v>1.67305601</v>
      </c>
      <c r="D759">
        <v>1.8800000000000001E-2</v>
      </c>
      <c r="E759" t="s">
        <v>14</v>
      </c>
    </row>
    <row r="760" spans="1:5">
      <c r="A760" t="s">
        <v>3286</v>
      </c>
      <c r="B760">
        <v>197.44786071999999</v>
      </c>
      <c r="C760">
        <v>28.90694427</v>
      </c>
      <c r="D760">
        <v>1.8700000000000001E-2</v>
      </c>
      <c r="E760" t="s">
        <v>14</v>
      </c>
    </row>
    <row r="761" spans="1:5">
      <c r="A761" t="s">
        <v>3293</v>
      </c>
      <c r="B761">
        <v>197.38795471</v>
      </c>
      <c r="C761">
        <v>53.494277949999997</v>
      </c>
      <c r="D761">
        <v>3.0300000000000001E-2</v>
      </c>
      <c r="E761" t="s">
        <v>14</v>
      </c>
    </row>
    <row r="762" spans="1:5">
      <c r="A762" t="s">
        <v>3272</v>
      </c>
      <c r="B762">
        <v>197.65837096999999</v>
      </c>
      <c r="C762">
        <v>36.63391876</v>
      </c>
      <c r="D762">
        <v>3.5999999999999999E-3</v>
      </c>
      <c r="E762" t="s">
        <v>14</v>
      </c>
    </row>
    <row r="763" spans="1:5">
      <c r="A763" t="s">
        <v>3306</v>
      </c>
      <c r="B763">
        <v>197.15795897999999</v>
      </c>
      <c r="C763">
        <v>43.73752975</v>
      </c>
      <c r="D763">
        <v>3.56E-2</v>
      </c>
      <c r="E763" t="s">
        <v>14</v>
      </c>
    </row>
    <row r="764" spans="1:5">
      <c r="A764" t="s">
        <v>3072</v>
      </c>
      <c r="B764">
        <v>197.75645446999999</v>
      </c>
      <c r="C764">
        <v>29.636693950000002</v>
      </c>
      <c r="D764">
        <v>2.35E-2</v>
      </c>
      <c r="E764" t="s">
        <v>14</v>
      </c>
    </row>
    <row r="765" spans="1:5">
      <c r="A765" t="s">
        <v>3266</v>
      </c>
      <c r="B765">
        <v>197.75708008000001</v>
      </c>
      <c r="C765">
        <v>29.578279500000001</v>
      </c>
      <c r="D765">
        <v>2.4199999999999999E-2</v>
      </c>
      <c r="E765" t="s">
        <v>14</v>
      </c>
    </row>
    <row r="766" spans="1:5">
      <c r="A766" t="s">
        <v>3071</v>
      </c>
      <c r="B766">
        <v>197.94070435</v>
      </c>
      <c r="C766">
        <v>-19.261749269999999</v>
      </c>
      <c r="D766">
        <v>9.1999999999999998E-3</v>
      </c>
      <c r="E766" t="s">
        <v>14</v>
      </c>
    </row>
    <row r="767" spans="1:5">
      <c r="A767" t="s">
        <v>3071</v>
      </c>
      <c r="B767">
        <v>197.94070435</v>
      </c>
      <c r="C767">
        <v>-19.261749269999999</v>
      </c>
      <c r="D767">
        <v>9.1999999999999998E-3</v>
      </c>
      <c r="E767" t="s">
        <v>14</v>
      </c>
    </row>
    <row r="768" spans="1:5">
      <c r="A768" t="s">
        <v>3269</v>
      </c>
      <c r="B768">
        <v>197.69595337000001</v>
      </c>
      <c r="C768">
        <v>50.09286118</v>
      </c>
      <c r="D768">
        <v>3.15E-2</v>
      </c>
      <c r="E768" t="s">
        <v>14</v>
      </c>
    </row>
    <row r="769" spans="1:5">
      <c r="A769" t="s">
        <v>3004</v>
      </c>
      <c r="B769">
        <v>198.10978699</v>
      </c>
      <c r="C769">
        <v>-15.7978611</v>
      </c>
      <c r="D769">
        <v>9.9000000000000008E-3</v>
      </c>
      <c r="E769" t="s">
        <v>14</v>
      </c>
    </row>
    <row r="770" spans="1:5">
      <c r="A770" t="s">
        <v>3004</v>
      </c>
      <c r="B770">
        <v>198.10978699</v>
      </c>
      <c r="C770">
        <v>-15.7978611</v>
      </c>
      <c r="D770">
        <v>9.9000000000000008E-3</v>
      </c>
      <c r="E770" t="s">
        <v>14</v>
      </c>
    </row>
    <row r="771" spans="1:5">
      <c r="A771" t="s">
        <v>3004</v>
      </c>
      <c r="B771">
        <v>198.10978699</v>
      </c>
      <c r="C771">
        <v>-15.7978611</v>
      </c>
      <c r="D771">
        <v>9.9000000000000008E-3</v>
      </c>
      <c r="E771" t="s">
        <v>14</v>
      </c>
    </row>
    <row r="772" spans="1:5">
      <c r="A772" t="s">
        <v>3257</v>
      </c>
      <c r="B772">
        <v>197.90434264999999</v>
      </c>
      <c r="C772">
        <v>22.915498729999999</v>
      </c>
      <c r="D772">
        <v>8.6999999999999994E-3</v>
      </c>
      <c r="E772" t="s">
        <v>14</v>
      </c>
    </row>
    <row r="773" spans="1:5">
      <c r="A773" t="s">
        <v>3243</v>
      </c>
      <c r="B773">
        <v>198.17411804</v>
      </c>
      <c r="C773">
        <v>22.829807280000001</v>
      </c>
      <c r="D773">
        <v>8.6E-3</v>
      </c>
      <c r="E773" t="s">
        <v>14</v>
      </c>
    </row>
    <row r="774" spans="1:5">
      <c r="A774" t="s">
        <v>3259</v>
      </c>
      <c r="B774">
        <v>197.88008117999999</v>
      </c>
      <c r="C774">
        <v>36.28213882</v>
      </c>
      <c r="D774">
        <v>3.8E-3</v>
      </c>
      <c r="E774" t="s">
        <v>14</v>
      </c>
    </row>
    <row r="775" spans="1:5">
      <c r="A775" t="s">
        <v>3247</v>
      </c>
      <c r="B775">
        <v>198.09536743000001</v>
      </c>
      <c r="C775">
        <v>-4.3364729899999999</v>
      </c>
      <c r="D775">
        <v>1.0500000000000001E-2</v>
      </c>
      <c r="E775" t="s">
        <v>14</v>
      </c>
    </row>
    <row r="776" spans="1:5">
      <c r="A776" t="s">
        <v>3251</v>
      </c>
      <c r="B776">
        <v>198.02783203000001</v>
      </c>
      <c r="C776">
        <v>24.09500122</v>
      </c>
      <c r="D776">
        <v>8.6999999999999994E-3</v>
      </c>
      <c r="E776" t="s">
        <v>14</v>
      </c>
    </row>
    <row r="777" spans="1:5">
      <c r="A777" t="s">
        <v>2859</v>
      </c>
      <c r="B777">
        <v>198.22708130000001</v>
      </c>
      <c r="C777">
        <v>-16.765832899999999</v>
      </c>
      <c r="D777">
        <v>8.5000000000000006E-3</v>
      </c>
      <c r="E777" t="s">
        <v>14</v>
      </c>
    </row>
    <row r="778" spans="1:5">
      <c r="A778" t="s">
        <v>2859</v>
      </c>
      <c r="B778">
        <v>198.22708130000001</v>
      </c>
      <c r="C778">
        <v>-16.765832899999999</v>
      </c>
      <c r="D778">
        <v>8.5000000000000006E-3</v>
      </c>
      <c r="E778" t="s">
        <v>12</v>
      </c>
    </row>
    <row r="779" spans="1:5">
      <c r="A779" t="s">
        <v>3232</v>
      </c>
      <c r="B779">
        <v>198.37828064000001</v>
      </c>
      <c r="C779">
        <v>-19.546638489999999</v>
      </c>
      <c r="D779">
        <v>0.01</v>
      </c>
      <c r="E779" t="s">
        <v>14</v>
      </c>
    </row>
    <row r="780" spans="1:5">
      <c r="A780" t="s">
        <v>3242</v>
      </c>
      <c r="B780">
        <v>198.18644714000001</v>
      </c>
      <c r="C780">
        <v>31.809387210000001</v>
      </c>
      <c r="D780">
        <v>2.12E-2</v>
      </c>
      <c r="E780" t="s">
        <v>14</v>
      </c>
    </row>
    <row r="781" spans="1:5">
      <c r="A781" t="s">
        <v>3237</v>
      </c>
      <c r="B781">
        <v>198.33744812</v>
      </c>
      <c r="C781">
        <v>6.0612778699999996</v>
      </c>
      <c r="D781">
        <v>2.3599999999999999E-2</v>
      </c>
      <c r="E781" t="s">
        <v>14</v>
      </c>
    </row>
    <row r="782" spans="1:5">
      <c r="A782" t="s">
        <v>2858</v>
      </c>
      <c r="B782">
        <v>198.44108582000001</v>
      </c>
      <c r="C782">
        <v>-13.04247284</v>
      </c>
      <c r="D782">
        <v>2.1999999999999999E-2</v>
      </c>
      <c r="E782" t="s">
        <v>14</v>
      </c>
    </row>
    <row r="783" spans="1:5">
      <c r="A783" t="s">
        <v>2858</v>
      </c>
      <c r="B783">
        <v>198.44108582000001</v>
      </c>
      <c r="C783">
        <v>-13.04247284</v>
      </c>
      <c r="D783">
        <v>2.1999999999999999E-2</v>
      </c>
      <c r="E783" t="s">
        <v>12</v>
      </c>
    </row>
    <row r="784" spans="1:5">
      <c r="A784" t="s">
        <v>2860</v>
      </c>
      <c r="B784">
        <v>198.15661621000001</v>
      </c>
      <c r="C784">
        <v>47.063278199999999</v>
      </c>
      <c r="D784">
        <v>2.92E-2</v>
      </c>
      <c r="E784" t="s">
        <v>12</v>
      </c>
    </row>
    <row r="785" spans="1:5">
      <c r="A785" t="s">
        <v>3068</v>
      </c>
      <c r="B785">
        <v>198.47561646</v>
      </c>
      <c r="C785">
        <v>-16.490943909999999</v>
      </c>
      <c r="D785">
        <v>8.0000000000000002E-3</v>
      </c>
      <c r="E785" t="s">
        <v>14</v>
      </c>
    </row>
    <row r="786" spans="1:5">
      <c r="A786" t="s">
        <v>3068</v>
      </c>
      <c r="B786">
        <v>198.47561646</v>
      </c>
      <c r="C786">
        <v>-16.490943909999999</v>
      </c>
      <c r="D786">
        <v>8.0000000000000002E-3</v>
      </c>
      <c r="E786" t="s">
        <v>14</v>
      </c>
    </row>
    <row r="787" spans="1:5">
      <c r="A787" t="s">
        <v>3067</v>
      </c>
      <c r="B787">
        <v>198.51342772999999</v>
      </c>
      <c r="C787">
        <v>-16.123111720000001</v>
      </c>
      <c r="D787">
        <v>9.4999999999999998E-3</v>
      </c>
      <c r="E787" t="s">
        <v>14</v>
      </c>
    </row>
    <row r="788" spans="1:5">
      <c r="A788" t="s">
        <v>3067</v>
      </c>
      <c r="B788">
        <v>198.51342772999999</v>
      </c>
      <c r="C788">
        <v>-16.123111720000001</v>
      </c>
      <c r="D788">
        <v>9.4999999999999998E-3</v>
      </c>
      <c r="E788" t="s">
        <v>14</v>
      </c>
    </row>
    <row r="789" spans="1:5">
      <c r="A789" t="s">
        <v>3233</v>
      </c>
      <c r="B789">
        <v>198.36228943</v>
      </c>
      <c r="C789">
        <v>27.802387240000002</v>
      </c>
      <c r="D789">
        <v>2.1399999999999999E-2</v>
      </c>
      <c r="E789" t="s">
        <v>14</v>
      </c>
    </row>
    <row r="790" spans="1:5">
      <c r="A790" t="s">
        <v>3234</v>
      </c>
      <c r="B790">
        <v>198.35708618000001</v>
      </c>
      <c r="C790">
        <v>27.763471599999999</v>
      </c>
      <c r="D790">
        <v>2.06E-2</v>
      </c>
      <c r="E790" t="s">
        <v>14</v>
      </c>
    </row>
    <row r="791" spans="1:5">
      <c r="A791" t="s">
        <v>3065</v>
      </c>
      <c r="B791">
        <v>198.70512389999999</v>
      </c>
      <c r="C791">
        <v>-16.492694849999999</v>
      </c>
      <c r="D791">
        <v>7.3000000000000001E-3</v>
      </c>
      <c r="E791" t="s">
        <v>14</v>
      </c>
    </row>
    <row r="792" spans="1:5">
      <c r="A792" t="s">
        <v>3065</v>
      </c>
      <c r="B792">
        <v>198.70512389999999</v>
      </c>
      <c r="C792">
        <v>-16.492694849999999</v>
      </c>
      <c r="D792">
        <v>7.3000000000000001E-3</v>
      </c>
      <c r="E792" t="s">
        <v>14</v>
      </c>
    </row>
    <row r="793" spans="1:5">
      <c r="A793" t="s">
        <v>3002</v>
      </c>
      <c r="B793">
        <v>198.74737549</v>
      </c>
      <c r="C793">
        <v>-16.59030533</v>
      </c>
      <c r="D793">
        <v>6.3E-3</v>
      </c>
      <c r="E793" t="s">
        <v>14</v>
      </c>
    </row>
    <row r="794" spans="1:5">
      <c r="A794" t="s">
        <v>3002</v>
      </c>
      <c r="B794">
        <v>198.74737549</v>
      </c>
      <c r="C794">
        <v>-16.59030533</v>
      </c>
      <c r="D794">
        <v>6.3E-3</v>
      </c>
      <c r="E794" t="s">
        <v>14</v>
      </c>
    </row>
    <row r="795" spans="1:5">
      <c r="A795" t="s">
        <v>3002</v>
      </c>
      <c r="B795">
        <v>198.74737549</v>
      </c>
      <c r="C795">
        <v>-16.59030533</v>
      </c>
      <c r="D795">
        <v>6.3E-3</v>
      </c>
      <c r="E795" t="s">
        <v>14</v>
      </c>
    </row>
    <row r="796" spans="1:5">
      <c r="A796" t="s">
        <v>3063</v>
      </c>
      <c r="B796">
        <v>198.75886535999999</v>
      </c>
      <c r="C796">
        <v>-15.95180511</v>
      </c>
      <c r="D796">
        <v>7.4000000000000003E-3</v>
      </c>
      <c r="E796" t="s">
        <v>14</v>
      </c>
    </row>
    <row r="797" spans="1:5">
      <c r="A797" t="s">
        <v>2857</v>
      </c>
      <c r="B797">
        <v>198.84988403</v>
      </c>
      <c r="C797">
        <v>-16.385528560000001</v>
      </c>
      <c r="D797">
        <v>9.2999999999999992E-3</v>
      </c>
      <c r="E797" t="s">
        <v>14</v>
      </c>
    </row>
    <row r="798" spans="1:5">
      <c r="A798" t="s">
        <v>2857</v>
      </c>
      <c r="B798">
        <v>198.84988403</v>
      </c>
      <c r="C798">
        <v>-16.385528560000001</v>
      </c>
      <c r="D798">
        <v>9.2999999999999992E-3</v>
      </c>
      <c r="E798" t="s">
        <v>12</v>
      </c>
    </row>
    <row r="799" spans="1:5">
      <c r="A799" t="s">
        <v>2999</v>
      </c>
      <c r="B799">
        <v>198.9521637</v>
      </c>
      <c r="C799">
        <v>-16.51888847</v>
      </c>
      <c r="D799">
        <v>6.3E-3</v>
      </c>
      <c r="E799" t="s">
        <v>14</v>
      </c>
    </row>
    <row r="800" spans="1:5">
      <c r="A800" t="s">
        <v>2999</v>
      </c>
      <c r="B800">
        <v>198.9521637</v>
      </c>
      <c r="C800">
        <v>-16.51888847</v>
      </c>
      <c r="D800">
        <v>6.3E-3</v>
      </c>
      <c r="E800" t="s">
        <v>14</v>
      </c>
    </row>
    <row r="801" spans="1:5">
      <c r="A801" t="s">
        <v>2999</v>
      </c>
      <c r="B801">
        <v>198.9521637</v>
      </c>
      <c r="C801">
        <v>-16.51888847</v>
      </c>
      <c r="D801">
        <v>6.3E-3</v>
      </c>
      <c r="E801" t="s">
        <v>14</v>
      </c>
    </row>
    <row r="802" spans="1:5">
      <c r="A802" t="s">
        <v>2856</v>
      </c>
      <c r="B802">
        <v>199.03491210999999</v>
      </c>
      <c r="C802">
        <v>-28.41052818</v>
      </c>
      <c r="D802">
        <v>1.46E-2</v>
      </c>
      <c r="E802" t="s">
        <v>14</v>
      </c>
    </row>
    <row r="803" spans="1:5">
      <c r="A803" t="s">
        <v>2856</v>
      </c>
      <c r="B803">
        <v>199.03491210999999</v>
      </c>
      <c r="C803">
        <v>-28.41052818</v>
      </c>
      <c r="D803">
        <v>1.46E-2</v>
      </c>
      <c r="E803" t="s">
        <v>12</v>
      </c>
    </row>
    <row r="804" spans="1:5">
      <c r="A804" t="s">
        <v>3061</v>
      </c>
      <c r="B804">
        <v>198.99707031</v>
      </c>
      <c r="C804">
        <v>-16.397167209999999</v>
      </c>
      <c r="D804">
        <v>1.01E-2</v>
      </c>
      <c r="E804" t="s">
        <v>14</v>
      </c>
    </row>
    <row r="805" spans="1:5">
      <c r="A805" t="s">
        <v>3000</v>
      </c>
      <c r="B805">
        <v>198.92387389999999</v>
      </c>
      <c r="C805">
        <v>2.8789720499999998</v>
      </c>
      <c r="D805">
        <v>1.9699999999999999E-2</v>
      </c>
      <c r="E805" t="s">
        <v>14</v>
      </c>
    </row>
    <row r="806" spans="1:5">
      <c r="A806" t="s">
        <v>3000</v>
      </c>
      <c r="B806">
        <v>198.92387389999999</v>
      </c>
      <c r="C806">
        <v>2.8789720499999998</v>
      </c>
      <c r="D806">
        <v>1.9699999999999999E-2</v>
      </c>
      <c r="E806" t="s">
        <v>14</v>
      </c>
    </row>
    <row r="807" spans="1:5">
      <c r="A807" t="s">
        <v>3000</v>
      </c>
      <c r="B807">
        <v>198.92387389999999</v>
      </c>
      <c r="C807">
        <v>2.8789720499999998</v>
      </c>
      <c r="D807">
        <v>1.9699999999999999E-2</v>
      </c>
      <c r="E807" t="s">
        <v>14</v>
      </c>
    </row>
    <row r="808" spans="1:5">
      <c r="A808" t="s">
        <v>3209</v>
      </c>
      <c r="B808">
        <v>199.08375548999999</v>
      </c>
      <c r="C808">
        <v>-28.285694119999999</v>
      </c>
      <c r="D808">
        <v>1.4800000000000001E-2</v>
      </c>
      <c r="E808" t="s">
        <v>14</v>
      </c>
    </row>
    <row r="809" spans="1:5">
      <c r="A809" t="s">
        <v>3001</v>
      </c>
      <c r="B809">
        <v>198.89537048</v>
      </c>
      <c r="C809">
        <v>29.676082610000002</v>
      </c>
      <c r="D809">
        <v>2.2100000000000002E-2</v>
      </c>
      <c r="E809" t="s">
        <v>14</v>
      </c>
    </row>
    <row r="810" spans="1:5">
      <c r="A810" t="s">
        <v>3001</v>
      </c>
      <c r="B810">
        <v>198.89537048</v>
      </c>
      <c r="C810">
        <v>29.676082610000002</v>
      </c>
      <c r="D810">
        <v>2.2100000000000002E-2</v>
      </c>
      <c r="E810" t="s">
        <v>14</v>
      </c>
    </row>
    <row r="811" spans="1:5">
      <c r="A811" t="s">
        <v>3001</v>
      </c>
      <c r="B811">
        <v>198.89537048</v>
      </c>
      <c r="C811">
        <v>29.676082610000002</v>
      </c>
      <c r="D811">
        <v>2.2100000000000002E-2</v>
      </c>
      <c r="E811" t="s">
        <v>14</v>
      </c>
    </row>
    <row r="812" spans="1:5">
      <c r="A812" t="s">
        <v>3211</v>
      </c>
      <c r="B812">
        <v>199.05133057</v>
      </c>
      <c r="C812">
        <v>30.950334550000001</v>
      </c>
      <c r="D812">
        <v>1.8700000000000001E-2</v>
      </c>
      <c r="E812" t="s">
        <v>14</v>
      </c>
    </row>
    <row r="813" spans="1:5">
      <c r="A813" t="s">
        <v>3060</v>
      </c>
      <c r="B813">
        <v>199.11570739999999</v>
      </c>
      <c r="C813">
        <v>31.03149986</v>
      </c>
      <c r="D813">
        <v>1.9599999999999999E-2</v>
      </c>
      <c r="E813" t="s">
        <v>14</v>
      </c>
    </row>
    <row r="814" spans="1:5">
      <c r="A814" t="s">
        <v>3202</v>
      </c>
      <c r="B814">
        <v>199.24359131</v>
      </c>
      <c r="C814">
        <v>7.8445000599999997</v>
      </c>
      <c r="D814">
        <v>4.8899999999999999E-2</v>
      </c>
      <c r="E814" t="s">
        <v>14</v>
      </c>
    </row>
    <row r="815" spans="1:5">
      <c r="A815" t="s">
        <v>3196</v>
      </c>
      <c r="B815">
        <v>199.31758117999999</v>
      </c>
      <c r="C815">
        <v>6.0374450700000004</v>
      </c>
      <c r="D815">
        <v>2.0799999999999999E-2</v>
      </c>
      <c r="E815" t="s">
        <v>14</v>
      </c>
    </row>
    <row r="816" spans="1:5">
      <c r="A816" t="s">
        <v>3193</v>
      </c>
      <c r="B816">
        <v>199.37754821999999</v>
      </c>
      <c r="C816">
        <v>31.092695240000001</v>
      </c>
      <c r="D816">
        <v>1.8499999999999999E-2</v>
      </c>
      <c r="E816" t="s">
        <v>14</v>
      </c>
    </row>
    <row r="817" spans="1:5">
      <c r="A817" t="s">
        <v>3056</v>
      </c>
      <c r="B817">
        <v>199.80232239</v>
      </c>
      <c r="C817">
        <v>-12.53988934</v>
      </c>
      <c r="D817">
        <v>2.2700000000000001E-2</v>
      </c>
      <c r="E817" t="s">
        <v>14</v>
      </c>
    </row>
    <row r="818" spans="1:5">
      <c r="A818" t="s">
        <v>3055</v>
      </c>
      <c r="B818">
        <v>199.87667847</v>
      </c>
      <c r="C818">
        <v>-12.740860939999999</v>
      </c>
      <c r="D818">
        <v>0.01</v>
      </c>
      <c r="E818" t="s">
        <v>14</v>
      </c>
    </row>
    <row r="819" spans="1:5">
      <c r="A819" t="s">
        <v>2855</v>
      </c>
      <c r="B819">
        <v>199.88195801000001</v>
      </c>
      <c r="C819">
        <v>-12.656971929999999</v>
      </c>
      <c r="D819">
        <v>9.4000000000000004E-3</v>
      </c>
      <c r="E819" t="s">
        <v>12</v>
      </c>
    </row>
    <row r="820" spans="1:5">
      <c r="A820" t="s">
        <v>3167</v>
      </c>
      <c r="B820">
        <v>199.90853881999999</v>
      </c>
      <c r="C820">
        <v>-12.69902802</v>
      </c>
      <c r="D820">
        <v>7.4999999999999997E-3</v>
      </c>
      <c r="E820" t="s">
        <v>14</v>
      </c>
    </row>
    <row r="821" spans="1:5">
      <c r="A821" t="s">
        <v>3171</v>
      </c>
      <c r="B821">
        <v>199.78433228</v>
      </c>
      <c r="C821">
        <v>28.506916050000001</v>
      </c>
      <c r="D821">
        <v>2.2200000000000001E-2</v>
      </c>
      <c r="E821" t="s">
        <v>14</v>
      </c>
    </row>
    <row r="822" spans="1:5">
      <c r="A822" t="s">
        <v>3173</v>
      </c>
      <c r="B822">
        <v>199.76290893999999</v>
      </c>
      <c r="C822">
        <v>39.589332579999997</v>
      </c>
      <c r="D822">
        <v>2.3800000000000002E-2</v>
      </c>
      <c r="E822" t="s">
        <v>14</v>
      </c>
    </row>
    <row r="823" spans="1:5">
      <c r="A823" t="s">
        <v>3166</v>
      </c>
      <c r="B823">
        <v>199.91398620999999</v>
      </c>
      <c r="C823">
        <v>30.256555559999999</v>
      </c>
      <c r="D823">
        <v>7.1000000000000004E-3</v>
      </c>
      <c r="E823" t="s">
        <v>14</v>
      </c>
    </row>
    <row r="824" spans="1:5">
      <c r="A824" t="s">
        <v>2854</v>
      </c>
      <c r="B824">
        <v>199.96470642</v>
      </c>
      <c r="C824">
        <v>22.999889369999998</v>
      </c>
      <c r="D824">
        <v>2.3199999999999998E-2</v>
      </c>
      <c r="E824" t="s">
        <v>12</v>
      </c>
    </row>
    <row r="825" spans="1:5">
      <c r="A825" t="s">
        <v>3168</v>
      </c>
      <c r="B825">
        <v>199.90754699999999</v>
      </c>
      <c r="C825">
        <v>40.38611221</v>
      </c>
      <c r="D825">
        <v>2.3900000000000001E-2</v>
      </c>
      <c r="E825" t="s">
        <v>14</v>
      </c>
    </row>
    <row r="826" spans="1:5">
      <c r="A826" t="s">
        <v>3677</v>
      </c>
      <c r="B826">
        <v>190.03921509</v>
      </c>
      <c r="C826">
        <v>-11.313833239999999</v>
      </c>
      <c r="D826">
        <v>0</v>
      </c>
      <c r="E826" t="s">
        <v>14</v>
      </c>
    </row>
    <row r="827" spans="1:5">
      <c r="A827" t="s">
        <v>3406</v>
      </c>
      <c r="B827">
        <v>195.07328795999999</v>
      </c>
      <c r="C827">
        <v>-3.0664169800000001</v>
      </c>
      <c r="D827">
        <v>3.7000000000000002E-3</v>
      </c>
      <c r="E827" t="s">
        <v>14</v>
      </c>
    </row>
    <row r="828" spans="1:5">
      <c r="A828" t="s">
        <v>2955</v>
      </c>
      <c r="B828">
        <v>194.98458862000001</v>
      </c>
      <c r="C828">
        <v>-19.413055419999999</v>
      </c>
      <c r="D828">
        <v>2.7000000000000001E-3</v>
      </c>
      <c r="E828" t="s">
        <v>13</v>
      </c>
    </row>
    <row r="829" spans="1:5">
      <c r="A829" t="s">
        <v>3175</v>
      </c>
      <c r="B829">
        <v>199.73542785999999</v>
      </c>
      <c r="C829">
        <v>-17.635000229999999</v>
      </c>
      <c r="D829">
        <v>8.3000000000000001E-3</v>
      </c>
      <c r="E829" t="s">
        <v>14</v>
      </c>
    </row>
    <row r="830" spans="1:5">
      <c r="A830" t="s">
        <v>3163</v>
      </c>
      <c r="B830">
        <v>199.97845459000001</v>
      </c>
      <c r="C830">
        <v>-17.315498349999999</v>
      </c>
      <c r="D830">
        <v>8.9999999999999993E-3</v>
      </c>
      <c r="E830" t="s">
        <v>14</v>
      </c>
    </row>
    <row r="831" spans="1:5">
      <c r="A831" t="s">
        <v>3673</v>
      </c>
      <c r="B831">
        <v>190.23429870999999</v>
      </c>
      <c r="C831">
        <v>29.465583800000001</v>
      </c>
      <c r="D831">
        <v>3.1199999999999999E-2</v>
      </c>
      <c r="E831" t="s">
        <v>14</v>
      </c>
    </row>
    <row r="832" spans="1:5">
      <c r="A832" t="s">
        <v>3674</v>
      </c>
      <c r="B832">
        <v>190.20788573999999</v>
      </c>
      <c r="C832">
        <v>73.718917849999997</v>
      </c>
      <c r="D832">
        <v>6.1999999999999998E-3</v>
      </c>
      <c r="E832" t="s">
        <v>14</v>
      </c>
    </row>
    <row r="833" spans="1:5">
      <c r="A833" t="s">
        <v>3667</v>
      </c>
      <c r="B833">
        <v>190.31816101000001</v>
      </c>
      <c r="C833">
        <v>27.85316658</v>
      </c>
      <c r="D833">
        <v>2.58E-2</v>
      </c>
      <c r="E833" t="s">
        <v>14</v>
      </c>
    </row>
    <row r="834" spans="1:5">
      <c r="A834" t="s">
        <v>3669</v>
      </c>
      <c r="B834">
        <v>190.28317261000001</v>
      </c>
      <c r="C834">
        <v>48.327777859999998</v>
      </c>
      <c r="D834">
        <v>3.04E-2</v>
      </c>
      <c r="E834" t="s">
        <v>14</v>
      </c>
    </row>
    <row r="835" spans="1:5">
      <c r="A835" t="s">
        <v>3672</v>
      </c>
      <c r="B835">
        <v>190.2387085</v>
      </c>
      <c r="C835">
        <v>63.51958466</v>
      </c>
      <c r="D835">
        <v>8.3999999999999995E-3</v>
      </c>
      <c r="E835" t="s">
        <v>14</v>
      </c>
    </row>
    <row r="836" spans="1:5">
      <c r="A836" t="s">
        <v>3659</v>
      </c>
      <c r="B836">
        <v>190.47621154999999</v>
      </c>
      <c r="C836">
        <v>13.772888180000001</v>
      </c>
      <c r="D836">
        <v>1E-4</v>
      </c>
      <c r="E836" t="s">
        <v>14</v>
      </c>
    </row>
    <row r="837" spans="1:5">
      <c r="A837" t="s">
        <v>3656</v>
      </c>
      <c r="B837">
        <v>190.57162475999999</v>
      </c>
      <c r="C837">
        <v>42.521137240000002</v>
      </c>
      <c r="D837">
        <v>8.0000000000000002E-3</v>
      </c>
      <c r="E837" t="s">
        <v>14</v>
      </c>
    </row>
    <row r="838" spans="1:5">
      <c r="A838" t="s">
        <v>2993</v>
      </c>
      <c r="B838">
        <v>190.47209167</v>
      </c>
      <c r="C838">
        <v>75.306945799999994</v>
      </c>
      <c r="D838">
        <v>6.3E-3</v>
      </c>
      <c r="E838" t="s">
        <v>13</v>
      </c>
    </row>
    <row r="839" spans="1:5">
      <c r="A839" t="s">
        <v>3649</v>
      </c>
      <c r="B839">
        <v>190.66967772999999</v>
      </c>
      <c r="C839">
        <v>1.34577799</v>
      </c>
      <c r="D839">
        <v>1.67E-2</v>
      </c>
      <c r="E839" t="s">
        <v>14</v>
      </c>
    </row>
    <row r="840" spans="1:5">
      <c r="A840" t="s">
        <v>3645</v>
      </c>
      <c r="B840">
        <v>190.69667053000001</v>
      </c>
      <c r="C840">
        <v>27.271944049999998</v>
      </c>
      <c r="D840">
        <v>1.9699999999999999E-2</v>
      </c>
      <c r="E840" t="s">
        <v>14</v>
      </c>
    </row>
    <row r="841" spans="1:5">
      <c r="A841" t="s">
        <v>2990</v>
      </c>
      <c r="B841">
        <v>190.69833374000001</v>
      </c>
      <c r="C841">
        <v>33.287723540000002</v>
      </c>
      <c r="D841">
        <v>2.2700000000000001E-2</v>
      </c>
      <c r="E841" t="s">
        <v>14</v>
      </c>
    </row>
    <row r="842" spans="1:5">
      <c r="A842" t="s">
        <v>2990</v>
      </c>
      <c r="B842">
        <v>190.69833374000001</v>
      </c>
      <c r="C842">
        <v>33.287723540000002</v>
      </c>
      <c r="D842">
        <v>2.2700000000000001E-2</v>
      </c>
      <c r="E842" t="s">
        <v>13</v>
      </c>
    </row>
    <row r="843" spans="1:5">
      <c r="A843" t="s">
        <v>3638</v>
      </c>
      <c r="B843">
        <v>190.73857117</v>
      </c>
      <c r="C843">
        <v>-1.2294169699999999</v>
      </c>
      <c r="D843">
        <v>1.0699999999999999E-2</v>
      </c>
      <c r="E843" t="s">
        <v>14</v>
      </c>
    </row>
    <row r="844" spans="1:5">
      <c r="A844" t="s">
        <v>3641</v>
      </c>
      <c r="B844">
        <v>190.70921326000001</v>
      </c>
      <c r="C844">
        <v>31.89024925</v>
      </c>
      <c r="D844">
        <v>1.4999999999999999E-2</v>
      </c>
      <c r="E844" t="s">
        <v>14</v>
      </c>
    </row>
    <row r="845" spans="1:5">
      <c r="A845" t="s">
        <v>3644</v>
      </c>
      <c r="B845">
        <v>190.70309448</v>
      </c>
      <c r="C845">
        <v>71.897689819999997</v>
      </c>
      <c r="D845">
        <v>0</v>
      </c>
      <c r="E845" t="s">
        <v>14</v>
      </c>
    </row>
    <row r="846" spans="1:5">
      <c r="A846" t="s">
        <v>3632</v>
      </c>
      <c r="B846">
        <v>190.86953735</v>
      </c>
      <c r="C846">
        <v>29.46680641</v>
      </c>
      <c r="D846">
        <v>3.1199999999999999E-2</v>
      </c>
      <c r="E846" t="s">
        <v>14</v>
      </c>
    </row>
    <row r="847" spans="1:5">
      <c r="A847" t="s">
        <v>3623</v>
      </c>
      <c r="B847">
        <v>190.9881134</v>
      </c>
      <c r="C847">
        <v>40.729583740000002</v>
      </c>
      <c r="D847">
        <v>1.7000000000000001E-2</v>
      </c>
      <c r="E847" t="s">
        <v>14</v>
      </c>
    </row>
    <row r="848" spans="1:5">
      <c r="A848" t="s">
        <v>3625</v>
      </c>
      <c r="B848">
        <v>190.95591736</v>
      </c>
      <c r="C848">
        <v>54.90494537</v>
      </c>
      <c r="D848">
        <v>1.6299999999999999E-2</v>
      </c>
      <c r="E848" t="s">
        <v>14</v>
      </c>
    </row>
    <row r="849" spans="1:5">
      <c r="A849" t="s">
        <v>3628</v>
      </c>
      <c r="B849">
        <v>190.90748596</v>
      </c>
      <c r="C849">
        <v>73.612495420000002</v>
      </c>
      <c r="D849">
        <v>5.5999999999999999E-3</v>
      </c>
      <c r="E849" t="s">
        <v>14</v>
      </c>
    </row>
    <row r="850" spans="1:5">
      <c r="A850" t="s">
        <v>3617</v>
      </c>
      <c r="B850">
        <v>191.11987305</v>
      </c>
      <c r="C850">
        <v>0.46805598999999998</v>
      </c>
      <c r="D850">
        <v>3.8999999999999998E-3</v>
      </c>
      <c r="E850" t="s">
        <v>14</v>
      </c>
    </row>
    <row r="851" spans="1:5">
      <c r="A851" t="s">
        <v>3615</v>
      </c>
      <c r="B851">
        <v>191.13819885000001</v>
      </c>
      <c r="C851">
        <v>-2.3190279</v>
      </c>
      <c r="D851">
        <v>5.3E-3</v>
      </c>
      <c r="E851" t="s">
        <v>14</v>
      </c>
    </row>
    <row r="852" spans="1:5">
      <c r="A852" t="s">
        <v>2987</v>
      </c>
      <c r="B852">
        <v>191.10476685</v>
      </c>
      <c r="C852">
        <v>34.38652802</v>
      </c>
      <c r="D852">
        <v>2E-3</v>
      </c>
      <c r="E852" t="s">
        <v>13</v>
      </c>
    </row>
    <row r="853" spans="1:5">
      <c r="A853" t="s">
        <v>2989</v>
      </c>
      <c r="B853">
        <v>191.01712036000001</v>
      </c>
      <c r="C853">
        <v>63.801750179999999</v>
      </c>
      <c r="D853">
        <v>9.1999999999999998E-3</v>
      </c>
      <c r="E853" t="s">
        <v>13</v>
      </c>
    </row>
    <row r="854" spans="1:5">
      <c r="A854" t="s">
        <v>3616</v>
      </c>
      <c r="B854">
        <v>191.13537597999999</v>
      </c>
      <c r="C854">
        <v>56.15016937</v>
      </c>
      <c r="D854">
        <v>1.5900000000000001E-2</v>
      </c>
      <c r="E854" t="s">
        <v>14</v>
      </c>
    </row>
    <row r="855" spans="1:5">
      <c r="A855" t="s">
        <v>3601</v>
      </c>
      <c r="B855">
        <v>191.50357056000001</v>
      </c>
      <c r="C855">
        <v>64.569335940000002</v>
      </c>
      <c r="D855">
        <v>7.7000000000000002E-3</v>
      </c>
      <c r="E855" t="s">
        <v>14</v>
      </c>
    </row>
    <row r="856" spans="1:5">
      <c r="A856" t="s">
        <v>3597</v>
      </c>
      <c r="B856">
        <v>191.66000366</v>
      </c>
      <c r="C856">
        <v>9.3069448500000007</v>
      </c>
      <c r="D856">
        <v>5.8999999999999999E-3</v>
      </c>
      <c r="E856" t="s">
        <v>14</v>
      </c>
    </row>
    <row r="857" spans="1:5">
      <c r="A857" t="s">
        <v>3594</v>
      </c>
      <c r="B857">
        <v>191.69041443</v>
      </c>
      <c r="C857">
        <v>5.9549999199999997</v>
      </c>
      <c r="D857">
        <v>2.8E-3</v>
      </c>
      <c r="E857" t="s">
        <v>14</v>
      </c>
    </row>
    <row r="858" spans="1:5">
      <c r="A858" t="s">
        <v>3592</v>
      </c>
      <c r="B858">
        <v>191.75421143</v>
      </c>
      <c r="C858">
        <v>-1.5780830400000001</v>
      </c>
      <c r="D858">
        <v>9.1000000000000004E-3</v>
      </c>
      <c r="E858" t="s">
        <v>14</v>
      </c>
    </row>
    <row r="859" spans="1:5">
      <c r="A859" t="s">
        <v>3589</v>
      </c>
      <c r="B859">
        <v>191.78884887999999</v>
      </c>
      <c r="C859">
        <v>9.0162773099999995</v>
      </c>
      <c r="D859">
        <v>4.7100000000000003E-2</v>
      </c>
      <c r="E859" t="s">
        <v>14</v>
      </c>
    </row>
    <row r="860" spans="1:5">
      <c r="A860" t="s">
        <v>2982</v>
      </c>
      <c r="B860">
        <v>191.74916077</v>
      </c>
      <c r="C860">
        <v>36.476390840000001</v>
      </c>
      <c r="D860">
        <v>1.1000000000000001E-3</v>
      </c>
      <c r="E860" t="s">
        <v>13</v>
      </c>
    </row>
    <row r="861" spans="1:5">
      <c r="A861" t="s">
        <v>2983</v>
      </c>
      <c r="B861">
        <v>191.73519897</v>
      </c>
      <c r="C861">
        <v>51.612941739999997</v>
      </c>
      <c r="D861">
        <v>1.6999999999999999E-3</v>
      </c>
      <c r="E861" t="s">
        <v>13</v>
      </c>
    </row>
    <row r="862" spans="1:5">
      <c r="A862" t="s">
        <v>3588</v>
      </c>
      <c r="B862">
        <v>191.79875182999999</v>
      </c>
      <c r="C862">
        <v>26.713472370000002</v>
      </c>
      <c r="D862">
        <v>2.2499999999999999E-2</v>
      </c>
      <c r="E862" t="s">
        <v>14</v>
      </c>
    </row>
    <row r="863" spans="1:5">
      <c r="A863" t="s">
        <v>3142</v>
      </c>
      <c r="B863">
        <v>191.92485045999999</v>
      </c>
      <c r="C863">
        <v>26.98161125</v>
      </c>
      <c r="D863">
        <v>2.3800000000000002E-2</v>
      </c>
      <c r="E863" t="s">
        <v>14</v>
      </c>
    </row>
    <row r="864" spans="1:5">
      <c r="A864" t="s">
        <v>3582</v>
      </c>
      <c r="B864">
        <v>191.92776488999999</v>
      </c>
      <c r="C864">
        <v>3.8733329799999998</v>
      </c>
      <c r="D864">
        <v>3.3799999999999997E-2</v>
      </c>
      <c r="E864" t="s">
        <v>14</v>
      </c>
    </row>
    <row r="865" spans="1:5">
      <c r="A865" t="s">
        <v>3580</v>
      </c>
      <c r="B865">
        <v>191.97079468000001</v>
      </c>
      <c r="C865">
        <v>-1.1858609899999999</v>
      </c>
      <c r="D865">
        <v>2.35E-2</v>
      </c>
      <c r="E865" t="s">
        <v>14</v>
      </c>
    </row>
    <row r="866" spans="1:5">
      <c r="A866" t="s">
        <v>3566</v>
      </c>
      <c r="B866">
        <v>192.31611633</v>
      </c>
      <c r="C866">
        <v>4.6574168199999999</v>
      </c>
      <c r="D866">
        <v>8.8999999999999999E-3</v>
      </c>
      <c r="E866" t="s">
        <v>14</v>
      </c>
    </row>
    <row r="867" spans="1:5">
      <c r="A867" t="s">
        <v>3561</v>
      </c>
      <c r="B867">
        <v>192.40362549</v>
      </c>
      <c r="C867">
        <v>30.845527650000001</v>
      </c>
      <c r="D867">
        <v>2.69E-2</v>
      </c>
      <c r="E867" t="s">
        <v>14</v>
      </c>
    </row>
    <row r="868" spans="1:5">
      <c r="A868" t="s">
        <v>3560</v>
      </c>
      <c r="B868">
        <v>192.41462708</v>
      </c>
      <c r="C868">
        <v>12.62530613</v>
      </c>
      <c r="D868">
        <v>2.5600000000000001E-2</v>
      </c>
      <c r="E868" t="s">
        <v>14</v>
      </c>
    </row>
    <row r="869" spans="1:5">
      <c r="A869" t="s">
        <v>3558</v>
      </c>
      <c r="B869">
        <v>192.42288207999999</v>
      </c>
      <c r="C869">
        <v>30.752388</v>
      </c>
      <c r="D869">
        <v>1.6199999999999999E-2</v>
      </c>
      <c r="E869" t="s">
        <v>14</v>
      </c>
    </row>
    <row r="870" spans="1:5">
      <c r="A870" t="s">
        <v>2976</v>
      </c>
      <c r="B870">
        <v>192.61349487000001</v>
      </c>
      <c r="C870">
        <v>28.352806090000001</v>
      </c>
      <c r="D870">
        <v>1.6999999999999999E-3</v>
      </c>
      <c r="E870" t="s">
        <v>13</v>
      </c>
    </row>
    <row r="871" spans="1:5">
      <c r="A871" t="s">
        <v>3543</v>
      </c>
      <c r="B871">
        <v>192.66232299999999</v>
      </c>
      <c r="C871">
        <v>1.4645279600000001</v>
      </c>
      <c r="D871">
        <v>4.1999999999999997E-3</v>
      </c>
      <c r="E871" t="s">
        <v>14</v>
      </c>
    </row>
    <row r="872" spans="1:5">
      <c r="A872" t="s">
        <v>3550</v>
      </c>
      <c r="B872">
        <v>192.63157654</v>
      </c>
      <c r="C872">
        <v>52.122913359999998</v>
      </c>
      <c r="D872">
        <v>1.61E-2</v>
      </c>
      <c r="E872" t="s">
        <v>14</v>
      </c>
    </row>
    <row r="873" spans="1:5">
      <c r="A873" t="s">
        <v>2977</v>
      </c>
      <c r="B873">
        <v>192.49041747999999</v>
      </c>
      <c r="C873">
        <v>78.383888240000005</v>
      </c>
      <c r="D873">
        <v>6.0000000000000001E-3</v>
      </c>
      <c r="E873" t="s">
        <v>13</v>
      </c>
    </row>
    <row r="874" spans="1:5">
      <c r="A874" t="s">
        <v>3529</v>
      </c>
      <c r="B874">
        <v>192.90821837999999</v>
      </c>
      <c r="C874">
        <v>31.35277748</v>
      </c>
      <c r="D874">
        <v>2.06E-2</v>
      </c>
      <c r="E874" t="s">
        <v>14</v>
      </c>
    </row>
    <row r="875" spans="1:5">
      <c r="A875" t="s">
        <v>2973</v>
      </c>
      <c r="B875">
        <v>193.08761597</v>
      </c>
      <c r="C875">
        <v>21.629444119999999</v>
      </c>
      <c r="D875">
        <v>2.5999999999999999E-3</v>
      </c>
      <c r="E875" t="s">
        <v>13</v>
      </c>
    </row>
    <row r="876" spans="1:5">
      <c r="A876" t="s">
        <v>3519</v>
      </c>
      <c r="B876">
        <v>193.1512146</v>
      </c>
      <c r="C876">
        <v>26.749889369999998</v>
      </c>
      <c r="D876">
        <v>2.63E-2</v>
      </c>
      <c r="E876" t="s">
        <v>14</v>
      </c>
    </row>
    <row r="877" spans="1:5">
      <c r="A877" t="s">
        <v>3515</v>
      </c>
      <c r="B877">
        <v>193.22332764000001</v>
      </c>
      <c r="C877">
        <v>9.9892501800000009</v>
      </c>
      <c r="D877">
        <v>2.1600000000000001E-2</v>
      </c>
      <c r="E877" t="s">
        <v>14</v>
      </c>
    </row>
    <row r="878" spans="1:5">
      <c r="A878" t="s">
        <v>3516</v>
      </c>
      <c r="B878">
        <v>193.22329712000001</v>
      </c>
      <c r="C878">
        <v>28.371278759999999</v>
      </c>
      <c r="D878">
        <v>2.3599999999999999E-2</v>
      </c>
      <c r="E878" t="s">
        <v>14</v>
      </c>
    </row>
    <row r="879" spans="1:5">
      <c r="A879" t="s">
        <v>3503</v>
      </c>
      <c r="B879">
        <v>193.51031494</v>
      </c>
      <c r="C879">
        <v>29.60361099</v>
      </c>
      <c r="D879">
        <v>2.1100000000000001E-2</v>
      </c>
      <c r="E879" t="s">
        <v>14</v>
      </c>
    </row>
    <row r="880" spans="1:5">
      <c r="A880" t="s">
        <v>3489</v>
      </c>
      <c r="B880">
        <v>193.68411255000001</v>
      </c>
      <c r="C880">
        <v>13.23727798</v>
      </c>
      <c r="D880">
        <v>3.7000000000000002E-3</v>
      </c>
      <c r="E880" t="s">
        <v>14</v>
      </c>
    </row>
    <row r="881" spans="1:5">
      <c r="A881" t="s">
        <v>3488</v>
      </c>
      <c r="B881">
        <v>193.70394897</v>
      </c>
      <c r="C881">
        <v>44.155586239999998</v>
      </c>
      <c r="D881">
        <v>5.4300000000000001E-2</v>
      </c>
      <c r="E881" t="s">
        <v>14</v>
      </c>
    </row>
    <row r="882" spans="1:5">
      <c r="A882" t="s">
        <v>3490</v>
      </c>
      <c r="B882">
        <v>193.68145752000001</v>
      </c>
      <c r="C882">
        <v>58.776390079999999</v>
      </c>
      <c r="D882">
        <v>8.3999999999999995E-3</v>
      </c>
      <c r="E882" t="s">
        <v>14</v>
      </c>
    </row>
    <row r="883" spans="1:5">
      <c r="A883" t="s">
        <v>3479</v>
      </c>
      <c r="B883">
        <v>193.80271912000001</v>
      </c>
      <c r="C883">
        <v>0.11663900000000001</v>
      </c>
      <c r="D883">
        <v>4.4000000000000003E-3</v>
      </c>
      <c r="E883" t="s">
        <v>14</v>
      </c>
    </row>
    <row r="884" spans="1:5">
      <c r="A884" t="s">
        <v>3481</v>
      </c>
      <c r="B884">
        <v>193.79217528999999</v>
      </c>
      <c r="C884">
        <v>7.9185280799999997</v>
      </c>
      <c r="D884">
        <v>8.8999999999999999E-3</v>
      </c>
      <c r="E884" t="s">
        <v>14</v>
      </c>
    </row>
    <row r="885" spans="1:5">
      <c r="A885" t="s">
        <v>2961</v>
      </c>
      <c r="B885">
        <v>193.91400146000001</v>
      </c>
      <c r="C885">
        <v>-0.26355600000000001</v>
      </c>
      <c r="D885">
        <v>3.7000000000000002E-3</v>
      </c>
      <c r="E885" t="s">
        <v>13</v>
      </c>
    </row>
    <row r="886" spans="1:5">
      <c r="A886" t="s">
        <v>3477</v>
      </c>
      <c r="B886">
        <v>193.85354613999999</v>
      </c>
      <c r="C886">
        <v>52.267692570000001</v>
      </c>
      <c r="D886">
        <v>3.4700000000000002E-2</v>
      </c>
      <c r="E886" t="s">
        <v>14</v>
      </c>
    </row>
    <row r="887" spans="1:5">
      <c r="A887" t="s">
        <v>3484</v>
      </c>
      <c r="B887">
        <v>193.72074889999999</v>
      </c>
      <c r="C887">
        <v>73.178443909999999</v>
      </c>
      <c r="D887">
        <v>5.1999999999999998E-3</v>
      </c>
      <c r="E887" t="s">
        <v>14</v>
      </c>
    </row>
    <row r="888" spans="1:5">
      <c r="A888" t="s">
        <v>3468</v>
      </c>
      <c r="B888">
        <v>193.95462036000001</v>
      </c>
      <c r="C888">
        <v>4.0139450999999999</v>
      </c>
      <c r="D888">
        <v>2.3E-3</v>
      </c>
      <c r="E888" t="s">
        <v>14</v>
      </c>
    </row>
    <row r="889" spans="1:5">
      <c r="A889" t="s">
        <v>3459</v>
      </c>
      <c r="B889">
        <v>194.19400024000001</v>
      </c>
      <c r="C889">
        <v>11.091471670000001</v>
      </c>
      <c r="D889">
        <v>2.1600000000000001E-2</v>
      </c>
      <c r="E889" t="s">
        <v>14</v>
      </c>
    </row>
    <row r="890" spans="1:5">
      <c r="A890" t="s">
        <v>3453</v>
      </c>
      <c r="B890">
        <v>194.30044556000001</v>
      </c>
      <c r="C890">
        <v>-1.707111</v>
      </c>
      <c r="D890">
        <v>9.4000000000000004E-3</v>
      </c>
      <c r="E890" t="s">
        <v>14</v>
      </c>
    </row>
    <row r="891" spans="1:5">
      <c r="A891" t="s">
        <v>2959</v>
      </c>
      <c r="B891">
        <v>194.43569946</v>
      </c>
      <c r="C891">
        <v>2.69175005</v>
      </c>
      <c r="D891">
        <v>3.0999999999999999E-3</v>
      </c>
      <c r="E891" t="s">
        <v>14</v>
      </c>
    </row>
    <row r="892" spans="1:5">
      <c r="A892" t="s">
        <v>2959</v>
      </c>
      <c r="B892">
        <v>194.43569946</v>
      </c>
      <c r="C892">
        <v>2.69175005</v>
      </c>
      <c r="D892">
        <v>3.0999999999999999E-3</v>
      </c>
      <c r="E892" t="s">
        <v>13</v>
      </c>
    </row>
    <row r="893" spans="1:5">
      <c r="A893" t="s">
        <v>3446</v>
      </c>
      <c r="B893">
        <v>194.36170959</v>
      </c>
      <c r="C893">
        <v>41.473361969999999</v>
      </c>
      <c r="D893">
        <v>2.75E-2</v>
      </c>
      <c r="E893" t="s">
        <v>14</v>
      </c>
    </row>
    <row r="894" spans="1:5">
      <c r="A894" t="s">
        <v>3023</v>
      </c>
      <c r="B894">
        <v>194.50990295</v>
      </c>
      <c r="C894">
        <v>26.859527589999999</v>
      </c>
      <c r="D894">
        <v>2.4500000000000001E-2</v>
      </c>
      <c r="E894" t="s">
        <v>14</v>
      </c>
    </row>
    <row r="895" spans="1:5">
      <c r="A895" t="s">
        <v>3023</v>
      </c>
      <c r="B895">
        <v>194.50990295</v>
      </c>
      <c r="C895">
        <v>26.859527589999999</v>
      </c>
      <c r="D895">
        <v>2.4500000000000001E-2</v>
      </c>
      <c r="E895" t="s">
        <v>14</v>
      </c>
    </row>
    <row r="896" spans="1:5">
      <c r="A896" t="s">
        <v>3023</v>
      </c>
      <c r="B896">
        <v>194.50990295</v>
      </c>
      <c r="C896">
        <v>26.859527589999999</v>
      </c>
      <c r="D896">
        <v>2.4500000000000001E-2</v>
      </c>
      <c r="E896" t="s">
        <v>14</v>
      </c>
    </row>
    <row r="897" spans="1:5">
      <c r="A897" t="s">
        <v>2958</v>
      </c>
      <c r="B897">
        <v>194.53756713999999</v>
      </c>
      <c r="C897">
        <v>14.85894489</v>
      </c>
      <c r="D897">
        <v>3.0999999999999999E-3</v>
      </c>
      <c r="E897" t="s">
        <v>14</v>
      </c>
    </row>
    <row r="898" spans="1:5">
      <c r="A898" t="s">
        <v>2958</v>
      </c>
      <c r="B898">
        <v>194.53756713999999</v>
      </c>
      <c r="C898">
        <v>14.85894489</v>
      </c>
      <c r="D898">
        <v>3.0999999999999999E-3</v>
      </c>
      <c r="E898" t="s">
        <v>13</v>
      </c>
    </row>
    <row r="899" spans="1:5">
      <c r="A899" t="s">
        <v>3448</v>
      </c>
      <c r="B899">
        <v>194.34849548</v>
      </c>
      <c r="C899">
        <v>74.877639770000002</v>
      </c>
      <c r="D899">
        <v>0</v>
      </c>
      <c r="E899" t="s">
        <v>14</v>
      </c>
    </row>
    <row r="900" spans="1:5">
      <c r="A900" t="s">
        <v>3430</v>
      </c>
      <c r="B900">
        <v>194.59190369000001</v>
      </c>
      <c r="C900">
        <v>2.7923049899999999</v>
      </c>
      <c r="D900">
        <v>9.2999999999999992E-3</v>
      </c>
      <c r="E900" t="s">
        <v>14</v>
      </c>
    </row>
    <row r="901" spans="1:5">
      <c r="A901" t="s">
        <v>3432</v>
      </c>
      <c r="B901">
        <v>194.57203673999999</v>
      </c>
      <c r="C901">
        <v>14.55705547</v>
      </c>
      <c r="D901">
        <v>6.7999999999999996E-3</v>
      </c>
      <c r="E901" t="s">
        <v>14</v>
      </c>
    </row>
    <row r="902" spans="1:5">
      <c r="A902" t="s">
        <v>3454</v>
      </c>
      <c r="B902">
        <v>194.29080200000001</v>
      </c>
      <c r="C902">
        <v>78.61608124</v>
      </c>
      <c r="D902">
        <v>4.0500000000000001E-2</v>
      </c>
      <c r="E902" t="s">
        <v>14</v>
      </c>
    </row>
    <row r="903" spans="1:5">
      <c r="A903" t="s">
        <v>3429</v>
      </c>
      <c r="B903">
        <v>194.59500122</v>
      </c>
      <c r="C903">
        <v>13.87272263</v>
      </c>
      <c r="D903">
        <v>2.1499999999999998E-2</v>
      </c>
      <c r="E903" t="s">
        <v>14</v>
      </c>
    </row>
    <row r="904" spans="1:5">
      <c r="A904" t="s">
        <v>2957</v>
      </c>
      <c r="B904">
        <v>194.66848755000001</v>
      </c>
      <c r="C904">
        <v>14.21749973</v>
      </c>
      <c r="D904">
        <v>6.9999999999999999E-4</v>
      </c>
      <c r="E904" t="s">
        <v>13</v>
      </c>
    </row>
    <row r="905" spans="1:5">
      <c r="A905" t="s">
        <v>3422</v>
      </c>
      <c r="B905">
        <v>194.71194457999999</v>
      </c>
      <c r="C905">
        <v>9.6539716700000007</v>
      </c>
      <c r="D905">
        <v>2.3900000000000001E-2</v>
      </c>
      <c r="E905" t="s">
        <v>14</v>
      </c>
    </row>
    <row r="906" spans="1:5">
      <c r="A906" t="s">
        <v>3424</v>
      </c>
      <c r="B906">
        <v>194.66419983</v>
      </c>
      <c r="C906">
        <v>49.992111209999997</v>
      </c>
      <c r="D906">
        <v>3.61E-2</v>
      </c>
      <c r="E906" t="s">
        <v>14</v>
      </c>
    </row>
    <row r="907" spans="1:5">
      <c r="A907" t="s">
        <v>3433</v>
      </c>
      <c r="B907">
        <v>194.54499817000001</v>
      </c>
      <c r="C907">
        <v>71.420135500000001</v>
      </c>
      <c r="D907">
        <v>2.3699999999999999E-2</v>
      </c>
      <c r="E907" t="s">
        <v>14</v>
      </c>
    </row>
    <row r="908" spans="1:5">
      <c r="A908" t="s">
        <v>3413</v>
      </c>
      <c r="B908">
        <v>194.88537597999999</v>
      </c>
      <c r="C908">
        <v>42.75894547</v>
      </c>
      <c r="D908">
        <v>2.4E-2</v>
      </c>
      <c r="E908" t="s">
        <v>14</v>
      </c>
    </row>
    <row r="909" spans="1:5">
      <c r="A909" t="s">
        <v>2956</v>
      </c>
      <c r="B909">
        <v>194.91575623</v>
      </c>
      <c r="C909">
        <v>53.341163639999998</v>
      </c>
      <c r="D909">
        <v>2.7699999999999999E-2</v>
      </c>
      <c r="E909" t="s">
        <v>13</v>
      </c>
    </row>
    <row r="910" spans="1:5">
      <c r="A910" t="s">
        <v>3403</v>
      </c>
      <c r="B910">
        <v>195.12683104999999</v>
      </c>
      <c r="C910">
        <v>48.308498380000003</v>
      </c>
      <c r="D910">
        <v>2.9000000000000001E-2</v>
      </c>
      <c r="E910" t="s">
        <v>14</v>
      </c>
    </row>
    <row r="911" spans="1:5">
      <c r="A911" t="s">
        <v>3408</v>
      </c>
      <c r="B911">
        <v>194.98416137999999</v>
      </c>
      <c r="C911">
        <v>73.692474369999999</v>
      </c>
      <c r="D911">
        <v>5.4999999999999997E-3</v>
      </c>
      <c r="E911" t="s">
        <v>14</v>
      </c>
    </row>
    <row r="912" spans="1:5">
      <c r="A912" t="s">
        <v>3016</v>
      </c>
      <c r="B912">
        <v>195.20799255</v>
      </c>
      <c r="C912">
        <v>27.40580559</v>
      </c>
      <c r="D912">
        <v>2.2100000000000002E-2</v>
      </c>
      <c r="E912" t="s">
        <v>14</v>
      </c>
    </row>
    <row r="913" spans="1:5">
      <c r="A913" t="s">
        <v>3016</v>
      </c>
      <c r="B913">
        <v>195.20799255</v>
      </c>
      <c r="C913">
        <v>27.40580559</v>
      </c>
      <c r="D913">
        <v>2.2100000000000002E-2</v>
      </c>
      <c r="E913" t="s">
        <v>14</v>
      </c>
    </row>
    <row r="914" spans="1:5">
      <c r="A914" t="s">
        <v>3016</v>
      </c>
      <c r="B914">
        <v>195.20799255</v>
      </c>
      <c r="C914">
        <v>27.40580559</v>
      </c>
      <c r="D914">
        <v>2.2100000000000002E-2</v>
      </c>
      <c r="E914" t="s">
        <v>14</v>
      </c>
    </row>
    <row r="915" spans="1:5">
      <c r="A915" t="s">
        <v>2949</v>
      </c>
      <c r="B915">
        <v>195.26528931000001</v>
      </c>
      <c r="C915">
        <v>-1.95338905</v>
      </c>
      <c r="D915">
        <v>4.8999999999999998E-3</v>
      </c>
      <c r="E915" t="s">
        <v>14</v>
      </c>
    </row>
    <row r="916" spans="1:5">
      <c r="A916" t="s">
        <v>2949</v>
      </c>
      <c r="B916">
        <v>195.26528931000001</v>
      </c>
      <c r="C916">
        <v>-1.95338905</v>
      </c>
      <c r="D916">
        <v>4.8999999999999998E-3</v>
      </c>
      <c r="E916" t="s">
        <v>13</v>
      </c>
    </row>
    <row r="917" spans="1:5">
      <c r="A917" t="s">
        <v>3391</v>
      </c>
      <c r="B917">
        <v>195.28074645999999</v>
      </c>
      <c r="C917">
        <v>54.799221039999999</v>
      </c>
      <c r="D917">
        <v>3.1300000000000001E-2</v>
      </c>
      <c r="E917" t="s">
        <v>14</v>
      </c>
    </row>
    <row r="918" spans="1:5">
      <c r="A918" t="s">
        <v>3548</v>
      </c>
      <c r="B918">
        <v>192.63232421999999</v>
      </c>
      <c r="C918">
        <v>77.559944150000007</v>
      </c>
      <c r="D918">
        <v>2.87E-2</v>
      </c>
      <c r="E918" t="s">
        <v>14</v>
      </c>
    </row>
    <row r="919" spans="1:5">
      <c r="A919" t="s">
        <v>3385</v>
      </c>
      <c r="B919">
        <v>195.45278931000001</v>
      </c>
      <c r="C919">
        <v>4.9920282399999998</v>
      </c>
      <c r="D919">
        <v>3.9399999999999998E-2</v>
      </c>
      <c r="E919" t="s">
        <v>14</v>
      </c>
    </row>
    <row r="920" spans="1:5">
      <c r="A920" t="s">
        <v>3387</v>
      </c>
      <c r="B920">
        <v>195.40757751000001</v>
      </c>
      <c r="C920">
        <v>54.390445710000002</v>
      </c>
      <c r="D920">
        <v>3.0200000000000001E-2</v>
      </c>
      <c r="E920" t="s">
        <v>14</v>
      </c>
    </row>
    <row r="921" spans="1:5">
      <c r="A921" t="s">
        <v>3376</v>
      </c>
      <c r="B921">
        <v>195.57620238999999</v>
      </c>
      <c r="C921">
        <v>32.890613559999998</v>
      </c>
      <c r="D921">
        <v>2.53E-2</v>
      </c>
      <c r="E921" t="s">
        <v>14</v>
      </c>
    </row>
    <row r="922" spans="1:5">
      <c r="A922" t="s">
        <v>3369</v>
      </c>
      <c r="B922">
        <v>195.69937134</v>
      </c>
      <c r="C922">
        <v>6.7856111500000003</v>
      </c>
      <c r="D922">
        <v>2.3800000000000002E-2</v>
      </c>
      <c r="E922" t="s">
        <v>14</v>
      </c>
    </row>
    <row r="923" spans="1:5">
      <c r="A923" t="s">
        <v>3367</v>
      </c>
      <c r="B923">
        <v>195.7746582</v>
      </c>
      <c r="C923">
        <v>3.991889</v>
      </c>
      <c r="D923">
        <v>9.4999999999999998E-3</v>
      </c>
      <c r="E923" t="s">
        <v>14</v>
      </c>
    </row>
    <row r="924" spans="1:5">
      <c r="A924" t="s">
        <v>3363</v>
      </c>
      <c r="B924">
        <v>195.87117004000001</v>
      </c>
      <c r="C924">
        <v>26.550498959999999</v>
      </c>
      <c r="D924">
        <v>2.23E-2</v>
      </c>
      <c r="E924" t="s">
        <v>14</v>
      </c>
    </row>
    <row r="925" spans="1:5">
      <c r="A925" t="s">
        <v>3375</v>
      </c>
      <c r="B925">
        <v>195.57624817000001</v>
      </c>
      <c r="C925">
        <v>78.54205322</v>
      </c>
      <c r="D925">
        <v>2.2100000000000002E-2</v>
      </c>
      <c r="E925" t="s">
        <v>14</v>
      </c>
    </row>
    <row r="926" spans="1:5">
      <c r="A926" t="s">
        <v>3356</v>
      </c>
      <c r="B926">
        <v>195.98889159999999</v>
      </c>
      <c r="C926">
        <v>5.6967229799999997</v>
      </c>
      <c r="D926">
        <v>4.8800000000000003E-2</v>
      </c>
      <c r="E926" t="s">
        <v>14</v>
      </c>
    </row>
    <row r="927" spans="1:5">
      <c r="A927" t="s">
        <v>3357</v>
      </c>
      <c r="B927">
        <v>195.96867370999999</v>
      </c>
      <c r="C927">
        <v>10.972166059999999</v>
      </c>
      <c r="D927">
        <v>9.7999999999999997E-3</v>
      </c>
      <c r="E927" t="s">
        <v>14</v>
      </c>
    </row>
    <row r="928" spans="1:5">
      <c r="A928" t="s">
        <v>3354</v>
      </c>
      <c r="B928">
        <v>196.06266785</v>
      </c>
      <c r="C928">
        <v>9.2234716399999996</v>
      </c>
      <c r="D928">
        <v>3.5000000000000003E-2</v>
      </c>
      <c r="E928" t="s">
        <v>14</v>
      </c>
    </row>
    <row r="929" spans="1:5">
      <c r="A929" t="s">
        <v>3344</v>
      </c>
      <c r="B929">
        <v>196.31098938</v>
      </c>
      <c r="C929">
        <v>-0.37330601000000002</v>
      </c>
      <c r="D929">
        <v>2.3E-2</v>
      </c>
      <c r="E929" t="s">
        <v>14</v>
      </c>
    </row>
    <row r="930" spans="1:5">
      <c r="A930" t="s">
        <v>3345</v>
      </c>
      <c r="B930">
        <v>196.30899048000001</v>
      </c>
      <c r="C930">
        <v>31.999721529999999</v>
      </c>
      <c r="D930">
        <v>5.1799999999999999E-2</v>
      </c>
      <c r="E930" t="s">
        <v>14</v>
      </c>
    </row>
    <row r="931" spans="1:5">
      <c r="A931" t="s">
        <v>2942</v>
      </c>
      <c r="B931">
        <v>196.35261535999999</v>
      </c>
      <c r="C931">
        <v>32.900085449999999</v>
      </c>
      <c r="D931">
        <v>3.0000000000000001E-3</v>
      </c>
      <c r="E931" t="s">
        <v>14</v>
      </c>
    </row>
    <row r="932" spans="1:5">
      <c r="A932" t="s">
        <v>2942</v>
      </c>
      <c r="B932">
        <v>196.35261535999999</v>
      </c>
      <c r="C932">
        <v>32.900085449999999</v>
      </c>
      <c r="D932">
        <v>3.0000000000000001E-3</v>
      </c>
      <c r="E932" t="s">
        <v>13</v>
      </c>
    </row>
    <row r="933" spans="1:5">
      <c r="A933" t="s">
        <v>3355</v>
      </c>
      <c r="B933">
        <v>196.04425049</v>
      </c>
      <c r="C933">
        <v>78.38796997</v>
      </c>
      <c r="D933">
        <v>2.2599999999999999E-2</v>
      </c>
      <c r="E933" t="s">
        <v>14</v>
      </c>
    </row>
    <row r="934" spans="1:5">
      <c r="A934" t="s">
        <v>3335</v>
      </c>
      <c r="B934">
        <v>196.49432372999999</v>
      </c>
      <c r="C934">
        <v>3.9564449800000001</v>
      </c>
      <c r="D934">
        <v>2.3400000000000001E-2</v>
      </c>
      <c r="E934" t="s">
        <v>14</v>
      </c>
    </row>
    <row r="935" spans="1:5">
      <c r="A935" t="s">
        <v>3338</v>
      </c>
      <c r="B935">
        <v>196.44407654</v>
      </c>
      <c r="C935">
        <v>46.461776729999997</v>
      </c>
      <c r="D935">
        <v>2.4799999999999999E-2</v>
      </c>
      <c r="E935" t="s">
        <v>14</v>
      </c>
    </row>
    <row r="936" spans="1:5">
      <c r="A936" t="s">
        <v>3330</v>
      </c>
      <c r="B936">
        <v>196.57641602000001</v>
      </c>
      <c r="C936">
        <v>10.37680531</v>
      </c>
      <c r="D936">
        <v>3.2300000000000002E-2</v>
      </c>
      <c r="E936" t="s">
        <v>14</v>
      </c>
    </row>
    <row r="937" spans="1:5">
      <c r="A937" t="s">
        <v>3332</v>
      </c>
      <c r="B937">
        <v>196.53479003999999</v>
      </c>
      <c r="C937">
        <v>30.20927811</v>
      </c>
      <c r="D937">
        <v>1.6199999999999999E-2</v>
      </c>
      <c r="E937" t="s">
        <v>14</v>
      </c>
    </row>
    <row r="938" spans="1:5">
      <c r="A938" t="s">
        <v>3329</v>
      </c>
      <c r="B938">
        <v>196.59234619</v>
      </c>
      <c r="C938">
        <v>29.657472609999999</v>
      </c>
      <c r="D938">
        <v>2.35E-2</v>
      </c>
      <c r="E938" t="s">
        <v>14</v>
      </c>
    </row>
    <row r="939" spans="1:5">
      <c r="A939" t="s">
        <v>3325</v>
      </c>
      <c r="B939">
        <v>196.68830872000001</v>
      </c>
      <c r="C939">
        <v>35.100555419999999</v>
      </c>
      <c r="D939">
        <v>1.6400000000000001E-2</v>
      </c>
      <c r="E939" t="s">
        <v>14</v>
      </c>
    </row>
    <row r="940" spans="1:5">
      <c r="A940" t="s">
        <v>3321</v>
      </c>
      <c r="B940">
        <v>196.85176086000001</v>
      </c>
      <c r="C940">
        <v>32.862720490000001</v>
      </c>
      <c r="D940">
        <v>1.77E-2</v>
      </c>
      <c r="E940" t="s">
        <v>14</v>
      </c>
    </row>
    <row r="941" spans="1:5">
      <c r="A941" t="s">
        <v>3010</v>
      </c>
      <c r="B941">
        <v>196.90670775999999</v>
      </c>
      <c r="C941">
        <v>27.49916649</v>
      </c>
      <c r="D941">
        <v>2.2200000000000001E-2</v>
      </c>
      <c r="E941" t="s">
        <v>14</v>
      </c>
    </row>
    <row r="942" spans="1:5">
      <c r="A942" t="s">
        <v>3010</v>
      </c>
      <c r="B942">
        <v>196.90670775999999</v>
      </c>
      <c r="C942">
        <v>27.49916649</v>
      </c>
      <c r="D942">
        <v>2.2200000000000001E-2</v>
      </c>
      <c r="E942" t="s">
        <v>14</v>
      </c>
    </row>
    <row r="943" spans="1:5">
      <c r="A943" t="s">
        <v>3010</v>
      </c>
      <c r="B943">
        <v>196.90670775999999</v>
      </c>
      <c r="C943">
        <v>27.49916649</v>
      </c>
      <c r="D943">
        <v>2.2200000000000001E-2</v>
      </c>
      <c r="E943" t="s">
        <v>14</v>
      </c>
    </row>
    <row r="944" spans="1:5">
      <c r="A944" t="s">
        <v>3316</v>
      </c>
      <c r="B944">
        <v>196.96166991999999</v>
      </c>
      <c r="C944">
        <v>3.1946671000000002</v>
      </c>
      <c r="D944">
        <v>3.8600000000000002E-2</v>
      </c>
      <c r="E944" t="s">
        <v>14</v>
      </c>
    </row>
    <row r="945" spans="1:5">
      <c r="A945" t="s">
        <v>3319</v>
      </c>
      <c r="B945">
        <v>196.90754699999999</v>
      </c>
      <c r="C945">
        <v>32.775333400000001</v>
      </c>
      <c r="D945">
        <v>2.2599999999999999E-2</v>
      </c>
      <c r="E945" t="s">
        <v>14</v>
      </c>
    </row>
    <row r="946" spans="1:5">
      <c r="A946" t="s">
        <v>3008</v>
      </c>
      <c r="B946">
        <v>197.01979065</v>
      </c>
      <c r="C946">
        <v>61.583248140000002</v>
      </c>
      <c r="D946">
        <v>2.7400000000000001E-2</v>
      </c>
      <c r="E946" t="s">
        <v>14</v>
      </c>
    </row>
    <row r="947" spans="1:5">
      <c r="A947" t="s">
        <v>3008</v>
      </c>
      <c r="B947">
        <v>197.01979065</v>
      </c>
      <c r="C947">
        <v>61.583248140000002</v>
      </c>
      <c r="D947">
        <v>2.7400000000000001E-2</v>
      </c>
      <c r="E947" t="s">
        <v>14</v>
      </c>
    </row>
    <row r="948" spans="1:5">
      <c r="A948" t="s">
        <v>3008</v>
      </c>
      <c r="B948">
        <v>197.01979065</v>
      </c>
      <c r="C948">
        <v>61.583248140000002</v>
      </c>
      <c r="D948">
        <v>2.7400000000000001E-2</v>
      </c>
      <c r="E948" t="s">
        <v>14</v>
      </c>
    </row>
    <row r="949" spans="1:5">
      <c r="A949" t="s">
        <v>3308</v>
      </c>
      <c r="B949">
        <v>197.14849853999999</v>
      </c>
      <c r="C949">
        <v>33.975833889999997</v>
      </c>
      <c r="D949">
        <v>3.39E-2</v>
      </c>
      <c r="E949" t="s">
        <v>14</v>
      </c>
    </row>
    <row r="950" spans="1:5">
      <c r="A950" t="s">
        <v>3302</v>
      </c>
      <c r="B950">
        <v>197.22578429999999</v>
      </c>
      <c r="C950">
        <v>28.18391609</v>
      </c>
      <c r="D950">
        <v>0.02</v>
      </c>
      <c r="E950" t="s">
        <v>14</v>
      </c>
    </row>
    <row r="951" spans="1:5">
      <c r="A951" t="s">
        <v>3307</v>
      </c>
      <c r="B951">
        <v>197.15649414000001</v>
      </c>
      <c r="C951">
        <v>54.074386599999997</v>
      </c>
      <c r="D951">
        <v>8.2000000000000007E-3</v>
      </c>
      <c r="E951" t="s">
        <v>14</v>
      </c>
    </row>
    <row r="952" spans="1:5">
      <c r="A952" t="s">
        <v>3294</v>
      </c>
      <c r="B952">
        <v>197.34658812999999</v>
      </c>
      <c r="C952">
        <v>6.9963340799999996</v>
      </c>
      <c r="D952">
        <v>1.21E-2</v>
      </c>
      <c r="E952" t="s">
        <v>14</v>
      </c>
    </row>
    <row r="953" spans="1:5">
      <c r="A953" t="s">
        <v>3007</v>
      </c>
      <c r="B953">
        <v>197.19371032999999</v>
      </c>
      <c r="C953">
        <v>62.271720889999997</v>
      </c>
      <c r="D953">
        <v>2.7E-2</v>
      </c>
      <c r="E953" t="s">
        <v>14</v>
      </c>
    </row>
    <row r="954" spans="1:5">
      <c r="A954" t="s">
        <v>3007</v>
      </c>
      <c r="B954">
        <v>197.19371032999999</v>
      </c>
      <c r="C954">
        <v>62.271720889999997</v>
      </c>
      <c r="D954">
        <v>2.7E-2</v>
      </c>
      <c r="E954" t="s">
        <v>14</v>
      </c>
    </row>
    <row r="955" spans="1:5">
      <c r="A955" t="s">
        <v>3007</v>
      </c>
      <c r="B955">
        <v>197.19371032999999</v>
      </c>
      <c r="C955">
        <v>62.271720889999997</v>
      </c>
      <c r="D955">
        <v>2.7E-2</v>
      </c>
      <c r="E955" t="s">
        <v>14</v>
      </c>
    </row>
    <row r="956" spans="1:5">
      <c r="A956" t="s">
        <v>3296</v>
      </c>
      <c r="B956">
        <v>197.33082580999999</v>
      </c>
      <c r="C956">
        <v>46.245082859999997</v>
      </c>
      <c r="D956">
        <v>3.5700000000000003E-2</v>
      </c>
      <c r="E956" t="s">
        <v>14</v>
      </c>
    </row>
    <row r="957" spans="1:5">
      <c r="A957" t="s">
        <v>3288</v>
      </c>
      <c r="B957">
        <v>197.43115234000001</v>
      </c>
      <c r="C957">
        <v>34.984806059999997</v>
      </c>
      <c r="D957">
        <v>3.6400000000000002E-2</v>
      </c>
      <c r="E957" t="s">
        <v>14</v>
      </c>
    </row>
    <row r="958" spans="1:5">
      <c r="A958" t="s">
        <v>3283</v>
      </c>
      <c r="B958">
        <v>197.46711730999999</v>
      </c>
      <c r="C958">
        <v>28.382444379999999</v>
      </c>
      <c r="D958">
        <v>2.3800000000000002E-2</v>
      </c>
      <c r="E958" t="s">
        <v>14</v>
      </c>
    </row>
    <row r="959" spans="1:5">
      <c r="A959" t="s">
        <v>2938</v>
      </c>
      <c r="B959">
        <v>197.15090942</v>
      </c>
      <c r="C959">
        <v>78.937194820000002</v>
      </c>
      <c r="D959">
        <v>2.0000000000000001E-4</v>
      </c>
      <c r="E959" t="s">
        <v>13</v>
      </c>
    </row>
    <row r="960" spans="1:5">
      <c r="A960" t="s">
        <v>3076</v>
      </c>
      <c r="B960">
        <v>197.44400024000001</v>
      </c>
      <c r="C960">
        <v>55.485805509999999</v>
      </c>
      <c r="D960">
        <v>2.8899999999999999E-2</v>
      </c>
      <c r="E960" t="s">
        <v>14</v>
      </c>
    </row>
    <row r="961" spans="1:5">
      <c r="A961" t="s">
        <v>3275</v>
      </c>
      <c r="B961">
        <v>197.61450195</v>
      </c>
      <c r="C961">
        <v>18.438110349999999</v>
      </c>
      <c r="D961">
        <v>1.24E-2</v>
      </c>
      <c r="E961" t="s">
        <v>14</v>
      </c>
    </row>
    <row r="962" spans="1:5">
      <c r="A962" t="s">
        <v>3279</v>
      </c>
      <c r="B962">
        <v>197.58392334000001</v>
      </c>
      <c r="C962">
        <v>32.48319626</v>
      </c>
      <c r="D962">
        <v>1.77E-2</v>
      </c>
      <c r="E962" t="s">
        <v>14</v>
      </c>
    </row>
    <row r="963" spans="1:5">
      <c r="A963" t="s">
        <v>3073</v>
      </c>
      <c r="B963">
        <v>197.64237976000001</v>
      </c>
      <c r="C963">
        <v>34.636253359999998</v>
      </c>
      <c r="D963">
        <v>3.6799999999999999E-2</v>
      </c>
      <c r="E963" t="s">
        <v>14</v>
      </c>
    </row>
    <row r="964" spans="1:5">
      <c r="A964" t="s">
        <v>3271</v>
      </c>
      <c r="B964">
        <v>197.68296814000001</v>
      </c>
      <c r="C964">
        <v>11.707860950000001</v>
      </c>
      <c r="D964">
        <v>1.11E-2</v>
      </c>
      <c r="E964" t="s">
        <v>14</v>
      </c>
    </row>
    <row r="965" spans="1:5">
      <c r="A965" t="s">
        <v>3267</v>
      </c>
      <c r="B965">
        <v>197.73550415</v>
      </c>
      <c r="C965">
        <v>11.477360729999999</v>
      </c>
      <c r="D965">
        <v>1.12E-2</v>
      </c>
      <c r="E965" t="s">
        <v>14</v>
      </c>
    </row>
    <row r="966" spans="1:5">
      <c r="A966" t="s">
        <v>3268</v>
      </c>
      <c r="B966">
        <v>197.71046448000001</v>
      </c>
      <c r="C966">
        <v>49.892723080000003</v>
      </c>
      <c r="D966">
        <v>2.5100000000000001E-2</v>
      </c>
      <c r="E966" t="s">
        <v>14</v>
      </c>
    </row>
    <row r="967" spans="1:5">
      <c r="A967" t="s">
        <v>2861</v>
      </c>
      <c r="B967">
        <v>197.85978699</v>
      </c>
      <c r="C967">
        <v>-0.24975</v>
      </c>
      <c r="D967">
        <v>1.2800000000000001E-2</v>
      </c>
      <c r="E967" t="s">
        <v>14</v>
      </c>
    </row>
    <row r="968" spans="1:5">
      <c r="A968" t="s">
        <v>2861</v>
      </c>
      <c r="B968">
        <v>197.85978699</v>
      </c>
      <c r="C968">
        <v>-0.24975</v>
      </c>
      <c r="D968">
        <v>1.2800000000000001E-2</v>
      </c>
      <c r="E968" t="s">
        <v>14</v>
      </c>
    </row>
    <row r="969" spans="1:5">
      <c r="A969" t="s">
        <v>2861</v>
      </c>
      <c r="B969">
        <v>197.85978699</v>
      </c>
      <c r="C969">
        <v>-0.24975</v>
      </c>
      <c r="D969">
        <v>1.2800000000000001E-2</v>
      </c>
      <c r="E969" t="s">
        <v>14</v>
      </c>
    </row>
    <row r="970" spans="1:5">
      <c r="A970" t="s">
        <v>2861</v>
      </c>
      <c r="B970">
        <v>197.85978699</v>
      </c>
      <c r="C970">
        <v>-0.24975</v>
      </c>
      <c r="D970">
        <v>1.2800000000000001E-2</v>
      </c>
      <c r="E970" t="s">
        <v>12</v>
      </c>
    </row>
    <row r="971" spans="1:5">
      <c r="A971" t="s">
        <v>2862</v>
      </c>
      <c r="B971">
        <v>197.84432982999999</v>
      </c>
      <c r="C971">
        <v>34.418056489999998</v>
      </c>
      <c r="D971">
        <v>3.6799999999999999E-2</v>
      </c>
      <c r="E971" t="s">
        <v>14</v>
      </c>
    </row>
    <row r="972" spans="1:5">
      <c r="A972" t="s">
        <v>2862</v>
      </c>
      <c r="B972">
        <v>197.84432982999999</v>
      </c>
      <c r="C972">
        <v>34.418056489999998</v>
      </c>
      <c r="D972">
        <v>3.6799999999999999E-2</v>
      </c>
      <c r="E972" t="s">
        <v>12</v>
      </c>
    </row>
    <row r="973" spans="1:5">
      <c r="A973" t="s">
        <v>3263</v>
      </c>
      <c r="B973">
        <v>197.79725647000001</v>
      </c>
      <c r="C973">
        <v>43.726333619999998</v>
      </c>
      <c r="D973">
        <v>2.41E-2</v>
      </c>
      <c r="E973" t="s">
        <v>14</v>
      </c>
    </row>
    <row r="974" spans="1:5">
      <c r="A974" t="s">
        <v>3260</v>
      </c>
      <c r="B974">
        <v>197.82528687000001</v>
      </c>
      <c r="C974">
        <v>45.660556790000001</v>
      </c>
      <c r="D974">
        <v>2.8400000000000002E-2</v>
      </c>
      <c r="E974" t="s">
        <v>14</v>
      </c>
    </row>
    <row r="975" spans="1:5">
      <c r="A975" t="s">
        <v>3262</v>
      </c>
      <c r="B975">
        <v>197.81300354000001</v>
      </c>
      <c r="C975">
        <v>46.700668329999999</v>
      </c>
      <c r="D975">
        <v>2.7400000000000001E-2</v>
      </c>
      <c r="E975" t="s">
        <v>14</v>
      </c>
    </row>
    <row r="976" spans="1:5">
      <c r="A976" t="s">
        <v>3070</v>
      </c>
      <c r="B976">
        <v>197.99700927999999</v>
      </c>
      <c r="C976">
        <v>20.793554310000001</v>
      </c>
      <c r="D976">
        <v>2.2700000000000001E-2</v>
      </c>
      <c r="E976" t="s">
        <v>14</v>
      </c>
    </row>
    <row r="977" spans="1:5">
      <c r="A977" t="s">
        <v>3250</v>
      </c>
      <c r="B977">
        <v>198.03556824</v>
      </c>
      <c r="C977">
        <v>2.9883060499999998</v>
      </c>
      <c r="D977">
        <v>1.01E-2</v>
      </c>
      <c r="E977" t="s">
        <v>14</v>
      </c>
    </row>
    <row r="978" spans="1:5">
      <c r="A978" t="s">
        <v>2935</v>
      </c>
      <c r="B978">
        <v>198.04711914000001</v>
      </c>
      <c r="C978">
        <v>21.406860349999999</v>
      </c>
      <c r="D978">
        <v>1.0200000000000001E-2</v>
      </c>
      <c r="E978" t="s">
        <v>13</v>
      </c>
    </row>
    <row r="979" spans="1:5">
      <c r="A979" t="s">
        <v>3253</v>
      </c>
      <c r="B979">
        <v>198.00953673999999</v>
      </c>
      <c r="C979">
        <v>44.814666750000001</v>
      </c>
      <c r="D979">
        <v>0</v>
      </c>
      <c r="E979" t="s">
        <v>14</v>
      </c>
    </row>
    <row r="980" spans="1:5">
      <c r="A980" t="s">
        <v>3255</v>
      </c>
      <c r="B980">
        <v>197.96369934000001</v>
      </c>
      <c r="C980">
        <v>60.247306819999999</v>
      </c>
      <c r="D980">
        <v>6.8999999999999999E-3</v>
      </c>
      <c r="E980" t="s">
        <v>14</v>
      </c>
    </row>
    <row r="981" spans="1:5">
      <c r="A981" t="s">
        <v>3252</v>
      </c>
      <c r="B981">
        <v>198.02679443</v>
      </c>
      <c r="C981">
        <v>44.678585050000002</v>
      </c>
      <c r="D981">
        <v>3.5400000000000001E-2</v>
      </c>
      <c r="E981" t="s">
        <v>14</v>
      </c>
    </row>
    <row r="982" spans="1:5">
      <c r="A982" t="s">
        <v>3246</v>
      </c>
      <c r="B982">
        <v>198.13862610000001</v>
      </c>
      <c r="C982">
        <v>7.1842780099999999</v>
      </c>
      <c r="D982">
        <v>3.0000000000000001E-3</v>
      </c>
      <c r="E982" t="s">
        <v>14</v>
      </c>
    </row>
    <row r="983" spans="1:5">
      <c r="A983" t="s">
        <v>3265</v>
      </c>
      <c r="B983">
        <v>197.76187134</v>
      </c>
      <c r="C983">
        <v>78.413307189999998</v>
      </c>
      <c r="D983">
        <v>2.2499999999999999E-2</v>
      </c>
      <c r="E983" t="s">
        <v>14</v>
      </c>
    </row>
    <row r="984" spans="1:5">
      <c r="A984" t="s">
        <v>2933</v>
      </c>
      <c r="B984">
        <v>198.33157349000001</v>
      </c>
      <c r="C984">
        <v>10.19391632</v>
      </c>
      <c r="D984">
        <v>3.8999999999999998E-3</v>
      </c>
      <c r="E984" t="s">
        <v>13</v>
      </c>
    </row>
    <row r="985" spans="1:5">
      <c r="A985" t="s">
        <v>3238</v>
      </c>
      <c r="B985">
        <v>198.30609131</v>
      </c>
      <c r="C985">
        <v>33.984443659999997</v>
      </c>
      <c r="D985">
        <v>3.5299999999999998E-2</v>
      </c>
      <c r="E985" t="s">
        <v>14</v>
      </c>
    </row>
    <row r="986" spans="1:5">
      <c r="A986" t="s">
        <v>3235</v>
      </c>
      <c r="B986">
        <v>198.35577393</v>
      </c>
      <c r="C986">
        <v>33.290248869999999</v>
      </c>
      <c r="D986">
        <v>1.6E-2</v>
      </c>
      <c r="E986" t="s">
        <v>14</v>
      </c>
    </row>
    <row r="987" spans="1:5">
      <c r="A987" t="s">
        <v>3239</v>
      </c>
      <c r="B987">
        <v>198.29136657999999</v>
      </c>
      <c r="C987">
        <v>50.576084139999999</v>
      </c>
      <c r="D987">
        <v>2.9700000000000001E-2</v>
      </c>
      <c r="E987" t="s">
        <v>14</v>
      </c>
    </row>
    <row r="988" spans="1:5">
      <c r="A988" t="s">
        <v>3244</v>
      </c>
      <c r="B988">
        <v>198.15553284000001</v>
      </c>
      <c r="C988">
        <v>71.191307069999993</v>
      </c>
      <c r="D988">
        <v>1.0500000000000001E-2</v>
      </c>
      <c r="E988" t="s">
        <v>14</v>
      </c>
    </row>
    <row r="989" spans="1:5">
      <c r="A989" t="s">
        <v>3229</v>
      </c>
      <c r="B989">
        <v>198.39341736</v>
      </c>
      <c r="C989">
        <v>15.99205589</v>
      </c>
      <c r="D989">
        <v>2.2700000000000001E-2</v>
      </c>
      <c r="E989" t="s">
        <v>14</v>
      </c>
    </row>
    <row r="990" spans="1:5">
      <c r="A990" t="s">
        <v>2932</v>
      </c>
      <c r="B990">
        <v>198.34512329</v>
      </c>
      <c r="C990">
        <v>46.322666169999998</v>
      </c>
      <c r="D990">
        <v>5.0000000000000001E-4</v>
      </c>
      <c r="E990" t="s">
        <v>13</v>
      </c>
    </row>
    <row r="991" spans="1:5">
      <c r="A991" t="s">
        <v>3227</v>
      </c>
      <c r="B991">
        <v>198.47445679</v>
      </c>
      <c r="C991">
        <v>42.208610530000001</v>
      </c>
      <c r="D991">
        <v>2E-3</v>
      </c>
      <c r="E991" t="s">
        <v>14</v>
      </c>
    </row>
    <row r="992" spans="1:5">
      <c r="A992" t="s">
        <v>3226</v>
      </c>
      <c r="B992">
        <v>198.52703857</v>
      </c>
      <c r="C992">
        <v>48.156280520000003</v>
      </c>
      <c r="D992">
        <v>8.3999999999999995E-3</v>
      </c>
      <c r="E992" t="s">
        <v>14</v>
      </c>
    </row>
    <row r="993" spans="1:5">
      <c r="A993" t="s">
        <v>3223</v>
      </c>
      <c r="B993">
        <v>198.59837340999999</v>
      </c>
      <c r="C993">
        <v>30.483972550000001</v>
      </c>
      <c r="D993">
        <v>2.01E-2</v>
      </c>
      <c r="E993" t="s">
        <v>14</v>
      </c>
    </row>
    <row r="994" spans="1:5">
      <c r="A994" t="s">
        <v>3222</v>
      </c>
      <c r="B994">
        <v>198.62745666999999</v>
      </c>
      <c r="C994">
        <v>35.386837010000001</v>
      </c>
      <c r="D994">
        <v>8.0000000000000002E-3</v>
      </c>
      <c r="E994" t="s">
        <v>14</v>
      </c>
    </row>
    <row r="995" spans="1:5">
      <c r="A995" t="s">
        <v>3219</v>
      </c>
      <c r="B995">
        <v>198.75382995999999</v>
      </c>
      <c r="C995">
        <v>12.725249290000001</v>
      </c>
      <c r="D995">
        <v>2.5399999999999999E-2</v>
      </c>
      <c r="E995" t="s">
        <v>14</v>
      </c>
    </row>
    <row r="996" spans="1:5">
      <c r="A996" t="s">
        <v>2931</v>
      </c>
      <c r="B996">
        <v>198.70124817000001</v>
      </c>
      <c r="C996">
        <v>34.880916599999999</v>
      </c>
      <c r="D996">
        <v>2.8999999999999998E-3</v>
      </c>
      <c r="E996" t="s">
        <v>13</v>
      </c>
    </row>
    <row r="997" spans="1:5">
      <c r="A997" t="s">
        <v>3218</v>
      </c>
      <c r="B997">
        <v>198.77500916</v>
      </c>
      <c r="C997">
        <v>3.0451669699999999</v>
      </c>
      <c r="D997">
        <v>2.1700000000000001E-2</v>
      </c>
      <c r="E997" t="s">
        <v>14</v>
      </c>
    </row>
    <row r="998" spans="1:5">
      <c r="A998" t="s">
        <v>3220</v>
      </c>
      <c r="B998">
        <v>198.72267151</v>
      </c>
      <c r="C998">
        <v>27.00811195</v>
      </c>
      <c r="D998">
        <v>1.54E-2</v>
      </c>
      <c r="E998" t="s">
        <v>14</v>
      </c>
    </row>
    <row r="999" spans="1:5">
      <c r="A999" t="s">
        <v>3216</v>
      </c>
      <c r="B999">
        <v>198.85662841999999</v>
      </c>
      <c r="C999">
        <v>27.303249359999999</v>
      </c>
      <c r="D999">
        <v>2.1600000000000001E-2</v>
      </c>
      <c r="E999" t="s">
        <v>14</v>
      </c>
    </row>
    <row r="1000" spans="1:5">
      <c r="A1000" t="s">
        <v>2928</v>
      </c>
      <c r="B1000">
        <v>198.87628174</v>
      </c>
      <c r="C1000">
        <v>47.498943330000003</v>
      </c>
      <c r="D1000">
        <v>8.9999999999999998E-4</v>
      </c>
      <c r="E1000" t="s">
        <v>13</v>
      </c>
    </row>
    <row r="1001" spans="1:5">
      <c r="A1001" t="s">
        <v>2927</v>
      </c>
      <c r="B1001">
        <v>198.97462462999999</v>
      </c>
      <c r="C1001">
        <v>25.43547058</v>
      </c>
      <c r="D1001">
        <v>3.0999999999999999E-3</v>
      </c>
      <c r="E1001" t="s">
        <v>13</v>
      </c>
    </row>
    <row r="1002" spans="1:5">
      <c r="A1002" t="s">
        <v>3212</v>
      </c>
      <c r="B1002">
        <v>198.95611572000001</v>
      </c>
      <c r="C1002">
        <v>56.808609009999998</v>
      </c>
      <c r="D1002">
        <v>3.7900000000000003E-2</v>
      </c>
      <c r="E1002" t="s">
        <v>14</v>
      </c>
    </row>
    <row r="1003" spans="1:5">
      <c r="A1003" t="s">
        <v>3208</v>
      </c>
      <c r="B1003">
        <v>199.14791869999999</v>
      </c>
      <c r="C1003">
        <v>-2.0913610500000002</v>
      </c>
      <c r="D1003">
        <v>1.89E-2</v>
      </c>
      <c r="E1003" t="s">
        <v>14</v>
      </c>
    </row>
    <row r="1004" spans="1:5">
      <c r="A1004" t="s">
        <v>3206</v>
      </c>
      <c r="B1004">
        <v>199.17466736</v>
      </c>
      <c r="C1004">
        <v>21.979778289999999</v>
      </c>
      <c r="D1004">
        <v>2.3400000000000001E-2</v>
      </c>
      <c r="E1004" t="s">
        <v>14</v>
      </c>
    </row>
    <row r="1005" spans="1:5">
      <c r="A1005" t="s">
        <v>3201</v>
      </c>
      <c r="B1005">
        <v>199.25018310999999</v>
      </c>
      <c r="C1005">
        <v>34.101665500000003</v>
      </c>
      <c r="D1005">
        <v>3.1399999999999997E-2</v>
      </c>
      <c r="E1005" t="s">
        <v>14</v>
      </c>
    </row>
    <row r="1006" spans="1:5">
      <c r="A1006" t="s">
        <v>3191</v>
      </c>
      <c r="B1006">
        <v>199.43830872000001</v>
      </c>
      <c r="C1006">
        <v>27.569862369999999</v>
      </c>
      <c r="D1006">
        <v>2.3300000000000001E-2</v>
      </c>
      <c r="E1006" t="s">
        <v>14</v>
      </c>
    </row>
    <row r="1007" spans="1:5">
      <c r="A1007" t="s">
        <v>3187</v>
      </c>
      <c r="B1007">
        <v>199.54200745</v>
      </c>
      <c r="C1007">
        <v>-1.24366701</v>
      </c>
      <c r="D1007">
        <v>1.9099999999999999E-2</v>
      </c>
      <c r="E1007" t="s">
        <v>14</v>
      </c>
    </row>
    <row r="1008" spans="1:5">
      <c r="A1008" t="s">
        <v>3185</v>
      </c>
      <c r="B1008">
        <v>199.60108948000001</v>
      </c>
      <c r="C1008">
        <v>32.844802860000001</v>
      </c>
      <c r="D1008">
        <v>3.6900000000000002E-2</v>
      </c>
      <c r="E1008" t="s">
        <v>14</v>
      </c>
    </row>
    <row r="1009" spans="1:5">
      <c r="A1009" t="s">
        <v>2925</v>
      </c>
      <c r="B1009">
        <v>199.69329834000001</v>
      </c>
      <c r="C1009">
        <v>27.732334139999999</v>
      </c>
      <c r="D1009">
        <v>8.2000000000000007E-3</v>
      </c>
      <c r="E1009" t="s">
        <v>13</v>
      </c>
    </row>
    <row r="1010" spans="1:5">
      <c r="A1010" t="s">
        <v>3183</v>
      </c>
      <c r="B1010">
        <v>199.64338684000001</v>
      </c>
      <c r="C1010">
        <v>47.132194519999999</v>
      </c>
      <c r="D1010">
        <v>2.8000000000000001E-2</v>
      </c>
      <c r="E1010" t="s">
        <v>14</v>
      </c>
    </row>
    <row r="1011" spans="1:5">
      <c r="A1011" t="s">
        <v>3180</v>
      </c>
      <c r="B1011">
        <v>199.68800354000001</v>
      </c>
      <c r="C1011">
        <v>41.949638370000002</v>
      </c>
      <c r="D1011">
        <v>4.1000000000000003E-3</v>
      </c>
      <c r="E1011" t="s">
        <v>14</v>
      </c>
    </row>
    <row r="1012" spans="1:5">
      <c r="A1012" t="s">
        <v>3174</v>
      </c>
      <c r="B1012">
        <v>199.75537109000001</v>
      </c>
      <c r="C1012">
        <v>43.245082859999997</v>
      </c>
      <c r="D1012">
        <v>0</v>
      </c>
      <c r="E1012" t="s">
        <v>14</v>
      </c>
    </row>
    <row r="1013" spans="1:5">
      <c r="A1013" t="s">
        <v>3169</v>
      </c>
      <c r="B1013">
        <v>199.88920593</v>
      </c>
      <c r="C1013">
        <v>16.986583710000001</v>
      </c>
      <c r="D1013">
        <v>2.3699999999999999E-2</v>
      </c>
      <c r="E1013" t="s">
        <v>14</v>
      </c>
    </row>
    <row r="1014" spans="1:5">
      <c r="A1014" t="s">
        <v>3179</v>
      </c>
      <c r="B1014">
        <v>199.71200562000001</v>
      </c>
      <c r="C1014">
        <v>72.765556340000003</v>
      </c>
      <c r="D1014">
        <v>3.0800000000000001E-2</v>
      </c>
      <c r="E1014" t="s">
        <v>14</v>
      </c>
    </row>
    <row r="1015" spans="1:5">
      <c r="A1015" t="s">
        <v>3609</v>
      </c>
      <c r="B1015">
        <v>191.22555542000001</v>
      </c>
      <c r="C1015">
        <v>-9.1251392399999993</v>
      </c>
      <c r="D1015">
        <v>4.5999999999999999E-3</v>
      </c>
      <c r="E1015" t="s">
        <v>14</v>
      </c>
    </row>
    <row r="1016" spans="1:5">
      <c r="A1016" t="s">
        <v>3521</v>
      </c>
      <c r="B1016">
        <v>193.11195373999999</v>
      </c>
      <c r="C1016">
        <v>-9.7539720499999998</v>
      </c>
      <c r="D1016">
        <v>7.4999999999999997E-3</v>
      </c>
      <c r="E1016" t="s">
        <v>14</v>
      </c>
    </row>
    <row r="1017" spans="1:5">
      <c r="A1017" t="s">
        <v>2970</v>
      </c>
      <c r="B1017">
        <v>193.33908081000001</v>
      </c>
      <c r="C1017">
        <v>-4.9781670599999996</v>
      </c>
      <c r="D1017">
        <v>4.7000000000000002E-3</v>
      </c>
      <c r="E1017" t="s">
        <v>13</v>
      </c>
    </row>
    <row r="1018" spans="1:5">
      <c r="A1018" t="s">
        <v>2967</v>
      </c>
      <c r="B1018">
        <v>193.4887085</v>
      </c>
      <c r="C1018">
        <v>-12.105834010000001</v>
      </c>
      <c r="D1018">
        <v>2.7000000000000001E-3</v>
      </c>
      <c r="E1018" t="s">
        <v>14</v>
      </c>
    </row>
    <row r="1019" spans="1:5">
      <c r="A1019" t="s">
        <v>2967</v>
      </c>
      <c r="B1019">
        <v>193.4887085</v>
      </c>
      <c r="C1019">
        <v>-12.105834010000001</v>
      </c>
      <c r="D1019">
        <v>2.7000000000000001E-3</v>
      </c>
      <c r="E1019" t="s">
        <v>13</v>
      </c>
    </row>
    <row r="1020" spans="1:5">
      <c r="A1020" t="s">
        <v>2962</v>
      </c>
      <c r="B1020">
        <v>193.88084412000001</v>
      </c>
      <c r="C1020">
        <v>-10.39372253</v>
      </c>
      <c r="D1020">
        <v>4.4000000000000003E-3</v>
      </c>
      <c r="E1020" t="s">
        <v>13</v>
      </c>
    </row>
    <row r="1021" spans="1:5">
      <c r="A1021" t="s">
        <v>2960</v>
      </c>
      <c r="B1021">
        <v>194.30049133</v>
      </c>
      <c r="C1021">
        <v>-4.1588339799999998</v>
      </c>
      <c r="D1021">
        <v>5.1000000000000004E-3</v>
      </c>
      <c r="E1021" t="s">
        <v>13</v>
      </c>
    </row>
    <row r="1022" spans="1:5">
      <c r="A1022" t="s">
        <v>2884</v>
      </c>
      <c r="B1022">
        <v>194.77833557</v>
      </c>
      <c r="C1022">
        <v>-12.22777653</v>
      </c>
      <c r="D1022">
        <v>4.4000000000000003E-3</v>
      </c>
      <c r="E1022" t="s">
        <v>13</v>
      </c>
    </row>
    <row r="1023" spans="1:5">
      <c r="A1023" t="s">
        <v>2884</v>
      </c>
      <c r="B1023">
        <v>194.77833557</v>
      </c>
      <c r="C1023">
        <v>-12.22777653</v>
      </c>
      <c r="D1023">
        <v>4.4000000000000003E-3</v>
      </c>
      <c r="E1023" t="s">
        <v>12</v>
      </c>
    </row>
    <row r="1024" spans="1:5">
      <c r="A1024" t="s">
        <v>2953</v>
      </c>
      <c r="B1024">
        <v>195.07167053000001</v>
      </c>
      <c r="C1024">
        <v>-12.346555710000001</v>
      </c>
      <c r="D1024">
        <v>5.3E-3</v>
      </c>
      <c r="E1024" t="s">
        <v>14</v>
      </c>
    </row>
    <row r="1025" spans="1:5">
      <c r="A1025" t="s">
        <v>2953</v>
      </c>
      <c r="B1025">
        <v>195.07167053000001</v>
      </c>
      <c r="C1025">
        <v>-12.346555710000001</v>
      </c>
      <c r="D1025">
        <v>5.3E-3</v>
      </c>
      <c r="E1025" t="s">
        <v>13</v>
      </c>
    </row>
    <row r="1026" spans="1:5">
      <c r="A1026" t="s">
        <v>2945</v>
      </c>
      <c r="B1026">
        <v>195.55996704</v>
      </c>
      <c r="C1026">
        <v>-17.237527849999999</v>
      </c>
      <c r="D1026">
        <v>2.5000000000000001E-3</v>
      </c>
      <c r="E1026" t="s">
        <v>14</v>
      </c>
    </row>
    <row r="1027" spans="1:5">
      <c r="A1027" t="s">
        <v>2945</v>
      </c>
      <c r="B1027">
        <v>195.55996704</v>
      </c>
      <c r="C1027">
        <v>-17.237527849999999</v>
      </c>
      <c r="D1027">
        <v>2.5000000000000001E-3</v>
      </c>
      <c r="E1027" t="s">
        <v>13</v>
      </c>
    </row>
    <row r="1028" spans="1:5">
      <c r="A1028" t="s">
        <v>3324</v>
      </c>
      <c r="B1028">
        <v>196.72091674999999</v>
      </c>
      <c r="C1028">
        <v>-28.55785942</v>
      </c>
      <c r="D1028">
        <v>7.4000000000000003E-3</v>
      </c>
      <c r="E1028" t="s">
        <v>14</v>
      </c>
    </row>
    <row r="1029" spans="1:5">
      <c r="A1029" t="s">
        <v>3323</v>
      </c>
      <c r="B1029">
        <v>196.77958679</v>
      </c>
      <c r="C1029">
        <v>-24.1119442</v>
      </c>
      <c r="D1029">
        <v>0.01</v>
      </c>
      <c r="E1029" t="s">
        <v>14</v>
      </c>
    </row>
    <row r="1030" spans="1:5">
      <c r="A1030" t="s">
        <v>3317</v>
      </c>
      <c r="B1030">
        <v>196.93695068</v>
      </c>
      <c r="C1030">
        <v>-22.85786057</v>
      </c>
      <c r="D1030">
        <v>8.6999999999999994E-3</v>
      </c>
      <c r="E1030" t="s">
        <v>14</v>
      </c>
    </row>
    <row r="1031" spans="1:5">
      <c r="A1031" t="s">
        <v>2937</v>
      </c>
      <c r="B1031">
        <v>197.32983397999999</v>
      </c>
      <c r="C1031">
        <v>-24.386554719999999</v>
      </c>
      <c r="D1031">
        <v>9.5999999999999992E-3</v>
      </c>
      <c r="E1031" t="s">
        <v>13</v>
      </c>
    </row>
    <row r="1032" spans="1:5">
      <c r="A1032" t="s">
        <v>3285</v>
      </c>
      <c r="B1032">
        <v>197.44790649000001</v>
      </c>
      <c r="C1032">
        <v>-10.31999969</v>
      </c>
      <c r="D1032">
        <v>4.0000000000000001E-3</v>
      </c>
      <c r="E1032" t="s">
        <v>14</v>
      </c>
    </row>
    <row r="1033" spans="1:5">
      <c r="A1033" t="s">
        <v>3270</v>
      </c>
      <c r="B1033">
        <v>197.69142151</v>
      </c>
      <c r="C1033">
        <v>-23.865751270000001</v>
      </c>
      <c r="D1033">
        <v>9.4999999999999998E-3</v>
      </c>
      <c r="E1033" t="s">
        <v>14</v>
      </c>
    </row>
    <row r="1034" spans="1:5">
      <c r="A1034" t="s">
        <v>3254</v>
      </c>
      <c r="B1034">
        <v>197.99232483</v>
      </c>
      <c r="C1034">
        <v>-12.06438923</v>
      </c>
      <c r="D1034">
        <v>7.1000000000000004E-3</v>
      </c>
      <c r="E1034" t="s">
        <v>14</v>
      </c>
    </row>
    <row r="1035" spans="1:5">
      <c r="A1035" t="s">
        <v>3230</v>
      </c>
      <c r="B1035">
        <v>198.39306640999999</v>
      </c>
      <c r="C1035">
        <v>-15.432000159999999</v>
      </c>
      <c r="D1035">
        <v>8.3000000000000001E-3</v>
      </c>
      <c r="E1035" t="s">
        <v>14</v>
      </c>
    </row>
    <row r="1036" spans="1:5">
      <c r="A1036" t="s">
        <v>2930</v>
      </c>
      <c r="B1036">
        <v>198.72799683</v>
      </c>
      <c r="C1036">
        <v>-23.145889279999999</v>
      </c>
      <c r="D1036">
        <v>5.0000000000000001E-3</v>
      </c>
      <c r="E1036" t="s">
        <v>13</v>
      </c>
    </row>
    <row r="1037" spans="1:5">
      <c r="A1037" t="s">
        <v>2929</v>
      </c>
      <c r="B1037">
        <v>198.77792357999999</v>
      </c>
      <c r="C1037">
        <v>42.001388550000001</v>
      </c>
      <c r="D1037">
        <v>1.2999999999999999E-3</v>
      </c>
      <c r="E1037" t="s">
        <v>13</v>
      </c>
    </row>
    <row r="1038" spans="1:5">
      <c r="A1038" t="s">
        <v>3164</v>
      </c>
      <c r="B1038">
        <v>199.96665955</v>
      </c>
      <c r="C1038">
        <v>-22.278833389999999</v>
      </c>
      <c r="D1038">
        <v>5.4000000000000003E-3</v>
      </c>
      <c r="E1038" t="s">
        <v>14</v>
      </c>
    </row>
    <row r="1039" spans="1:5">
      <c r="A1039" t="s">
        <v>3158</v>
      </c>
      <c r="B1039">
        <v>190.1459198</v>
      </c>
      <c r="C1039">
        <v>2.4681389299999998</v>
      </c>
      <c r="D1039">
        <v>4.5900000000000003E-2</v>
      </c>
      <c r="E1039" t="s">
        <v>14</v>
      </c>
    </row>
    <row r="1040" spans="1:5">
      <c r="A1040" t="s">
        <v>2923</v>
      </c>
      <c r="B1040">
        <v>190.31375122</v>
      </c>
      <c r="C1040">
        <v>11.2986393</v>
      </c>
      <c r="D1040">
        <v>5.4000000000000003E-3</v>
      </c>
      <c r="E1040" t="s">
        <v>12</v>
      </c>
    </row>
    <row r="1041" spans="1:5">
      <c r="A1041" t="s">
        <v>2984</v>
      </c>
      <c r="B1041">
        <v>191.56373596</v>
      </c>
      <c r="C1041">
        <v>10.205554960000001</v>
      </c>
      <c r="D1041">
        <v>3.8E-3</v>
      </c>
      <c r="E1041" t="s">
        <v>13</v>
      </c>
    </row>
    <row r="1042" spans="1:5">
      <c r="A1042" t="s">
        <v>3441</v>
      </c>
      <c r="B1042">
        <v>194.41458130000001</v>
      </c>
      <c r="C1042">
        <v>-10.72658253</v>
      </c>
      <c r="D1042">
        <v>1.6E-2</v>
      </c>
      <c r="E1042" t="s">
        <v>14</v>
      </c>
    </row>
  </sheetData>
  <sortState ref="A2:E1042">
    <sortCondition ref="A2:A104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workbookViewId="0">
      <pane ySplit="1" topLeftCell="A2" activePane="bottomLeft" state="frozenSplit"/>
      <selection pane="bottomLeft" activeCell="A967" sqref="A967:XFD999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/home/ec2-user/galaxies/POGS_PS1only_RC31234.6-1014.fits</v>
      </c>
      <c r="C2" s="1">
        <f>IF(MOD('NEDgalPV2_180..190d_-30..80d_1.'!D2*1000,10)=5,'NEDgalPV2_180..190d_-30..80d_1.'!D2-0.0001,'NEDgalPV2_180..190d_-30..80d_1.'!D2)</f>
        <v>2.5000000000000001E-3</v>
      </c>
      <c r="D2" t="str">
        <f>TRIM('NEDgalPV2_180..190d_-30..80d_1.'!A2)</f>
        <v>RC31234.6-1014</v>
      </c>
      <c r="E2" t="str">
        <f>CONCATENATE("'",TRIM('NEDgalPV2_180..190d_-30..80d_1.'!E2),"'")</f>
        <v>'i'</v>
      </c>
      <c r="F2" t="str">
        <f>CONCATENATE("/home/ec2-user/galaxies/POGSSNR_PS1only_",D2,".fits")</f>
        <v>/home/ec2-user/galaxies/POGSSNR_PS1only_RC31234.6-1014.fits</v>
      </c>
      <c r="G2">
        <v>0</v>
      </c>
      <c r="H2">
        <v>1</v>
      </c>
      <c r="I2" s="2" t="s">
        <v>2853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/home/ec2-user/galaxies/POGS_PS1only_CGCG013-052.fits</v>
      </c>
      <c r="C3" s="1">
        <f>IF(MOD('NEDgalPV2_180..190d_-30..80d_1.'!D3*1000,10)=5,'NEDgalPV2_180..190d_-30..80d_1.'!D3-0.0001,'NEDgalPV2_180..190d_-30..80d_1.'!D3)</f>
        <v>2.01E-2</v>
      </c>
      <c r="D3" t="str">
        <f>TRIM('NEDgalPV2_180..190d_-30..80d_1.'!A3)</f>
        <v>CGCG013-052</v>
      </c>
      <c r="E3" t="str">
        <f>CONCATENATE("'",TRIM('NEDgalPV2_180..190d_-30..80d_1.'!E3),"'")</f>
        <v>'s'</v>
      </c>
      <c r="F3" t="str">
        <f t="shared" ref="F3:F66" si="1">CONCATENATE("/home/ec2-user/galaxies/POGSSNR_PS1only_",D3,".fits")</f>
        <v>/home/ec2-user/galaxies/POGSSNR_PS1only_CGCG013-052.fits</v>
      </c>
      <c r="G3">
        <v>0</v>
      </c>
      <c r="H3">
        <v>1</v>
      </c>
      <c r="I3" s="2" t="s">
        <v>2853</v>
      </c>
    </row>
    <row r="4" spans="1:9">
      <c r="A4" s="2" t="s">
        <v>2</v>
      </c>
      <c r="B4" t="str">
        <f t="shared" si="0"/>
        <v>/home/ec2-user/galaxies/POGS_PS1only_CGCG013-070.fits</v>
      </c>
      <c r="C4" s="1">
        <f>IF(MOD('NEDgalPV2_180..190d_-30..80d_1.'!D4*1000,10)=5,'NEDgalPV2_180..190d_-30..80d_1.'!D4-0.0001,'NEDgalPV2_180..190d_-30..80d_1.'!D4)</f>
        <v>2.0899999999999998E-2</v>
      </c>
      <c r="D4" t="str">
        <f>TRIM('NEDgalPV2_180..190d_-30..80d_1.'!A4)</f>
        <v>CGCG013-070</v>
      </c>
      <c r="E4" t="str">
        <f>CONCATENATE("'",TRIM('NEDgalPV2_180..190d_-30..80d_1.'!E4),"'")</f>
        <v>'s'</v>
      </c>
      <c r="F4" t="str">
        <f t="shared" si="1"/>
        <v>/home/ec2-user/galaxies/POGSSNR_PS1only_CGCG013-070.fits</v>
      </c>
      <c r="G4">
        <v>0</v>
      </c>
      <c r="H4">
        <v>1</v>
      </c>
      <c r="I4" s="2" t="s">
        <v>2853</v>
      </c>
    </row>
    <row r="5" spans="1:9">
      <c r="A5" s="2" t="s">
        <v>2</v>
      </c>
      <c r="B5" t="str">
        <f t="shared" si="0"/>
        <v>/home/ec2-user/galaxies/POGS_PS1only_CGCG013-070.fits</v>
      </c>
      <c r="C5" s="1">
        <f>IF(MOD('NEDgalPV2_180..190d_-30..80d_1.'!D5*1000,10)=5,'NEDgalPV2_180..190d_-30..80d_1.'!D5-0.0001,'NEDgalPV2_180..190d_-30..80d_1.'!D5)</f>
        <v>2.0899999999999998E-2</v>
      </c>
      <c r="D5" t="str">
        <f>TRIM('NEDgalPV2_180..190d_-30..80d_1.'!A5)</f>
        <v>CGCG013-070</v>
      </c>
      <c r="E5" t="str">
        <f>CONCATENATE("'",TRIM('NEDgalPV2_180..190d_-30..80d_1.'!E5),"'")</f>
        <v>'s'</v>
      </c>
      <c r="F5" t="str">
        <f t="shared" si="1"/>
        <v>/home/ec2-user/galaxies/POGSSNR_PS1only_CGCG013-070.fits</v>
      </c>
      <c r="G5">
        <v>0</v>
      </c>
      <c r="H5">
        <v>1</v>
      </c>
      <c r="I5" s="2" t="s">
        <v>2853</v>
      </c>
    </row>
    <row r="6" spans="1:9">
      <c r="A6" s="2" t="s">
        <v>2</v>
      </c>
      <c r="B6" t="str">
        <f t="shared" si="0"/>
        <v>/home/ec2-user/galaxies/POGS_PS1only_CGCG013-070.fits</v>
      </c>
      <c r="C6" s="1">
        <f>IF(MOD('NEDgalPV2_180..190d_-30..80d_1.'!D6*1000,10)=5,'NEDgalPV2_180..190d_-30..80d_1.'!D6-0.0001,'NEDgalPV2_180..190d_-30..80d_1.'!D6)</f>
        <v>2.0899999999999998E-2</v>
      </c>
      <c r="D6" t="str">
        <f>TRIM('NEDgalPV2_180..190d_-30..80d_1.'!A6)</f>
        <v>CGCG013-070</v>
      </c>
      <c r="E6" t="str">
        <f>CONCATENATE("'",TRIM('NEDgalPV2_180..190d_-30..80d_1.'!E6),"'")</f>
        <v>'s'</v>
      </c>
      <c r="F6" t="str">
        <f t="shared" si="1"/>
        <v>/home/ec2-user/galaxies/POGSSNR_PS1only_CGCG013-070.fits</v>
      </c>
      <c r="G6">
        <v>0</v>
      </c>
      <c r="H6">
        <v>1</v>
      </c>
      <c r="I6" s="2" t="s">
        <v>2853</v>
      </c>
    </row>
    <row r="7" spans="1:9">
      <c r="A7" s="2" t="s">
        <v>2</v>
      </c>
      <c r="B7" t="str">
        <f t="shared" si="0"/>
        <v>/home/ec2-user/galaxies/POGS_PS1only_CGCG013-072.fits</v>
      </c>
      <c r="C7" s="1">
        <f>IF(MOD('NEDgalPV2_180..190d_-30..80d_1.'!D7*1000,10)=5,'NEDgalPV2_180..190d_-30..80d_1.'!D7-0.0001,'NEDgalPV2_180..190d_-30..80d_1.'!D7)</f>
        <v>1.95E-2</v>
      </c>
      <c r="D7" t="str">
        <f>TRIM('NEDgalPV2_180..190d_-30..80d_1.'!A7)</f>
        <v>CGCG013-072</v>
      </c>
      <c r="E7" t="str">
        <f>CONCATENATE("'",TRIM('NEDgalPV2_180..190d_-30..80d_1.'!E7),"'")</f>
        <v>'s'</v>
      </c>
      <c r="F7" t="str">
        <f t="shared" si="1"/>
        <v>/home/ec2-user/galaxies/POGSSNR_PS1only_CGCG013-072.fits</v>
      </c>
      <c r="G7">
        <v>0</v>
      </c>
      <c r="H7">
        <v>1</v>
      </c>
      <c r="I7" s="2" t="s">
        <v>2853</v>
      </c>
    </row>
    <row r="8" spans="1:9">
      <c r="A8" s="2" t="s">
        <v>2</v>
      </c>
      <c r="B8" t="str">
        <f t="shared" si="0"/>
        <v>/home/ec2-user/galaxies/POGS_PS1only_CGCG013-075.fits</v>
      </c>
      <c r="C8" s="1">
        <f>IF(MOD('NEDgalPV2_180..190d_-30..80d_1.'!D8*1000,10)=5,'NEDgalPV2_180..190d_-30..80d_1.'!D8-0.0001,'NEDgalPV2_180..190d_-30..80d_1.'!D8)</f>
        <v>2.5600000000000001E-2</v>
      </c>
      <c r="D8" t="str">
        <f>TRIM('NEDgalPV2_180..190d_-30..80d_1.'!A8)</f>
        <v>CGCG013-075</v>
      </c>
      <c r="E8" t="str">
        <f>CONCATENATE("'",TRIM('NEDgalPV2_180..190d_-30..80d_1.'!E8),"'")</f>
        <v>'s'</v>
      </c>
      <c r="F8" t="str">
        <f t="shared" si="1"/>
        <v>/home/ec2-user/galaxies/POGSSNR_PS1only_CGCG013-075.fits</v>
      </c>
      <c r="G8">
        <v>0</v>
      </c>
      <c r="H8">
        <v>1</v>
      </c>
      <c r="I8" s="2" t="s">
        <v>2853</v>
      </c>
    </row>
    <row r="9" spans="1:9">
      <c r="A9" s="2" t="s">
        <v>2</v>
      </c>
      <c r="B9" t="str">
        <f t="shared" si="0"/>
        <v>/home/ec2-user/galaxies/POGS_PS1only_CGCG013-095.fits</v>
      </c>
      <c r="C9" s="1">
        <f>IF(MOD('NEDgalPV2_180..190d_-30..80d_1.'!D9*1000,10)=5,'NEDgalPV2_180..190d_-30..80d_1.'!D9-0.0001,'NEDgalPV2_180..190d_-30..80d_1.'!D9)</f>
        <v>2.06E-2</v>
      </c>
      <c r="D9" t="str">
        <f>TRIM('NEDgalPV2_180..190d_-30..80d_1.'!A9)</f>
        <v>CGCG013-095</v>
      </c>
      <c r="E9" t="str">
        <f>CONCATENATE("'",TRIM('NEDgalPV2_180..190d_-30..80d_1.'!E9),"'")</f>
        <v>'e'</v>
      </c>
      <c r="F9" t="str">
        <f t="shared" si="1"/>
        <v>/home/ec2-user/galaxies/POGSSNR_PS1only_CGCG013-095.fits</v>
      </c>
      <c r="G9">
        <v>0</v>
      </c>
      <c r="H9">
        <v>1</v>
      </c>
      <c r="I9" s="2" t="s">
        <v>2853</v>
      </c>
    </row>
    <row r="10" spans="1:9">
      <c r="A10" s="2" t="s">
        <v>2</v>
      </c>
      <c r="B10" t="str">
        <f t="shared" si="0"/>
        <v>/home/ec2-user/galaxies/POGS_PS1only_CGCG013-112.fits</v>
      </c>
      <c r="C10" s="1">
        <f>IF(MOD('NEDgalPV2_180..190d_-30..80d_1.'!D10*1000,10)=5,'NEDgalPV2_180..190d_-30..80d_1.'!D10-0.0001,'NEDgalPV2_180..190d_-30..80d_1.'!D10)</f>
        <v>1.7299999999999999E-2</v>
      </c>
      <c r="D10" t="str">
        <f>TRIM('NEDgalPV2_180..190d_-30..80d_1.'!A10)</f>
        <v>CGCG013-112</v>
      </c>
      <c r="E10" t="str">
        <f>CONCATENATE("'",TRIM('NEDgalPV2_180..190d_-30..80d_1.'!E10),"'")</f>
        <v>'s'</v>
      </c>
      <c r="F10" t="str">
        <f t="shared" si="1"/>
        <v>/home/ec2-user/galaxies/POGSSNR_PS1only_CGCG013-112.fits</v>
      </c>
      <c r="G10">
        <v>0</v>
      </c>
      <c r="H10">
        <v>1</v>
      </c>
      <c r="I10" s="2" t="s">
        <v>2853</v>
      </c>
    </row>
    <row r="11" spans="1:9">
      <c r="A11" s="2" t="s">
        <v>2</v>
      </c>
      <c r="B11" t="str">
        <f t="shared" si="0"/>
        <v>/home/ec2-user/galaxies/POGS_PS1only_CGCG014-010.fits</v>
      </c>
      <c r="C11" s="1">
        <f>IF(MOD('NEDgalPV2_180..190d_-30..80d_1.'!D11*1000,10)=5,'NEDgalPV2_180..190d_-30..80d_1.'!D11-0.0001,'NEDgalPV2_180..190d_-30..80d_1.'!D11)</f>
        <v>3.0000000000000001E-3</v>
      </c>
      <c r="D11" t="str">
        <f>TRIM('NEDgalPV2_180..190d_-30..80d_1.'!A11)</f>
        <v>CGCG014-010</v>
      </c>
      <c r="E11" t="str">
        <f>CONCATENATE("'",TRIM('NEDgalPV2_180..190d_-30..80d_1.'!E11),"'")</f>
        <v>'s'</v>
      </c>
      <c r="F11" t="str">
        <f t="shared" si="1"/>
        <v>/home/ec2-user/galaxies/POGSSNR_PS1only_CGCG014-010.fits</v>
      </c>
      <c r="G11">
        <v>0</v>
      </c>
      <c r="H11">
        <v>1</v>
      </c>
      <c r="I11" s="2" t="s">
        <v>2853</v>
      </c>
    </row>
    <row r="12" spans="1:9">
      <c r="A12" s="2" t="s">
        <v>2</v>
      </c>
      <c r="B12" t="str">
        <f t="shared" si="0"/>
        <v>/home/ec2-user/galaxies/POGS_PS1only_CGCG014-014.fits</v>
      </c>
      <c r="C12" s="1">
        <f>IF(MOD('NEDgalPV2_180..190d_-30..80d_1.'!D12*1000,10)=5,'NEDgalPV2_180..190d_-30..80d_1.'!D12-0.0001,'NEDgalPV2_180..190d_-30..80d_1.'!D12)</f>
        <v>7.1999999999999998E-3</v>
      </c>
      <c r="D12" t="str">
        <f>TRIM('NEDgalPV2_180..190d_-30..80d_1.'!A12)</f>
        <v>CGCG014-014</v>
      </c>
      <c r="E12" t="str">
        <f>CONCATENATE("'",TRIM('NEDgalPV2_180..190d_-30..80d_1.'!E12),"'")</f>
        <v>'s'</v>
      </c>
      <c r="F12" t="str">
        <f t="shared" si="1"/>
        <v>/home/ec2-user/galaxies/POGSSNR_PS1only_CGCG014-014.fits</v>
      </c>
      <c r="G12">
        <v>0</v>
      </c>
      <c r="H12">
        <v>1</v>
      </c>
      <c r="I12" s="2" t="s">
        <v>2853</v>
      </c>
    </row>
    <row r="13" spans="1:9">
      <c r="A13" s="2" t="s">
        <v>2</v>
      </c>
      <c r="B13" t="str">
        <f t="shared" si="0"/>
        <v>/home/ec2-user/galaxies/POGS_PS1only_CGCG014-032.fits</v>
      </c>
      <c r="C13" s="1">
        <f>IF(MOD('NEDgalPV2_180..190d_-30..80d_1.'!D13*1000,10)=5,'NEDgalPV2_180..190d_-30..80d_1.'!D13-0.0001,'NEDgalPV2_180..190d_-30..80d_1.'!D13)</f>
        <v>2.5100000000000001E-2</v>
      </c>
      <c r="D13" t="str">
        <f>TRIM('NEDgalPV2_180..190d_-30..80d_1.'!A13)</f>
        <v>CGCG014-032</v>
      </c>
      <c r="E13" t="str">
        <f>CONCATENATE("'",TRIM('NEDgalPV2_180..190d_-30..80d_1.'!E13),"'")</f>
        <v>'s'</v>
      </c>
      <c r="F13" t="str">
        <f t="shared" si="1"/>
        <v>/home/ec2-user/galaxies/POGSSNR_PS1only_CGCG014-032.fits</v>
      </c>
      <c r="G13">
        <v>0</v>
      </c>
      <c r="H13">
        <v>1</v>
      </c>
      <c r="I13" s="2" t="s">
        <v>2853</v>
      </c>
    </row>
    <row r="14" spans="1:9">
      <c r="A14" s="2" t="s">
        <v>2</v>
      </c>
      <c r="B14" t="str">
        <f t="shared" si="0"/>
        <v>/home/ec2-user/galaxies/POGS_PS1only_CGCG014-049.fits</v>
      </c>
      <c r="C14" s="1">
        <f>IF(MOD('NEDgalPV2_180..190d_-30..80d_1.'!D14*1000,10)=5,'NEDgalPV2_180..190d_-30..80d_1.'!D14-0.0001,'NEDgalPV2_180..190d_-30..80d_1.'!D14)</f>
        <v>2.3099999999999999E-2</v>
      </c>
      <c r="D14" t="str">
        <f>TRIM('NEDgalPV2_180..190d_-30..80d_1.'!A14)</f>
        <v>CGCG014-049</v>
      </c>
      <c r="E14" t="str">
        <f>CONCATENATE("'",TRIM('NEDgalPV2_180..190d_-30..80d_1.'!E14),"'")</f>
        <v>'s'</v>
      </c>
      <c r="F14" t="str">
        <f t="shared" si="1"/>
        <v>/home/ec2-user/galaxies/POGSSNR_PS1only_CGCG014-049.fits</v>
      </c>
      <c r="G14">
        <v>0</v>
      </c>
      <c r="H14">
        <v>1</v>
      </c>
      <c r="I14" s="2" t="s">
        <v>2853</v>
      </c>
    </row>
    <row r="15" spans="1:9">
      <c r="A15" s="2" t="s">
        <v>2</v>
      </c>
      <c r="B15" t="str">
        <f t="shared" si="0"/>
        <v>/home/ec2-user/galaxies/POGS_PS1only_CGCG014-054.fits</v>
      </c>
      <c r="C15" s="1">
        <f>IF(MOD('NEDgalPV2_180..190d_-30..80d_1.'!D15*1000,10)=5,'NEDgalPV2_180..190d_-30..80d_1.'!D15-0.0001,'NEDgalPV2_180..190d_-30..80d_1.'!D15)</f>
        <v>3.7000000000000002E-3</v>
      </c>
      <c r="D15" t="str">
        <f>TRIM('NEDgalPV2_180..190d_-30..80d_1.'!A15)</f>
        <v>CGCG014-054</v>
      </c>
      <c r="E15" t="str">
        <f>CONCATENATE("'",TRIM('NEDgalPV2_180..190d_-30..80d_1.'!E15),"'")</f>
        <v>'i'</v>
      </c>
      <c r="F15" t="str">
        <f t="shared" si="1"/>
        <v>/home/ec2-user/galaxies/POGSSNR_PS1only_CGCG014-054.fits</v>
      </c>
      <c r="G15">
        <v>0</v>
      </c>
      <c r="H15">
        <v>1</v>
      </c>
      <c r="I15" s="2" t="s">
        <v>2853</v>
      </c>
    </row>
    <row r="16" spans="1:9">
      <c r="A16" s="2" t="s">
        <v>2</v>
      </c>
      <c r="B16" t="str">
        <f t="shared" si="0"/>
        <v>/home/ec2-user/galaxies/POGS_PS1only_CGCG014-056.fits</v>
      </c>
      <c r="C16" s="1">
        <f>IF(MOD('NEDgalPV2_180..190d_-30..80d_1.'!D16*1000,10)=5,'NEDgalPV2_180..190d_-30..80d_1.'!D16-0.0001,'NEDgalPV2_180..190d_-30..80d_1.'!D16)</f>
        <v>2.3199999999999998E-2</v>
      </c>
      <c r="D16" t="str">
        <f>TRIM('NEDgalPV2_180..190d_-30..80d_1.'!A16)</f>
        <v>CGCG014-056</v>
      </c>
      <c r="E16" t="str">
        <f>CONCATENATE("'",TRIM('NEDgalPV2_180..190d_-30..80d_1.'!E16),"'")</f>
        <v>'e'</v>
      </c>
      <c r="F16" t="str">
        <f t="shared" si="1"/>
        <v>/home/ec2-user/galaxies/POGSSNR_PS1only_CGCG014-056.fits</v>
      </c>
      <c r="G16">
        <v>0</v>
      </c>
      <c r="H16">
        <v>1</v>
      </c>
      <c r="I16" s="2" t="s">
        <v>2853</v>
      </c>
    </row>
    <row r="17" spans="1:9">
      <c r="A17" s="2" t="s">
        <v>2</v>
      </c>
      <c r="B17" t="str">
        <f t="shared" si="0"/>
        <v>/home/ec2-user/galaxies/POGS_PS1only_CGCG014-060.fits</v>
      </c>
      <c r="C17" s="1">
        <f>IF(MOD('NEDgalPV2_180..190d_-30..80d_1.'!D17*1000,10)=5,'NEDgalPV2_180..190d_-30..80d_1.'!D17-0.0001,'NEDgalPV2_180..190d_-30..80d_1.'!D17)</f>
        <v>2.4199999999999999E-2</v>
      </c>
      <c r="D17" t="str">
        <f>TRIM('NEDgalPV2_180..190d_-30..80d_1.'!A17)</f>
        <v>CGCG014-060</v>
      </c>
      <c r="E17" t="str">
        <f>CONCATENATE("'",TRIM('NEDgalPV2_180..190d_-30..80d_1.'!E17),"'")</f>
        <v>'s'</v>
      </c>
      <c r="F17" t="str">
        <f t="shared" si="1"/>
        <v>/home/ec2-user/galaxies/POGSSNR_PS1only_CGCG014-060.fits</v>
      </c>
      <c r="G17">
        <v>0</v>
      </c>
      <c r="H17">
        <v>1</v>
      </c>
      <c r="I17" s="2" t="s">
        <v>2853</v>
      </c>
    </row>
    <row r="18" spans="1:9">
      <c r="A18" s="2" t="s">
        <v>2</v>
      </c>
      <c r="B18" t="str">
        <f t="shared" si="0"/>
        <v>/home/ec2-user/galaxies/POGS_PS1only_CGCG014-075.fits</v>
      </c>
      <c r="C18" s="1">
        <f>IF(MOD('NEDgalPV2_180..190d_-30..80d_1.'!D18*1000,10)=5,'NEDgalPV2_180..190d_-30..80d_1.'!D18-0.0001,'NEDgalPV2_180..190d_-30..80d_1.'!D18)</f>
        <v>2.3699999999999999E-2</v>
      </c>
      <c r="D18" t="str">
        <f>TRIM('NEDgalPV2_180..190d_-30..80d_1.'!A18)</f>
        <v>CGCG014-075</v>
      </c>
      <c r="E18" t="str">
        <f>CONCATENATE("'",TRIM('NEDgalPV2_180..190d_-30..80d_1.'!E18),"'")</f>
        <v>'s'</v>
      </c>
      <c r="F18" t="str">
        <f t="shared" si="1"/>
        <v>/home/ec2-user/galaxies/POGSSNR_PS1only_CGCG014-075.fits</v>
      </c>
      <c r="G18">
        <v>0</v>
      </c>
      <c r="H18">
        <v>1</v>
      </c>
      <c r="I18" s="2" t="s">
        <v>2853</v>
      </c>
    </row>
    <row r="19" spans="1:9">
      <c r="A19" s="2" t="s">
        <v>2</v>
      </c>
      <c r="B19" t="str">
        <f t="shared" si="0"/>
        <v>/home/ec2-user/galaxies/POGS_PS1only_CGCG098-059.fits</v>
      </c>
      <c r="C19" s="1">
        <f>IF(MOD('NEDgalPV2_180..190d_-30..80d_1.'!D19*1000,10)=5,'NEDgalPV2_180..190d_-30..80d_1.'!D19-0.0001,'NEDgalPV2_180..190d_-30..80d_1.'!D19)</f>
        <v>2.23E-2</v>
      </c>
      <c r="D19" t="str">
        <f>TRIM('NEDgalPV2_180..190d_-30..80d_1.'!A19)</f>
        <v>CGCG098-059</v>
      </c>
      <c r="E19" t="str">
        <f>CONCATENATE("'",TRIM('NEDgalPV2_180..190d_-30..80d_1.'!E19),"'")</f>
        <v>'s'</v>
      </c>
      <c r="F19" t="str">
        <f t="shared" si="1"/>
        <v>/home/ec2-user/galaxies/POGSSNR_PS1only_CGCG098-059.fits</v>
      </c>
      <c r="G19">
        <v>0</v>
      </c>
      <c r="H19">
        <v>1</v>
      </c>
      <c r="I19" s="2" t="s">
        <v>2853</v>
      </c>
    </row>
    <row r="20" spans="1:9">
      <c r="A20" s="2" t="s">
        <v>2</v>
      </c>
      <c r="B20" t="str">
        <f t="shared" si="0"/>
        <v>/home/ec2-user/galaxies/POGS_PS1only_DDO116.fits</v>
      </c>
      <c r="C20" s="1">
        <f>IF(MOD('NEDgalPV2_180..190d_-30..80d_1.'!D20*1000,10)=5,'NEDgalPV2_180..190d_-30..80d_1.'!D20-0.0001,'NEDgalPV2_180..190d_-30..80d_1.'!D20)</f>
        <v>3.8999999999999998E-3</v>
      </c>
      <c r="D20" t="str">
        <f>TRIM('NEDgalPV2_180..190d_-30..80d_1.'!A20)</f>
        <v>DDO116</v>
      </c>
      <c r="E20" t="str">
        <f>CONCATENATE("'",TRIM('NEDgalPV2_180..190d_-30..80d_1.'!E20),"'")</f>
        <v>'s'</v>
      </c>
      <c r="F20" t="str">
        <f t="shared" si="1"/>
        <v>/home/ec2-user/galaxies/POGSSNR_PS1only_DDO116.fits</v>
      </c>
      <c r="G20">
        <v>0</v>
      </c>
      <c r="H20">
        <v>1</v>
      </c>
      <c r="I20" s="2" t="s">
        <v>2853</v>
      </c>
    </row>
    <row r="21" spans="1:9">
      <c r="A21" s="2" t="s">
        <v>2</v>
      </c>
      <c r="B21" t="str">
        <f t="shared" si="0"/>
        <v>/home/ec2-user/galaxies/POGS_PS1only_DDO116.fits</v>
      </c>
      <c r="C21" s="1">
        <f>IF(MOD('NEDgalPV2_180..190d_-30..80d_1.'!D21*1000,10)=5,'NEDgalPV2_180..190d_-30..80d_1.'!D21-0.0001,'NEDgalPV2_180..190d_-30..80d_1.'!D21)</f>
        <v>3.8999999999999998E-3</v>
      </c>
      <c r="D21" t="str">
        <f>TRIM('NEDgalPV2_180..190d_-30..80d_1.'!A21)</f>
        <v>DDO116</v>
      </c>
      <c r="E21" t="str">
        <f>CONCATENATE("'",TRIM('NEDgalPV2_180..190d_-30..80d_1.'!E21),"'")</f>
        <v>'i'</v>
      </c>
      <c r="F21" t="str">
        <f t="shared" si="1"/>
        <v>/home/ec2-user/galaxies/POGSSNR_PS1only_DDO116.fits</v>
      </c>
      <c r="G21">
        <v>0</v>
      </c>
      <c r="H21">
        <v>1</v>
      </c>
      <c r="I21" s="2" t="s">
        <v>2853</v>
      </c>
    </row>
    <row r="22" spans="1:9">
      <c r="A22" s="2" t="s">
        <v>2</v>
      </c>
      <c r="B22" t="str">
        <f t="shared" si="0"/>
        <v>/home/ec2-user/galaxies/POGS_PS1only_DDO121.fits</v>
      </c>
      <c r="C22" s="1">
        <f>IF(MOD('NEDgalPV2_180..190d_-30..80d_1.'!D22*1000,10)=5,'NEDgalPV2_180..190d_-30..80d_1.'!D22-0.0001,'NEDgalPV2_180..190d_-30..80d_1.'!D22)</f>
        <v>6.8999999999999999E-3</v>
      </c>
      <c r="D22" t="str">
        <f>TRIM('NEDgalPV2_180..190d_-30..80d_1.'!A22)</f>
        <v>DDO121</v>
      </c>
      <c r="E22" t="str">
        <f>CONCATENATE("'",TRIM('NEDgalPV2_180..190d_-30..80d_1.'!E22),"'")</f>
        <v>'i'</v>
      </c>
      <c r="F22" t="str">
        <f t="shared" si="1"/>
        <v>/home/ec2-user/galaxies/POGSSNR_PS1only_DDO121.fits</v>
      </c>
      <c r="G22">
        <v>0</v>
      </c>
      <c r="H22">
        <v>1</v>
      </c>
      <c r="I22" s="2" t="s">
        <v>2853</v>
      </c>
    </row>
    <row r="23" spans="1:9">
      <c r="A23" s="2" t="s">
        <v>2</v>
      </c>
      <c r="B23" t="str">
        <f t="shared" si="0"/>
        <v>/home/ec2-user/galaxies/POGS_PS1only_ESO440-G042.fits</v>
      </c>
      <c r="C23" s="1">
        <f>IF(MOD('NEDgalPV2_180..190d_-30..80d_1.'!D23*1000,10)=5,'NEDgalPV2_180..190d_-30..80d_1.'!D23-0.0001,'NEDgalPV2_180..190d_-30..80d_1.'!D23)</f>
        <v>2.7E-2</v>
      </c>
      <c r="D23" t="str">
        <f>TRIM('NEDgalPV2_180..190d_-30..80d_1.'!A23)</f>
        <v>ESO440-G042</v>
      </c>
      <c r="E23" t="str">
        <f>CONCATENATE("'",TRIM('NEDgalPV2_180..190d_-30..80d_1.'!E23),"'")</f>
        <v>'s'</v>
      </c>
      <c r="F23" t="str">
        <f t="shared" si="1"/>
        <v>/home/ec2-user/galaxies/POGSSNR_PS1only_ESO440-G042.fits</v>
      </c>
      <c r="G23">
        <v>0</v>
      </c>
      <c r="H23">
        <v>1</v>
      </c>
      <c r="I23" s="2" t="s">
        <v>2853</v>
      </c>
    </row>
    <row r="24" spans="1:9">
      <c r="A24" s="2" t="s">
        <v>2</v>
      </c>
      <c r="B24" t="str">
        <f t="shared" si="0"/>
        <v>/home/ec2-user/galaxies/POGS_PS1only_ESO440-G043.fits</v>
      </c>
      <c r="C24" s="1">
        <f>IF(MOD('NEDgalPV2_180..190d_-30..80d_1.'!D24*1000,10)=5,'NEDgalPV2_180..190d_-30..80d_1.'!D24-0.0001,'NEDgalPV2_180..190d_-30..80d_1.'!D24)</f>
        <v>2.6800000000000001E-2</v>
      </c>
      <c r="D24" t="str">
        <f>TRIM('NEDgalPV2_180..190d_-30..80d_1.'!A24)</f>
        <v>ESO440-G043</v>
      </c>
      <c r="E24" t="str">
        <f>CONCATENATE("'",TRIM('NEDgalPV2_180..190d_-30..80d_1.'!E24),"'")</f>
        <v>'s'</v>
      </c>
      <c r="F24" t="str">
        <f t="shared" si="1"/>
        <v>/home/ec2-user/galaxies/POGSSNR_PS1only_ESO440-G043.fits</v>
      </c>
      <c r="G24">
        <v>0</v>
      </c>
      <c r="H24">
        <v>1</v>
      </c>
      <c r="I24" s="2" t="s">
        <v>2853</v>
      </c>
    </row>
    <row r="25" spans="1:9">
      <c r="A25" s="2" t="s">
        <v>2</v>
      </c>
      <c r="B25" t="str">
        <f t="shared" si="0"/>
        <v>/home/ec2-user/galaxies/POGS_PS1only_ESO440-G044.fits</v>
      </c>
      <c r="C25" s="1">
        <f>IF(MOD('NEDgalPV2_180..190d_-30..80d_1.'!D25*1000,10)=5,'NEDgalPV2_180..190d_-30..80d_1.'!D25-0.0001,'NEDgalPV2_180..190d_-30..80d_1.'!D25)</f>
        <v>7.3000000000000001E-3</v>
      </c>
      <c r="D25" t="str">
        <f>TRIM('NEDgalPV2_180..190d_-30..80d_1.'!A25)</f>
        <v>ESO440-G044</v>
      </c>
      <c r="E25" t="str">
        <f>CONCATENATE("'",TRIM('NEDgalPV2_180..190d_-30..80d_1.'!E25),"'")</f>
        <v>'s'</v>
      </c>
      <c r="F25" t="str">
        <f t="shared" si="1"/>
        <v>/home/ec2-user/galaxies/POGSSNR_PS1only_ESO440-G044.fits</v>
      </c>
      <c r="G25">
        <v>0</v>
      </c>
      <c r="H25">
        <v>1</v>
      </c>
      <c r="I25" s="2" t="s">
        <v>2853</v>
      </c>
    </row>
    <row r="26" spans="1:9">
      <c r="A26" s="2" t="s">
        <v>2</v>
      </c>
      <c r="B26" t="str">
        <f t="shared" si="0"/>
        <v>/home/ec2-user/galaxies/POGS_PS1only_ESO440-G055.fits</v>
      </c>
      <c r="C26" s="1">
        <f>IF(MOD('NEDgalPV2_180..190d_-30..80d_1.'!D26*1000,10)=5,'NEDgalPV2_180..190d_-30..80d_1.'!D26-0.0001,'NEDgalPV2_180..190d_-30..80d_1.'!D26)</f>
        <v>4.48E-2</v>
      </c>
      <c r="D26" t="str">
        <f>TRIM('NEDgalPV2_180..190d_-30..80d_1.'!A26)</f>
        <v>ESO440-G055</v>
      </c>
      <c r="E26" t="str">
        <f>CONCATENATE("'",TRIM('NEDgalPV2_180..190d_-30..80d_1.'!E26),"'")</f>
        <v>'s'</v>
      </c>
      <c r="F26" t="str">
        <f t="shared" si="1"/>
        <v>/home/ec2-user/galaxies/POGSSNR_PS1only_ESO440-G055.fits</v>
      </c>
      <c r="G26">
        <v>0</v>
      </c>
      <c r="H26">
        <v>1</v>
      </c>
      <c r="I26" s="2" t="s">
        <v>2853</v>
      </c>
    </row>
    <row r="27" spans="1:9">
      <c r="A27" s="2" t="s">
        <v>2</v>
      </c>
      <c r="B27" t="str">
        <f t="shared" si="0"/>
        <v>/home/ec2-user/galaxies/POGS_PS1only_ESO441-G001.fits</v>
      </c>
      <c r="C27" s="1">
        <f>IF(MOD('NEDgalPV2_180..190d_-30..80d_1.'!D27*1000,10)=5,'NEDgalPV2_180..190d_-30..80d_1.'!D27-0.0001,'NEDgalPV2_180..190d_-30..80d_1.'!D27)</f>
        <v>2.6599999999999999E-2</v>
      </c>
      <c r="D27" t="str">
        <f>TRIM('NEDgalPV2_180..190d_-30..80d_1.'!A27)</f>
        <v>ESO441-G001</v>
      </c>
      <c r="E27" t="str">
        <f>CONCATENATE("'",TRIM('NEDgalPV2_180..190d_-30..80d_1.'!E27),"'")</f>
        <v>'s'</v>
      </c>
      <c r="F27" t="str">
        <f t="shared" si="1"/>
        <v>/home/ec2-user/galaxies/POGSSNR_PS1only_ESO441-G001.fits</v>
      </c>
      <c r="G27">
        <v>0</v>
      </c>
      <c r="H27">
        <v>1</v>
      </c>
      <c r="I27" s="2" t="s">
        <v>2853</v>
      </c>
    </row>
    <row r="28" spans="1:9">
      <c r="A28" s="2" t="s">
        <v>2</v>
      </c>
      <c r="B28" t="str">
        <f t="shared" si="0"/>
        <v>/home/ec2-user/galaxies/POGS_PS1only_ESO441-G004.fits</v>
      </c>
      <c r="C28" s="1">
        <f>IF(MOD('NEDgalPV2_180..190d_-30..80d_1.'!D28*1000,10)=5,'NEDgalPV2_180..190d_-30..80d_1.'!D28-0.0001,'NEDgalPV2_180..190d_-30..80d_1.'!D28)</f>
        <v>7.7000000000000002E-3</v>
      </c>
      <c r="D28" t="str">
        <f>TRIM('NEDgalPV2_180..190d_-30..80d_1.'!A28)</f>
        <v>ESO441-G004</v>
      </c>
      <c r="E28" t="str">
        <f>CONCATENATE("'",TRIM('NEDgalPV2_180..190d_-30..80d_1.'!E28),"'")</f>
        <v>'s'</v>
      </c>
      <c r="F28" t="str">
        <f t="shared" si="1"/>
        <v>/home/ec2-user/galaxies/POGSSNR_PS1only_ESO441-G004.fits</v>
      </c>
      <c r="G28">
        <v>0</v>
      </c>
      <c r="H28">
        <v>1</v>
      </c>
      <c r="I28" s="2" t="s">
        <v>2853</v>
      </c>
    </row>
    <row r="29" spans="1:9">
      <c r="A29" s="2" t="s">
        <v>2</v>
      </c>
      <c r="B29" t="str">
        <f t="shared" si="0"/>
        <v>/home/ec2-user/galaxies/POGS_PS1only_ESO441-G010.fits</v>
      </c>
      <c r="C29" s="1">
        <f>IF(MOD('NEDgalPV2_180..190d_-30..80d_1.'!D29*1000,10)=5,'NEDgalPV2_180..190d_-30..80d_1.'!D29-0.0001,'NEDgalPV2_180..190d_-30..80d_1.'!D29)</f>
        <v>0</v>
      </c>
      <c r="D29" t="str">
        <f>TRIM('NEDgalPV2_180..190d_-30..80d_1.'!A29)</f>
        <v>ESO441-G010</v>
      </c>
      <c r="E29" t="str">
        <f>CONCATENATE("'",TRIM('NEDgalPV2_180..190d_-30..80d_1.'!E29),"'")</f>
        <v>'s'</v>
      </c>
      <c r="F29" t="str">
        <f t="shared" si="1"/>
        <v>/home/ec2-user/galaxies/POGSSNR_PS1only_ESO441-G010.fits</v>
      </c>
      <c r="G29">
        <v>0</v>
      </c>
      <c r="H29">
        <v>1</v>
      </c>
      <c r="I29" s="2" t="s">
        <v>2853</v>
      </c>
    </row>
    <row r="30" spans="1:9">
      <c r="A30" s="2" t="s">
        <v>2</v>
      </c>
      <c r="B30" t="str">
        <f t="shared" si="0"/>
        <v>/home/ec2-user/galaxies/POGS_PS1only_ESO441-G011.fits</v>
      </c>
      <c r="C30" s="1">
        <f>IF(MOD('NEDgalPV2_180..190d_-30..80d_1.'!D30*1000,10)=5,'NEDgalPV2_180..190d_-30..80d_1.'!D30-0.0001,'NEDgalPV2_180..190d_-30..80d_1.'!D30)</f>
        <v>7.1000000000000004E-3</v>
      </c>
      <c r="D30" t="str">
        <f>TRIM('NEDgalPV2_180..190d_-30..80d_1.'!A30)</f>
        <v>ESO441-G011</v>
      </c>
      <c r="E30" t="str">
        <f>CONCATENATE("'",TRIM('NEDgalPV2_180..190d_-30..80d_1.'!E30),"'")</f>
        <v>'s'</v>
      </c>
      <c r="F30" t="str">
        <f t="shared" si="1"/>
        <v>/home/ec2-user/galaxies/POGSSNR_PS1only_ESO441-G011.fits</v>
      </c>
      <c r="G30">
        <v>0</v>
      </c>
      <c r="H30">
        <v>1</v>
      </c>
      <c r="I30" s="2" t="s">
        <v>2853</v>
      </c>
    </row>
    <row r="31" spans="1:9">
      <c r="A31" s="2" t="s">
        <v>2</v>
      </c>
      <c r="B31" t="str">
        <f t="shared" si="0"/>
        <v>/home/ec2-user/galaxies/POGS_PS1only_ESO441-G016.fits</v>
      </c>
      <c r="C31" s="1">
        <f>IF(MOD('NEDgalPV2_180..190d_-30..80d_1.'!D31*1000,10)=5,'NEDgalPV2_180..190d_-30..80d_1.'!D31-0.0001,'NEDgalPV2_180..190d_-30..80d_1.'!D31)</f>
        <v>4.9299999999999997E-2</v>
      </c>
      <c r="D31" t="str">
        <f>TRIM('NEDgalPV2_180..190d_-30..80d_1.'!A31)</f>
        <v>ESO441-G016</v>
      </c>
      <c r="E31" t="str">
        <f>CONCATENATE("'",TRIM('NEDgalPV2_180..190d_-30..80d_1.'!E31),"'")</f>
        <v>'s'</v>
      </c>
      <c r="F31" t="str">
        <f t="shared" si="1"/>
        <v>/home/ec2-user/galaxies/POGSSNR_PS1only_ESO441-G016.fits</v>
      </c>
      <c r="G31">
        <v>0</v>
      </c>
      <c r="H31">
        <v>1</v>
      </c>
      <c r="I31" s="2" t="s">
        <v>2853</v>
      </c>
    </row>
    <row r="32" spans="1:9">
      <c r="A32" s="2" t="s">
        <v>2</v>
      </c>
      <c r="B32" t="str">
        <f t="shared" si="0"/>
        <v>/home/ec2-user/galaxies/POGS_PS1only_ESO441-G024.fits</v>
      </c>
      <c r="C32" s="1">
        <f>IF(MOD('NEDgalPV2_180..190d_-30..80d_1.'!D32*1000,10)=5,'NEDgalPV2_180..190d_-30..80d_1.'!D32-0.0001,'NEDgalPV2_180..190d_-30..80d_1.'!D32)</f>
        <v>1.11E-2</v>
      </c>
      <c r="D32" t="str">
        <f>TRIM('NEDgalPV2_180..190d_-30..80d_1.'!A32)</f>
        <v>ESO441-G024</v>
      </c>
      <c r="E32" t="str">
        <f>CONCATENATE("'",TRIM('NEDgalPV2_180..190d_-30..80d_1.'!E32),"'")</f>
        <v>'s'</v>
      </c>
      <c r="F32" t="str">
        <f t="shared" si="1"/>
        <v>/home/ec2-user/galaxies/POGSSNR_PS1only_ESO441-G024.fits</v>
      </c>
      <c r="G32">
        <v>0</v>
      </c>
      <c r="H32">
        <v>1</v>
      </c>
      <c r="I32" s="2" t="s">
        <v>2853</v>
      </c>
    </row>
    <row r="33" spans="1:9">
      <c r="A33" s="2" t="s">
        <v>2</v>
      </c>
      <c r="B33" t="str">
        <f t="shared" si="0"/>
        <v>/home/ec2-user/galaxies/POGS_PS1only_ESO441-G026.fits</v>
      </c>
      <c r="C33" s="1">
        <f>IF(MOD('NEDgalPV2_180..190d_-30..80d_1.'!D33*1000,10)=5,'NEDgalPV2_180..190d_-30..80d_1.'!D33-0.0001,'NEDgalPV2_180..190d_-30..80d_1.'!D33)</f>
        <v>3.1E-2</v>
      </c>
      <c r="D33" t="str">
        <f>TRIM('NEDgalPV2_180..190d_-30..80d_1.'!A33)</f>
        <v>ESO441-G026</v>
      </c>
      <c r="E33" t="str">
        <f>CONCATENATE("'",TRIM('NEDgalPV2_180..190d_-30..80d_1.'!E33),"'")</f>
        <v>'s'</v>
      </c>
      <c r="F33" t="str">
        <f t="shared" si="1"/>
        <v>/home/ec2-user/galaxies/POGSSNR_PS1only_ESO441-G026.fits</v>
      </c>
      <c r="G33">
        <v>0</v>
      </c>
      <c r="H33">
        <v>1</v>
      </c>
      <c r="I33" s="2" t="s">
        <v>2853</v>
      </c>
    </row>
    <row r="34" spans="1:9">
      <c r="A34" s="2" t="s">
        <v>2</v>
      </c>
      <c r="B34" t="str">
        <f t="shared" si="0"/>
        <v>/home/ec2-user/galaxies/POGS_PS1only_ESO442-G002.fits</v>
      </c>
      <c r="C34" s="1">
        <f>IF(MOD('NEDgalPV2_180..190d_-30..80d_1.'!D34*1000,10)=5,'NEDgalPV2_180..190d_-30..80d_1.'!D34-0.0001,'NEDgalPV2_180..190d_-30..80d_1.'!D34)</f>
        <v>1.1900000000000001E-2</v>
      </c>
      <c r="D34" t="str">
        <f>TRIM('NEDgalPV2_180..190d_-30..80d_1.'!A34)</f>
        <v>ESO442-G002</v>
      </c>
      <c r="E34" t="str">
        <f>CONCATENATE("'",TRIM('NEDgalPV2_180..190d_-30..80d_1.'!E34),"'")</f>
        <v>'s'</v>
      </c>
      <c r="F34" t="str">
        <f t="shared" si="1"/>
        <v>/home/ec2-user/galaxies/POGSSNR_PS1only_ESO442-G002.fits</v>
      </c>
      <c r="G34">
        <v>0</v>
      </c>
      <c r="H34">
        <v>1</v>
      </c>
      <c r="I34" s="2" t="s">
        <v>2853</v>
      </c>
    </row>
    <row r="35" spans="1:9">
      <c r="A35" s="2" t="s">
        <v>2</v>
      </c>
      <c r="B35" t="str">
        <f t="shared" si="0"/>
        <v>/home/ec2-user/galaxies/POGS_PS1only_ESO442-G009.fits</v>
      </c>
      <c r="C35" s="1">
        <f>IF(MOD('NEDgalPV2_180..190d_-30..80d_1.'!D35*1000,10)=5,'NEDgalPV2_180..190d_-30..80d_1.'!D35-0.0001,'NEDgalPV2_180..190d_-30..80d_1.'!D35)</f>
        <v>2.8000000000000001E-2</v>
      </c>
      <c r="D35" t="str">
        <f>TRIM('NEDgalPV2_180..190d_-30..80d_1.'!A35)</f>
        <v>ESO442-G009</v>
      </c>
      <c r="E35" t="str">
        <f>CONCATENATE("'",TRIM('NEDgalPV2_180..190d_-30..80d_1.'!E35),"'")</f>
        <v>'s'</v>
      </c>
      <c r="F35" t="str">
        <f t="shared" si="1"/>
        <v>/home/ec2-user/galaxies/POGSSNR_PS1only_ESO442-G009.fits</v>
      </c>
      <c r="G35">
        <v>0</v>
      </c>
      <c r="H35">
        <v>1</v>
      </c>
      <c r="I35" s="2" t="s">
        <v>2853</v>
      </c>
    </row>
    <row r="36" spans="1:9">
      <c r="A36" s="2" t="s">
        <v>2</v>
      </c>
      <c r="B36" t="str">
        <f t="shared" si="0"/>
        <v>/home/ec2-user/galaxies/POGS_PS1only_ESO442-G011.fits</v>
      </c>
      <c r="C36" s="1">
        <f>IF(MOD('NEDgalPV2_180..190d_-30..80d_1.'!D36*1000,10)=5,'NEDgalPV2_180..190d_-30..80d_1.'!D36-0.0001,'NEDgalPV2_180..190d_-30..80d_1.'!D36)</f>
        <v>1.0500000000000001E-2</v>
      </c>
      <c r="D36" t="str">
        <f>TRIM('NEDgalPV2_180..190d_-30..80d_1.'!A36)</f>
        <v>ESO442-G011</v>
      </c>
      <c r="E36" t="str">
        <f>CONCATENATE("'",TRIM('NEDgalPV2_180..190d_-30..80d_1.'!E36),"'")</f>
        <v>'s'</v>
      </c>
      <c r="F36" t="str">
        <f t="shared" si="1"/>
        <v>/home/ec2-user/galaxies/POGSSNR_PS1only_ESO442-G011.fits</v>
      </c>
      <c r="G36">
        <v>0</v>
      </c>
      <c r="H36">
        <v>1</v>
      </c>
      <c r="I36" s="2" t="s">
        <v>2853</v>
      </c>
    </row>
    <row r="37" spans="1:9">
      <c r="A37" s="2" t="s">
        <v>2</v>
      </c>
      <c r="B37" t="str">
        <f t="shared" si="0"/>
        <v>/home/ec2-user/galaxies/POGS_PS1only_ESO442-G012.fits</v>
      </c>
      <c r="C37" s="1">
        <f>IF(MOD('NEDgalPV2_180..190d_-30..80d_1.'!D37*1000,10)=5,'NEDgalPV2_180..190d_-30..80d_1.'!D37-0.0001,'NEDgalPV2_180..190d_-30..80d_1.'!D37)</f>
        <v>0</v>
      </c>
      <c r="D37" t="str">
        <f>TRIM('NEDgalPV2_180..190d_-30..80d_1.'!A37)</f>
        <v>ESO442-G012</v>
      </c>
      <c r="E37" t="str">
        <f>CONCATENATE("'",TRIM('NEDgalPV2_180..190d_-30..80d_1.'!E37),"'")</f>
        <v>'s'</v>
      </c>
      <c r="F37" t="str">
        <f t="shared" si="1"/>
        <v>/home/ec2-user/galaxies/POGSSNR_PS1only_ESO442-G012.fits</v>
      </c>
      <c r="G37">
        <v>0</v>
      </c>
      <c r="H37">
        <v>1</v>
      </c>
      <c r="I37" s="2" t="s">
        <v>2853</v>
      </c>
    </row>
    <row r="38" spans="1:9">
      <c r="A38" s="2" t="s">
        <v>2</v>
      </c>
      <c r="B38" t="str">
        <f t="shared" si="0"/>
        <v>/home/ec2-user/galaxies/POGS_PS1only_ESO442-G013.fits</v>
      </c>
      <c r="C38" s="1">
        <f>IF(MOD('NEDgalPV2_180..190d_-30..80d_1.'!D38*1000,10)=5,'NEDgalPV2_180..190d_-30..80d_1.'!D38-0.0001,'NEDgalPV2_180..190d_-30..80d_1.'!D38)</f>
        <v>4.8999999999999998E-3</v>
      </c>
      <c r="D38" t="str">
        <f>TRIM('NEDgalPV2_180..190d_-30..80d_1.'!A38)</f>
        <v>ESO442-G013</v>
      </c>
      <c r="E38" t="str">
        <f>CONCATENATE("'",TRIM('NEDgalPV2_180..190d_-30..80d_1.'!E38),"'")</f>
        <v>'s'</v>
      </c>
      <c r="F38" t="str">
        <f t="shared" si="1"/>
        <v>/home/ec2-user/galaxies/POGSSNR_PS1only_ESO442-G013.fits</v>
      </c>
      <c r="G38">
        <v>0</v>
      </c>
      <c r="H38">
        <v>1</v>
      </c>
      <c r="I38" s="2" t="s">
        <v>2853</v>
      </c>
    </row>
    <row r="39" spans="1:9">
      <c r="A39" s="2" t="s">
        <v>2</v>
      </c>
      <c r="B39" t="str">
        <f t="shared" si="0"/>
        <v>/home/ec2-user/galaxies/POGS_PS1only_ESO505-G004.fits</v>
      </c>
      <c r="C39" s="1">
        <f>IF(MOD('NEDgalPV2_180..190d_-30..80d_1.'!D39*1000,10)=5,'NEDgalPV2_180..190d_-30..80d_1.'!D39-0.0001,'NEDgalPV2_180..190d_-30..80d_1.'!D39)</f>
        <v>5.7999999999999996E-3</v>
      </c>
      <c r="D39" t="str">
        <f>TRIM('NEDgalPV2_180..190d_-30..80d_1.'!A39)</f>
        <v>ESO505-G004</v>
      </c>
      <c r="E39" t="str">
        <f>CONCATENATE("'",TRIM('NEDgalPV2_180..190d_-30..80d_1.'!E39),"'")</f>
        <v>'s'</v>
      </c>
      <c r="F39" t="str">
        <f t="shared" si="1"/>
        <v>/home/ec2-user/galaxies/POGSSNR_PS1only_ESO505-G004.fits</v>
      </c>
      <c r="G39">
        <v>0</v>
      </c>
      <c r="H39">
        <v>1</v>
      </c>
      <c r="I39" s="2" t="s">
        <v>2853</v>
      </c>
    </row>
    <row r="40" spans="1:9">
      <c r="A40" s="2" t="s">
        <v>2</v>
      </c>
      <c r="B40" t="str">
        <f t="shared" si="0"/>
        <v>/home/ec2-user/galaxies/POGS_PS1only_ESO505-G006.fits</v>
      </c>
      <c r="C40" s="1">
        <f>IF(MOD('NEDgalPV2_180..190d_-30..80d_1.'!D40*1000,10)=5,'NEDgalPV2_180..190d_-30..80d_1.'!D40-0.0001,'NEDgalPV2_180..190d_-30..80d_1.'!D40)</f>
        <v>6.3E-3</v>
      </c>
      <c r="D40" t="str">
        <f>TRIM('NEDgalPV2_180..190d_-30..80d_1.'!A40)</f>
        <v>ESO505-G006</v>
      </c>
      <c r="E40" t="str">
        <f>CONCATENATE("'",TRIM('NEDgalPV2_180..190d_-30..80d_1.'!E40),"'")</f>
        <v>'s'</v>
      </c>
      <c r="F40" t="str">
        <f t="shared" si="1"/>
        <v>/home/ec2-user/galaxies/POGSSNR_PS1only_ESO505-G006.fits</v>
      </c>
      <c r="G40">
        <v>0</v>
      </c>
      <c r="H40">
        <v>1</v>
      </c>
      <c r="I40" s="2" t="s">
        <v>2853</v>
      </c>
    </row>
    <row r="41" spans="1:9">
      <c r="A41" s="2" t="s">
        <v>2</v>
      </c>
      <c r="B41" t="str">
        <f t="shared" si="0"/>
        <v>/home/ec2-user/galaxies/POGS_PS1only_ESO505-G007.fits</v>
      </c>
      <c r="C41" s="1">
        <f>IF(MOD('NEDgalPV2_180..190d_-30..80d_1.'!D41*1000,10)=5,'NEDgalPV2_180..190d_-30..80d_1.'!D41-0.0001,'NEDgalPV2_180..190d_-30..80d_1.'!D41)</f>
        <v>5.8999999999999999E-3</v>
      </c>
      <c r="D41" t="str">
        <f>TRIM('NEDgalPV2_180..190d_-30..80d_1.'!A41)</f>
        <v>ESO505-G007</v>
      </c>
      <c r="E41" t="str">
        <f>CONCATENATE("'",TRIM('NEDgalPV2_180..190d_-30..80d_1.'!E41),"'")</f>
        <v>'i'</v>
      </c>
      <c r="F41" t="str">
        <f t="shared" si="1"/>
        <v>/home/ec2-user/galaxies/POGSSNR_PS1only_ESO505-G007.fits</v>
      </c>
      <c r="G41">
        <v>0</v>
      </c>
      <c r="H41">
        <v>1</v>
      </c>
      <c r="I41" s="2" t="s">
        <v>2853</v>
      </c>
    </row>
    <row r="42" spans="1:9">
      <c r="A42" s="2" t="s">
        <v>2</v>
      </c>
      <c r="B42" t="str">
        <f t="shared" si="0"/>
        <v>/home/ec2-user/galaxies/POGS_PS1only_ESO505-G008.fits</v>
      </c>
      <c r="C42" s="1">
        <f>IF(MOD('NEDgalPV2_180..190d_-30..80d_1.'!D42*1000,10)=5,'NEDgalPV2_180..190d_-30..80d_1.'!D42-0.0001,'NEDgalPV2_180..190d_-30..80d_1.'!D42)</f>
        <v>6.4000000000000003E-3</v>
      </c>
      <c r="D42" t="str">
        <f>TRIM('NEDgalPV2_180..190d_-30..80d_1.'!A42)</f>
        <v>ESO505-G008</v>
      </c>
      <c r="E42" t="str">
        <f>CONCATENATE("'",TRIM('NEDgalPV2_180..190d_-30..80d_1.'!E42),"'")</f>
        <v>'s'</v>
      </c>
      <c r="F42" t="str">
        <f t="shared" si="1"/>
        <v>/home/ec2-user/galaxies/POGSSNR_PS1only_ESO505-G008.fits</v>
      </c>
      <c r="G42">
        <v>0</v>
      </c>
      <c r="H42">
        <v>1</v>
      </c>
      <c r="I42" s="2" t="s">
        <v>2853</v>
      </c>
    </row>
    <row r="43" spans="1:9">
      <c r="A43" s="2" t="s">
        <v>2</v>
      </c>
      <c r="B43" t="str">
        <f t="shared" si="0"/>
        <v>/home/ec2-user/galaxies/POGS_PS1only_ESO505-G009.fits</v>
      </c>
      <c r="C43" s="1">
        <f>IF(MOD('NEDgalPV2_180..190d_-30..80d_1.'!D43*1000,10)=5,'NEDgalPV2_180..190d_-30..80d_1.'!D43-0.0001,'NEDgalPV2_180..190d_-30..80d_1.'!D43)</f>
        <v>7.1000000000000004E-3</v>
      </c>
      <c r="D43" t="str">
        <f>TRIM('NEDgalPV2_180..190d_-30..80d_1.'!A43)</f>
        <v>ESO505-G009</v>
      </c>
      <c r="E43" t="str">
        <f>CONCATENATE("'",TRIM('NEDgalPV2_180..190d_-30..80d_1.'!E43),"'")</f>
        <v>'s'</v>
      </c>
      <c r="F43" t="str">
        <f t="shared" si="1"/>
        <v>/home/ec2-user/galaxies/POGSSNR_PS1only_ESO505-G009.fits</v>
      </c>
      <c r="G43">
        <v>0</v>
      </c>
      <c r="H43">
        <v>1</v>
      </c>
      <c r="I43" s="2" t="s">
        <v>2853</v>
      </c>
    </row>
    <row r="44" spans="1:9">
      <c r="A44" s="2" t="s">
        <v>2</v>
      </c>
      <c r="B44" t="str">
        <f t="shared" si="0"/>
        <v>/home/ec2-user/galaxies/POGS_PS1only_ESO505-G011.fits</v>
      </c>
      <c r="C44" s="1">
        <f>IF(MOD('NEDgalPV2_180..190d_-30..80d_1.'!D44*1000,10)=5,'NEDgalPV2_180..190d_-30..80d_1.'!D44-0.0001,'NEDgalPV2_180..190d_-30..80d_1.'!D44)</f>
        <v>4.24E-2</v>
      </c>
      <c r="D44" t="str">
        <f>TRIM('NEDgalPV2_180..190d_-30..80d_1.'!A44)</f>
        <v>ESO505-G011</v>
      </c>
      <c r="E44" t="str">
        <f>CONCATENATE("'",TRIM('NEDgalPV2_180..190d_-30..80d_1.'!E44),"'")</f>
        <v>'s'</v>
      </c>
      <c r="F44" t="str">
        <f t="shared" si="1"/>
        <v>/home/ec2-user/galaxies/POGSSNR_PS1only_ESO505-G011.fits</v>
      </c>
      <c r="G44">
        <v>0</v>
      </c>
      <c r="H44">
        <v>1</v>
      </c>
      <c r="I44" s="2" t="s">
        <v>2853</v>
      </c>
    </row>
    <row r="45" spans="1:9">
      <c r="A45" s="2" t="s">
        <v>2</v>
      </c>
      <c r="B45" t="str">
        <f t="shared" si="0"/>
        <v>/home/ec2-user/galaxies/POGS_PS1only_ESO505-G014.fits</v>
      </c>
      <c r="C45" s="1">
        <f>IF(MOD('NEDgalPV2_180..190d_-30..80d_1.'!D45*1000,10)=5,'NEDgalPV2_180..190d_-30..80d_1.'!D45-0.0001,'NEDgalPV2_180..190d_-30..80d_1.'!D45)</f>
        <v>2.5100000000000001E-2</v>
      </c>
      <c r="D45" t="str">
        <f>TRIM('NEDgalPV2_180..190d_-30..80d_1.'!A45)</f>
        <v>ESO505-G014</v>
      </c>
      <c r="E45" t="str">
        <f>CONCATENATE("'",TRIM('NEDgalPV2_180..190d_-30..80d_1.'!E45),"'")</f>
        <v>'s'</v>
      </c>
      <c r="F45" t="str">
        <f t="shared" si="1"/>
        <v>/home/ec2-user/galaxies/POGSSNR_PS1only_ESO505-G014.fits</v>
      </c>
      <c r="G45">
        <v>0</v>
      </c>
      <c r="H45">
        <v>1</v>
      </c>
      <c r="I45" s="2" t="s">
        <v>2853</v>
      </c>
    </row>
    <row r="46" spans="1:9">
      <c r="A46" s="2" t="s">
        <v>2</v>
      </c>
      <c r="B46" t="str">
        <f t="shared" si="0"/>
        <v>/home/ec2-user/galaxies/POGS_PS1only_ESO505-G015.fits</v>
      </c>
      <c r="C46" s="1">
        <f>IF(MOD('NEDgalPV2_180..190d_-30..80d_1.'!D46*1000,10)=5,'NEDgalPV2_180..190d_-30..80d_1.'!D46-0.0001,'NEDgalPV2_180..190d_-30..80d_1.'!D46)</f>
        <v>2.4799999999999999E-2</v>
      </c>
      <c r="D46" t="str">
        <f>TRIM('NEDgalPV2_180..190d_-30..80d_1.'!A46)</f>
        <v>ESO505-G015</v>
      </c>
      <c r="E46" t="str">
        <f>CONCATENATE("'",TRIM('NEDgalPV2_180..190d_-30..80d_1.'!E46),"'")</f>
        <v>'s'</v>
      </c>
      <c r="F46" t="str">
        <f t="shared" si="1"/>
        <v>/home/ec2-user/galaxies/POGSSNR_PS1only_ESO505-G015.fits</v>
      </c>
      <c r="G46">
        <v>0</v>
      </c>
      <c r="H46">
        <v>1</v>
      </c>
      <c r="I46" s="2" t="s">
        <v>2853</v>
      </c>
    </row>
    <row r="47" spans="1:9">
      <c r="A47" s="2" t="s">
        <v>2</v>
      </c>
      <c r="B47" t="str">
        <f t="shared" si="0"/>
        <v>/home/ec2-user/galaxies/POGS_PS1only_ESO505-G015.fits</v>
      </c>
      <c r="C47" s="1">
        <f>IF(MOD('NEDgalPV2_180..190d_-30..80d_1.'!D47*1000,10)=5,'NEDgalPV2_180..190d_-30..80d_1.'!D47-0.0001,'NEDgalPV2_180..190d_-30..80d_1.'!D47)</f>
        <v>2.4799999999999999E-2</v>
      </c>
      <c r="D47" t="str">
        <f>TRIM('NEDgalPV2_180..190d_-30..80d_1.'!A47)</f>
        <v>ESO505-G015</v>
      </c>
      <c r="E47" t="str">
        <f>CONCATENATE("'",TRIM('NEDgalPV2_180..190d_-30..80d_1.'!E47),"'")</f>
        <v>'e'</v>
      </c>
      <c r="F47" t="str">
        <f t="shared" si="1"/>
        <v>/home/ec2-user/galaxies/POGSSNR_PS1only_ESO505-G015.fits</v>
      </c>
      <c r="G47">
        <v>0</v>
      </c>
      <c r="H47">
        <v>1</v>
      </c>
      <c r="I47" s="2" t="s">
        <v>2853</v>
      </c>
    </row>
    <row r="48" spans="1:9">
      <c r="A48" s="2" t="s">
        <v>2</v>
      </c>
      <c r="B48" t="str">
        <f t="shared" si="0"/>
        <v>/home/ec2-user/galaxies/POGS_PS1only_ESO505-G016.fits</v>
      </c>
      <c r="C48" s="1">
        <f>IF(MOD('NEDgalPV2_180..190d_-30..80d_1.'!D48*1000,10)=5,'NEDgalPV2_180..190d_-30..80d_1.'!D48-0.0001,'NEDgalPV2_180..190d_-30..80d_1.'!D48)</f>
        <v>7.1999999999999998E-3</v>
      </c>
      <c r="D48" t="str">
        <f>TRIM('NEDgalPV2_180..190d_-30..80d_1.'!A48)</f>
        <v>ESO505-G016</v>
      </c>
      <c r="E48" t="str">
        <f>CONCATENATE("'",TRIM('NEDgalPV2_180..190d_-30..80d_1.'!E48),"'")</f>
        <v>'s'</v>
      </c>
      <c r="F48" t="str">
        <f t="shared" si="1"/>
        <v>/home/ec2-user/galaxies/POGSSNR_PS1only_ESO505-G016.fits</v>
      </c>
      <c r="G48">
        <v>0</v>
      </c>
      <c r="H48">
        <v>1</v>
      </c>
      <c r="I48" s="2" t="s">
        <v>2853</v>
      </c>
    </row>
    <row r="49" spans="1:9">
      <c r="A49" s="2" t="s">
        <v>2</v>
      </c>
      <c r="B49" t="str">
        <f t="shared" si="0"/>
        <v>/home/ec2-user/galaxies/POGS_PS1only_ESO505-G017.fits</v>
      </c>
      <c r="C49" s="1">
        <f>IF(MOD('NEDgalPV2_180..190d_-30..80d_1.'!D49*1000,10)=5,'NEDgalPV2_180..190d_-30..80d_1.'!D49-0.0001,'NEDgalPV2_180..190d_-30..80d_1.'!D49)</f>
        <v>2.5899999999999999E-2</v>
      </c>
      <c r="D49" t="str">
        <f>TRIM('NEDgalPV2_180..190d_-30..80d_1.'!A49)</f>
        <v>ESO505-G017</v>
      </c>
      <c r="E49" t="str">
        <f>CONCATENATE("'",TRIM('NEDgalPV2_180..190d_-30..80d_1.'!E49),"'")</f>
        <v>'s'</v>
      </c>
      <c r="F49" t="str">
        <f t="shared" si="1"/>
        <v>/home/ec2-user/galaxies/POGSSNR_PS1only_ESO505-G017.fits</v>
      </c>
      <c r="G49">
        <v>0</v>
      </c>
      <c r="H49">
        <v>1</v>
      </c>
      <c r="I49" s="2" t="s">
        <v>2853</v>
      </c>
    </row>
    <row r="50" spans="1:9">
      <c r="A50" s="2" t="s">
        <v>2</v>
      </c>
      <c r="B50" t="str">
        <f t="shared" si="0"/>
        <v>/home/ec2-user/galaxies/POGS_PS1only_ESO505-G017.fits</v>
      </c>
      <c r="C50" s="1">
        <f>IF(MOD('NEDgalPV2_180..190d_-30..80d_1.'!D50*1000,10)=5,'NEDgalPV2_180..190d_-30..80d_1.'!D50-0.0001,'NEDgalPV2_180..190d_-30..80d_1.'!D50)</f>
        <v>2.5899999999999999E-2</v>
      </c>
      <c r="D50" t="str">
        <f>TRIM('NEDgalPV2_180..190d_-30..80d_1.'!A50)</f>
        <v>ESO505-G017</v>
      </c>
      <c r="E50" t="str">
        <f>CONCATENATE("'",TRIM('NEDgalPV2_180..190d_-30..80d_1.'!E50),"'")</f>
        <v>'s'</v>
      </c>
      <c r="F50" t="str">
        <f t="shared" si="1"/>
        <v>/home/ec2-user/galaxies/POGSSNR_PS1only_ESO505-G017.fits</v>
      </c>
      <c r="G50">
        <v>0</v>
      </c>
      <c r="H50">
        <v>1</v>
      </c>
      <c r="I50" s="2" t="s">
        <v>2853</v>
      </c>
    </row>
    <row r="51" spans="1:9">
      <c r="A51" s="2" t="s">
        <v>2</v>
      </c>
      <c r="B51" t="str">
        <f t="shared" si="0"/>
        <v>/home/ec2-user/galaxies/POGS_PS1only_ESO505-G017.fits</v>
      </c>
      <c r="C51" s="1">
        <f>IF(MOD('NEDgalPV2_180..190d_-30..80d_1.'!D51*1000,10)=5,'NEDgalPV2_180..190d_-30..80d_1.'!D51-0.0001,'NEDgalPV2_180..190d_-30..80d_1.'!D51)</f>
        <v>2.5899999999999999E-2</v>
      </c>
      <c r="D51" t="str">
        <f>TRIM('NEDgalPV2_180..190d_-30..80d_1.'!A51)</f>
        <v>ESO505-G017</v>
      </c>
      <c r="E51" t="str">
        <f>CONCATENATE("'",TRIM('NEDgalPV2_180..190d_-30..80d_1.'!E51),"'")</f>
        <v>'s'</v>
      </c>
      <c r="F51" t="str">
        <f t="shared" si="1"/>
        <v>/home/ec2-user/galaxies/POGSSNR_PS1only_ESO505-G017.fits</v>
      </c>
      <c r="G51">
        <v>0</v>
      </c>
      <c r="H51">
        <v>1</v>
      </c>
      <c r="I51" s="2" t="s">
        <v>2853</v>
      </c>
    </row>
    <row r="52" spans="1:9">
      <c r="A52" s="2" t="s">
        <v>2</v>
      </c>
      <c r="B52" t="str">
        <f t="shared" si="0"/>
        <v>/home/ec2-user/galaxies/POGS_PS1only_ESO505-G018.fits</v>
      </c>
      <c r="C52" s="1">
        <f>IF(MOD('NEDgalPV2_180..190d_-30..80d_1.'!D52*1000,10)=5,'NEDgalPV2_180..190d_-30..80d_1.'!D52-0.0001,'NEDgalPV2_180..190d_-30..80d_1.'!D52)</f>
        <v>4.1500000000000002E-2</v>
      </c>
      <c r="D52" t="str">
        <f>TRIM('NEDgalPV2_180..190d_-30..80d_1.'!A52)</f>
        <v>ESO505-G018</v>
      </c>
      <c r="E52" t="str">
        <f>CONCATENATE("'",TRIM('NEDgalPV2_180..190d_-30..80d_1.'!E52),"'")</f>
        <v>'s'</v>
      </c>
      <c r="F52" t="str">
        <f t="shared" si="1"/>
        <v>/home/ec2-user/galaxies/POGSSNR_PS1only_ESO505-G018.fits</v>
      </c>
      <c r="G52">
        <v>0</v>
      </c>
      <c r="H52">
        <v>1</v>
      </c>
      <c r="I52" s="2" t="s">
        <v>2853</v>
      </c>
    </row>
    <row r="53" spans="1:9">
      <c r="A53" s="2" t="s">
        <v>2</v>
      </c>
      <c r="B53" t="str">
        <f t="shared" si="0"/>
        <v>/home/ec2-user/galaxies/POGS_PS1only_ESO505-G019.fits</v>
      </c>
      <c r="C53" s="1">
        <f>IF(MOD('NEDgalPV2_180..190d_-30..80d_1.'!D53*1000,10)=5,'NEDgalPV2_180..190d_-30..80d_1.'!D53-0.0001,'NEDgalPV2_180..190d_-30..80d_1.'!D53)</f>
        <v>2.3800000000000002E-2</v>
      </c>
      <c r="D53" t="str">
        <f>TRIM('NEDgalPV2_180..190d_-30..80d_1.'!A53)</f>
        <v>ESO505-G019</v>
      </c>
      <c r="E53" t="str">
        <f>CONCATENATE("'",TRIM('NEDgalPV2_180..190d_-30..80d_1.'!E53),"'")</f>
        <v>'s'</v>
      </c>
      <c r="F53" t="str">
        <f t="shared" si="1"/>
        <v>/home/ec2-user/galaxies/POGSSNR_PS1only_ESO505-G019.fits</v>
      </c>
      <c r="G53">
        <v>0</v>
      </c>
      <c r="H53">
        <v>1</v>
      </c>
      <c r="I53" s="2" t="s">
        <v>2853</v>
      </c>
    </row>
    <row r="54" spans="1:9">
      <c r="A54" s="2" t="s">
        <v>2</v>
      </c>
      <c r="B54" t="str">
        <f t="shared" si="0"/>
        <v>/home/ec2-user/galaxies/POGS_PS1only_ESO505-G020.fits</v>
      </c>
      <c r="C54" s="1">
        <f>IF(MOD('NEDgalPV2_180..190d_-30..80d_1.'!D54*1000,10)=5,'NEDgalPV2_180..190d_-30..80d_1.'!D54-0.0001,'NEDgalPV2_180..190d_-30..80d_1.'!D54)</f>
        <v>2.41E-2</v>
      </c>
      <c r="D54" t="str">
        <f>TRIM('NEDgalPV2_180..190d_-30..80d_1.'!A54)</f>
        <v>ESO505-G020</v>
      </c>
      <c r="E54" t="str">
        <f>CONCATENATE("'",TRIM('NEDgalPV2_180..190d_-30..80d_1.'!E54),"'")</f>
        <v>'s'</v>
      </c>
      <c r="F54" t="str">
        <f t="shared" si="1"/>
        <v>/home/ec2-user/galaxies/POGSSNR_PS1only_ESO505-G020.fits</v>
      </c>
      <c r="G54">
        <v>0</v>
      </c>
      <c r="H54">
        <v>1</v>
      </c>
      <c r="I54" s="2" t="s">
        <v>2853</v>
      </c>
    </row>
    <row r="55" spans="1:9">
      <c r="A55" s="2" t="s">
        <v>2</v>
      </c>
      <c r="B55" t="str">
        <f t="shared" si="0"/>
        <v>/home/ec2-user/galaxies/POGS_PS1only_ESO505-G021.fits</v>
      </c>
      <c r="C55" s="1">
        <f>IF(MOD('NEDgalPV2_180..190d_-30..80d_1.'!D55*1000,10)=5,'NEDgalPV2_180..190d_-30..80d_1.'!D55-0.0001,'NEDgalPV2_180..190d_-30..80d_1.'!D55)</f>
        <v>3.3799999999999997E-2</v>
      </c>
      <c r="D55" t="str">
        <f>TRIM('NEDgalPV2_180..190d_-30..80d_1.'!A55)</f>
        <v>ESO505-G021</v>
      </c>
      <c r="E55" t="str">
        <f>CONCATENATE("'",TRIM('NEDgalPV2_180..190d_-30..80d_1.'!E55),"'")</f>
        <v>'s'</v>
      </c>
      <c r="F55" t="str">
        <f t="shared" si="1"/>
        <v>/home/ec2-user/galaxies/POGSSNR_PS1only_ESO505-G021.fits</v>
      </c>
      <c r="G55">
        <v>0</v>
      </c>
      <c r="H55">
        <v>1</v>
      </c>
      <c r="I55" s="2" t="s">
        <v>2853</v>
      </c>
    </row>
    <row r="56" spans="1:9">
      <c r="A56" s="2" t="s">
        <v>2</v>
      </c>
      <c r="B56" t="str">
        <f t="shared" si="0"/>
        <v>/home/ec2-user/galaxies/POGS_PS1only_ESO505-G023.fits</v>
      </c>
      <c r="C56" s="1">
        <f>IF(MOD('NEDgalPV2_180..190d_-30..80d_1.'!D56*1000,10)=5,'NEDgalPV2_180..190d_-30..80d_1.'!D56-0.0001,'NEDgalPV2_180..190d_-30..80d_1.'!D56)</f>
        <v>5.5999999999999999E-3</v>
      </c>
      <c r="D56" t="str">
        <f>TRIM('NEDgalPV2_180..190d_-30..80d_1.'!A56)</f>
        <v>ESO505-G023</v>
      </c>
      <c r="E56" t="str">
        <f>CONCATENATE("'",TRIM('NEDgalPV2_180..190d_-30..80d_1.'!E56),"'")</f>
        <v>'s'</v>
      </c>
      <c r="F56" t="str">
        <f t="shared" si="1"/>
        <v>/home/ec2-user/galaxies/POGSSNR_PS1only_ESO505-G023.fits</v>
      </c>
      <c r="G56">
        <v>0</v>
      </c>
      <c r="H56">
        <v>1</v>
      </c>
      <c r="I56" s="2" t="s">
        <v>2853</v>
      </c>
    </row>
    <row r="57" spans="1:9">
      <c r="A57" s="2" t="s">
        <v>2</v>
      </c>
      <c r="B57" t="str">
        <f t="shared" si="0"/>
        <v>/home/ec2-user/galaxies/POGS_PS1only_ESO505-G023.fits</v>
      </c>
      <c r="C57" s="1">
        <f>IF(MOD('NEDgalPV2_180..190d_-30..80d_1.'!D57*1000,10)=5,'NEDgalPV2_180..190d_-30..80d_1.'!D57-0.0001,'NEDgalPV2_180..190d_-30..80d_1.'!D57)</f>
        <v>5.5999999999999999E-3</v>
      </c>
      <c r="D57" t="str">
        <f>TRIM('NEDgalPV2_180..190d_-30..80d_1.'!A57)</f>
        <v>ESO505-G023</v>
      </c>
      <c r="E57" t="str">
        <f>CONCATENATE("'",TRIM('NEDgalPV2_180..190d_-30..80d_1.'!E57),"'")</f>
        <v>'i'</v>
      </c>
      <c r="F57" t="str">
        <f t="shared" si="1"/>
        <v>/home/ec2-user/galaxies/POGSSNR_PS1only_ESO505-G023.fits</v>
      </c>
      <c r="G57">
        <v>0</v>
      </c>
      <c r="H57">
        <v>1</v>
      </c>
      <c r="I57" s="2" t="s">
        <v>2853</v>
      </c>
    </row>
    <row r="58" spans="1:9">
      <c r="A58" s="2" t="s">
        <v>2</v>
      </c>
      <c r="B58" t="str">
        <f t="shared" si="0"/>
        <v>/home/ec2-user/galaxies/POGS_PS1only_ESO505-G024.fits</v>
      </c>
      <c r="C58" s="1">
        <f>IF(MOD('NEDgalPV2_180..190d_-30..80d_1.'!D58*1000,10)=5,'NEDgalPV2_180..190d_-30..80d_1.'!D58-0.0001,'NEDgalPV2_180..190d_-30..80d_1.'!D58)</f>
        <v>4.3200000000000002E-2</v>
      </c>
      <c r="D58" t="str">
        <f>TRIM('NEDgalPV2_180..190d_-30..80d_1.'!A58)</f>
        <v>ESO505-G024</v>
      </c>
      <c r="E58" t="str">
        <f>CONCATENATE("'",TRIM('NEDgalPV2_180..190d_-30..80d_1.'!E58),"'")</f>
        <v>'s'</v>
      </c>
      <c r="F58" t="str">
        <f t="shared" si="1"/>
        <v>/home/ec2-user/galaxies/POGSSNR_PS1only_ESO505-G024.fits</v>
      </c>
      <c r="G58">
        <v>0</v>
      </c>
      <c r="H58">
        <v>1</v>
      </c>
      <c r="I58" s="2" t="s">
        <v>2853</v>
      </c>
    </row>
    <row r="59" spans="1:9">
      <c r="A59" s="2" t="s">
        <v>2</v>
      </c>
      <c r="B59" t="str">
        <f t="shared" si="0"/>
        <v>/home/ec2-user/galaxies/POGS_PS1only_ESO505-G025.fits</v>
      </c>
      <c r="C59" s="1">
        <f>IF(MOD('NEDgalPV2_180..190d_-30..80d_1.'!D59*1000,10)=5,'NEDgalPV2_180..190d_-30..80d_1.'!D59-0.0001,'NEDgalPV2_180..190d_-30..80d_1.'!D59)</f>
        <v>6.3E-3</v>
      </c>
      <c r="D59" t="str">
        <f>TRIM('NEDgalPV2_180..190d_-30..80d_1.'!A59)</f>
        <v>ESO505-G025</v>
      </c>
      <c r="E59" t="str">
        <f>CONCATENATE("'",TRIM('NEDgalPV2_180..190d_-30..80d_1.'!E59),"'")</f>
        <v>'s'</v>
      </c>
      <c r="F59" t="str">
        <f t="shared" si="1"/>
        <v>/home/ec2-user/galaxies/POGSSNR_PS1only_ESO505-G025.fits</v>
      </c>
      <c r="G59">
        <v>0</v>
      </c>
      <c r="H59">
        <v>1</v>
      </c>
      <c r="I59" s="2" t="s">
        <v>2853</v>
      </c>
    </row>
    <row r="60" spans="1:9">
      <c r="A60" s="2" t="s">
        <v>2</v>
      </c>
      <c r="B60" t="str">
        <f t="shared" si="0"/>
        <v>/home/ec2-user/galaxies/POGS_PS1only_ESO505-G026.fits</v>
      </c>
      <c r="C60" s="1">
        <f>IF(MOD('NEDgalPV2_180..190d_-30..80d_1.'!D60*1000,10)=5,'NEDgalPV2_180..190d_-30..80d_1.'!D60-0.0001,'NEDgalPV2_180..190d_-30..80d_1.'!D60)</f>
        <v>4.24E-2</v>
      </c>
      <c r="D60" t="str">
        <f>TRIM('NEDgalPV2_180..190d_-30..80d_1.'!A60)</f>
        <v>ESO505-G026</v>
      </c>
      <c r="E60" t="str">
        <f>CONCATENATE("'",TRIM('NEDgalPV2_180..190d_-30..80d_1.'!E60),"'")</f>
        <v>'s'</v>
      </c>
      <c r="F60" t="str">
        <f t="shared" si="1"/>
        <v>/home/ec2-user/galaxies/POGSSNR_PS1only_ESO505-G026.fits</v>
      </c>
      <c r="G60">
        <v>0</v>
      </c>
      <c r="H60">
        <v>1</v>
      </c>
      <c r="I60" s="2" t="s">
        <v>2853</v>
      </c>
    </row>
    <row r="61" spans="1:9">
      <c r="A61" s="2" t="s">
        <v>2</v>
      </c>
      <c r="B61" t="str">
        <f t="shared" si="0"/>
        <v>/home/ec2-user/galaxies/POGS_PS1only_ESO505-G027.fits</v>
      </c>
      <c r="C61" s="1">
        <f>IF(MOD('NEDgalPV2_180..190d_-30..80d_1.'!D61*1000,10)=5,'NEDgalPV2_180..190d_-30..80d_1.'!D61-0.0001,'NEDgalPV2_180..190d_-30..80d_1.'!D61)</f>
        <v>8.3000000000000004E-2</v>
      </c>
      <c r="D61" t="str">
        <f>TRIM('NEDgalPV2_180..190d_-30..80d_1.'!A61)</f>
        <v>ESO505-G027</v>
      </c>
      <c r="E61" t="str">
        <f>CONCATENATE("'",TRIM('NEDgalPV2_180..190d_-30..80d_1.'!E61),"'")</f>
        <v>'s'</v>
      </c>
      <c r="F61" t="str">
        <f t="shared" si="1"/>
        <v>/home/ec2-user/galaxies/POGSSNR_PS1only_ESO505-G027.fits</v>
      </c>
      <c r="G61">
        <v>0</v>
      </c>
      <c r="H61">
        <v>1</v>
      </c>
      <c r="I61" s="2" t="s">
        <v>2853</v>
      </c>
    </row>
    <row r="62" spans="1:9">
      <c r="A62" s="2" t="s">
        <v>2</v>
      </c>
      <c r="B62" t="str">
        <f t="shared" si="0"/>
        <v>/home/ec2-user/galaxies/POGS_PS1only_ESO505-G028.fits</v>
      </c>
      <c r="C62" s="1">
        <f>IF(MOD('NEDgalPV2_180..190d_-30..80d_1.'!D62*1000,10)=5,'NEDgalPV2_180..190d_-30..80d_1.'!D62-0.0001,'NEDgalPV2_180..190d_-30..80d_1.'!D62)</f>
        <v>2.4900000000000002E-2</v>
      </c>
      <c r="D62" t="str">
        <f>TRIM('NEDgalPV2_180..190d_-30..80d_1.'!A62)</f>
        <v>ESO505-G028</v>
      </c>
      <c r="E62" t="str">
        <f>CONCATENATE("'",TRIM('NEDgalPV2_180..190d_-30..80d_1.'!E62),"'")</f>
        <v>'s'</v>
      </c>
      <c r="F62" t="str">
        <f t="shared" si="1"/>
        <v>/home/ec2-user/galaxies/POGSSNR_PS1only_ESO505-G028.fits</v>
      </c>
      <c r="G62">
        <v>0</v>
      </c>
      <c r="H62">
        <v>1</v>
      </c>
      <c r="I62" s="2" t="s">
        <v>2853</v>
      </c>
    </row>
    <row r="63" spans="1:9">
      <c r="A63" s="2" t="s">
        <v>2</v>
      </c>
      <c r="B63" t="str">
        <f t="shared" si="0"/>
        <v>/home/ec2-user/galaxies/POGS_PS1only_ESO505-G029.fits</v>
      </c>
      <c r="C63" s="1">
        <f>IF(MOD('NEDgalPV2_180..190d_-30..80d_1.'!D63*1000,10)=5,'NEDgalPV2_180..190d_-30..80d_1.'!D63-0.0001,'NEDgalPV2_180..190d_-30..80d_1.'!D63)</f>
        <v>2.23E-2</v>
      </c>
      <c r="D63" t="str">
        <f>TRIM('NEDgalPV2_180..190d_-30..80d_1.'!A63)</f>
        <v>ESO505-G029</v>
      </c>
      <c r="E63" t="str">
        <f>CONCATENATE("'",TRIM('NEDgalPV2_180..190d_-30..80d_1.'!E63),"'")</f>
        <v>'s'</v>
      </c>
      <c r="F63" t="str">
        <f t="shared" si="1"/>
        <v>/home/ec2-user/galaxies/POGSSNR_PS1only_ESO505-G029.fits</v>
      </c>
      <c r="G63">
        <v>0</v>
      </c>
      <c r="H63">
        <v>1</v>
      </c>
      <c r="I63" s="2" t="s">
        <v>2853</v>
      </c>
    </row>
    <row r="64" spans="1:9">
      <c r="A64" s="2" t="s">
        <v>2</v>
      </c>
      <c r="B64" t="str">
        <f t="shared" si="0"/>
        <v>/home/ec2-user/galaxies/POGS_PS1only_ESO505-G032.fits</v>
      </c>
      <c r="C64" s="1">
        <f>IF(MOD('NEDgalPV2_180..190d_-30..80d_1.'!D64*1000,10)=5,'NEDgalPV2_180..190d_-30..80d_1.'!D64-0.0001,'NEDgalPV2_180..190d_-30..80d_1.'!D64)</f>
        <v>0</v>
      </c>
      <c r="D64" t="str">
        <f>TRIM('NEDgalPV2_180..190d_-30..80d_1.'!A64)</f>
        <v>ESO505-G032</v>
      </c>
      <c r="E64" t="str">
        <f>CONCATENATE("'",TRIM('NEDgalPV2_180..190d_-30..80d_1.'!E64),"'")</f>
        <v>'s'</v>
      </c>
      <c r="F64" t="str">
        <f t="shared" si="1"/>
        <v>/home/ec2-user/galaxies/POGSSNR_PS1only_ESO505-G032.fits</v>
      </c>
      <c r="G64">
        <v>0</v>
      </c>
      <c r="H64">
        <v>1</v>
      </c>
      <c r="I64" s="2" t="s">
        <v>2853</v>
      </c>
    </row>
    <row r="65" spans="1:9">
      <c r="A65" s="2" t="s">
        <v>2</v>
      </c>
      <c r="B65" t="str">
        <f t="shared" si="0"/>
        <v>/home/ec2-user/galaxies/POGS_PS1only_ESO506-G002.fits</v>
      </c>
      <c r="C65" s="1">
        <f>IF(MOD('NEDgalPV2_180..190d_-30..80d_1.'!D65*1000,10)=5,'NEDgalPV2_180..190d_-30..80d_1.'!D65-0.0001,'NEDgalPV2_180..190d_-30..80d_1.'!D65)</f>
        <v>1.32E-2</v>
      </c>
      <c r="D65" t="str">
        <f>TRIM('NEDgalPV2_180..190d_-30..80d_1.'!A65)</f>
        <v>ESO506-G002</v>
      </c>
      <c r="E65" t="str">
        <f>CONCATENATE("'",TRIM('NEDgalPV2_180..190d_-30..80d_1.'!E65),"'")</f>
        <v>'s'</v>
      </c>
      <c r="F65" t="str">
        <f t="shared" si="1"/>
        <v>/home/ec2-user/galaxies/POGSSNR_PS1only_ESO506-G002.fits</v>
      </c>
      <c r="G65">
        <v>0</v>
      </c>
      <c r="H65">
        <v>1</v>
      </c>
      <c r="I65" s="2" t="s">
        <v>2853</v>
      </c>
    </row>
    <row r="66" spans="1:9">
      <c r="A66" s="2" t="s">
        <v>2</v>
      </c>
      <c r="B66" t="str">
        <f t="shared" si="0"/>
        <v>/home/ec2-user/galaxies/POGS_PS1only_ESO506-G003.fits</v>
      </c>
      <c r="C66" s="1">
        <f>IF(MOD('NEDgalPV2_180..190d_-30..80d_1.'!D66*1000,10)=5,'NEDgalPV2_180..190d_-30..80d_1.'!D66-0.0001,'NEDgalPV2_180..190d_-30..80d_1.'!D66)</f>
        <v>1.3299999999999999E-2</v>
      </c>
      <c r="D66" t="str">
        <f>TRIM('NEDgalPV2_180..190d_-30..80d_1.'!A66)</f>
        <v>ESO506-G003</v>
      </c>
      <c r="E66" t="str">
        <f>CONCATENATE("'",TRIM('NEDgalPV2_180..190d_-30..80d_1.'!E66),"'")</f>
        <v>'s'</v>
      </c>
      <c r="F66" t="str">
        <f t="shared" si="1"/>
        <v>/home/ec2-user/galaxies/POGSSNR_PS1only_ESO506-G003.fits</v>
      </c>
      <c r="G66">
        <v>0</v>
      </c>
      <c r="H66">
        <v>1</v>
      </c>
      <c r="I66" s="2" t="s">
        <v>2853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/home/ec2-user/galaxies/POGS_PS1only_ESO506-G003.fits</v>
      </c>
      <c r="C67" s="1">
        <f>IF(MOD('NEDgalPV2_180..190d_-30..80d_1.'!D67*1000,10)=5,'NEDgalPV2_180..190d_-30..80d_1.'!D67-0.0001,'NEDgalPV2_180..190d_-30..80d_1.'!D67)</f>
        <v>1.3299999999999999E-2</v>
      </c>
      <c r="D67" t="str">
        <f>TRIM('NEDgalPV2_180..190d_-30..80d_1.'!A67)</f>
        <v>ESO506-G003</v>
      </c>
      <c r="E67" t="str">
        <f>CONCATENATE("'",TRIM('NEDgalPV2_180..190d_-30..80d_1.'!E67),"'")</f>
        <v>'s'</v>
      </c>
      <c r="F67" t="str">
        <f t="shared" ref="F67:F130" si="3">CONCATENATE("/home/ec2-user/galaxies/POGSSNR_PS1only_",D67,".fits")</f>
        <v>/home/ec2-user/galaxies/POGSSNR_PS1only_ESO506-G003.fits</v>
      </c>
      <c r="G67">
        <v>0</v>
      </c>
      <c r="H67">
        <v>1</v>
      </c>
      <c r="I67" s="2" t="s">
        <v>2853</v>
      </c>
    </row>
    <row r="68" spans="1:9">
      <c r="A68" s="2" t="s">
        <v>2</v>
      </c>
      <c r="B68" t="str">
        <f t="shared" si="2"/>
        <v>/home/ec2-user/galaxies/POGS_PS1only_ESO506-G004.fits</v>
      </c>
      <c r="C68" s="1">
        <f>IF(MOD('NEDgalPV2_180..190d_-30..80d_1.'!D68*1000,10)=5,'NEDgalPV2_180..190d_-30..80d_1.'!D68-0.0001,'NEDgalPV2_180..190d_-30..80d_1.'!D68)</f>
        <v>1.34E-2</v>
      </c>
      <c r="D68" t="str">
        <f>TRIM('NEDgalPV2_180..190d_-30..80d_1.'!A68)</f>
        <v>ESO506-G004</v>
      </c>
      <c r="E68" t="str">
        <f>CONCATENATE("'",TRIM('NEDgalPV2_180..190d_-30..80d_1.'!E68),"'")</f>
        <v>'s'</v>
      </c>
      <c r="F68" t="str">
        <f t="shared" si="3"/>
        <v>/home/ec2-user/galaxies/POGSSNR_PS1only_ESO506-G004.fits</v>
      </c>
      <c r="G68">
        <v>0</v>
      </c>
      <c r="H68">
        <v>1</v>
      </c>
      <c r="I68" s="2" t="s">
        <v>2853</v>
      </c>
    </row>
    <row r="69" spans="1:9">
      <c r="A69" s="2" t="s">
        <v>2</v>
      </c>
      <c r="B69" t="str">
        <f t="shared" si="2"/>
        <v>/home/ec2-user/galaxies/POGS_PS1only_ESO506-G005.fits</v>
      </c>
      <c r="C69" s="1">
        <f>IF(MOD('NEDgalPV2_180..190d_-30..80d_1.'!D69*1000,10)=5,'NEDgalPV2_180..190d_-30..80d_1.'!D69-0.0001,'NEDgalPV2_180..190d_-30..80d_1.'!D69)</f>
        <v>3.9199999999999999E-2</v>
      </c>
      <c r="D69" t="str">
        <f>TRIM('NEDgalPV2_180..190d_-30..80d_1.'!A69)</f>
        <v>ESO506-G005</v>
      </c>
      <c r="E69" t="str">
        <f>CONCATENATE("'",TRIM('NEDgalPV2_180..190d_-30..80d_1.'!E69),"'")</f>
        <v>'s'</v>
      </c>
      <c r="F69" t="str">
        <f t="shared" si="3"/>
        <v>/home/ec2-user/galaxies/POGSSNR_PS1only_ESO506-G005.fits</v>
      </c>
      <c r="G69">
        <v>0</v>
      </c>
      <c r="H69">
        <v>1</v>
      </c>
      <c r="I69" s="2" t="s">
        <v>2853</v>
      </c>
    </row>
    <row r="70" spans="1:9">
      <c r="A70" s="2" t="s">
        <v>2</v>
      </c>
      <c r="B70" t="str">
        <f t="shared" si="2"/>
        <v>/home/ec2-user/galaxies/POGS_PS1only_ESO506-G006.fits</v>
      </c>
      <c r="C70" s="1">
        <f>IF(MOD('NEDgalPV2_180..190d_-30..80d_1.'!D70*1000,10)=5,'NEDgalPV2_180..190d_-30..80d_1.'!D70-0.0001,'NEDgalPV2_180..190d_-30..80d_1.'!D70)</f>
        <v>3.1E-2</v>
      </c>
      <c r="D70" t="str">
        <f>TRIM('NEDgalPV2_180..190d_-30..80d_1.'!A70)</f>
        <v>ESO506-G006</v>
      </c>
      <c r="E70" t="str">
        <f>CONCATENATE("'",TRIM('NEDgalPV2_180..190d_-30..80d_1.'!E70),"'")</f>
        <v>'i'</v>
      </c>
      <c r="F70" t="str">
        <f t="shared" si="3"/>
        <v>/home/ec2-user/galaxies/POGSSNR_PS1only_ESO506-G006.fits</v>
      </c>
      <c r="G70">
        <v>0</v>
      </c>
      <c r="H70">
        <v>1</v>
      </c>
      <c r="I70" s="2" t="s">
        <v>2853</v>
      </c>
    </row>
    <row r="71" spans="1:9">
      <c r="A71" s="2" t="s">
        <v>2</v>
      </c>
      <c r="B71" t="str">
        <f t="shared" si="2"/>
        <v>/home/ec2-user/galaxies/POGS_PS1only_ESO506-G009.fits</v>
      </c>
      <c r="C71" s="1">
        <f>IF(MOD('NEDgalPV2_180..190d_-30..80d_1.'!D71*1000,10)=5,'NEDgalPV2_180..190d_-30..80d_1.'!D71-0.0001,'NEDgalPV2_180..190d_-30..80d_1.'!D71)</f>
        <v>1.9699999999999999E-2</v>
      </c>
      <c r="D71" t="str">
        <f>TRIM('NEDgalPV2_180..190d_-30..80d_1.'!A71)</f>
        <v>ESO506-G009</v>
      </c>
      <c r="E71" t="str">
        <f>CONCATENATE("'",TRIM('NEDgalPV2_180..190d_-30..80d_1.'!E71),"'")</f>
        <v>'s'</v>
      </c>
      <c r="F71" t="str">
        <f t="shared" si="3"/>
        <v>/home/ec2-user/galaxies/POGSSNR_PS1only_ESO506-G009.fits</v>
      </c>
      <c r="G71">
        <v>0</v>
      </c>
      <c r="H71">
        <v>1</v>
      </c>
      <c r="I71" s="2" t="s">
        <v>2853</v>
      </c>
    </row>
    <row r="72" spans="1:9">
      <c r="A72" s="2" t="s">
        <v>2</v>
      </c>
      <c r="B72" t="str">
        <f t="shared" si="2"/>
        <v>/home/ec2-user/galaxies/POGS_PS1only_ESO506-G010.fits</v>
      </c>
      <c r="C72" s="1">
        <f>IF(MOD('NEDgalPV2_180..190d_-30..80d_1.'!D72*1000,10)=5,'NEDgalPV2_180..190d_-30..80d_1.'!D72-0.0001,'NEDgalPV2_180..190d_-30..80d_1.'!D72)</f>
        <v>2.4899999999999999E-2</v>
      </c>
      <c r="D72" t="str">
        <f>TRIM('NEDgalPV2_180..190d_-30..80d_1.'!A72)</f>
        <v>ESO506-G010</v>
      </c>
      <c r="E72" t="str">
        <f>CONCATENATE("'",TRIM('NEDgalPV2_180..190d_-30..80d_1.'!E72),"'")</f>
        <v>'s'</v>
      </c>
      <c r="F72" t="str">
        <f t="shared" si="3"/>
        <v>/home/ec2-user/galaxies/POGSSNR_PS1only_ESO506-G010.fits</v>
      </c>
      <c r="G72">
        <v>0</v>
      </c>
      <c r="H72">
        <v>1</v>
      </c>
      <c r="I72" s="2" t="s">
        <v>2853</v>
      </c>
    </row>
    <row r="73" spans="1:9">
      <c r="A73" s="2" t="s">
        <v>2</v>
      </c>
      <c r="B73" t="str">
        <f t="shared" si="2"/>
        <v>/home/ec2-user/galaxies/POGS_PS1only_ESO506-G011.fits</v>
      </c>
      <c r="C73" s="1">
        <f>IF(MOD('NEDgalPV2_180..190d_-30..80d_1.'!D73*1000,10)=5,'NEDgalPV2_180..190d_-30..80d_1.'!D73-0.0001,'NEDgalPV2_180..190d_-30..80d_1.'!D73)</f>
        <v>1.0699999999999999E-2</v>
      </c>
      <c r="D73" t="str">
        <f>TRIM('NEDgalPV2_180..190d_-30..80d_1.'!A73)</f>
        <v>ESO506-G011</v>
      </c>
      <c r="E73" t="str">
        <f>CONCATENATE("'",TRIM('NEDgalPV2_180..190d_-30..80d_1.'!E73),"'")</f>
        <v>'s'</v>
      </c>
      <c r="F73" t="str">
        <f t="shared" si="3"/>
        <v>/home/ec2-user/galaxies/POGSSNR_PS1only_ESO506-G011.fits</v>
      </c>
      <c r="G73">
        <v>0</v>
      </c>
      <c r="H73">
        <v>1</v>
      </c>
      <c r="I73" s="2" t="s">
        <v>2853</v>
      </c>
    </row>
    <row r="74" spans="1:9">
      <c r="A74" s="2" t="s">
        <v>2</v>
      </c>
      <c r="B74" t="str">
        <f t="shared" si="2"/>
        <v>/home/ec2-user/galaxies/POGS_PS1only_ESO506-G012.fits</v>
      </c>
      <c r="C74" s="1">
        <f>IF(MOD('NEDgalPV2_180..190d_-30..80d_1.'!D74*1000,10)=5,'NEDgalPV2_180..190d_-30..80d_1.'!D74-0.0001,'NEDgalPV2_180..190d_-30..80d_1.'!D74)</f>
        <v>7.7899999999999997E-2</v>
      </c>
      <c r="D74" t="str">
        <f>TRIM('NEDgalPV2_180..190d_-30..80d_1.'!A74)</f>
        <v>ESO506-G012</v>
      </c>
      <c r="E74" t="str">
        <f>CONCATENATE("'",TRIM('NEDgalPV2_180..190d_-30..80d_1.'!E74),"'")</f>
        <v>'s'</v>
      </c>
      <c r="F74" t="str">
        <f t="shared" si="3"/>
        <v>/home/ec2-user/galaxies/POGSSNR_PS1only_ESO506-G012.fits</v>
      </c>
      <c r="G74">
        <v>0</v>
      </c>
      <c r="H74">
        <v>1</v>
      </c>
      <c r="I74" s="2" t="s">
        <v>2853</v>
      </c>
    </row>
    <row r="75" spans="1:9">
      <c r="A75" s="2" t="s">
        <v>2</v>
      </c>
      <c r="B75" t="str">
        <f t="shared" si="2"/>
        <v>/home/ec2-user/galaxies/POGS_PS1only_ESO506-G014.fits</v>
      </c>
      <c r="C75" s="1">
        <f>IF(MOD('NEDgalPV2_180..190d_-30..80d_1.'!D75*1000,10)=5,'NEDgalPV2_180..190d_-30..80d_1.'!D75-0.0001,'NEDgalPV2_180..190d_-30..80d_1.'!D75)</f>
        <v>2.4799999999999999E-2</v>
      </c>
      <c r="D75" t="str">
        <f>TRIM('NEDgalPV2_180..190d_-30..80d_1.'!A75)</f>
        <v>ESO506-G014</v>
      </c>
      <c r="E75" t="str">
        <f>CONCATENATE("'",TRIM('NEDgalPV2_180..190d_-30..80d_1.'!E75),"'")</f>
        <v>'s'</v>
      </c>
      <c r="F75" t="str">
        <f t="shared" si="3"/>
        <v>/home/ec2-user/galaxies/POGSSNR_PS1only_ESO506-G014.fits</v>
      </c>
      <c r="G75">
        <v>0</v>
      </c>
      <c r="H75">
        <v>1</v>
      </c>
      <c r="I75" s="2" t="s">
        <v>2853</v>
      </c>
    </row>
    <row r="76" spans="1:9">
      <c r="A76" s="2" t="s">
        <v>2</v>
      </c>
      <c r="B76" t="str">
        <f t="shared" si="2"/>
        <v>/home/ec2-user/galaxies/POGS_PS1only_ESO506-G015.fits</v>
      </c>
      <c r="C76" s="1">
        <f>IF(MOD('NEDgalPV2_180..190d_-30..80d_1.'!D76*1000,10)=5,'NEDgalPV2_180..190d_-30..80d_1.'!D76-0.0001,'NEDgalPV2_180..190d_-30..80d_1.'!D76)</f>
        <v>1.9699999999999999E-2</v>
      </c>
      <c r="D76" t="str">
        <f>TRIM('NEDgalPV2_180..190d_-30..80d_1.'!A76)</f>
        <v>ESO506-G015</v>
      </c>
      <c r="E76" t="str">
        <f>CONCATENATE("'",TRIM('NEDgalPV2_180..190d_-30..80d_1.'!E76),"'")</f>
        <v>'s'</v>
      </c>
      <c r="F76" t="str">
        <f t="shared" si="3"/>
        <v>/home/ec2-user/galaxies/POGSSNR_PS1only_ESO506-G015.fits</v>
      </c>
      <c r="G76">
        <v>0</v>
      </c>
      <c r="H76">
        <v>1</v>
      </c>
      <c r="I76" s="2" t="s">
        <v>2853</v>
      </c>
    </row>
    <row r="77" spans="1:9">
      <c r="A77" s="2" t="s">
        <v>2</v>
      </c>
      <c r="B77" t="str">
        <f t="shared" si="2"/>
        <v>/home/ec2-user/galaxies/POGS_PS1only_ESO506-G016.fits</v>
      </c>
      <c r="C77" s="1">
        <f>IF(MOD('NEDgalPV2_180..190d_-30..80d_1.'!D77*1000,10)=5,'NEDgalPV2_180..190d_-30..80d_1.'!D77-0.0001,'NEDgalPV2_180..190d_-30..80d_1.'!D77)</f>
        <v>3.27E-2</v>
      </c>
      <c r="D77" t="str">
        <f>TRIM('NEDgalPV2_180..190d_-30..80d_1.'!A77)</f>
        <v>ESO506-G016</v>
      </c>
      <c r="E77" t="str">
        <f>CONCATENATE("'",TRIM('NEDgalPV2_180..190d_-30..80d_1.'!E77),"'")</f>
        <v>'s'</v>
      </c>
      <c r="F77" t="str">
        <f t="shared" si="3"/>
        <v>/home/ec2-user/galaxies/POGSSNR_PS1only_ESO506-G016.fits</v>
      </c>
      <c r="G77">
        <v>0</v>
      </c>
      <c r="H77">
        <v>1</v>
      </c>
      <c r="I77" s="2" t="s">
        <v>2853</v>
      </c>
    </row>
    <row r="78" spans="1:9">
      <c r="A78" s="2" t="s">
        <v>2</v>
      </c>
      <c r="B78" t="str">
        <f t="shared" si="2"/>
        <v>/home/ec2-user/galaxies/POGS_PS1only_ESO506-G017.fits</v>
      </c>
      <c r="C78" s="1">
        <f>IF(MOD('NEDgalPV2_180..190d_-30..80d_1.'!D78*1000,10)=5,'NEDgalPV2_180..190d_-30..80d_1.'!D78-0.0001,'NEDgalPV2_180..190d_-30..80d_1.'!D78)</f>
        <v>7.0000000000000001E-3</v>
      </c>
      <c r="D78" t="str">
        <f>TRIM('NEDgalPV2_180..190d_-30..80d_1.'!A78)</f>
        <v>ESO506-G017</v>
      </c>
      <c r="E78" t="str">
        <f>CONCATENATE("'",TRIM('NEDgalPV2_180..190d_-30..80d_1.'!E78),"'")</f>
        <v>'i'</v>
      </c>
      <c r="F78" t="str">
        <f t="shared" si="3"/>
        <v>/home/ec2-user/galaxies/POGSSNR_PS1only_ESO506-G017.fits</v>
      </c>
      <c r="G78">
        <v>0</v>
      </c>
      <c r="H78">
        <v>1</v>
      </c>
      <c r="I78" s="2" t="s">
        <v>2853</v>
      </c>
    </row>
    <row r="79" spans="1:9">
      <c r="A79" s="2" t="s">
        <v>2</v>
      </c>
      <c r="B79" t="str">
        <f t="shared" si="2"/>
        <v>/home/ec2-user/galaxies/POGS_PS1only_ESO506-G018.fits</v>
      </c>
      <c r="C79" s="1">
        <f>IF(MOD('NEDgalPV2_180..190d_-30..80d_1.'!D79*1000,10)=5,'NEDgalPV2_180..190d_-30..80d_1.'!D79-0.0001,'NEDgalPV2_180..190d_-30..80d_1.'!D79)</f>
        <v>9.4000000000000004E-3</v>
      </c>
      <c r="D79" t="str">
        <f>TRIM('NEDgalPV2_180..190d_-30..80d_1.'!A79)</f>
        <v>ESO506-G018</v>
      </c>
      <c r="E79" t="str">
        <f>CONCATENATE("'",TRIM('NEDgalPV2_180..190d_-30..80d_1.'!E79),"'")</f>
        <v>'s'</v>
      </c>
      <c r="F79" t="str">
        <f t="shared" si="3"/>
        <v>/home/ec2-user/galaxies/POGSSNR_PS1only_ESO506-G018.fits</v>
      </c>
      <c r="G79">
        <v>0</v>
      </c>
      <c r="H79">
        <v>1</v>
      </c>
      <c r="I79" s="2" t="s">
        <v>2853</v>
      </c>
    </row>
    <row r="80" spans="1:9">
      <c r="A80" s="2" t="s">
        <v>2</v>
      </c>
      <c r="B80" t="str">
        <f t="shared" si="2"/>
        <v>/home/ec2-user/galaxies/POGS_PS1only_ESO506-G019.fits</v>
      </c>
      <c r="C80" s="1">
        <f>IF(MOD('NEDgalPV2_180..190d_-30..80d_1.'!D80*1000,10)=5,'NEDgalPV2_180..190d_-30..80d_1.'!D80-0.0001,'NEDgalPV2_180..190d_-30..80d_1.'!D80)</f>
        <v>1.1299999999999999E-2</v>
      </c>
      <c r="D80" t="str">
        <f>TRIM('NEDgalPV2_180..190d_-30..80d_1.'!A80)</f>
        <v>ESO506-G019</v>
      </c>
      <c r="E80" t="str">
        <f>CONCATENATE("'",TRIM('NEDgalPV2_180..190d_-30..80d_1.'!E80),"'")</f>
        <v>'s'</v>
      </c>
      <c r="F80" t="str">
        <f t="shared" si="3"/>
        <v>/home/ec2-user/galaxies/POGSSNR_PS1only_ESO506-G019.fits</v>
      </c>
      <c r="G80">
        <v>0</v>
      </c>
      <c r="H80">
        <v>1</v>
      </c>
      <c r="I80" s="2" t="s">
        <v>2853</v>
      </c>
    </row>
    <row r="81" spans="1:9">
      <c r="A81" s="2" t="s">
        <v>2</v>
      </c>
      <c r="B81" t="str">
        <f t="shared" si="2"/>
        <v>/home/ec2-user/galaxies/POGS_PS1only_ESO506-G020.fits</v>
      </c>
      <c r="C81" s="1">
        <f>IF(MOD('NEDgalPV2_180..190d_-30..80d_1.'!D81*1000,10)=5,'NEDgalPV2_180..190d_-30..80d_1.'!D81-0.0001,'NEDgalPV2_180..190d_-30..80d_1.'!D81)</f>
        <v>9.7000000000000003E-3</v>
      </c>
      <c r="D81" t="str">
        <f>TRIM('NEDgalPV2_180..190d_-30..80d_1.'!A81)</f>
        <v>ESO506-G020</v>
      </c>
      <c r="E81" t="str">
        <f>CONCATENATE("'",TRIM('NEDgalPV2_180..190d_-30..80d_1.'!E81),"'")</f>
        <v>'i'</v>
      </c>
      <c r="F81" t="str">
        <f t="shared" si="3"/>
        <v>/home/ec2-user/galaxies/POGSSNR_PS1only_ESO506-G020.fits</v>
      </c>
      <c r="G81">
        <v>0</v>
      </c>
      <c r="H81">
        <v>1</v>
      </c>
      <c r="I81" s="2" t="s">
        <v>2853</v>
      </c>
    </row>
    <row r="82" spans="1:9">
      <c r="A82" s="2" t="s">
        <v>2</v>
      </c>
      <c r="B82" t="str">
        <f t="shared" si="2"/>
        <v>/home/ec2-user/galaxies/POGS_PS1only_ESO506-G021.fits</v>
      </c>
      <c r="C82" s="1">
        <f>IF(MOD('NEDgalPV2_180..190d_-30..80d_1.'!D82*1000,10)=5,'NEDgalPV2_180..190d_-30..80d_1.'!D82-0.0001,'NEDgalPV2_180..190d_-30..80d_1.'!D82)</f>
        <v>3.9699999999999999E-2</v>
      </c>
      <c r="D82" t="str">
        <f>TRIM('NEDgalPV2_180..190d_-30..80d_1.'!A82)</f>
        <v>ESO506-G021</v>
      </c>
      <c r="E82" t="str">
        <f>CONCATENATE("'",TRIM('NEDgalPV2_180..190d_-30..80d_1.'!E82),"'")</f>
        <v>'s'</v>
      </c>
      <c r="F82" t="str">
        <f t="shared" si="3"/>
        <v>/home/ec2-user/galaxies/POGSSNR_PS1only_ESO506-G021.fits</v>
      </c>
      <c r="G82">
        <v>0</v>
      </c>
      <c r="H82">
        <v>1</v>
      </c>
      <c r="I82" s="2" t="s">
        <v>2853</v>
      </c>
    </row>
    <row r="83" spans="1:9">
      <c r="A83" s="2" t="s">
        <v>2</v>
      </c>
      <c r="B83" t="str">
        <f t="shared" si="2"/>
        <v>/home/ec2-user/galaxies/POGS_PS1only_ESO506-G022.fits</v>
      </c>
      <c r="C83" s="1">
        <f>IF(MOD('NEDgalPV2_180..190d_-30..80d_1.'!D83*1000,10)=5,'NEDgalPV2_180..190d_-30..80d_1.'!D83-0.0001,'NEDgalPV2_180..190d_-30..80d_1.'!D83)</f>
        <v>0</v>
      </c>
      <c r="D83" t="str">
        <f>TRIM('NEDgalPV2_180..190d_-30..80d_1.'!A83)</f>
        <v>ESO506-G022</v>
      </c>
      <c r="E83" t="str">
        <f>CONCATENATE("'",TRIM('NEDgalPV2_180..190d_-30..80d_1.'!E83),"'")</f>
        <v>'s'</v>
      </c>
      <c r="F83" t="str">
        <f t="shared" si="3"/>
        <v>/home/ec2-user/galaxies/POGSSNR_PS1only_ESO506-G022.fits</v>
      </c>
      <c r="G83">
        <v>0</v>
      </c>
      <c r="H83">
        <v>1</v>
      </c>
      <c r="I83" s="2" t="s">
        <v>2853</v>
      </c>
    </row>
    <row r="84" spans="1:9">
      <c r="A84" s="2" t="s">
        <v>2</v>
      </c>
      <c r="B84" t="str">
        <f t="shared" si="2"/>
        <v>/home/ec2-user/galaxies/POGS_PS1only_ESO506-G024.fits</v>
      </c>
      <c r="C84" s="1">
        <f>IF(MOD('NEDgalPV2_180..190d_-30..80d_1.'!D84*1000,10)=5,'NEDgalPV2_180..190d_-30..80d_1.'!D84-0.0001,'NEDgalPV2_180..190d_-30..80d_1.'!D84)</f>
        <v>2.3699999999999999E-2</v>
      </c>
      <c r="D84" t="str">
        <f>TRIM('NEDgalPV2_180..190d_-30..80d_1.'!A84)</f>
        <v>ESO506-G024</v>
      </c>
      <c r="E84" t="str">
        <f>CONCATENATE("'",TRIM('NEDgalPV2_180..190d_-30..80d_1.'!E84),"'")</f>
        <v>'s'</v>
      </c>
      <c r="F84" t="str">
        <f t="shared" si="3"/>
        <v>/home/ec2-user/galaxies/POGSSNR_PS1only_ESO506-G024.fits</v>
      </c>
      <c r="G84">
        <v>0</v>
      </c>
      <c r="H84">
        <v>1</v>
      </c>
      <c r="I84" s="2" t="s">
        <v>2853</v>
      </c>
    </row>
    <row r="85" spans="1:9">
      <c r="A85" s="2" t="s">
        <v>2</v>
      </c>
      <c r="B85" t="str">
        <f t="shared" si="2"/>
        <v>/home/ec2-user/galaxies/POGS_PS1only_ESO506-G025.fits</v>
      </c>
      <c r="C85" s="1">
        <f>IF(MOD('NEDgalPV2_180..190d_-30..80d_1.'!D85*1000,10)=5,'NEDgalPV2_180..190d_-30..80d_1.'!D85-0.0001,'NEDgalPV2_180..190d_-30..80d_1.'!D85)</f>
        <v>3.3099999999999997E-2</v>
      </c>
      <c r="D85" t="str">
        <f>TRIM('NEDgalPV2_180..190d_-30..80d_1.'!A85)</f>
        <v>ESO506-G025</v>
      </c>
      <c r="E85" t="str">
        <f>CONCATENATE("'",TRIM('NEDgalPV2_180..190d_-30..80d_1.'!E85),"'")</f>
        <v>'s'</v>
      </c>
      <c r="F85" t="str">
        <f t="shared" si="3"/>
        <v>/home/ec2-user/galaxies/POGSSNR_PS1only_ESO506-G025.fits</v>
      </c>
      <c r="G85">
        <v>0</v>
      </c>
      <c r="H85">
        <v>1</v>
      </c>
      <c r="I85" s="2" t="s">
        <v>2853</v>
      </c>
    </row>
    <row r="86" spans="1:9">
      <c r="A86" s="2" t="s">
        <v>2</v>
      </c>
      <c r="B86" t="str">
        <f t="shared" si="2"/>
        <v>/home/ec2-user/galaxies/POGS_PS1only_ESO506-G026.fits</v>
      </c>
      <c r="C86" s="1">
        <f>IF(MOD('NEDgalPV2_180..190d_-30..80d_1.'!D86*1000,10)=5,'NEDgalPV2_180..190d_-30..80d_1.'!D86-0.0001,'NEDgalPV2_180..190d_-30..80d_1.'!D86)</f>
        <v>0</v>
      </c>
      <c r="D86" t="str">
        <f>TRIM('NEDgalPV2_180..190d_-30..80d_1.'!A86)</f>
        <v>ESO506-G026</v>
      </c>
      <c r="E86" t="str">
        <f>CONCATENATE("'",TRIM('NEDgalPV2_180..190d_-30..80d_1.'!E86),"'")</f>
        <v>'s'</v>
      </c>
      <c r="F86" t="str">
        <f t="shared" si="3"/>
        <v>/home/ec2-user/galaxies/POGSSNR_PS1only_ESO506-G026.fits</v>
      </c>
      <c r="G86">
        <v>0</v>
      </c>
      <c r="H86">
        <v>1</v>
      </c>
      <c r="I86" s="2" t="s">
        <v>2853</v>
      </c>
    </row>
    <row r="87" spans="1:9">
      <c r="A87" s="2" t="s">
        <v>2</v>
      </c>
      <c r="B87" t="str">
        <f t="shared" si="2"/>
        <v>/home/ec2-user/galaxies/POGS_PS1only_ESO506-G027.fits</v>
      </c>
      <c r="C87" s="1">
        <f>IF(MOD('NEDgalPV2_180..190d_-30..80d_1.'!D87*1000,10)=5,'NEDgalPV2_180..190d_-30..80d_1.'!D87-0.0001,'NEDgalPV2_180..190d_-30..80d_1.'!D87)</f>
        <v>2.4900000000000002E-2</v>
      </c>
      <c r="D87" t="str">
        <f>TRIM('NEDgalPV2_180..190d_-30..80d_1.'!A87)</f>
        <v>ESO506-G027</v>
      </c>
      <c r="E87" t="str">
        <f>CONCATENATE("'",TRIM('NEDgalPV2_180..190d_-30..80d_1.'!E87),"'")</f>
        <v>'s'</v>
      </c>
      <c r="F87" t="str">
        <f t="shared" si="3"/>
        <v>/home/ec2-user/galaxies/POGSSNR_PS1only_ESO506-G027.fits</v>
      </c>
      <c r="G87">
        <v>0</v>
      </c>
      <c r="H87">
        <v>1</v>
      </c>
      <c r="I87" s="2" t="s">
        <v>2853</v>
      </c>
    </row>
    <row r="88" spans="1:9">
      <c r="A88" s="2" t="s">
        <v>2</v>
      </c>
      <c r="B88" t="str">
        <f t="shared" si="2"/>
        <v>/home/ec2-user/galaxies/POGS_PS1only_ESO506-G027.fits</v>
      </c>
      <c r="C88" s="1">
        <f>IF(MOD('NEDgalPV2_180..190d_-30..80d_1.'!D88*1000,10)=5,'NEDgalPV2_180..190d_-30..80d_1.'!D88-0.0001,'NEDgalPV2_180..190d_-30..80d_1.'!D88)</f>
        <v>2.4900000000000002E-2</v>
      </c>
      <c r="D88" t="str">
        <f>TRIM('NEDgalPV2_180..190d_-30..80d_1.'!A88)</f>
        <v>ESO506-G027</v>
      </c>
      <c r="E88" t="str">
        <f>CONCATENATE("'",TRIM('NEDgalPV2_180..190d_-30..80d_1.'!E88),"'")</f>
        <v>'s'</v>
      </c>
      <c r="F88" t="str">
        <f t="shared" si="3"/>
        <v>/home/ec2-user/galaxies/POGSSNR_PS1only_ESO506-G027.fits</v>
      </c>
      <c r="G88">
        <v>0</v>
      </c>
      <c r="H88">
        <v>1</v>
      </c>
      <c r="I88" s="2" t="s">
        <v>2853</v>
      </c>
    </row>
    <row r="89" spans="1:9">
      <c r="A89" s="2" t="s">
        <v>2</v>
      </c>
      <c r="B89" t="str">
        <f t="shared" si="2"/>
        <v>/home/ec2-user/galaxies/POGS_PS1only_ESO506-G028.fits</v>
      </c>
      <c r="C89" s="1">
        <f>IF(MOD('NEDgalPV2_180..190d_-30..80d_1.'!D89*1000,10)=5,'NEDgalPV2_180..190d_-30..80d_1.'!D89-0.0001,'NEDgalPV2_180..190d_-30..80d_1.'!D89)</f>
        <v>4.36E-2</v>
      </c>
      <c r="D89" t="str">
        <f>TRIM('NEDgalPV2_180..190d_-30..80d_1.'!A89)</f>
        <v>ESO506-G028</v>
      </c>
      <c r="E89" t="str">
        <f>CONCATENATE("'",TRIM('NEDgalPV2_180..190d_-30..80d_1.'!E89),"'")</f>
        <v>'s'</v>
      </c>
      <c r="F89" t="str">
        <f t="shared" si="3"/>
        <v>/home/ec2-user/galaxies/POGSSNR_PS1only_ESO506-G028.fits</v>
      </c>
      <c r="G89">
        <v>0</v>
      </c>
      <c r="H89">
        <v>1</v>
      </c>
      <c r="I89" s="2" t="s">
        <v>2853</v>
      </c>
    </row>
    <row r="90" spans="1:9">
      <c r="A90" s="2" t="s">
        <v>2</v>
      </c>
      <c r="B90" t="str">
        <f t="shared" si="2"/>
        <v>/home/ec2-user/galaxies/POGS_PS1only_ESO506-G029.fits</v>
      </c>
      <c r="C90" s="1">
        <f>IF(MOD('NEDgalPV2_180..190d_-30..80d_1.'!D90*1000,10)=5,'NEDgalPV2_180..190d_-30..80d_1.'!D90-0.0001,'NEDgalPV2_180..190d_-30..80d_1.'!D90)</f>
        <v>9.9000000000000008E-3</v>
      </c>
      <c r="D90" t="str">
        <f>TRIM('NEDgalPV2_180..190d_-30..80d_1.'!A90)</f>
        <v>ESO506-G029</v>
      </c>
      <c r="E90" t="str">
        <f>CONCATENATE("'",TRIM('NEDgalPV2_180..190d_-30..80d_1.'!E90),"'")</f>
        <v>'s'</v>
      </c>
      <c r="F90" t="str">
        <f t="shared" si="3"/>
        <v>/home/ec2-user/galaxies/POGSSNR_PS1only_ESO506-G029.fits</v>
      </c>
      <c r="G90">
        <v>0</v>
      </c>
      <c r="H90">
        <v>1</v>
      </c>
      <c r="I90" s="2" t="s">
        <v>2853</v>
      </c>
    </row>
    <row r="91" spans="1:9">
      <c r="A91" s="2" t="s">
        <v>2</v>
      </c>
      <c r="B91" t="str">
        <f t="shared" si="2"/>
        <v>/home/ec2-user/galaxies/POGS_PS1only_ESO572-G039.fits</v>
      </c>
      <c r="C91" s="1">
        <f>IF(MOD('NEDgalPV2_180..190d_-30..80d_1.'!D91*1000,10)=5,'NEDgalPV2_180..190d_-30..80d_1.'!D91-0.0001,'NEDgalPV2_180..190d_-30..80d_1.'!D91)</f>
        <v>2.1299999999999999E-2</v>
      </c>
      <c r="D91" t="str">
        <f>TRIM('NEDgalPV2_180..190d_-30..80d_1.'!A91)</f>
        <v>ESO572-G039</v>
      </c>
      <c r="E91" t="str">
        <f>CONCATENATE("'",TRIM('NEDgalPV2_180..190d_-30..80d_1.'!E91),"'")</f>
        <v>'s'</v>
      </c>
      <c r="F91" t="str">
        <f t="shared" si="3"/>
        <v>/home/ec2-user/galaxies/POGSSNR_PS1only_ESO572-G039.fits</v>
      </c>
      <c r="G91">
        <v>0</v>
      </c>
      <c r="H91">
        <v>1</v>
      </c>
      <c r="I91" s="2" t="s">
        <v>2853</v>
      </c>
    </row>
    <row r="92" spans="1:9">
      <c r="A92" s="2" t="s">
        <v>2</v>
      </c>
      <c r="B92" t="str">
        <f t="shared" si="2"/>
        <v>/home/ec2-user/galaxies/POGS_PS1only_ESO572-G040.fits</v>
      </c>
      <c r="C92" s="1">
        <f>IF(MOD('NEDgalPV2_180..190d_-30..80d_1.'!D92*1000,10)=5,'NEDgalPV2_180..190d_-30..80d_1.'!D92-0.0001,'NEDgalPV2_180..190d_-30..80d_1.'!D92)</f>
        <v>5.8200000000000002E-2</v>
      </c>
      <c r="D92" t="str">
        <f>TRIM('NEDgalPV2_180..190d_-30..80d_1.'!A92)</f>
        <v>ESO572-G040</v>
      </c>
      <c r="E92" t="str">
        <f>CONCATENATE("'",TRIM('NEDgalPV2_180..190d_-30..80d_1.'!E92),"'")</f>
        <v>'s'</v>
      </c>
      <c r="F92" t="str">
        <f t="shared" si="3"/>
        <v>/home/ec2-user/galaxies/POGSSNR_PS1only_ESO572-G040.fits</v>
      </c>
      <c r="G92">
        <v>0</v>
      </c>
      <c r="H92">
        <v>1</v>
      </c>
      <c r="I92" s="2" t="s">
        <v>2853</v>
      </c>
    </row>
    <row r="93" spans="1:9">
      <c r="A93" s="2" t="s">
        <v>2</v>
      </c>
      <c r="B93" t="str">
        <f t="shared" si="2"/>
        <v>/home/ec2-user/galaxies/POGS_PS1only_ESO572-G041.fits</v>
      </c>
      <c r="C93" s="1">
        <f>IF(MOD('NEDgalPV2_180..190d_-30..80d_1.'!D93*1000,10)=5,'NEDgalPV2_180..190d_-30..80d_1.'!D93-0.0001,'NEDgalPV2_180..190d_-30..80d_1.'!D93)</f>
        <v>2.35E-2</v>
      </c>
      <c r="D93" t="str">
        <f>TRIM('NEDgalPV2_180..190d_-30..80d_1.'!A93)</f>
        <v>ESO572-G041</v>
      </c>
      <c r="E93" t="str">
        <f>CONCATENATE("'",TRIM('NEDgalPV2_180..190d_-30..80d_1.'!E93),"'")</f>
        <v>'s'</v>
      </c>
      <c r="F93" t="str">
        <f t="shared" si="3"/>
        <v>/home/ec2-user/galaxies/POGSSNR_PS1only_ESO572-G041.fits</v>
      </c>
      <c r="G93">
        <v>0</v>
      </c>
      <c r="H93">
        <v>1</v>
      </c>
      <c r="I93" s="2" t="s">
        <v>2853</v>
      </c>
    </row>
    <row r="94" spans="1:9">
      <c r="A94" s="2" t="s">
        <v>2</v>
      </c>
      <c r="B94" t="str">
        <f t="shared" si="2"/>
        <v>/home/ec2-user/galaxies/POGS_PS1only_ESO572-G043.fits</v>
      </c>
      <c r="C94" s="1">
        <f>IF(MOD('NEDgalPV2_180..190d_-30..80d_1.'!D94*1000,10)=5,'NEDgalPV2_180..190d_-30..80d_1.'!D94-0.0001,'NEDgalPV2_180..190d_-30..80d_1.'!D94)</f>
        <v>5.7000000000000002E-2</v>
      </c>
      <c r="D94" t="str">
        <f>TRIM('NEDgalPV2_180..190d_-30..80d_1.'!A94)</f>
        <v>ESO572-G043</v>
      </c>
      <c r="E94" t="str">
        <f>CONCATENATE("'",TRIM('NEDgalPV2_180..190d_-30..80d_1.'!E94),"'")</f>
        <v>'s'</v>
      </c>
      <c r="F94" t="str">
        <f t="shared" si="3"/>
        <v>/home/ec2-user/galaxies/POGSSNR_PS1only_ESO572-G043.fits</v>
      </c>
      <c r="G94">
        <v>0</v>
      </c>
      <c r="H94">
        <v>1</v>
      </c>
      <c r="I94" s="2" t="s">
        <v>2853</v>
      </c>
    </row>
    <row r="95" spans="1:9">
      <c r="A95" s="2" t="s">
        <v>2</v>
      </c>
      <c r="B95" t="str">
        <f t="shared" si="2"/>
        <v>/home/ec2-user/galaxies/POGS_PS1only_ESO572-G044.fits</v>
      </c>
      <c r="C95" s="1">
        <f>IF(MOD('NEDgalPV2_180..190d_-30..80d_1.'!D95*1000,10)=5,'NEDgalPV2_180..190d_-30..80d_1.'!D95-0.0001,'NEDgalPV2_180..190d_-30..80d_1.'!D95)</f>
        <v>2.2800000000000001E-2</v>
      </c>
      <c r="D95" t="str">
        <f>TRIM('NEDgalPV2_180..190d_-30..80d_1.'!A95)</f>
        <v>ESO572-G044</v>
      </c>
      <c r="E95" t="str">
        <f>CONCATENATE("'",TRIM('NEDgalPV2_180..190d_-30..80d_1.'!E95),"'")</f>
        <v>'s'</v>
      </c>
      <c r="F95" t="str">
        <f t="shared" si="3"/>
        <v>/home/ec2-user/galaxies/POGSSNR_PS1only_ESO572-G044.fits</v>
      </c>
      <c r="G95">
        <v>0</v>
      </c>
      <c r="H95">
        <v>1</v>
      </c>
      <c r="I95" s="2" t="s">
        <v>2853</v>
      </c>
    </row>
    <row r="96" spans="1:9">
      <c r="A96" s="2" t="s">
        <v>2</v>
      </c>
      <c r="B96" t="str">
        <f t="shared" si="2"/>
        <v>/home/ec2-user/galaxies/POGS_PS1only_ESO572-G045.fits</v>
      </c>
      <c r="C96" s="1">
        <f>IF(MOD('NEDgalPV2_180..190d_-30..80d_1.'!D96*1000,10)=5,'NEDgalPV2_180..190d_-30..80d_1.'!D96-0.0001,'NEDgalPV2_180..190d_-30..80d_1.'!D96)</f>
        <v>5.1000000000000004E-3</v>
      </c>
      <c r="D96" t="str">
        <f>TRIM('NEDgalPV2_180..190d_-30..80d_1.'!A96)</f>
        <v>ESO572-G045</v>
      </c>
      <c r="E96" t="str">
        <f>CONCATENATE("'",TRIM('NEDgalPV2_180..190d_-30..80d_1.'!E96),"'")</f>
        <v>'s'</v>
      </c>
      <c r="F96" t="str">
        <f t="shared" si="3"/>
        <v>/home/ec2-user/galaxies/POGSSNR_PS1only_ESO572-G045.fits</v>
      </c>
      <c r="G96">
        <v>0</v>
      </c>
      <c r="H96">
        <v>1</v>
      </c>
      <c r="I96" s="2" t="s">
        <v>2853</v>
      </c>
    </row>
    <row r="97" spans="1:9">
      <c r="A97" s="2" t="s">
        <v>2</v>
      </c>
      <c r="B97" t="str">
        <f t="shared" si="2"/>
        <v>/home/ec2-user/galaxies/POGS_PS1only_ESO572-G046.fits</v>
      </c>
      <c r="C97" s="1">
        <f>IF(MOD('NEDgalPV2_180..190d_-30..80d_1.'!D97*1000,10)=5,'NEDgalPV2_180..190d_-30..80d_1.'!D97-0.0001,'NEDgalPV2_180..190d_-30..80d_1.'!D97)</f>
        <v>2.3E-2</v>
      </c>
      <c r="D97" t="str">
        <f>TRIM('NEDgalPV2_180..190d_-30..80d_1.'!A97)</f>
        <v>ESO572-G046</v>
      </c>
      <c r="E97" t="str">
        <f>CONCATENATE("'",TRIM('NEDgalPV2_180..190d_-30..80d_1.'!E97),"'")</f>
        <v>'s'</v>
      </c>
      <c r="F97" t="str">
        <f t="shared" si="3"/>
        <v>/home/ec2-user/galaxies/POGSSNR_PS1only_ESO572-G046.fits</v>
      </c>
      <c r="G97">
        <v>0</v>
      </c>
      <c r="H97">
        <v>1</v>
      </c>
      <c r="I97" s="2" t="s">
        <v>2853</v>
      </c>
    </row>
    <row r="98" spans="1:9">
      <c r="A98" s="2" t="s">
        <v>2</v>
      </c>
      <c r="B98" t="str">
        <f t="shared" si="2"/>
        <v>/home/ec2-user/galaxies/POGS_PS1only_ESO572-G049.fits</v>
      </c>
      <c r="C98" s="1">
        <f>IF(MOD('NEDgalPV2_180..190d_-30..80d_1.'!D98*1000,10)=5,'NEDgalPV2_180..190d_-30..80d_1.'!D98-0.0001,'NEDgalPV2_180..190d_-30..80d_1.'!D98)</f>
        <v>5.4999999999999997E-3</v>
      </c>
      <c r="D98" t="str">
        <f>TRIM('NEDgalPV2_180..190d_-30..80d_1.'!A98)</f>
        <v>ESO572-G049</v>
      </c>
      <c r="E98" t="str">
        <f>CONCATENATE("'",TRIM('NEDgalPV2_180..190d_-30..80d_1.'!E98),"'")</f>
        <v>'s'</v>
      </c>
      <c r="F98" t="str">
        <f t="shared" si="3"/>
        <v>/home/ec2-user/galaxies/POGSSNR_PS1only_ESO572-G049.fits</v>
      </c>
      <c r="G98">
        <v>0</v>
      </c>
      <c r="H98">
        <v>1</v>
      </c>
      <c r="I98" s="2" t="s">
        <v>2853</v>
      </c>
    </row>
    <row r="99" spans="1:9">
      <c r="A99" s="2" t="s">
        <v>2</v>
      </c>
      <c r="B99" t="str">
        <f t="shared" si="2"/>
        <v>/home/ec2-user/galaxies/POGS_PS1only_ESO572-G051.fits</v>
      </c>
      <c r="C99" s="1">
        <f>IF(MOD('NEDgalPV2_180..190d_-30..80d_1.'!D99*1000,10)=5,'NEDgalPV2_180..190d_-30..80d_1.'!D99-0.0001,'NEDgalPV2_180..190d_-30..80d_1.'!D99)</f>
        <v>0</v>
      </c>
      <c r="D99" t="str">
        <f>TRIM('NEDgalPV2_180..190d_-30..80d_1.'!A99)</f>
        <v>ESO572-G051</v>
      </c>
      <c r="E99" t="str">
        <f>CONCATENATE("'",TRIM('NEDgalPV2_180..190d_-30..80d_1.'!E99),"'")</f>
        <v>'s'</v>
      </c>
      <c r="F99" t="str">
        <f t="shared" si="3"/>
        <v>/home/ec2-user/galaxies/POGSSNR_PS1only_ESO572-G051.fits</v>
      </c>
      <c r="G99">
        <v>0</v>
      </c>
      <c r="H99">
        <v>1</v>
      </c>
      <c r="I99" s="2" t="s">
        <v>2853</v>
      </c>
    </row>
    <row r="100" spans="1:9">
      <c r="A100" s="2" t="s">
        <v>2</v>
      </c>
      <c r="B100" t="str">
        <f t="shared" si="2"/>
        <v>/home/ec2-user/galaxies/POGS_PS1only_ESO572-G052.fits</v>
      </c>
      <c r="C100" s="1">
        <f>IF(MOD('NEDgalPV2_180..190d_-30..80d_1.'!D100*1000,10)=5,'NEDgalPV2_180..190d_-30..80d_1.'!D100-0.0001,'NEDgalPV2_180..190d_-30..80d_1.'!D100)</f>
        <v>6.0000000000000001E-3</v>
      </c>
      <c r="D100" t="str">
        <f>TRIM('NEDgalPV2_180..190d_-30..80d_1.'!A100)</f>
        <v>ESO572-G052</v>
      </c>
      <c r="E100" t="str">
        <f>CONCATENATE("'",TRIM('NEDgalPV2_180..190d_-30..80d_1.'!E100),"'")</f>
        <v>'s'</v>
      </c>
      <c r="F100" t="str">
        <f t="shared" si="3"/>
        <v>/home/ec2-user/galaxies/POGSSNR_PS1only_ESO572-G052.fits</v>
      </c>
      <c r="G100">
        <v>0</v>
      </c>
      <c r="H100">
        <v>1</v>
      </c>
      <c r="I100" s="2" t="s">
        <v>2853</v>
      </c>
    </row>
    <row r="101" spans="1:9">
      <c r="A101" s="2" t="s">
        <v>2</v>
      </c>
      <c r="B101" t="str">
        <f t="shared" si="2"/>
        <v>/home/ec2-user/galaxies/POGS_PS1only_ESO572-G052.fits</v>
      </c>
      <c r="C101" s="1">
        <f>IF(MOD('NEDgalPV2_180..190d_-30..80d_1.'!D101*1000,10)=5,'NEDgalPV2_180..190d_-30..80d_1.'!D101-0.0001,'NEDgalPV2_180..190d_-30..80d_1.'!D101)</f>
        <v>6.0000000000000001E-3</v>
      </c>
      <c r="D101" t="str">
        <f>TRIM('NEDgalPV2_180..190d_-30..80d_1.'!A101)</f>
        <v>ESO572-G052</v>
      </c>
      <c r="E101" t="str">
        <f>CONCATENATE("'",TRIM('NEDgalPV2_180..190d_-30..80d_1.'!E101),"'")</f>
        <v>'i'</v>
      </c>
      <c r="F101" t="str">
        <f t="shared" si="3"/>
        <v>/home/ec2-user/galaxies/POGSSNR_PS1only_ESO572-G052.fits</v>
      </c>
      <c r="G101">
        <v>0</v>
      </c>
      <c r="H101">
        <v>1</v>
      </c>
      <c r="I101" s="2" t="s">
        <v>2853</v>
      </c>
    </row>
    <row r="102" spans="1:9">
      <c r="A102" s="2" t="s">
        <v>2</v>
      </c>
      <c r="B102" t="str">
        <f t="shared" si="2"/>
        <v>/home/ec2-user/galaxies/POGS_PS1only_ESO572-G053.fits</v>
      </c>
      <c r="C102" s="1">
        <f>IF(MOD('NEDgalPV2_180..190d_-30..80d_1.'!D102*1000,10)=5,'NEDgalPV2_180..190d_-30..80d_1.'!D102-0.0001,'NEDgalPV2_180..190d_-30..80d_1.'!D102)</f>
        <v>5.7999999999999996E-3</v>
      </c>
      <c r="D102" t="str">
        <f>TRIM('NEDgalPV2_180..190d_-30..80d_1.'!A102)</f>
        <v>ESO572-G053</v>
      </c>
      <c r="E102" t="str">
        <f>CONCATENATE("'",TRIM('NEDgalPV2_180..190d_-30..80d_1.'!E102),"'")</f>
        <v>'s'</v>
      </c>
      <c r="F102" t="str">
        <f t="shared" si="3"/>
        <v>/home/ec2-user/galaxies/POGSSNR_PS1only_ESO572-G053.fits</v>
      </c>
      <c r="G102">
        <v>0</v>
      </c>
      <c r="H102">
        <v>1</v>
      </c>
      <c r="I102" s="2" t="s">
        <v>2853</v>
      </c>
    </row>
    <row r="103" spans="1:9">
      <c r="A103" s="2" t="s">
        <v>2</v>
      </c>
      <c r="B103" t="str">
        <f t="shared" si="2"/>
        <v>/home/ec2-user/galaxies/POGS_PS1only_ESO573-G001.fits</v>
      </c>
      <c r="C103" s="1">
        <f>IF(MOD('NEDgalPV2_180..190d_-30..80d_1.'!D103*1000,10)=5,'NEDgalPV2_180..190d_-30..80d_1.'!D103-0.0001,'NEDgalPV2_180..190d_-30..80d_1.'!D103)</f>
        <v>0.02</v>
      </c>
      <c r="D103" t="str">
        <f>TRIM('NEDgalPV2_180..190d_-30..80d_1.'!A103)</f>
        <v>ESO573-G001</v>
      </c>
      <c r="E103" t="str">
        <f>CONCATENATE("'",TRIM('NEDgalPV2_180..190d_-30..80d_1.'!E103),"'")</f>
        <v>'s'</v>
      </c>
      <c r="F103" t="str">
        <f t="shared" si="3"/>
        <v>/home/ec2-user/galaxies/POGSSNR_PS1only_ESO573-G001.fits</v>
      </c>
      <c r="G103">
        <v>0</v>
      </c>
      <c r="H103">
        <v>1</v>
      </c>
      <c r="I103" s="2" t="s">
        <v>2853</v>
      </c>
    </row>
    <row r="104" spans="1:9">
      <c r="A104" s="2" t="s">
        <v>2</v>
      </c>
      <c r="B104" t="str">
        <f t="shared" si="2"/>
        <v>/home/ec2-user/galaxies/POGS_PS1only_ESO573-G002.fits</v>
      </c>
      <c r="C104" s="1">
        <f>IF(MOD('NEDgalPV2_180..190d_-30..80d_1.'!D104*1000,10)=5,'NEDgalPV2_180..190d_-30..80d_1.'!D104-0.0001,'NEDgalPV2_180..190d_-30..80d_1.'!D104)</f>
        <v>1.9300000000000001E-2</v>
      </c>
      <c r="D104" t="str">
        <f>TRIM('NEDgalPV2_180..190d_-30..80d_1.'!A104)</f>
        <v>ESO573-G002</v>
      </c>
      <c r="E104" t="str">
        <f>CONCATENATE("'",TRIM('NEDgalPV2_180..190d_-30..80d_1.'!E104),"'")</f>
        <v>'s'</v>
      </c>
      <c r="F104" t="str">
        <f t="shared" si="3"/>
        <v>/home/ec2-user/galaxies/POGSSNR_PS1only_ESO573-G002.fits</v>
      </c>
      <c r="G104">
        <v>0</v>
      </c>
      <c r="H104">
        <v>1</v>
      </c>
      <c r="I104" s="2" t="s">
        <v>2853</v>
      </c>
    </row>
    <row r="105" spans="1:9">
      <c r="A105" s="2" t="s">
        <v>2</v>
      </c>
      <c r="B105" t="str">
        <f t="shared" si="2"/>
        <v>/home/ec2-user/galaxies/POGS_PS1only_ESO573-G004.fits</v>
      </c>
      <c r="C105" s="1">
        <f>IF(MOD('NEDgalPV2_180..190d_-30..80d_1.'!D105*1000,10)=5,'NEDgalPV2_180..190d_-30..80d_1.'!D105-0.0001,'NEDgalPV2_180..190d_-30..80d_1.'!D105)</f>
        <v>4.4699999999999997E-2</v>
      </c>
      <c r="D105" t="str">
        <f>TRIM('NEDgalPV2_180..190d_-30..80d_1.'!A105)</f>
        <v>ESO573-G004</v>
      </c>
      <c r="E105" t="str">
        <f>CONCATENATE("'",TRIM('NEDgalPV2_180..190d_-30..80d_1.'!E105),"'")</f>
        <v>'s'</v>
      </c>
      <c r="F105" t="str">
        <f t="shared" si="3"/>
        <v>/home/ec2-user/galaxies/POGSSNR_PS1only_ESO573-G004.fits</v>
      </c>
      <c r="G105">
        <v>0</v>
      </c>
      <c r="H105">
        <v>1</v>
      </c>
      <c r="I105" s="2" t="s">
        <v>2853</v>
      </c>
    </row>
    <row r="106" spans="1:9">
      <c r="A106" s="2" t="s">
        <v>2</v>
      </c>
      <c r="B106" t="str">
        <f t="shared" si="2"/>
        <v>/home/ec2-user/galaxies/POGS_PS1only_ESO573-G005.fits</v>
      </c>
      <c r="C106" s="1">
        <f>IF(MOD('NEDgalPV2_180..190d_-30..80d_1.'!D106*1000,10)=5,'NEDgalPV2_180..190d_-30..80d_1.'!D106-0.0001,'NEDgalPV2_180..190d_-30..80d_1.'!D106)</f>
        <v>4.48E-2</v>
      </c>
      <c r="D106" t="str">
        <f>TRIM('NEDgalPV2_180..190d_-30..80d_1.'!A106)</f>
        <v>ESO573-G005</v>
      </c>
      <c r="E106" t="str">
        <f>CONCATENATE("'",TRIM('NEDgalPV2_180..190d_-30..80d_1.'!E106),"'")</f>
        <v>'s'</v>
      </c>
      <c r="F106" t="str">
        <f t="shared" si="3"/>
        <v>/home/ec2-user/galaxies/POGSSNR_PS1only_ESO573-G005.fits</v>
      </c>
      <c r="G106">
        <v>0</v>
      </c>
      <c r="H106">
        <v>1</v>
      </c>
      <c r="I106" s="2" t="s">
        <v>2853</v>
      </c>
    </row>
    <row r="107" spans="1:9">
      <c r="A107" s="2" t="s">
        <v>2</v>
      </c>
      <c r="B107" t="str">
        <f t="shared" si="2"/>
        <v>/home/ec2-user/galaxies/POGS_PS1only_ESO573-G006.fits</v>
      </c>
      <c r="C107" s="1">
        <f>IF(MOD('NEDgalPV2_180..190d_-30..80d_1.'!D107*1000,10)=5,'NEDgalPV2_180..190d_-30..80d_1.'!D107-0.0001,'NEDgalPV2_180..190d_-30..80d_1.'!D107)</f>
        <v>2.5399999999999999E-2</v>
      </c>
      <c r="D107" t="str">
        <f>TRIM('NEDgalPV2_180..190d_-30..80d_1.'!A107)</f>
        <v>ESO573-G006</v>
      </c>
      <c r="E107" t="str">
        <f>CONCATENATE("'",TRIM('NEDgalPV2_180..190d_-30..80d_1.'!E107),"'")</f>
        <v>'s'</v>
      </c>
      <c r="F107" t="str">
        <f t="shared" si="3"/>
        <v>/home/ec2-user/galaxies/POGSSNR_PS1only_ESO573-G006.fits</v>
      </c>
      <c r="G107">
        <v>0</v>
      </c>
      <c r="H107">
        <v>1</v>
      </c>
      <c r="I107" s="2" t="s">
        <v>2853</v>
      </c>
    </row>
    <row r="108" spans="1:9">
      <c r="A108" s="2" t="s">
        <v>2</v>
      </c>
      <c r="B108" t="str">
        <f t="shared" si="2"/>
        <v>/home/ec2-user/galaxies/POGS_PS1only_ESO573-G007.fits</v>
      </c>
      <c r="C108" s="1">
        <f>IF(MOD('NEDgalPV2_180..190d_-30..80d_1.'!D108*1000,10)=5,'NEDgalPV2_180..190d_-30..80d_1.'!D108-0.0001,'NEDgalPV2_180..190d_-30..80d_1.'!D108)</f>
        <v>3.2300000000000002E-2</v>
      </c>
      <c r="D108" t="str">
        <f>TRIM('NEDgalPV2_180..190d_-30..80d_1.'!A108)</f>
        <v>ESO573-G007</v>
      </c>
      <c r="E108" t="str">
        <f>CONCATENATE("'",TRIM('NEDgalPV2_180..190d_-30..80d_1.'!E108),"'")</f>
        <v>'s'</v>
      </c>
      <c r="F108" t="str">
        <f t="shared" si="3"/>
        <v>/home/ec2-user/galaxies/POGSSNR_PS1only_ESO573-G007.fits</v>
      </c>
      <c r="G108">
        <v>0</v>
      </c>
      <c r="H108">
        <v>1</v>
      </c>
      <c r="I108" s="2" t="s">
        <v>2853</v>
      </c>
    </row>
    <row r="109" spans="1:9">
      <c r="A109" s="2" t="s">
        <v>2</v>
      </c>
      <c r="B109" t="str">
        <f t="shared" si="2"/>
        <v>/home/ec2-user/galaxies/POGS_PS1only_ESO573-G008.fits</v>
      </c>
      <c r="C109" s="1">
        <f>IF(MOD('NEDgalPV2_180..190d_-30..80d_1.'!D109*1000,10)=5,'NEDgalPV2_180..190d_-30..80d_1.'!D109-0.0001,'NEDgalPV2_180..190d_-30..80d_1.'!D109)</f>
        <v>2.7699999999999999E-2</v>
      </c>
      <c r="D109" t="str">
        <f>TRIM('NEDgalPV2_180..190d_-30..80d_1.'!A109)</f>
        <v>ESO573-G008</v>
      </c>
      <c r="E109" t="str">
        <f>CONCATENATE("'",TRIM('NEDgalPV2_180..190d_-30..80d_1.'!E109),"'")</f>
        <v>'s'</v>
      </c>
      <c r="F109" t="str">
        <f t="shared" si="3"/>
        <v>/home/ec2-user/galaxies/POGSSNR_PS1only_ESO573-G008.fits</v>
      </c>
      <c r="G109">
        <v>0</v>
      </c>
      <c r="H109">
        <v>1</v>
      </c>
      <c r="I109" s="2" t="s">
        <v>2853</v>
      </c>
    </row>
    <row r="110" spans="1:9">
      <c r="A110" s="2" t="s">
        <v>2</v>
      </c>
      <c r="B110" t="str">
        <f t="shared" si="2"/>
        <v>/home/ec2-user/galaxies/POGS_PS1only_ESO573-G009.fits</v>
      </c>
      <c r="C110" s="1">
        <f>IF(MOD('NEDgalPV2_180..190d_-30..80d_1.'!D110*1000,10)=5,'NEDgalPV2_180..190d_-30..80d_1.'!D110-0.0001,'NEDgalPV2_180..190d_-30..80d_1.'!D110)</f>
        <v>2.1499999999999998E-2</v>
      </c>
      <c r="D110" t="str">
        <f>TRIM('NEDgalPV2_180..190d_-30..80d_1.'!A110)</f>
        <v>ESO573-G009</v>
      </c>
      <c r="E110" t="str">
        <f>CONCATENATE("'",TRIM('NEDgalPV2_180..190d_-30..80d_1.'!E110),"'")</f>
        <v>'s'</v>
      </c>
      <c r="F110" t="str">
        <f t="shared" si="3"/>
        <v>/home/ec2-user/galaxies/POGSSNR_PS1only_ESO573-G009.fits</v>
      </c>
      <c r="G110">
        <v>0</v>
      </c>
      <c r="H110">
        <v>1</v>
      </c>
      <c r="I110" s="2" t="s">
        <v>2853</v>
      </c>
    </row>
    <row r="111" spans="1:9">
      <c r="A111" s="2" t="s">
        <v>2</v>
      </c>
      <c r="B111" t="str">
        <f t="shared" si="2"/>
        <v>/home/ec2-user/galaxies/POGS_PS1only_ESO573-G010.fits</v>
      </c>
      <c r="C111" s="1">
        <f>IF(MOD('NEDgalPV2_180..190d_-30..80d_1.'!D111*1000,10)=5,'NEDgalPV2_180..190d_-30..80d_1.'!D111-0.0001,'NEDgalPV2_180..190d_-30..80d_1.'!D111)</f>
        <v>1.8800000000000001E-2</v>
      </c>
      <c r="D111" t="str">
        <f>TRIM('NEDgalPV2_180..190d_-30..80d_1.'!A111)</f>
        <v>ESO573-G010</v>
      </c>
      <c r="E111" t="str">
        <f>CONCATENATE("'",TRIM('NEDgalPV2_180..190d_-30..80d_1.'!E111),"'")</f>
        <v>'s'</v>
      </c>
      <c r="F111" t="str">
        <f t="shared" si="3"/>
        <v>/home/ec2-user/galaxies/POGSSNR_PS1only_ESO573-G010.fits</v>
      </c>
      <c r="G111">
        <v>0</v>
      </c>
      <c r="H111">
        <v>1</v>
      </c>
      <c r="I111" s="2" t="s">
        <v>2853</v>
      </c>
    </row>
    <row r="112" spans="1:9">
      <c r="A112" s="2" t="s">
        <v>2</v>
      </c>
      <c r="B112" t="str">
        <f t="shared" si="2"/>
        <v>/home/ec2-user/galaxies/POGS_PS1only_ESO573-G011.fits</v>
      </c>
      <c r="C112" s="1">
        <f>IF(MOD('NEDgalPV2_180..190d_-30..80d_1.'!D112*1000,10)=5,'NEDgalPV2_180..190d_-30..80d_1.'!D112-0.0001,'NEDgalPV2_180..190d_-30..80d_1.'!D112)</f>
        <v>1.3299999999999999E-2</v>
      </c>
      <c r="D112" t="str">
        <f>TRIM('NEDgalPV2_180..190d_-30..80d_1.'!A112)</f>
        <v>ESO573-G011</v>
      </c>
      <c r="E112" t="str">
        <f>CONCATENATE("'",TRIM('NEDgalPV2_180..190d_-30..80d_1.'!E112),"'")</f>
        <v>'s'</v>
      </c>
      <c r="F112" t="str">
        <f t="shared" si="3"/>
        <v>/home/ec2-user/galaxies/POGSSNR_PS1only_ESO573-G011.fits</v>
      </c>
      <c r="G112">
        <v>0</v>
      </c>
      <c r="H112">
        <v>1</v>
      </c>
      <c r="I112" s="2" t="s">
        <v>2853</v>
      </c>
    </row>
    <row r="113" spans="1:9">
      <c r="A113" s="2" t="s">
        <v>2</v>
      </c>
      <c r="B113" t="str">
        <f t="shared" si="2"/>
        <v>/home/ec2-user/galaxies/POGS_PS1only_ESO573-G012.fits</v>
      </c>
      <c r="C113" s="1">
        <f>IF(MOD('NEDgalPV2_180..190d_-30..80d_1.'!D113*1000,10)=5,'NEDgalPV2_180..190d_-30..80d_1.'!D113-0.0001,'NEDgalPV2_180..190d_-30..80d_1.'!D113)</f>
        <v>2.7300000000000001E-2</v>
      </c>
      <c r="D113" t="str">
        <f>TRIM('NEDgalPV2_180..190d_-30..80d_1.'!A113)</f>
        <v>ESO573-G012</v>
      </c>
      <c r="E113" t="str">
        <f>CONCATENATE("'",TRIM('NEDgalPV2_180..190d_-30..80d_1.'!E113),"'")</f>
        <v>'s'</v>
      </c>
      <c r="F113" t="str">
        <f t="shared" si="3"/>
        <v>/home/ec2-user/galaxies/POGSSNR_PS1only_ESO573-G012.fits</v>
      </c>
      <c r="G113">
        <v>0</v>
      </c>
      <c r="H113">
        <v>1</v>
      </c>
      <c r="I113" s="2" t="s">
        <v>2853</v>
      </c>
    </row>
    <row r="114" spans="1:9">
      <c r="A114" s="2" t="s">
        <v>2</v>
      </c>
      <c r="B114" t="str">
        <f t="shared" si="2"/>
        <v>/home/ec2-user/galaxies/POGS_PS1only_ESO573-G013.fits</v>
      </c>
      <c r="C114" s="1">
        <f>IF(MOD('NEDgalPV2_180..190d_-30..80d_1.'!D114*1000,10)=5,'NEDgalPV2_180..190d_-30..80d_1.'!D114-0.0001,'NEDgalPV2_180..190d_-30..80d_1.'!D114)</f>
        <v>2.63E-2</v>
      </c>
      <c r="D114" t="str">
        <f>TRIM('NEDgalPV2_180..190d_-30..80d_1.'!A114)</f>
        <v>ESO573-G013</v>
      </c>
      <c r="E114" t="str">
        <f>CONCATENATE("'",TRIM('NEDgalPV2_180..190d_-30..80d_1.'!E114),"'")</f>
        <v>'s'</v>
      </c>
      <c r="F114" t="str">
        <f t="shared" si="3"/>
        <v>/home/ec2-user/galaxies/POGSSNR_PS1only_ESO573-G013.fits</v>
      </c>
      <c r="G114">
        <v>0</v>
      </c>
      <c r="H114">
        <v>1</v>
      </c>
      <c r="I114" s="2" t="s">
        <v>2853</v>
      </c>
    </row>
    <row r="115" spans="1:9">
      <c r="A115" s="2" t="s">
        <v>2</v>
      </c>
      <c r="B115" t="str">
        <f t="shared" si="2"/>
        <v>/home/ec2-user/galaxies/POGS_PS1only_ESO573-G014.fits</v>
      </c>
      <c r="C115" s="1">
        <f>IF(MOD('NEDgalPV2_180..190d_-30..80d_1.'!D115*1000,10)=5,'NEDgalPV2_180..190d_-30..80d_1.'!D115-0.0001,'NEDgalPV2_180..190d_-30..80d_1.'!D115)</f>
        <v>2.2800000000000001E-2</v>
      </c>
      <c r="D115" t="str">
        <f>TRIM('NEDgalPV2_180..190d_-30..80d_1.'!A115)</f>
        <v>ESO573-G014</v>
      </c>
      <c r="E115" t="str">
        <f>CONCATENATE("'",TRIM('NEDgalPV2_180..190d_-30..80d_1.'!E115),"'")</f>
        <v>'s'</v>
      </c>
      <c r="F115" t="str">
        <f t="shared" si="3"/>
        <v>/home/ec2-user/galaxies/POGSSNR_PS1only_ESO573-G014.fits</v>
      </c>
      <c r="G115">
        <v>0</v>
      </c>
      <c r="H115">
        <v>1</v>
      </c>
      <c r="I115" s="2" t="s">
        <v>2853</v>
      </c>
    </row>
    <row r="116" spans="1:9">
      <c r="A116" s="2" t="s">
        <v>2</v>
      </c>
      <c r="B116" t="str">
        <f t="shared" si="2"/>
        <v>/home/ec2-user/galaxies/POGS_PS1only_ESO573-G015.fits</v>
      </c>
      <c r="C116" s="1">
        <f>IF(MOD('NEDgalPV2_180..190d_-30..80d_1.'!D116*1000,10)=5,'NEDgalPV2_180..190d_-30..80d_1.'!D116-0.0001,'NEDgalPV2_180..190d_-30..80d_1.'!D116)</f>
        <v>4.3499999999999997E-2</v>
      </c>
      <c r="D116" t="str">
        <f>TRIM('NEDgalPV2_180..190d_-30..80d_1.'!A116)</f>
        <v>ESO573-G015</v>
      </c>
      <c r="E116" t="str">
        <f>CONCATENATE("'",TRIM('NEDgalPV2_180..190d_-30..80d_1.'!E116),"'")</f>
        <v>'s'</v>
      </c>
      <c r="F116" t="str">
        <f t="shared" si="3"/>
        <v>/home/ec2-user/galaxies/POGSSNR_PS1only_ESO573-G015.fits</v>
      </c>
      <c r="G116">
        <v>0</v>
      </c>
      <c r="H116">
        <v>1</v>
      </c>
      <c r="I116" s="2" t="s">
        <v>2853</v>
      </c>
    </row>
    <row r="117" spans="1:9">
      <c r="A117" s="2" t="s">
        <v>2</v>
      </c>
      <c r="B117" t="str">
        <f t="shared" si="2"/>
        <v>/home/ec2-user/galaxies/POGS_PS1only_ESO573-G016.fits</v>
      </c>
      <c r="C117" s="1">
        <f>IF(MOD('NEDgalPV2_180..190d_-30..80d_1.'!D117*1000,10)=5,'NEDgalPV2_180..190d_-30..80d_1.'!D117-0.0001,'NEDgalPV2_180..190d_-30..80d_1.'!D117)</f>
        <v>2.0199999999999999E-2</v>
      </c>
      <c r="D117" t="str">
        <f>TRIM('NEDgalPV2_180..190d_-30..80d_1.'!A117)</f>
        <v>ESO573-G016</v>
      </c>
      <c r="E117" t="str">
        <f>CONCATENATE("'",TRIM('NEDgalPV2_180..190d_-30..80d_1.'!E117),"'")</f>
        <v>'s'</v>
      </c>
      <c r="F117" t="str">
        <f t="shared" si="3"/>
        <v>/home/ec2-user/galaxies/POGSSNR_PS1only_ESO573-G016.fits</v>
      </c>
      <c r="G117">
        <v>0</v>
      </c>
      <c r="H117">
        <v>1</v>
      </c>
      <c r="I117" s="2" t="s">
        <v>2853</v>
      </c>
    </row>
    <row r="118" spans="1:9">
      <c r="A118" s="2" t="s">
        <v>2</v>
      </c>
      <c r="B118" t="str">
        <f t="shared" si="2"/>
        <v>/home/ec2-user/galaxies/POGS_PS1only_ESO573-G017.fits</v>
      </c>
      <c r="C118" s="1">
        <f>IF(MOD('NEDgalPV2_180..190d_-30..80d_1.'!D118*1000,10)=5,'NEDgalPV2_180..190d_-30..80d_1.'!D118-0.0001,'NEDgalPV2_180..190d_-30..80d_1.'!D118)</f>
        <v>3.3399999999999999E-2</v>
      </c>
      <c r="D118" t="str">
        <f>TRIM('NEDgalPV2_180..190d_-30..80d_1.'!A118)</f>
        <v>ESO573-G017</v>
      </c>
      <c r="E118" t="str">
        <f>CONCATENATE("'",TRIM('NEDgalPV2_180..190d_-30..80d_1.'!E118),"'")</f>
        <v>'s'</v>
      </c>
      <c r="F118" t="str">
        <f t="shared" si="3"/>
        <v>/home/ec2-user/galaxies/POGSSNR_PS1only_ESO573-G017.fits</v>
      </c>
      <c r="G118">
        <v>0</v>
      </c>
      <c r="H118">
        <v>1</v>
      </c>
      <c r="I118" s="2" t="s">
        <v>2853</v>
      </c>
    </row>
    <row r="119" spans="1:9">
      <c r="A119" s="2" t="s">
        <v>2</v>
      </c>
      <c r="B119" t="str">
        <f t="shared" si="2"/>
        <v>/home/ec2-user/galaxies/POGS_PS1only_ESO573-G017.fits</v>
      </c>
      <c r="C119" s="1">
        <f>IF(MOD('NEDgalPV2_180..190d_-30..80d_1.'!D119*1000,10)=5,'NEDgalPV2_180..190d_-30..80d_1.'!D119-0.0001,'NEDgalPV2_180..190d_-30..80d_1.'!D119)</f>
        <v>3.3399999999999999E-2</v>
      </c>
      <c r="D119" t="str">
        <f>TRIM('NEDgalPV2_180..190d_-30..80d_1.'!A119)</f>
        <v>ESO573-G017</v>
      </c>
      <c r="E119" t="str">
        <f>CONCATENATE("'",TRIM('NEDgalPV2_180..190d_-30..80d_1.'!E119),"'")</f>
        <v>'s'</v>
      </c>
      <c r="F119" t="str">
        <f t="shared" si="3"/>
        <v>/home/ec2-user/galaxies/POGSSNR_PS1only_ESO573-G017.fits</v>
      </c>
      <c r="G119">
        <v>0</v>
      </c>
      <c r="H119">
        <v>1</v>
      </c>
      <c r="I119" s="2" t="s">
        <v>2853</v>
      </c>
    </row>
    <row r="120" spans="1:9">
      <c r="A120" s="2" t="s">
        <v>2</v>
      </c>
      <c r="B120" t="str">
        <f t="shared" si="2"/>
        <v>/home/ec2-user/galaxies/POGS_PS1only_ESO573-G017.fits</v>
      </c>
      <c r="C120" s="1">
        <f>IF(MOD('NEDgalPV2_180..190d_-30..80d_1.'!D120*1000,10)=5,'NEDgalPV2_180..190d_-30..80d_1.'!D120-0.0001,'NEDgalPV2_180..190d_-30..80d_1.'!D120)</f>
        <v>3.3399999999999999E-2</v>
      </c>
      <c r="D120" t="str">
        <f>TRIM('NEDgalPV2_180..190d_-30..80d_1.'!A120)</f>
        <v>ESO573-G017</v>
      </c>
      <c r="E120" t="str">
        <f>CONCATENATE("'",TRIM('NEDgalPV2_180..190d_-30..80d_1.'!E120),"'")</f>
        <v>'s'</v>
      </c>
      <c r="F120" t="str">
        <f t="shared" si="3"/>
        <v>/home/ec2-user/galaxies/POGSSNR_PS1only_ESO573-G017.fits</v>
      </c>
      <c r="G120">
        <v>0</v>
      </c>
      <c r="H120">
        <v>1</v>
      </c>
      <c r="I120" s="2" t="s">
        <v>2853</v>
      </c>
    </row>
    <row r="121" spans="1:9">
      <c r="A121" s="2" t="s">
        <v>2</v>
      </c>
      <c r="B121" t="str">
        <f t="shared" si="2"/>
        <v>/home/ec2-user/galaxies/POGS_PS1only_ESO573-G018.fits</v>
      </c>
      <c r="C121" s="1">
        <f>IF(MOD('NEDgalPV2_180..190d_-30..80d_1.'!D121*1000,10)=5,'NEDgalPV2_180..190d_-30..80d_1.'!D121-0.0001,'NEDgalPV2_180..190d_-30..80d_1.'!D121)</f>
        <v>2.2599999999999999E-2</v>
      </c>
      <c r="D121" t="str">
        <f>TRIM('NEDgalPV2_180..190d_-30..80d_1.'!A121)</f>
        <v>ESO573-G018</v>
      </c>
      <c r="E121" t="str">
        <f>CONCATENATE("'",TRIM('NEDgalPV2_180..190d_-30..80d_1.'!E121),"'")</f>
        <v>'s'</v>
      </c>
      <c r="F121" t="str">
        <f t="shared" si="3"/>
        <v>/home/ec2-user/galaxies/POGSSNR_PS1only_ESO573-G018.fits</v>
      </c>
      <c r="G121">
        <v>0</v>
      </c>
      <c r="H121">
        <v>1</v>
      </c>
      <c r="I121" s="2" t="s">
        <v>2853</v>
      </c>
    </row>
    <row r="122" spans="1:9">
      <c r="A122" s="2" t="s">
        <v>2</v>
      </c>
      <c r="B122" t="str">
        <f t="shared" si="2"/>
        <v>/home/ec2-user/galaxies/POGS_PS1only_ESO573-G018.fits</v>
      </c>
      <c r="C122" s="1">
        <f>IF(MOD('NEDgalPV2_180..190d_-30..80d_1.'!D122*1000,10)=5,'NEDgalPV2_180..190d_-30..80d_1.'!D122-0.0001,'NEDgalPV2_180..190d_-30..80d_1.'!D122)</f>
        <v>2.2599999999999999E-2</v>
      </c>
      <c r="D122" t="str">
        <f>TRIM('NEDgalPV2_180..190d_-30..80d_1.'!A122)</f>
        <v>ESO573-G018</v>
      </c>
      <c r="E122" t="str">
        <f>CONCATENATE("'",TRIM('NEDgalPV2_180..190d_-30..80d_1.'!E122),"'")</f>
        <v>'s'</v>
      </c>
      <c r="F122" t="str">
        <f t="shared" si="3"/>
        <v>/home/ec2-user/galaxies/POGSSNR_PS1only_ESO573-G018.fits</v>
      </c>
      <c r="G122">
        <v>0</v>
      </c>
      <c r="H122">
        <v>1</v>
      </c>
      <c r="I122" s="2" t="s">
        <v>2853</v>
      </c>
    </row>
    <row r="123" spans="1:9">
      <c r="A123" s="2" t="s">
        <v>2</v>
      </c>
      <c r="B123" t="str">
        <f t="shared" si="2"/>
        <v>/home/ec2-user/galaxies/POGS_PS1only_ESO573-G018.fits</v>
      </c>
      <c r="C123" s="1">
        <f>IF(MOD('NEDgalPV2_180..190d_-30..80d_1.'!D123*1000,10)=5,'NEDgalPV2_180..190d_-30..80d_1.'!D123-0.0001,'NEDgalPV2_180..190d_-30..80d_1.'!D123)</f>
        <v>2.2599999999999999E-2</v>
      </c>
      <c r="D123" t="str">
        <f>TRIM('NEDgalPV2_180..190d_-30..80d_1.'!A123)</f>
        <v>ESO573-G018</v>
      </c>
      <c r="E123" t="str">
        <f>CONCATENATE("'",TRIM('NEDgalPV2_180..190d_-30..80d_1.'!E123),"'")</f>
        <v>'s'</v>
      </c>
      <c r="F123" t="str">
        <f t="shared" si="3"/>
        <v>/home/ec2-user/galaxies/POGSSNR_PS1only_ESO573-G018.fits</v>
      </c>
      <c r="G123">
        <v>0</v>
      </c>
      <c r="H123">
        <v>1</v>
      </c>
      <c r="I123" s="2" t="s">
        <v>2853</v>
      </c>
    </row>
    <row r="124" spans="1:9">
      <c r="A124" s="2" t="s">
        <v>2</v>
      </c>
      <c r="B124" t="str">
        <f t="shared" si="2"/>
        <v>/home/ec2-user/galaxies/POGS_PS1only_ESO573-G020.fits</v>
      </c>
      <c r="C124" s="1">
        <f>IF(MOD('NEDgalPV2_180..190d_-30..80d_1.'!D124*1000,10)=5,'NEDgalPV2_180..190d_-30..80d_1.'!D124-0.0001,'NEDgalPV2_180..190d_-30..80d_1.'!D124)</f>
        <v>2.01E-2</v>
      </c>
      <c r="D124" t="str">
        <f>TRIM('NEDgalPV2_180..190d_-30..80d_1.'!A124)</f>
        <v>ESO573-G020</v>
      </c>
      <c r="E124" t="str">
        <f>CONCATENATE("'",TRIM('NEDgalPV2_180..190d_-30..80d_1.'!E124),"'")</f>
        <v>'s'</v>
      </c>
      <c r="F124" t="str">
        <f t="shared" si="3"/>
        <v>/home/ec2-user/galaxies/POGSSNR_PS1only_ESO573-G020.fits</v>
      </c>
      <c r="G124">
        <v>0</v>
      </c>
      <c r="H124">
        <v>1</v>
      </c>
      <c r="I124" s="2" t="s">
        <v>2853</v>
      </c>
    </row>
    <row r="125" spans="1:9">
      <c r="A125" s="2" t="s">
        <v>2</v>
      </c>
      <c r="B125" t="str">
        <f t="shared" si="2"/>
        <v>/home/ec2-user/galaxies/POGS_PS1only_ESO573-G021.fits</v>
      </c>
      <c r="C125" s="1">
        <f>IF(MOD('NEDgalPV2_180..190d_-30..80d_1.'!D125*1000,10)=5,'NEDgalPV2_180..190d_-30..80d_1.'!D125-0.0001,'NEDgalPV2_180..190d_-30..80d_1.'!D125)</f>
        <v>3.2599999999999997E-2</v>
      </c>
      <c r="D125" t="str">
        <f>TRIM('NEDgalPV2_180..190d_-30..80d_1.'!A125)</f>
        <v>ESO573-G021</v>
      </c>
      <c r="E125" t="str">
        <f>CONCATENATE("'",TRIM('NEDgalPV2_180..190d_-30..80d_1.'!E125),"'")</f>
        <v>'s'</v>
      </c>
      <c r="F125" t="str">
        <f t="shared" si="3"/>
        <v>/home/ec2-user/galaxies/POGSSNR_PS1only_ESO573-G021.fits</v>
      </c>
      <c r="G125">
        <v>0</v>
      </c>
      <c r="H125">
        <v>1</v>
      </c>
      <c r="I125" s="2" t="s">
        <v>2853</v>
      </c>
    </row>
    <row r="126" spans="1:9">
      <c r="A126" s="2" t="s">
        <v>2</v>
      </c>
      <c r="B126" t="str">
        <f t="shared" si="2"/>
        <v>/home/ec2-user/galaxies/POGS_PS1only_ESO573-G022.fits</v>
      </c>
      <c r="C126" s="1">
        <f>IF(MOD('NEDgalPV2_180..190d_-30..80d_1.'!D126*1000,10)=5,'NEDgalPV2_180..190d_-30..80d_1.'!D126-0.0001,'NEDgalPV2_180..190d_-30..80d_1.'!D126)</f>
        <v>5.4999999999999997E-3</v>
      </c>
      <c r="D126" t="str">
        <f>TRIM('NEDgalPV2_180..190d_-30..80d_1.'!A126)</f>
        <v>ESO573-G022</v>
      </c>
      <c r="E126" t="str">
        <f>CONCATENATE("'",TRIM('NEDgalPV2_180..190d_-30..80d_1.'!E126),"'")</f>
        <v>'s'</v>
      </c>
      <c r="F126" t="str">
        <f t="shared" si="3"/>
        <v>/home/ec2-user/galaxies/POGSSNR_PS1only_ESO573-G022.fits</v>
      </c>
      <c r="G126">
        <v>0</v>
      </c>
      <c r="H126">
        <v>1</v>
      </c>
      <c r="I126" s="2" t="s">
        <v>2853</v>
      </c>
    </row>
    <row r="127" spans="1:9">
      <c r="A127" s="2" t="s">
        <v>2</v>
      </c>
      <c r="B127" t="str">
        <f t="shared" si="2"/>
        <v>/home/ec2-user/galaxies/POGS_PS1only_ESO573-G023.fits</v>
      </c>
      <c r="C127" s="1">
        <f>IF(MOD('NEDgalPV2_180..190d_-30..80d_1.'!D127*1000,10)=5,'NEDgalPV2_180..190d_-30..80d_1.'!D127-0.0001,'NEDgalPV2_180..190d_-30..80d_1.'!D127)</f>
        <v>0</v>
      </c>
      <c r="D127" t="str">
        <f>TRIM('NEDgalPV2_180..190d_-30..80d_1.'!A127)</f>
        <v>ESO573-G023</v>
      </c>
      <c r="E127" t="str">
        <f>CONCATENATE("'",TRIM('NEDgalPV2_180..190d_-30..80d_1.'!E127),"'")</f>
        <v>'s'</v>
      </c>
      <c r="F127" t="str">
        <f t="shared" si="3"/>
        <v>/home/ec2-user/galaxies/POGSSNR_PS1only_ESO573-G023.fits</v>
      </c>
      <c r="G127">
        <v>0</v>
      </c>
      <c r="H127">
        <v>1</v>
      </c>
      <c r="I127" s="2" t="s">
        <v>2853</v>
      </c>
    </row>
    <row r="128" spans="1:9">
      <c r="A128" s="2" t="s">
        <v>2</v>
      </c>
      <c r="B128" t="str">
        <f t="shared" si="2"/>
        <v>/home/ec2-user/galaxies/POGS_PS1only_ESO573-G024.fits</v>
      </c>
      <c r="C128" s="1">
        <f>IF(MOD('NEDgalPV2_180..190d_-30..80d_1.'!D128*1000,10)=5,'NEDgalPV2_180..190d_-30..80d_1.'!D128-0.0001,'NEDgalPV2_180..190d_-30..80d_1.'!D128)</f>
        <v>2.7099999999999999E-2</v>
      </c>
      <c r="D128" t="str">
        <f>TRIM('NEDgalPV2_180..190d_-30..80d_1.'!A128)</f>
        <v>ESO573-G024</v>
      </c>
      <c r="E128" t="str">
        <f>CONCATENATE("'",TRIM('NEDgalPV2_180..190d_-30..80d_1.'!E128),"'")</f>
        <v>'s'</v>
      </c>
      <c r="F128" t="str">
        <f t="shared" si="3"/>
        <v>/home/ec2-user/galaxies/POGSSNR_PS1only_ESO573-G024.fits</v>
      </c>
      <c r="G128">
        <v>0</v>
      </c>
      <c r="H128">
        <v>1</v>
      </c>
      <c r="I128" s="2" t="s">
        <v>2853</v>
      </c>
    </row>
    <row r="129" spans="1:9">
      <c r="A129" s="2" t="s">
        <v>2</v>
      </c>
      <c r="B129" t="str">
        <f t="shared" si="2"/>
        <v>/home/ec2-user/galaxies/POGS_PS1only_ESO574-G001.fits</v>
      </c>
      <c r="C129" s="1">
        <f>IF(MOD('NEDgalPV2_180..190d_-30..80d_1.'!D129*1000,10)=5,'NEDgalPV2_180..190d_-30..80d_1.'!D129-0.0001,'NEDgalPV2_180..190d_-30..80d_1.'!D129)</f>
        <v>2.2599999999999999E-2</v>
      </c>
      <c r="D129" t="str">
        <f>TRIM('NEDgalPV2_180..190d_-30..80d_1.'!A129)</f>
        <v>ESO574-G001</v>
      </c>
      <c r="E129" t="str">
        <f>CONCATENATE("'",TRIM('NEDgalPV2_180..190d_-30..80d_1.'!E129),"'")</f>
        <v>'s'</v>
      </c>
      <c r="F129" t="str">
        <f t="shared" si="3"/>
        <v>/home/ec2-user/galaxies/POGSSNR_PS1only_ESO574-G001.fits</v>
      </c>
      <c r="G129">
        <v>0</v>
      </c>
      <c r="H129">
        <v>1</v>
      </c>
      <c r="I129" s="2" t="s">
        <v>2853</v>
      </c>
    </row>
    <row r="130" spans="1:9">
      <c r="A130" s="2" t="s">
        <v>2</v>
      </c>
      <c r="B130" t="str">
        <f t="shared" si="2"/>
        <v>/home/ec2-user/galaxies/POGS_PS1only_ESO574-G002.fits</v>
      </c>
      <c r="C130" s="1">
        <f>IF(MOD('NEDgalPV2_180..190d_-30..80d_1.'!D130*1000,10)=5,'NEDgalPV2_180..190d_-30..80d_1.'!D130-0.0001,'NEDgalPV2_180..190d_-30..80d_1.'!D130)</f>
        <v>3.27E-2</v>
      </c>
      <c r="D130" t="str">
        <f>TRIM('NEDgalPV2_180..190d_-30..80d_1.'!A130)</f>
        <v>ESO574-G002</v>
      </c>
      <c r="E130" t="str">
        <f>CONCATENATE("'",TRIM('NEDgalPV2_180..190d_-30..80d_1.'!E130),"'")</f>
        <v>'s'</v>
      </c>
      <c r="F130" t="str">
        <f t="shared" si="3"/>
        <v>/home/ec2-user/galaxies/POGSSNR_PS1only_ESO574-G002.fits</v>
      </c>
      <c r="G130">
        <v>0</v>
      </c>
      <c r="H130">
        <v>1</v>
      </c>
      <c r="I130" s="2" t="s">
        <v>2853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/home/ec2-user/galaxies/POGS_PS1only_ESO574-G004.fits</v>
      </c>
      <c r="C131" s="1">
        <f>IF(MOD('NEDgalPV2_180..190d_-30..80d_1.'!D131*1000,10)=5,'NEDgalPV2_180..190d_-30..80d_1.'!D131-0.0001,'NEDgalPV2_180..190d_-30..80d_1.'!D131)</f>
        <v>4.3400000000000001E-2</v>
      </c>
      <c r="D131" t="str">
        <f>TRIM('NEDgalPV2_180..190d_-30..80d_1.'!A131)</f>
        <v>ESO574-G004</v>
      </c>
      <c r="E131" t="str">
        <f>CONCATENATE("'",TRIM('NEDgalPV2_180..190d_-30..80d_1.'!E131),"'")</f>
        <v>'s'</v>
      </c>
      <c r="F131" t="str">
        <f t="shared" ref="F131:F194" si="5">CONCATENATE("/home/ec2-user/galaxies/POGSSNR_PS1only_",D131,".fits")</f>
        <v>/home/ec2-user/galaxies/POGSSNR_PS1only_ESO574-G004.fits</v>
      </c>
      <c r="G131">
        <v>0</v>
      </c>
      <c r="H131">
        <v>1</v>
      </c>
      <c r="I131" s="2" t="s">
        <v>2853</v>
      </c>
    </row>
    <row r="132" spans="1:9">
      <c r="A132" s="2" t="s">
        <v>2</v>
      </c>
      <c r="B132" t="str">
        <f t="shared" si="4"/>
        <v>/home/ec2-user/galaxies/POGS_PS1only_ESO574-G005.fits</v>
      </c>
      <c r="C132" s="1">
        <f>IF(MOD('NEDgalPV2_180..190d_-30..80d_1.'!D132*1000,10)=5,'NEDgalPV2_180..190d_-30..80d_1.'!D132-0.0001,'NEDgalPV2_180..190d_-30..80d_1.'!D132)</f>
        <v>3.2399999999999998E-2</v>
      </c>
      <c r="D132" t="str">
        <f>TRIM('NEDgalPV2_180..190d_-30..80d_1.'!A132)</f>
        <v>ESO574-G005</v>
      </c>
      <c r="E132" t="str">
        <f>CONCATENATE("'",TRIM('NEDgalPV2_180..190d_-30..80d_1.'!E132),"'")</f>
        <v>'s'</v>
      </c>
      <c r="F132" t="str">
        <f t="shared" si="5"/>
        <v>/home/ec2-user/galaxies/POGSSNR_PS1only_ESO574-G005.fits</v>
      </c>
      <c r="G132">
        <v>0</v>
      </c>
      <c r="H132">
        <v>1</v>
      </c>
      <c r="I132" s="2" t="s">
        <v>2853</v>
      </c>
    </row>
    <row r="133" spans="1:9">
      <c r="A133" s="2" t="s">
        <v>2</v>
      </c>
      <c r="B133" t="str">
        <f t="shared" si="4"/>
        <v>/home/ec2-user/galaxies/POGS_PS1only_ESO574-G007.fits</v>
      </c>
      <c r="C133" s="1">
        <f>IF(MOD('NEDgalPV2_180..190d_-30..80d_1.'!D133*1000,10)=5,'NEDgalPV2_180..190d_-30..80d_1.'!D133-0.0001,'NEDgalPV2_180..190d_-30..80d_1.'!D133)</f>
        <v>2.81E-2</v>
      </c>
      <c r="D133" t="str">
        <f>TRIM('NEDgalPV2_180..190d_-30..80d_1.'!A133)</f>
        <v>ESO574-G007</v>
      </c>
      <c r="E133" t="str">
        <f>CONCATENATE("'",TRIM('NEDgalPV2_180..190d_-30..80d_1.'!E133),"'")</f>
        <v>'s'</v>
      </c>
      <c r="F133" t="str">
        <f t="shared" si="5"/>
        <v>/home/ec2-user/galaxies/POGSSNR_PS1only_ESO574-G007.fits</v>
      </c>
      <c r="G133">
        <v>0</v>
      </c>
      <c r="H133">
        <v>1</v>
      </c>
      <c r="I133" s="2" t="s">
        <v>2853</v>
      </c>
    </row>
    <row r="134" spans="1:9">
      <c r="A134" s="2" t="s">
        <v>2</v>
      </c>
      <c r="B134" t="str">
        <f t="shared" si="4"/>
        <v>/home/ec2-user/galaxies/POGS_PS1only_ESO574-G007.fits</v>
      </c>
      <c r="C134" s="1">
        <f>IF(MOD('NEDgalPV2_180..190d_-30..80d_1.'!D134*1000,10)=5,'NEDgalPV2_180..190d_-30..80d_1.'!D134-0.0001,'NEDgalPV2_180..190d_-30..80d_1.'!D134)</f>
        <v>2.81E-2</v>
      </c>
      <c r="D134" t="str">
        <f>TRIM('NEDgalPV2_180..190d_-30..80d_1.'!A134)</f>
        <v>ESO574-G007</v>
      </c>
      <c r="E134" t="str">
        <f>CONCATENATE("'",TRIM('NEDgalPV2_180..190d_-30..80d_1.'!E134),"'")</f>
        <v>'s'</v>
      </c>
      <c r="F134" t="str">
        <f t="shared" si="5"/>
        <v>/home/ec2-user/galaxies/POGSSNR_PS1only_ESO574-G007.fits</v>
      </c>
      <c r="G134">
        <v>0</v>
      </c>
      <c r="H134">
        <v>1</v>
      </c>
      <c r="I134" s="2" t="s">
        <v>2853</v>
      </c>
    </row>
    <row r="135" spans="1:9">
      <c r="A135" s="2" t="s">
        <v>2</v>
      </c>
      <c r="B135" t="str">
        <f t="shared" si="4"/>
        <v>/home/ec2-user/galaxies/POGS_PS1only_ESO574-G007.fits</v>
      </c>
      <c r="C135" s="1">
        <f>IF(MOD('NEDgalPV2_180..190d_-30..80d_1.'!D135*1000,10)=5,'NEDgalPV2_180..190d_-30..80d_1.'!D135-0.0001,'NEDgalPV2_180..190d_-30..80d_1.'!D135)</f>
        <v>2.81E-2</v>
      </c>
      <c r="D135" t="str">
        <f>TRIM('NEDgalPV2_180..190d_-30..80d_1.'!A135)</f>
        <v>ESO574-G007</v>
      </c>
      <c r="E135" t="str">
        <f>CONCATENATE("'",TRIM('NEDgalPV2_180..190d_-30..80d_1.'!E135),"'")</f>
        <v>'s'</v>
      </c>
      <c r="F135" t="str">
        <f t="shared" si="5"/>
        <v>/home/ec2-user/galaxies/POGSSNR_PS1only_ESO574-G007.fits</v>
      </c>
      <c r="G135">
        <v>0</v>
      </c>
      <c r="H135">
        <v>1</v>
      </c>
      <c r="I135" s="2" t="s">
        <v>2853</v>
      </c>
    </row>
    <row r="136" spans="1:9">
      <c r="A136" s="2" t="s">
        <v>2</v>
      </c>
      <c r="B136" t="str">
        <f t="shared" si="4"/>
        <v>/home/ec2-user/galaxies/POGS_PS1only_ESO574-G008.fits</v>
      </c>
      <c r="C136" s="1">
        <f>IF(MOD('NEDgalPV2_180..190d_-30..80d_1.'!D136*1000,10)=5,'NEDgalPV2_180..190d_-30..80d_1.'!D136-0.0001,'NEDgalPV2_180..190d_-30..80d_1.'!D136)</f>
        <v>2.24E-2</v>
      </c>
      <c r="D136" t="str">
        <f>TRIM('NEDgalPV2_180..190d_-30..80d_1.'!A136)</f>
        <v>ESO574-G008</v>
      </c>
      <c r="E136" t="str">
        <f>CONCATENATE("'",TRIM('NEDgalPV2_180..190d_-30..80d_1.'!E136),"'")</f>
        <v>'s'</v>
      </c>
      <c r="F136" t="str">
        <f t="shared" si="5"/>
        <v>/home/ec2-user/galaxies/POGSSNR_PS1only_ESO574-G008.fits</v>
      </c>
      <c r="G136">
        <v>0</v>
      </c>
      <c r="H136">
        <v>1</v>
      </c>
      <c r="I136" s="2" t="s">
        <v>2853</v>
      </c>
    </row>
    <row r="137" spans="1:9">
      <c r="A137" s="2" t="s">
        <v>2</v>
      </c>
      <c r="B137" t="str">
        <f t="shared" si="4"/>
        <v>/home/ec2-user/galaxies/POGS_PS1only_ESO574-G008.fits</v>
      </c>
      <c r="C137" s="1">
        <f>IF(MOD('NEDgalPV2_180..190d_-30..80d_1.'!D137*1000,10)=5,'NEDgalPV2_180..190d_-30..80d_1.'!D137-0.0001,'NEDgalPV2_180..190d_-30..80d_1.'!D137)</f>
        <v>2.24E-2</v>
      </c>
      <c r="D137" t="str">
        <f>TRIM('NEDgalPV2_180..190d_-30..80d_1.'!A137)</f>
        <v>ESO574-G008</v>
      </c>
      <c r="E137" t="str">
        <f>CONCATENATE("'",TRIM('NEDgalPV2_180..190d_-30..80d_1.'!E137),"'")</f>
        <v>'s'</v>
      </c>
      <c r="F137" t="str">
        <f t="shared" si="5"/>
        <v>/home/ec2-user/galaxies/POGSSNR_PS1only_ESO574-G008.fits</v>
      </c>
      <c r="G137">
        <v>0</v>
      </c>
      <c r="H137">
        <v>1</v>
      </c>
      <c r="I137" s="2" t="s">
        <v>2853</v>
      </c>
    </row>
    <row r="138" spans="1:9">
      <c r="A138" s="2" t="s">
        <v>2</v>
      </c>
      <c r="B138" t="str">
        <f t="shared" si="4"/>
        <v>/home/ec2-user/galaxies/POGS_PS1only_ESO574-G010.fits</v>
      </c>
      <c r="C138" s="1">
        <f>IF(MOD('NEDgalPV2_180..190d_-30..80d_1.'!D138*1000,10)=5,'NEDgalPV2_180..190d_-30..80d_1.'!D138-0.0001,'NEDgalPV2_180..190d_-30..80d_1.'!D138)</f>
        <v>0</v>
      </c>
      <c r="D138" t="str">
        <f>TRIM('NEDgalPV2_180..190d_-30..80d_1.'!A138)</f>
        <v>ESO574-G010</v>
      </c>
      <c r="E138" t="str">
        <f>CONCATENATE("'",TRIM('NEDgalPV2_180..190d_-30..80d_1.'!E138),"'")</f>
        <v>'s'</v>
      </c>
      <c r="F138" t="str">
        <f t="shared" si="5"/>
        <v>/home/ec2-user/galaxies/POGSSNR_PS1only_ESO574-G010.fits</v>
      </c>
      <c r="G138">
        <v>0</v>
      </c>
      <c r="H138">
        <v>1</v>
      </c>
      <c r="I138" s="2" t="s">
        <v>2853</v>
      </c>
    </row>
    <row r="139" spans="1:9">
      <c r="A139" s="2" t="s">
        <v>2</v>
      </c>
      <c r="B139" t="str">
        <f t="shared" si="4"/>
        <v>/home/ec2-user/galaxies/POGS_PS1only_ESO574-G011.fits</v>
      </c>
      <c r="C139" s="1">
        <f>IF(MOD('NEDgalPV2_180..190d_-30..80d_1.'!D139*1000,10)=5,'NEDgalPV2_180..190d_-30..80d_1.'!D139-0.0001,'NEDgalPV2_180..190d_-30..80d_1.'!D139)</f>
        <v>6.1199999999999997E-2</v>
      </c>
      <c r="D139" t="str">
        <f>TRIM('NEDgalPV2_180..190d_-30..80d_1.'!A139)</f>
        <v>ESO574-G011</v>
      </c>
      <c r="E139" t="str">
        <f>CONCATENATE("'",TRIM('NEDgalPV2_180..190d_-30..80d_1.'!E139),"'")</f>
        <v>'s'</v>
      </c>
      <c r="F139" t="str">
        <f t="shared" si="5"/>
        <v>/home/ec2-user/galaxies/POGSSNR_PS1only_ESO574-G011.fits</v>
      </c>
      <c r="G139">
        <v>0</v>
      </c>
      <c r="H139">
        <v>1</v>
      </c>
      <c r="I139" s="2" t="s">
        <v>2853</v>
      </c>
    </row>
    <row r="140" spans="1:9">
      <c r="A140" s="2" t="s">
        <v>2</v>
      </c>
      <c r="B140" t="str">
        <f t="shared" si="4"/>
        <v>/home/ec2-user/galaxies/POGS_PS1only_ESO574-G013.fits</v>
      </c>
      <c r="C140" s="1">
        <f>IF(MOD('NEDgalPV2_180..190d_-30..80d_1.'!D140*1000,10)=5,'NEDgalPV2_180..190d_-30..80d_1.'!D140-0.0001,'NEDgalPV2_180..190d_-30..80d_1.'!D140)</f>
        <v>2.8400000000000002E-2</v>
      </c>
      <c r="D140" t="str">
        <f>TRIM('NEDgalPV2_180..190d_-30..80d_1.'!A140)</f>
        <v>ESO574-G013</v>
      </c>
      <c r="E140" t="str">
        <f>CONCATENATE("'",TRIM('NEDgalPV2_180..190d_-30..80d_1.'!E140),"'")</f>
        <v>'s'</v>
      </c>
      <c r="F140" t="str">
        <f t="shared" si="5"/>
        <v>/home/ec2-user/galaxies/POGSSNR_PS1only_ESO574-G013.fits</v>
      </c>
      <c r="G140">
        <v>0</v>
      </c>
      <c r="H140">
        <v>1</v>
      </c>
      <c r="I140" s="2" t="s">
        <v>2853</v>
      </c>
    </row>
    <row r="141" spans="1:9">
      <c r="A141" s="2" t="s">
        <v>2</v>
      </c>
      <c r="B141" t="str">
        <f t="shared" si="4"/>
        <v>/home/ec2-user/galaxies/POGS_PS1only_ESO574-G014.fits</v>
      </c>
      <c r="C141" s="1">
        <f>IF(MOD('NEDgalPV2_180..190d_-30..80d_1.'!D141*1000,10)=5,'NEDgalPV2_180..190d_-30..80d_1.'!D141-0.0001,'NEDgalPV2_180..190d_-30..80d_1.'!D141)</f>
        <v>4.6699999999999998E-2</v>
      </c>
      <c r="D141" t="str">
        <f>TRIM('NEDgalPV2_180..190d_-30..80d_1.'!A141)</f>
        <v>ESO574-G014</v>
      </c>
      <c r="E141" t="str">
        <f>CONCATENATE("'",TRIM('NEDgalPV2_180..190d_-30..80d_1.'!E141),"'")</f>
        <v>'s'</v>
      </c>
      <c r="F141" t="str">
        <f t="shared" si="5"/>
        <v>/home/ec2-user/galaxies/POGSSNR_PS1only_ESO574-G014.fits</v>
      </c>
      <c r="G141">
        <v>0</v>
      </c>
      <c r="H141">
        <v>1</v>
      </c>
      <c r="I141" s="2" t="s">
        <v>2853</v>
      </c>
    </row>
    <row r="142" spans="1:9">
      <c r="A142" s="2" t="s">
        <v>2</v>
      </c>
      <c r="B142" t="str">
        <f t="shared" si="4"/>
        <v>/home/ec2-user/galaxies/POGS_PS1only_ESO574-G015.fits</v>
      </c>
      <c r="C142" s="1">
        <f>IF(MOD('NEDgalPV2_180..190d_-30..80d_1.'!D142*1000,10)=5,'NEDgalPV2_180..190d_-30..80d_1.'!D142-0.0001,'NEDgalPV2_180..190d_-30..80d_1.'!D142)</f>
        <v>0</v>
      </c>
      <c r="D142" t="str">
        <f>TRIM('NEDgalPV2_180..190d_-30..80d_1.'!A142)</f>
        <v>ESO574-G015</v>
      </c>
      <c r="E142" t="str">
        <f>CONCATENATE("'",TRIM('NEDgalPV2_180..190d_-30..80d_1.'!E142),"'")</f>
        <v>'s'</v>
      </c>
      <c r="F142" t="str">
        <f t="shared" si="5"/>
        <v>/home/ec2-user/galaxies/POGSSNR_PS1only_ESO574-G015.fits</v>
      </c>
      <c r="G142">
        <v>0</v>
      </c>
      <c r="H142">
        <v>1</v>
      </c>
      <c r="I142" s="2" t="s">
        <v>2853</v>
      </c>
    </row>
    <row r="143" spans="1:9">
      <c r="A143" s="2" t="s">
        <v>2</v>
      </c>
      <c r="B143" t="str">
        <f t="shared" si="4"/>
        <v>/home/ec2-user/galaxies/POGS_PS1only_FGC1365.fits</v>
      </c>
      <c r="C143" s="1">
        <f>IF(MOD('NEDgalPV2_180..190d_-30..80d_1.'!D143*1000,10)=5,'NEDgalPV2_180..190d_-30..80d_1.'!D143-0.0001,'NEDgalPV2_180..190d_-30..80d_1.'!D143)</f>
        <v>0</v>
      </c>
      <c r="D143" t="str">
        <f>TRIM('NEDgalPV2_180..190d_-30..80d_1.'!A143)</f>
        <v>FGC1365</v>
      </c>
      <c r="E143" t="str">
        <f>CONCATENATE("'",TRIM('NEDgalPV2_180..190d_-30..80d_1.'!E143),"'")</f>
        <v>'s'</v>
      </c>
      <c r="F143" t="str">
        <f t="shared" si="5"/>
        <v>/home/ec2-user/galaxies/POGSSNR_PS1only_FGC1365.fits</v>
      </c>
      <c r="G143">
        <v>0</v>
      </c>
      <c r="H143">
        <v>1</v>
      </c>
      <c r="I143" s="2" t="s">
        <v>2853</v>
      </c>
    </row>
    <row r="144" spans="1:9">
      <c r="A144" s="2" t="s">
        <v>2</v>
      </c>
      <c r="B144" t="str">
        <f t="shared" si="4"/>
        <v>/home/ec2-user/galaxies/POGS_PS1only_FGC1419.fits</v>
      </c>
      <c r="C144" s="1">
        <f>IF(MOD('NEDgalPV2_180..190d_-30..80d_1.'!D144*1000,10)=5,'NEDgalPV2_180..190d_-30..80d_1.'!D144-0.0001,'NEDgalPV2_180..190d_-30..80d_1.'!D144)</f>
        <v>2.18E-2</v>
      </c>
      <c r="D144" t="str">
        <f>TRIM('NEDgalPV2_180..190d_-30..80d_1.'!A144)</f>
        <v>FGC1419</v>
      </c>
      <c r="E144" t="str">
        <f>CONCATENATE("'",TRIM('NEDgalPV2_180..190d_-30..80d_1.'!E144),"'")</f>
        <v>'s'</v>
      </c>
      <c r="F144" t="str">
        <f t="shared" si="5"/>
        <v>/home/ec2-user/galaxies/POGSSNR_PS1only_FGC1419.fits</v>
      </c>
      <c r="G144">
        <v>0</v>
      </c>
      <c r="H144">
        <v>1</v>
      </c>
      <c r="I144" s="2" t="s">
        <v>2853</v>
      </c>
    </row>
    <row r="145" spans="1:9">
      <c r="A145" s="2" t="s">
        <v>2</v>
      </c>
      <c r="B145" t="str">
        <f t="shared" si="4"/>
        <v>/home/ec2-user/galaxies/POGS_PS1only_HolmbergVII.fits</v>
      </c>
      <c r="C145" s="1">
        <f>IF(MOD('NEDgalPV2_180..190d_-30..80d_1.'!D145*1000,10)=5,'NEDgalPV2_180..190d_-30..80d_1.'!D145-0.0001,'NEDgalPV2_180..190d_-30..80d_1.'!D145)</f>
        <v>6.7999999999999996E-3</v>
      </c>
      <c r="D145" t="str">
        <f>TRIM('NEDgalPV2_180..190d_-30..80d_1.'!A145)</f>
        <v>HolmbergVII</v>
      </c>
      <c r="E145" t="str">
        <f>CONCATENATE("'",TRIM('NEDgalPV2_180..190d_-30..80d_1.'!E145),"'")</f>
        <v>'i'</v>
      </c>
      <c r="F145" t="str">
        <f t="shared" si="5"/>
        <v>/home/ec2-user/galaxies/POGSSNR_PS1only_HolmbergVII.fits</v>
      </c>
      <c r="G145">
        <v>0</v>
      </c>
      <c r="H145">
        <v>1</v>
      </c>
      <c r="I145" s="2" t="s">
        <v>2853</v>
      </c>
    </row>
    <row r="146" spans="1:9">
      <c r="A146" s="2" t="s">
        <v>2</v>
      </c>
      <c r="B146" t="str">
        <f t="shared" si="4"/>
        <v>/home/ec2-user/galaxies/POGS_PS1only_IC0756.fits</v>
      </c>
      <c r="C146" s="1">
        <f>IF(MOD('NEDgalPV2_180..190d_-30..80d_1.'!D146*1000,10)=5,'NEDgalPV2_180..190d_-30..80d_1.'!D146-0.0001,'NEDgalPV2_180..190d_-30..80d_1.'!D146)</f>
        <v>2.0899999999999998E-2</v>
      </c>
      <c r="D146" t="str">
        <f>TRIM('NEDgalPV2_180..190d_-30..80d_1.'!A146)</f>
        <v>IC0756</v>
      </c>
      <c r="E146" t="str">
        <f>CONCATENATE("'",TRIM('NEDgalPV2_180..190d_-30..80d_1.'!E146),"'")</f>
        <v>'s'</v>
      </c>
      <c r="F146" t="str">
        <f t="shared" si="5"/>
        <v>/home/ec2-user/galaxies/POGSSNR_PS1only_IC0756.fits</v>
      </c>
      <c r="G146">
        <v>0</v>
      </c>
      <c r="H146">
        <v>1</v>
      </c>
      <c r="I146" s="2" t="s">
        <v>2853</v>
      </c>
    </row>
    <row r="147" spans="1:9">
      <c r="A147" s="2" t="s">
        <v>2</v>
      </c>
      <c r="B147" t="str">
        <f t="shared" si="4"/>
        <v>/home/ec2-user/galaxies/POGS_PS1only_IC0758.fits</v>
      </c>
      <c r="C147" s="1">
        <f>IF(MOD('NEDgalPV2_180..190d_-30..80d_1.'!D147*1000,10)=5,'NEDgalPV2_180..190d_-30..80d_1.'!D147-0.0001,'NEDgalPV2_180..190d_-30..80d_1.'!D147)</f>
        <v>4.3E-3</v>
      </c>
      <c r="D147" t="str">
        <f>TRIM('NEDgalPV2_180..190d_-30..80d_1.'!A147)</f>
        <v>IC0758</v>
      </c>
      <c r="E147" t="str">
        <f>CONCATENATE("'",TRIM('NEDgalPV2_180..190d_-30..80d_1.'!E147),"'")</f>
        <v>'s'</v>
      </c>
      <c r="F147" t="str">
        <f t="shared" si="5"/>
        <v>/home/ec2-user/galaxies/POGSSNR_PS1only_IC0758.fits</v>
      </c>
      <c r="G147">
        <v>0</v>
      </c>
      <c r="H147">
        <v>1</v>
      </c>
      <c r="I147" s="2" t="s">
        <v>2853</v>
      </c>
    </row>
    <row r="148" spans="1:9">
      <c r="A148" s="2" t="s">
        <v>2</v>
      </c>
      <c r="B148" t="str">
        <f t="shared" si="4"/>
        <v>/home/ec2-user/galaxies/POGS_PS1only_IC0760.fits</v>
      </c>
      <c r="C148" s="1">
        <f>IF(MOD('NEDgalPV2_180..190d_-30..80d_1.'!D148*1000,10)=5,'NEDgalPV2_180..190d_-30..80d_1.'!D148-0.0001,'NEDgalPV2_180..190d_-30..80d_1.'!D148)</f>
        <v>7.4000000000000003E-3</v>
      </c>
      <c r="D148" t="str">
        <f>TRIM('NEDgalPV2_180..190d_-30..80d_1.'!A148)</f>
        <v>IC0760</v>
      </c>
      <c r="E148" t="str">
        <f>CONCATENATE("'",TRIM('NEDgalPV2_180..190d_-30..80d_1.'!E148),"'")</f>
        <v>'s'</v>
      </c>
      <c r="F148" t="str">
        <f t="shared" si="5"/>
        <v>/home/ec2-user/galaxies/POGSSNR_PS1only_IC0760.fits</v>
      </c>
      <c r="G148">
        <v>0</v>
      </c>
      <c r="H148">
        <v>1</v>
      </c>
      <c r="I148" s="2" t="s">
        <v>2853</v>
      </c>
    </row>
    <row r="149" spans="1:9">
      <c r="A149" s="2" t="s">
        <v>2</v>
      </c>
      <c r="B149" t="str">
        <f t="shared" si="4"/>
        <v>/home/ec2-user/galaxies/POGS_PS1only_IC0766.fits</v>
      </c>
      <c r="C149" s="1">
        <f>IF(MOD('NEDgalPV2_180..190d_-30..80d_1.'!D149*1000,10)=5,'NEDgalPV2_180..190d_-30..80d_1.'!D149-0.0001,'NEDgalPV2_180..190d_-30..80d_1.'!D149)</f>
        <v>1.4500000000000001E-2</v>
      </c>
      <c r="D149" t="str">
        <f>TRIM('NEDgalPV2_180..190d_-30..80d_1.'!A149)</f>
        <v>IC0766</v>
      </c>
      <c r="E149" t="str">
        <f>CONCATENATE("'",TRIM('NEDgalPV2_180..190d_-30..80d_1.'!E149),"'")</f>
        <v>'s'</v>
      </c>
      <c r="F149" t="str">
        <f t="shared" si="5"/>
        <v>/home/ec2-user/galaxies/POGSSNR_PS1only_IC0766.fits</v>
      </c>
      <c r="G149">
        <v>0</v>
      </c>
      <c r="H149">
        <v>1</v>
      </c>
      <c r="I149" s="2" t="s">
        <v>2853</v>
      </c>
    </row>
    <row r="150" spans="1:9">
      <c r="A150" s="2" t="s">
        <v>2</v>
      </c>
      <c r="B150" t="str">
        <f t="shared" si="4"/>
        <v>/home/ec2-user/galaxies/POGS_PS1only_IC0766.fits</v>
      </c>
      <c r="C150" s="1">
        <f>IF(MOD('NEDgalPV2_180..190d_-30..80d_1.'!D150*1000,10)=5,'NEDgalPV2_180..190d_-30..80d_1.'!D150-0.0001,'NEDgalPV2_180..190d_-30..80d_1.'!D150)</f>
        <v>1.4500000000000001E-2</v>
      </c>
      <c r="D150" t="str">
        <f>TRIM('NEDgalPV2_180..190d_-30..80d_1.'!A150)</f>
        <v>IC0766</v>
      </c>
      <c r="E150" t="str">
        <f>CONCATENATE("'",TRIM('NEDgalPV2_180..190d_-30..80d_1.'!E150),"'")</f>
        <v>'s'</v>
      </c>
      <c r="F150" t="str">
        <f t="shared" si="5"/>
        <v>/home/ec2-user/galaxies/POGSSNR_PS1only_IC0766.fits</v>
      </c>
      <c r="G150">
        <v>0</v>
      </c>
      <c r="H150">
        <v>1</v>
      </c>
      <c r="I150" s="2" t="s">
        <v>2853</v>
      </c>
    </row>
    <row r="151" spans="1:9">
      <c r="A151" s="2" t="s">
        <v>2</v>
      </c>
      <c r="B151" t="str">
        <f t="shared" si="4"/>
        <v>/home/ec2-user/galaxies/POGS_PS1only_IC0768.fits</v>
      </c>
      <c r="C151" s="1">
        <f>IF(MOD('NEDgalPV2_180..190d_-30..80d_1.'!D151*1000,10)=5,'NEDgalPV2_180..190d_-30..80d_1.'!D151-0.0001,'NEDgalPV2_180..190d_-30..80d_1.'!D151)</f>
        <v>1.34E-2</v>
      </c>
      <c r="D151" t="str">
        <f>TRIM('NEDgalPV2_180..190d_-30..80d_1.'!A151)</f>
        <v>IC0768</v>
      </c>
      <c r="E151" t="str">
        <f>CONCATENATE("'",TRIM('NEDgalPV2_180..190d_-30..80d_1.'!E151),"'")</f>
        <v>'s'</v>
      </c>
      <c r="F151" t="str">
        <f t="shared" si="5"/>
        <v>/home/ec2-user/galaxies/POGSSNR_PS1only_IC0768.fits</v>
      </c>
      <c r="G151">
        <v>0</v>
      </c>
      <c r="H151">
        <v>1</v>
      </c>
      <c r="I151" s="2" t="s">
        <v>2853</v>
      </c>
    </row>
    <row r="152" spans="1:9">
      <c r="A152" s="2" t="s">
        <v>2</v>
      </c>
      <c r="B152" t="str">
        <f t="shared" si="4"/>
        <v>/home/ec2-user/galaxies/POGS_PS1only_IC0769.fits</v>
      </c>
      <c r="C152" s="1">
        <f>IF(MOD('NEDgalPV2_180..190d_-30..80d_1.'!D152*1000,10)=5,'NEDgalPV2_180..190d_-30..80d_1.'!D152-0.0001,'NEDgalPV2_180..190d_-30..80d_1.'!D152)</f>
        <v>7.4000000000000003E-3</v>
      </c>
      <c r="D152" t="str">
        <f>TRIM('NEDgalPV2_180..190d_-30..80d_1.'!A152)</f>
        <v>IC0769</v>
      </c>
      <c r="E152" t="str">
        <f>CONCATENATE("'",TRIM('NEDgalPV2_180..190d_-30..80d_1.'!E152),"'")</f>
        <v>'s'</v>
      </c>
      <c r="F152" t="str">
        <f t="shared" si="5"/>
        <v>/home/ec2-user/galaxies/POGSSNR_PS1only_IC0769.fits</v>
      </c>
      <c r="G152">
        <v>0</v>
      </c>
      <c r="H152">
        <v>1</v>
      </c>
      <c r="I152" s="2" t="s">
        <v>2853</v>
      </c>
    </row>
    <row r="153" spans="1:9">
      <c r="A153" s="2" t="s">
        <v>2</v>
      </c>
      <c r="B153" t="str">
        <f t="shared" si="4"/>
        <v>/home/ec2-user/galaxies/POGS_PS1only_IC0775.fits</v>
      </c>
      <c r="C153" s="1">
        <f>IF(MOD('NEDgalPV2_180..190d_-30..80d_1.'!D153*1000,10)=5,'NEDgalPV2_180..190d_-30..80d_1.'!D153-0.0001,'NEDgalPV2_180..190d_-30..80d_1.'!D153)</f>
        <v>2.6100000000000002E-2</v>
      </c>
      <c r="D153" t="str">
        <f>TRIM('NEDgalPV2_180..190d_-30..80d_1.'!A153)</f>
        <v>IC0775</v>
      </c>
      <c r="E153" t="str">
        <f>CONCATENATE("'",TRIM('NEDgalPV2_180..190d_-30..80d_1.'!E153),"'")</f>
        <v>'s'</v>
      </c>
      <c r="F153" t="str">
        <f t="shared" si="5"/>
        <v>/home/ec2-user/galaxies/POGSSNR_PS1only_IC0775.fits</v>
      </c>
      <c r="G153">
        <v>0</v>
      </c>
      <c r="H153">
        <v>1</v>
      </c>
      <c r="I153" s="2" t="s">
        <v>2853</v>
      </c>
    </row>
    <row r="154" spans="1:9">
      <c r="A154" s="2" t="s">
        <v>2</v>
      </c>
      <c r="B154" t="str">
        <f t="shared" si="4"/>
        <v>/home/ec2-user/galaxies/POGS_PS1only_IC0775.fits</v>
      </c>
      <c r="C154" s="1">
        <f>IF(MOD('NEDgalPV2_180..190d_-30..80d_1.'!D154*1000,10)=5,'NEDgalPV2_180..190d_-30..80d_1.'!D154-0.0001,'NEDgalPV2_180..190d_-30..80d_1.'!D154)</f>
        <v>2.6100000000000002E-2</v>
      </c>
      <c r="D154" t="str">
        <f>TRIM('NEDgalPV2_180..190d_-30..80d_1.'!A154)</f>
        <v>IC0775</v>
      </c>
      <c r="E154" t="str">
        <f>CONCATENATE("'",TRIM('NEDgalPV2_180..190d_-30..80d_1.'!E154),"'")</f>
        <v>'e'</v>
      </c>
      <c r="F154" t="str">
        <f t="shared" si="5"/>
        <v>/home/ec2-user/galaxies/POGSSNR_PS1only_IC0775.fits</v>
      </c>
      <c r="G154">
        <v>0</v>
      </c>
      <c r="H154">
        <v>1</v>
      </c>
      <c r="I154" s="2" t="s">
        <v>2853</v>
      </c>
    </row>
    <row r="155" spans="1:9">
      <c r="A155" s="2" t="s">
        <v>2</v>
      </c>
      <c r="B155" t="str">
        <f t="shared" si="4"/>
        <v>/home/ec2-user/galaxies/POGS_PS1only_IC0776.fits</v>
      </c>
      <c r="C155" s="1">
        <f>IF(MOD('NEDgalPV2_180..190d_-30..80d_1.'!D155*1000,10)=5,'NEDgalPV2_180..190d_-30..80d_1.'!D155-0.0001,'NEDgalPV2_180..190d_-30..80d_1.'!D155)</f>
        <v>8.2000000000000007E-3</v>
      </c>
      <c r="D155" t="str">
        <f>TRIM('NEDgalPV2_180..190d_-30..80d_1.'!A155)</f>
        <v>IC0776</v>
      </c>
      <c r="E155" t="str">
        <f>CONCATENATE("'",TRIM('NEDgalPV2_180..190d_-30..80d_1.'!E155),"'")</f>
        <v>'s'</v>
      </c>
      <c r="F155" t="str">
        <f t="shared" si="5"/>
        <v>/home/ec2-user/galaxies/POGSSNR_PS1only_IC0776.fits</v>
      </c>
      <c r="G155">
        <v>0</v>
      </c>
      <c r="H155">
        <v>1</v>
      </c>
      <c r="I155" s="2" t="s">
        <v>2853</v>
      </c>
    </row>
    <row r="156" spans="1:9">
      <c r="A156" s="2" t="s">
        <v>2</v>
      </c>
      <c r="B156" t="str">
        <f t="shared" si="4"/>
        <v>/home/ec2-user/galaxies/POGS_PS1only_IC0777.fits</v>
      </c>
      <c r="C156" s="1">
        <f>IF(MOD('NEDgalPV2_180..190d_-30..80d_1.'!D156*1000,10)=5,'NEDgalPV2_180..190d_-30..80d_1.'!D156-0.0001,'NEDgalPV2_180..190d_-30..80d_1.'!D156)</f>
        <v>8.5000000000000006E-3</v>
      </c>
      <c r="D156" t="str">
        <f>TRIM('NEDgalPV2_180..190d_-30..80d_1.'!A156)</f>
        <v>IC0777</v>
      </c>
      <c r="E156" t="str">
        <f>CONCATENATE("'",TRIM('NEDgalPV2_180..190d_-30..80d_1.'!E156),"'")</f>
        <v>'s'</v>
      </c>
      <c r="F156" t="str">
        <f t="shared" si="5"/>
        <v>/home/ec2-user/galaxies/POGSSNR_PS1only_IC0777.fits</v>
      </c>
      <c r="G156">
        <v>0</v>
      </c>
      <c r="H156">
        <v>1</v>
      </c>
      <c r="I156" s="2" t="s">
        <v>2853</v>
      </c>
    </row>
    <row r="157" spans="1:9">
      <c r="A157" s="2" t="s">
        <v>2</v>
      </c>
      <c r="B157" t="str">
        <f t="shared" si="4"/>
        <v>/home/ec2-user/galaxies/POGS_PS1only_IC0779.fits</v>
      </c>
      <c r="C157" s="1">
        <f>IF(MOD('NEDgalPV2_180..190d_-30..80d_1.'!D157*1000,10)=5,'NEDgalPV2_180..190d_-30..80d_1.'!D157-0.0001,'NEDgalPV2_180..190d_-30..80d_1.'!D157)</f>
        <v>6.9999999999999999E-4</v>
      </c>
      <c r="D157" t="str">
        <f>TRIM('NEDgalPV2_180..190d_-30..80d_1.'!A157)</f>
        <v>IC0779</v>
      </c>
      <c r="E157" t="str">
        <f>CONCATENATE("'",TRIM('NEDgalPV2_180..190d_-30..80d_1.'!E157),"'")</f>
        <v>'s'</v>
      </c>
      <c r="F157" t="str">
        <f t="shared" si="5"/>
        <v>/home/ec2-user/galaxies/POGSSNR_PS1only_IC0779.fits</v>
      </c>
      <c r="G157">
        <v>0</v>
      </c>
      <c r="H157">
        <v>1</v>
      </c>
      <c r="I157" s="2" t="s">
        <v>2853</v>
      </c>
    </row>
    <row r="158" spans="1:9">
      <c r="A158" s="2" t="s">
        <v>2</v>
      </c>
      <c r="B158" t="str">
        <f t="shared" si="4"/>
        <v>/home/ec2-user/galaxies/POGS_PS1only_IC0780.fits</v>
      </c>
      <c r="C158" s="1">
        <f>IF(MOD('NEDgalPV2_180..190d_-30..80d_1.'!D158*1000,10)=5,'NEDgalPV2_180..190d_-30..80d_1.'!D158-0.0001,'NEDgalPV2_180..190d_-30..80d_1.'!D158)</f>
        <v>2.2499999999999999E-2</v>
      </c>
      <c r="D158" t="str">
        <f>TRIM('NEDgalPV2_180..190d_-30..80d_1.'!A158)</f>
        <v>IC0780</v>
      </c>
      <c r="E158" t="str">
        <f>CONCATENATE("'",TRIM('NEDgalPV2_180..190d_-30..80d_1.'!E158),"'")</f>
        <v>'s'</v>
      </c>
      <c r="F158" t="str">
        <f t="shared" si="5"/>
        <v>/home/ec2-user/galaxies/POGSSNR_PS1only_IC0780.fits</v>
      </c>
      <c r="G158">
        <v>0</v>
      </c>
      <c r="H158">
        <v>1</v>
      </c>
      <c r="I158" s="2" t="s">
        <v>2853</v>
      </c>
    </row>
    <row r="159" spans="1:9">
      <c r="A159" s="2" t="s">
        <v>2</v>
      </c>
      <c r="B159" t="str">
        <f t="shared" si="4"/>
        <v>/home/ec2-user/galaxies/POGS_PS1only_IC0780.fits</v>
      </c>
      <c r="C159" s="1">
        <f>IF(MOD('NEDgalPV2_180..190d_-30..80d_1.'!D159*1000,10)=5,'NEDgalPV2_180..190d_-30..80d_1.'!D159-0.0001,'NEDgalPV2_180..190d_-30..80d_1.'!D159)</f>
        <v>2.2499999999999999E-2</v>
      </c>
      <c r="D159" t="str">
        <f>TRIM('NEDgalPV2_180..190d_-30..80d_1.'!A159)</f>
        <v>IC0780</v>
      </c>
      <c r="E159" t="str">
        <f>CONCATENATE("'",TRIM('NEDgalPV2_180..190d_-30..80d_1.'!E159),"'")</f>
        <v>'e'</v>
      </c>
      <c r="F159" t="str">
        <f t="shared" si="5"/>
        <v>/home/ec2-user/galaxies/POGSSNR_PS1only_IC0780.fits</v>
      </c>
      <c r="G159">
        <v>0</v>
      </c>
      <c r="H159">
        <v>1</v>
      </c>
      <c r="I159" s="2" t="s">
        <v>2853</v>
      </c>
    </row>
    <row r="160" spans="1:9">
      <c r="A160" s="2" t="s">
        <v>2</v>
      </c>
      <c r="B160" t="str">
        <f t="shared" si="4"/>
        <v>/home/ec2-user/galaxies/POGS_PS1only_IC0783.fits</v>
      </c>
      <c r="C160" s="1">
        <f>IF(MOD('NEDgalPV2_180..190d_-30..80d_1.'!D160*1000,10)=5,'NEDgalPV2_180..190d_-30..80d_1.'!D160-0.0001,'NEDgalPV2_180..190d_-30..80d_1.'!D160)</f>
        <v>4.1999999999999997E-3</v>
      </c>
      <c r="D160" t="str">
        <f>TRIM('NEDgalPV2_180..190d_-30..80d_1.'!A160)</f>
        <v>IC0783</v>
      </c>
      <c r="E160" t="str">
        <f>CONCATENATE("'",TRIM('NEDgalPV2_180..190d_-30..80d_1.'!E160),"'")</f>
        <v>'s'</v>
      </c>
      <c r="F160" t="str">
        <f t="shared" si="5"/>
        <v>/home/ec2-user/galaxies/POGSSNR_PS1only_IC0783.fits</v>
      </c>
      <c r="G160">
        <v>0</v>
      </c>
      <c r="H160">
        <v>1</v>
      </c>
      <c r="I160" s="2" t="s">
        <v>2853</v>
      </c>
    </row>
    <row r="161" spans="1:9">
      <c r="A161" s="2" t="s">
        <v>2</v>
      </c>
      <c r="B161" t="str">
        <f t="shared" si="4"/>
        <v>/home/ec2-user/galaxies/POGS_PS1only_IC0783.fits</v>
      </c>
      <c r="C161" s="1">
        <f>IF(MOD('NEDgalPV2_180..190d_-30..80d_1.'!D161*1000,10)=5,'NEDgalPV2_180..190d_-30..80d_1.'!D161-0.0001,'NEDgalPV2_180..190d_-30..80d_1.'!D161)</f>
        <v>4.1999999999999997E-3</v>
      </c>
      <c r="D161" t="str">
        <f>TRIM('NEDgalPV2_180..190d_-30..80d_1.'!A161)</f>
        <v>IC0783</v>
      </c>
      <c r="E161" t="str">
        <f>CONCATENATE("'",TRIM('NEDgalPV2_180..190d_-30..80d_1.'!E161),"'")</f>
        <v>'s'</v>
      </c>
      <c r="F161" t="str">
        <f t="shared" si="5"/>
        <v>/home/ec2-user/galaxies/POGSSNR_PS1only_IC0783.fits</v>
      </c>
      <c r="G161">
        <v>0</v>
      </c>
      <c r="H161">
        <v>1</v>
      </c>
      <c r="I161" s="2" t="s">
        <v>2853</v>
      </c>
    </row>
    <row r="162" spans="1:9">
      <c r="A162" s="2" t="s">
        <v>2</v>
      </c>
      <c r="B162" t="str">
        <f t="shared" si="4"/>
        <v>/home/ec2-user/galaxies/POGS_PS1only_IC0783.fits</v>
      </c>
      <c r="C162" s="1">
        <f>IF(MOD('NEDgalPV2_180..190d_-30..80d_1.'!D162*1000,10)=5,'NEDgalPV2_180..190d_-30..80d_1.'!D162-0.0001,'NEDgalPV2_180..190d_-30..80d_1.'!D162)</f>
        <v>4.1999999999999997E-3</v>
      </c>
      <c r="D162" t="str">
        <f>TRIM('NEDgalPV2_180..190d_-30..80d_1.'!A162)</f>
        <v>IC0783</v>
      </c>
      <c r="E162" t="str">
        <f>CONCATENATE("'",TRIM('NEDgalPV2_180..190d_-30..80d_1.'!E162),"'")</f>
        <v>'s'</v>
      </c>
      <c r="F162" t="str">
        <f t="shared" si="5"/>
        <v>/home/ec2-user/galaxies/POGSSNR_PS1only_IC0783.fits</v>
      </c>
      <c r="G162">
        <v>0</v>
      </c>
      <c r="H162">
        <v>1</v>
      </c>
      <c r="I162" s="2" t="s">
        <v>2853</v>
      </c>
    </row>
    <row r="163" spans="1:9">
      <c r="A163" s="2" t="s">
        <v>2</v>
      </c>
      <c r="B163" t="str">
        <f t="shared" si="4"/>
        <v>/home/ec2-user/galaxies/POGS_PS1only_IC0784.fits</v>
      </c>
      <c r="C163" s="1">
        <f>IF(MOD('NEDgalPV2_180..190d_-30..80d_1.'!D163*1000,10)=5,'NEDgalPV2_180..190d_-30..80d_1.'!D163-0.0001,'NEDgalPV2_180..190d_-30..80d_1.'!D163)</f>
        <v>1.6199999999999999E-2</v>
      </c>
      <c r="D163" t="str">
        <f>TRIM('NEDgalPV2_180..190d_-30..80d_1.'!A163)</f>
        <v>IC0784</v>
      </c>
      <c r="E163" t="str">
        <f>CONCATENATE("'",TRIM('NEDgalPV2_180..190d_-30..80d_1.'!E163),"'")</f>
        <v>'s'</v>
      </c>
      <c r="F163" t="str">
        <f t="shared" si="5"/>
        <v>/home/ec2-user/galaxies/POGSSNR_PS1only_IC0784.fits</v>
      </c>
      <c r="G163">
        <v>0</v>
      </c>
      <c r="H163">
        <v>1</v>
      </c>
      <c r="I163" s="2" t="s">
        <v>2853</v>
      </c>
    </row>
    <row r="164" spans="1:9">
      <c r="A164" s="2" t="s">
        <v>2</v>
      </c>
      <c r="B164" t="str">
        <f t="shared" si="4"/>
        <v>/home/ec2-user/galaxies/POGS_PS1only_IC0786.fits</v>
      </c>
      <c r="C164" s="1">
        <f>IF(MOD('NEDgalPV2_180..190d_-30..80d_1.'!D164*1000,10)=5,'NEDgalPV2_180..190d_-30..80d_1.'!D164-0.0001,'NEDgalPV2_180..190d_-30..80d_1.'!D164)</f>
        <v>1.47E-2</v>
      </c>
      <c r="D164" t="str">
        <f>TRIM('NEDgalPV2_180..190d_-30..80d_1.'!A164)</f>
        <v>IC0786</v>
      </c>
      <c r="E164" t="str">
        <f>CONCATENATE("'",TRIM('NEDgalPV2_180..190d_-30..80d_1.'!E164),"'")</f>
        <v>'s'</v>
      </c>
      <c r="F164" t="str">
        <f t="shared" si="5"/>
        <v>/home/ec2-user/galaxies/POGSSNR_PS1only_IC0786.fits</v>
      </c>
      <c r="G164">
        <v>0</v>
      </c>
      <c r="H164">
        <v>1</v>
      </c>
      <c r="I164" s="2" t="s">
        <v>2853</v>
      </c>
    </row>
    <row r="165" spans="1:9">
      <c r="A165" s="2" t="s">
        <v>2</v>
      </c>
      <c r="B165" t="str">
        <f t="shared" si="4"/>
        <v>/home/ec2-user/galaxies/POGS_PS1only_IC0786.fits</v>
      </c>
      <c r="C165" s="1">
        <f>IF(MOD('NEDgalPV2_180..190d_-30..80d_1.'!D165*1000,10)=5,'NEDgalPV2_180..190d_-30..80d_1.'!D165-0.0001,'NEDgalPV2_180..190d_-30..80d_1.'!D165)</f>
        <v>1.47E-2</v>
      </c>
      <c r="D165" t="str">
        <f>TRIM('NEDgalPV2_180..190d_-30..80d_1.'!A165)</f>
        <v>IC0786</v>
      </c>
      <c r="E165" t="str">
        <f>CONCATENATE("'",TRIM('NEDgalPV2_180..190d_-30..80d_1.'!E165),"'")</f>
        <v>'s'</v>
      </c>
      <c r="F165" t="str">
        <f t="shared" si="5"/>
        <v>/home/ec2-user/galaxies/POGSSNR_PS1only_IC0786.fits</v>
      </c>
      <c r="G165">
        <v>0</v>
      </c>
      <c r="H165">
        <v>1</v>
      </c>
      <c r="I165" s="2" t="s">
        <v>2853</v>
      </c>
    </row>
    <row r="166" spans="1:9">
      <c r="A166" s="2" t="s">
        <v>2</v>
      </c>
      <c r="B166" t="str">
        <f t="shared" si="4"/>
        <v>/home/ec2-user/galaxies/POGS_PS1only_IC0789.fits</v>
      </c>
      <c r="C166" s="1">
        <f>IF(MOD('NEDgalPV2_180..190d_-30..80d_1.'!D166*1000,10)=5,'NEDgalPV2_180..190d_-30..80d_1.'!D166-0.0001,'NEDgalPV2_180..190d_-30..80d_1.'!D166)</f>
        <v>2.47E-2</v>
      </c>
      <c r="D166" t="str">
        <f>TRIM('NEDgalPV2_180..190d_-30..80d_1.'!A166)</f>
        <v>IC0789</v>
      </c>
      <c r="E166" t="str">
        <f>CONCATENATE("'",TRIM('NEDgalPV2_180..190d_-30..80d_1.'!E166),"'")</f>
        <v>'s'</v>
      </c>
      <c r="F166" t="str">
        <f t="shared" si="5"/>
        <v>/home/ec2-user/galaxies/POGSSNR_PS1only_IC0789.fits</v>
      </c>
      <c r="G166">
        <v>0</v>
      </c>
      <c r="H166">
        <v>1</v>
      </c>
      <c r="I166" s="2" t="s">
        <v>2853</v>
      </c>
    </row>
    <row r="167" spans="1:9">
      <c r="A167" s="2" t="s">
        <v>2</v>
      </c>
      <c r="B167" t="str">
        <f t="shared" si="4"/>
        <v>/home/ec2-user/galaxies/POGS_PS1only_IC0791.fits</v>
      </c>
      <c r="C167" s="1">
        <f>IF(MOD('NEDgalPV2_180..190d_-30..80d_1.'!D167*1000,10)=5,'NEDgalPV2_180..190d_-30..80d_1.'!D167-0.0001,'NEDgalPV2_180..190d_-30..80d_1.'!D167)</f>
        <v>2.2800000000000001E-2</v>
      </c>
      <c r="D167" t="str">
        <f>TRIM('NEDgalPV2_180..190d_-30..80d_1.'!A167)</f>
        <v>IC0791</v>
      </c>
      <c r="E167" t="str">
        <f>CONCATENATE("'",TRIM('NEDgalPV2_180..190d_-30..80d_1.'!E167),"'")</f>
        <v>'s'</v>
      </c>
      <c r="F167" t="str">
        <f t="shared" si="5"/>
        <v>/home/ec2-user/galaxies/POGSSNR_PS1only_IC0791.fits</v>
      </c>
      <c r="G167">
        <v>0</v>
      </c>
      <c r="H167">
        <v>1</v>
      </c>
      <c r="I167" s="2" t="s">
        <v>2853</v>
      </c>
    </row>
    <row r="168" spans="1:9">
      <c r="A168" s="2" t="s">
        <v>2</v>
      </c>
      <c r="B168" t="str">
        <f t="shared" si="4"/>
        <v>/home/ec2-user/galaxies/POGS_PS1only_IC0792.fits</v>
      </c>
      <c r="C168" s="1">
        <f>IF(MOD('NEDgalPV2_180..190d_-30..80d_1.'!D168*1000,10)=5,'NEDgalPV2_180..190d_-30..80d_1.'!D168-0.0001,'NEDgalPV2_180..190d_-30..80d_1.'!D168)</f>
        <v>2.07E-2</v>
      </c>
      <c r="D168" t="str">
        <f>TRIM('NEDgalPV2_180..190d_-30..80d_1.'!A168)</f>
        <v>IC0792</v>
      </c>
      <c r="E168" t="str">
        <f>CONCATENATE("'",TRIM('NEDgalPV2_180..190d_-30..80d_1.'!E168),"'")</f>
        <v>'s'</v>
      </c>
      <c r="F168" t="str">
        <f t="shared" si="5"/>
        <v>/home/ec2-user/galaxies/POGSSNR_PS1only_IC0792.fits</v>
      </c>
      <c r="G168">
        <v>0</v>
      </c>
      <c r="H168">
        <v>1</v>
      </c>
      <c r="I168" s="2" t="s">
        <v>2853</v>
      </c>
    </row>
    <row r="169" spans="1:9">
      <c r="A169" s="2" t="s">
        <v>2</v>
      </c>
      <c r="B169" t="str">
        <f t="shared" si="4"/>
        <v>/home/ec2-user/galaxies/POGS_PS1only_IC0794.fits</v>
      </c>
      <c r="C169" s="1">
        <f>IF(MOD('NEDgalPV2_180..190d_-30..80d_1.'!D169*1000,10)=5,'NEDgalPV2_180..190d_-30..80d_1.'!D169-0.0001,'NEDgalPV2_180..190d_-30..80d_1.'!D169)</f>
        <v>6.3E-3</v>
      </c>
      <c r="D169" t="str">
        <f>TRIM('NEDgalPV2_180..190d_-30..80d_1.'!A169)</f>
        <v>IC0794</v>
      </c>
      <c r="E169" t="str">
        <f>CONCATENATE("'",TRIM('NEDgalPV2_180..190d_-30..80d_1.'!E169),"'")</f>
        <v>'e'</v>
      </c>
      <c r="F169" t="str">
        <f t="shared" si="5"/>
        <v>/home/ec2-user/galaxies/POGSSNR_PS1only_IC0794.fits</v>
      </c>
      <c r="G169">
        <v>0</v>
      </c>
      <c r="H169">
        <v>1</v>
      </c>
      <c r="I169" s="2" t="s">
        <v>2853</v>
      </c>
    </row>
    <row r="170" spans="1:9">
      <c r="A170" s="2" t="s">
        <v>2</v>
      </c>
      <c r="B170" t="str">
        <f t="shared" si="4"/>
        <v>/home/ec2-user/galaxies/POGS_PS1only_IC0796.fits</v>
      </c>
      <c r="C170" s="1">
        <f>IF(MOD('NEDgalPV2_180..190d_-30..80d_1.'!D170*1000,10)=5,'NEDgalPV2_180..190d_-30..80d_1.'!D170-0.0001,'NEDgalPV2_180..190d_-30..80d_1.'!D170)</f>
        <v>5.1999999999999998E-3</v>
      </c>
      <c r="D170" t="str">
        <f>TRIM('NEDgalPV2_180..190d_-30..80d_1.'!A170)</f>
        <v>IC0796</v>
      </c>
      <c r="E170" t="str">
        <f>CONCATENATE("'",TRIM('NEDgalPV2_180..190d_-30..80d_1.'!E170),"'")</f>
        <v>'s'</v>
      </c>
      <c r="F170" t="str">
        <f t="shared" si="5"/>
        <v>/home/ec2-user/galaxies/POGSSNR_PS1only_IC0796.fits</v>
      </c>
      <c r="G170">
        <v>0</v>
      </c>
      <c r="H170">
        <v>1</v>
      </c>
      <c r="I170" s="2" t="s">
        <v>2853</v>
      </c>
    </row>
    <row r="171" spans="1:9">
      <c r="A171" s="2" t="s">
        <v>2</v>
      </c>
      <c r="B171" t="str">
        <f t="shared" si="4"/>
        <v>/home/ec2-user/galaxies/POGS_PS1only_IC0796.fits</v>
      </c>
      <c r="C171" s="1">
        <f>IF(MOD('NEDgalPV2_180..190d_-30..80d_1.'!D171*1000,10)=5,'NEDgalPV2_180..190d_-30..80d_1.'!D171-0.0001,'NEDgalPV2_180..190d_-30..80d_1.'!D171)</f>
        <v>5.1999999999999998E-3</v>
      </c>
      <c r="D171" t="str">
        <f>TRIM('NEDgalPV2_180..190d_-30..80d_1.'!A171)</f>
        <v>IC0796</v>
      </c>
      <c r="E171" t="str">
        <f>CONCATENATE("'",TRIM('NEDgalPV2_180..190d_-30..80d_1.'!E171),"'")</f>
        <v>'s'</v>
      </c>
      <c r="F171" t="str">
        <f t="shared" si="5"/>
        <v>/home/ec2-user/galaxies/POGSSNR_PS1only_IC0796.fits</v>
      </c>
      <c r="G171">
        <v>0</v>
      </c>
      <c r="H171">
        <v>1</v>
      </c>
      <c r="I171" s="2" t="s">
        <v>2853</v>
      </c>
    </row>
    <row r="172" spans="1:9">
      <c r="A172" s="2" t="s">
        <v>2</v>
      </c>
      <c r="B172" t="str">
        <f t="shared" si="4"/>
        <v>/home/ec2-user/galaxies/POGS_PS1only_IC0796.fits</v>
      </c>
      <c r="C172" s="1">
        <f>IF(MOD('NEDgalPV2_180..190d_-30..80d_1.'!D172*1000,10)=5,'NEDgalPV2_180..190d_-30..80d_1.'!D172-0.0001,'NEDgalPV2_180..190d_-30..80d_1.'!D172)</f>
        <v>5.1999999999999998E-3</v>
      </c>
      <c r="D172" t="str">
        <f>TRIM('NEDgalPV2_180..190d_-30..80d_1.'!A172)</f>
        <v>IC0796</v>
      </c>
      <c r="E172" t="str">
        <f>CONCATENATE("'",TRIM('NEDgalPV2_180..190d_-30..80d_1.'!E172),"'")</f>
        <v>'s'</v>
      </c>
      <c r="F172" t="str">
        <f t="shared" si="5"/>
        <v>/home/ec2-user/galaxies/POGSSNR_PS1only_IC0796.fits</v>
      </c>
      <c r="G172">
        <v>0</v>
      </c>
      <c r="H172">
        <v>1</v>
      </c>
      <c r="I172" s="2" t="s">
        <v>2853</v>
      </c>
    </row>
    <row r="173" spans="1:9">
      <c r="A173" s="2" t="s">
        <v>2</v>
      </c>
      <c r="B173" t="str">
        <f t="shared" si="4"/>
        <v>/home/ec2-user/galaxies/POGS_PS1only_IC0797.fits</v>
      </c>
      <c r="C173" s="1">
        <f>IF(MOD('NEDgalPV2_180..190d_-30..80d_1.'!D173*1000,10)=5,'NEDgalPV2_180..190d_-30..80d_1.'!D173-0.0001,'NEDgalPV2_180..190d_-30..80d_1.'!D173)</f>
        <v>7.0000000000000001E-3</v>
      </c>
      <c r="D173" t="str">
        <f>TRIM('NEDgalPV2_180..190d_-30..80d_1.'!A173)</f>
        <v>IC0797</v>
      </c>
      <c r="E173" t="str">
        <f>CONCATENATE("'",TRIM('NEDgalPV2_180..190d_-30..80d_1.'!E173),"'")</f>
        <v>'s'</v>
      </c>
      <c r="F173" t="str">
        <f t="shared" si="5"/>
        <v>/home/ec2-user/galaxies/POGSSNR_PS1only_IC0797.fits</v>
      </c>
      <c r="G173">
        <v>0</v>
      </c>
      <c r="H173">
        <v>1</v>
      </c>
      <c r="I173" s="2" t="s">
        <v>2853</v>
      </c>
    </row>
    <row r="174" spans="1:9">
      <c r="A174" s="2" t="s">
        <v>2</v>
      </c>
      <c r="B174" t="str">
        <f t="shared" si="4"/>
        <v>/home/ec2-user/galaxies/POGS_PS1only_IC0800.fits</v>
      </c>
      <c r="C174" s="1">
        <f>IF(MOD('NEDgalPV2_180..190d_-30..80d_1.'!D174*1000,10)=5,'NEDgalPV2_180..190d_-30..80d_1.'!D174-0.0001,'NEDgalPV2_180..190d_-30..80d_1.'!D174)</f>
        <v>7.7999999999999996E-3</v>
      </c>
      <c r="D174" t="str">
        <f>TRIM('NEDgalPV2_180..190d_-30..80d_1.'!A174)</f>
        <v>IC0800</v>
      </c>
      <c r="E174" t="str">
        <f>CONCATENATE("'",TRIM('NEDgalPV2_180..190d_-30..80d_1.'!E174),"'")</f>
        <v>'s'</v>
      </c>
      <c r="F174" t="str">
        <f t="shared" si="5"/>
        <v>/home/ec2-user/galaxies/POGSSNR_PS1only_IC0800.fits</v>
      </c>
      <c r="G174">
        <v>0</v>
      </c>
      <c r="H174">
        <v>1</v>
      </c>
      <c r="I174" s="2" t="s">
        <v>2853</v>
      </c>
    </row>
    <row r="175" spans="1:9">
      <c r="A175" s="2" t="s">
        <v>2</v>
      </c>
      <c r="B175" t="str">
        <f t="shared" si="4"/>
        <v>/home/ec2-user/galaxies/POGS_PS1only_IC0801.fits</v>
      </c>
      <c r="C175" s="1">
        <f>IF(MOD('NEDgalPV2_180..190d_-30..80d_1.'!D175*1000,10)=5,'NEDgalPV2_180..190d_-30..80d_1.'!D175-0.0001,'NEDgalPV2_180..190d_-30..80d_1.'!D175)</f>
        <v>2.1999999999999999E-2</v>
      </c>
      <c r="D175" t="str">
        <f>TRIM('NEDgalPV2_180..190d_-30..80d_1.'!A175)</f>
        <v>IC0801</v>
      </c>
      <c r="E175" t="str">
        <f>CONCATENATE("'",TRIM('NEDgalPV2_180..190d_-30..80d_1.'!E175),"'")</f>
        <v>'s'</v>
      </c>
      <c r="F175" t="str">
        <f t="shared" si="5"/>
        <v>/home/ec2-user/galaxies/POGSSNR_PS1only_IC0801.fits</v>
      </c>
      <c r="G175">
        <v>0</v>
      </c>
      <c r="H175">
        <v>1</v>
      </c>
      <c r="I175" s="2" t="s">
        <v>2853</v>
      </c>
    </row>
    <row r="176" spans="1:9">
      <c r="A176" s="2" t="s">
        <v>2</v>
      </c>
      <c r="B176" t="str">
        <f t="shared" si="4"/>
        <v>/home/ec2-user/galaxies/POGS_PS1only_IC2996.fits</v>
      </c>
      <c r="C176" s="1">
        <f>IF(MOD('NEDgalPV2_180..190d_-30..80d_1.'!D176*1000,10)=5,'NEDgalPV2_180..190d_-30..80d_1.'!D176-0.0001,'NEDgalPV2_180..190d_-30..80d_1.'!D176)</f>
        <v>7.4999999999999997E-3</v>
      </c>
      <c r="D176" t="str">
        <f>TRIM('NEDgalPV2_180..190d_-30..80d_1.'!A176)</f>
        <v>IC2996</v>
      </c>
      <c r="E176" t="str">
        <f>CONCATENATE("'",TRIM('NEDgalPV2_180..190d_-30..80d_1.'!E176),"'")</f>
        <v>'s'</v>
      </c>
      <c r="F176" t="str">
        <f t="shared" si="5"/>
        <v>/home/ec2-user/galaxies/POGSSNR_PS1only_IC2996.fits</v>
      </c>
      <c r="G176">
        <v>0</v>
      </c>
      <c r="H176">
        <v>1</v>
      </c>
      <c r="I176" s="2" t="s">
        <v>2853</v>
      </c>
    </row>
    <row r="177" spans="1:9">
      <c r="A177" s="2" t="s">
        <v>2</v>
      </c>
      <c r="B177" t="str">
        <f t="shared" si="4"/>
        <v>/home/ec2-user/galaxies/POGS_PS1only_IC3019.fits</v>
      </c>
      <c r="C177" s="1">
        <f>IF(MOD('NEDgalPV2_180..190d_-30..80d_1.'!D177*1000,10)=5,'NEDgalPV2_180..190d_-30..80d_1.'!D177-0.0001,'NEDgalPV2_180..190d_-30..80d_1.'!D177)</f>
        <v>5.7000000000000002E-3</v>
      </c>
      <c r="D177" t="str">
        <f>TRIM('NEDgalPV2_180..190d_-30..80d_1.'!A177)</f>
        <v>IC3019</v>
      </c>
      <c r="E177" t="str">
        <f>CONCATENATE("'",TRIM('NEDgalPV2_180..190d_-30..80d_1.'!E177),"'")</f>
        <v>'e'</v>
      </c>
      <c r="F177" t="str">
        <f t="shared" si="5"/>
        <v>/home/ec2-user/galaxies/POGSSNR_PS1only_IC3019.fits</v>
      </c>
      <c r="G177">
        <v>0</v>
      </c>
      <c r="H177">
        <v>1</v>
      </c>
      <c r="I177" s="2" t="s">
        <v>2853</v>
      </c>
    </row>
    <row r="178" spans="1:9">
      <c r="A178" s="2" t="s">
        <v>2</v>
      </c>
      <c r="B178" t="str">
        <f t="shared" si="4"/>
        <v>/home/ec2-user/galaxies/POGS_PS1only_IC3022.fits</v>
      </c>
      <c r="C178" s="1">
        <f>IF(MOD('NEDgalPV2_180..190d_-30..80d_1.'!D178*1000,10)=5,'NEDgalPV2_180..190d_-30..80d_1.'!D178-0.0001,'NEDgalPV2_180..190d_-30..80d_1.'!D178)</f>
        <v>2.1100000000000001E-2</v>
      </c>
      <c r="D178" t="str">
        <f>TRIM('NEDgalPV2_180..190d_-30..80d_1.'!A178)</f>
        <v>IC3022</v>
      </c>
      <c r="E178" t="str">
        <f>CONCATENATE("'",TRIM('NEDgalPV2_180..190d_-30..80d_1.'!E178),"'")</f>
        <v>'e'</v>
      </c>
      <c r="F178" t="str">
        <f t="shared" si="5"/>
        <v>/home/ec2-user/galaxies/POGSSNR_PS1only_IC3022.fits</v>
      </c>
      <c r="G178">
        <v>0</v>
      </c>
      <c r="H178">
        <v>1</v>
      </c>
      <c r="I178" s="2" t="s">
        <v>2853</v>
      </c>
    </row>
    <row r="179" spans="1:9">
      <c r="A179" s="2" t="s">
        <v>2</v>
      </c>
      <c r="B179" t="str">
        <f t="shared" si="4"/>
        <v>/home/ec2-user/galaxies/POGS_PS1only_IC3024.fits</v>
      </c>
      <c r="C179" s="1">
        <f>IF(MOD('NEDgalPV2_180..190d_-30..80d_1.'!D179*1000,10)=5,'NEDgalPV2_180..190d_-30..80d_1.'!D179-0.0001,'NEDgalPV2_180..190d_-30..80d_1.'!D179)</f>
        <v>2.92E-2</v>
      </c>
      <c r="D179" t="str">
        <f>TRIM('NEDgalPV2_180..190d_-30..80d_1.'!A179)</f>
        <v>IC3024</v>
      </c>
      <c r="E179" t="str">
        <f>CONCATENATE("'",TRIM('NEDgalPV2_180..190d_-30..80d_1.'!E179),"'")</f>
        <v>'s'</v>
      </c>
      <c r="F179" t="str">
        <f t="shared" si="5"/>
        <v>/home/ec2-user/galaxies/POGSSNR_PS1only_IC3024.fits</v>
      </c>
      <c r="G179">
        <v>0</v>
      </c>
      <c r="H179">
        <v>1</v>
      </c>
      <c r="I179" s="2" t="s">
        <v>2853</v>
      </c>
    </row>
    <row r="180" spans="1:9">
      <c r="A180" s="2" t="s">
        <v>2</v>
      </c>
      <c r="B180" t="str">
        <f t="shared" si="4"/>
        <v>/home/ec2-user/galaxies/POGS_PS1only_IC3029.fits</v>
      </c>
      <c r="C180" s="1">
        <f>IF(MOD('NEDgalPV2_180..190d_-30..80d_1.'!D180*1000,10)=5,'NEDgalPV2_180..190d_-30..80d_1.'!D180-0.0001,'NEDgalPV2_180..190d_-30..80d_1.'!D180)</f>
        <v>2.2700000000000001E-2</v>
      </c>
      <c r="D180" t="str">
        <f>TRIM('NEDgalPV2_180..190d_-30..80d_1.'!A180)</f>
        <v>IC3029</v>
      </c>
      <c r="E180" t="str">
        <f>CONCATENATE("'",TRIM('NEDgalPV2_180..190d_-30..80d_1.'!E180),"'")</f>
        <v>'s'</v>
      </c>
      <c r="F180" t="str">
        <f t="shared" si="5"/>
        <v>/home/ec2-user/galaxies/POGSSNR_PS1only_IC3029.fits</v>
      </c>
      <c r="G180">
        <v>0</v>
      </c>
      <c r="H180">
        <v>1</v>
      </c>
      <c r="I180" s="2" t="s">
        <v>2853</v>
      </c>
    </row>
    <row r="181" spans="1:9">
      <c r="A181" s="2" t="s">
        <v>2</v>
      </c>
      <c r="B181" t="str">
        <f t="shared" si="4"/>
        <v>/home/ec2-user/galaxies/POGS_PS1only_IC3033.fits</v>
      </c>
      <c r="C181" s="1">
        <f>IF(MOD('NEDgalPV2_180..190d_-30..80d_1.'!D181*1000,10)=5,'NEDgalPV2_180..190d_-30..80d_1.'!D181-0.0001,'NEDgalPV2_180..190d_-30..80d_1.'!D181)</f>
        <v>8.9999999999999998E-4</v>
      </c>
      <c r="D181" t="str">
        <f>TRIM('NEDgalPV2_180..190d_-30..80d_1.'!A181)</f>
        <v>IC3033</v>
      </c>
      <c r="E181" t="str">
        <f>CONCATENATE("'",TRIM('NEDgalPV2_180..190d_-30..80d_1.'!E181),"'")</f>
        <v>'s'</v>
      </c>
      <c r="F181" t="str">
        <f t="shared" si="5"/>
        <v>/home/ec2-user/galaxies/POGSSNR_PS1only_IC3033.fits</v>
      </c>
      <c r="G181">
        <v>0</v>
      </c>
      <c r="H181">
        <v>1</v>
      </c>
      <c r="I181" s="2" t="s">
        <v>2853</v>
      </c>
    </row>
    <row r="182" spans="1:9">
      <c r="A182" s="2" t="s">
        <v>2</v>
      </c>
      <c r="B182" t="str">
        <f t="shared" si="4"/>
        <v>/home/ec2-user/galaxies/POGS_PS1only_IC3036.fits</v>
      </c>
      <c r="C182" s="1">
        <f>IF(MOD('NEDgalPV2_180..190d_-30..80d_1.'!D182*1000,10)=5,'NEDgalPV2_180..190d_-30..80d_1.'!D182-0.0001,'NEDgalPV2_180..190d_-30..80d_1.'!D182)</f>
        <v>-2.0000000000000001E-4</v>
      </c>
      <c r="D182" t="str">
        <f>TRIM('NEDgalPV2_180..190d_-30..80d_1.'!A182)</f>
        <v>IC3036</v>
      </c>
      <c r="E182" t="str">
        <f>CONCATENATE("'",TRIM('NEDgalPV2_180..190d_-30..80d_1.'!E182),"'")</f>
        <v>'s'</v>
      </c>
      <c r="F182" t="str">
        <f t="shared" si="5"/>
        <v>/home/ec2-user/galaxies/POGSSNR_PS1only_IC3036.fits</v>
      </c>
      <c r="G182">
        <v>0</v>
      </c>
      <c r="H182">
        <v>1</v>
      </c>
      <c r="I182" s="2" t="s">
        <v>2853</v>
      </c>
    </row>
    <row r="183" spans="1:9">
      <c r="A183" s="2" t="s">
        <v>2</v>
      </c>
      <c r="B183" t="str">
        <f t="shared" si="4"/>
        <v>/home/ec2-user/galaxies/POGS_PS1only_IC3039.fits</v>
      </c>
      <c r="C183" s="1">
        <f>IF(MOD('NEDgalPV2_180..190d_-30..80d_1.'!D183*1000,10)=5,'NEDgalPV2_180..190d_-30..80d_1.'!D183-0.0001,'NEDgalPV2_180..190d_-30..80d_1.'!D183)</f>
        <v>2.5499999999999998E-2</v>
      </c>
      <c r="D183" t="str">
        <f>TRIM('NEDgalPV2_180..190d_-30..80d_1.'!A183)</f>
        <v>IC3039</v>
      </c>
      <c r="E183" t="str">
        <f>CONCATENATE("'",TRIM('NEDgalPV2_180..190d_-30..80d_1.'!E183),"'")</f>
        <v>'s'</v>
      </c>
      <c r="F183" t="str">
        <f t="shared" si="5"/>
        <v>/home/ec2-user/galaxies/POGSSNR_PS1only_IC3039.fits</v>
      </c>
      <c r="G183">
        <v>0</v>
      </c>
      <c r="H183">
        <v>1</v>
      </c>
      <c r="I183" s="2" t="s">
        <v>2853</v>
      </c>
    </row>
    <row r="184" spans="1:9">
      <c r="A184" s="2" t="s">
        <v>2</v>
      </c>
      <c r="B184" t="str">
        <f t="shared" si="4"/>
        <v>/home/ec2-user/galaxies/POGS_PS1only_IC3044.fits</v>
      </c>
      <c r="C184" s="1">
        <f>IF(MOD('NEDgalPV2_180..190d_-30..80d_1.'!D184*1000,10)=5,'NEDgalPV2_180..190d_-30..80d_1.'!D184-0.0001,'NEDgalPV2_180..190d_-30..80d_1.'!D184)</f>
        <v>-5.9999999999999995E-4</v>
      </c>
      <c r="D184" t="str">
        <f>TRIM('NEDgalPV2_180..190d_-30..80d_1.'!A184)</f>
        <v>IC3044</v>
      </c>
      <c r="E184" t="str">
        <f>CONCATENATE("'",TRIM('NEDgalPV2_180..190d_-30..80d_1.'!E184),"'")</f>
        <v>'s'</v>
      </c>
      <c r="F184" t="str">
        <f t="shared" si="5"/>
        <v>/home/ec2-user/galaxies/POGSSNR_PS1only_IC3044.fits</v>
      </c>
      <c r="G184">
        <v>0</v>
      </c>
      <c r="H184">
        <v>1</v>
      </c>
      <c r="I184" s="2" t="s">
        <v>2853</v>
      </c>
    </row>
    <row r="185" spans="1:9">
      <c r="A185" s="2" t="s">
        <v>2</v>
      </c>
      <c r="B185" t="str">
        <f t="shared" si="4"/>
        <v>/home/ec2-user/galaxies/POGS_PS1only_IC3046.fits</v>
      </c>
      <c r="C185" s="1">
        <f>IF(MOD('NEDgalPV2_180..190d_-30..80d_1.'!D185*1000,10)=5,'NEDgalPV2_180..190d_-30..80d_1.'!D185-0.0001,'NEDgalPV2_180..190d_-30..80d_1.'!D185)</f>
        <v>2.7E-2</v>
      </c>
      <c r="D185" t="str">
        <f>TRIM('NEDgalPV2_180..190d_-30..80d_1.'!A185)</f>
        <v>IC3046</v>
      </c>
      <c r="E185" t="str">
        <f>CONCATENATE("'",TRIM('NEDgalPV2_180..190d_-30..80d_1.'!E185),"'")</f>
        <v>'s'</v>
      </c>
      <c r="F185" t="str">
        <f t="shared" si="5"/>
        <v>/home/ec2-user/galaxies/POGSSNR_PS1only_IC3046.fits</v>
      </c>
      <c r="G185">
        <v>0</v>
      </c>
      <c r="H185">
        <v>1</v>
      </c>
      <c r="I185" s="2" t="s">
        <v>2853</v>
      </c>
    </row>
    <row r="186" spans="1:9">
      <c r="A186" s="2" t="s">
        <v>2</v>
      </c>
      <c r="B186" t="str">
        <f t="shared" si="4"/>
        <v>/home/ec2-user/galaxies/POGS_PS1only_IC3056.fits</v>
      </c>
      <c r="C186" s="1">
        <f>IF(MOD('NEDgalPV2_180..190d_-30..80d_1.'!D186*1000,10)=5,'NEDgalPV2_180..190d_-30..80d_1.'!D186-0.0001,'NEDgalPV2_180..190d_-30..80d_1.'!D186)</f>
        <v>2.0999999999999999E-3</v>
      </c>
      <c r="D186" t="str">
        <f>TRIM('NEDgalPV2_180..190d_-30..80d_1.'!A186)</f>
        <v>IC3056</v>
      </c>
      <c r="E186" t="str">
        <f>CONCATENATE("'",TRIM('NEDgalPV2_180..190d_-30..80d_1.'!E186),"'")</f>
        <v>'i'</v>
      </c>
      <c r="F186" t="str">
        <f t="shared" si="5"/>
        <v>/home/ec2-user/galaxies/POGSSNR_PS1only_IC3056.fits</v>
      </c>
      <c r="G186">
        <v>0</v>
      </c>
      <c r="H186">
        <v>1</v>
      </c>
      <c r="I186" s="2" t="s">
        <v>2853</v>
      </c>
    </row>
    <row r="187" spans="1:9">
      <c r="A187" s="2" t="s">
        <v>2</v>
      </c>
      <c r="B187" t="str">
        <f t="shared" si="4"/>
        <v>/home/ec2-user/galaxies/POGS_PS1only_IC3059.fits</v>
      </c>
      <c r="C187" s="1">
        <f>IF(MOD('NEDgalPV2_180..190d_-30..80d_1.'!D187*1000,10)=5,'NEDgalPV2_180..190d_-30..80d_1.'!D187-0.0001,'NEDgalPV2_180..190d_-30..80d_1.'!D187)</f>
        <v>8.9999999999999998E-4</v>
      </c>
      <c r="D187" t="str">
        <f>TRIM('NEDgalPV2_180..190d_-30..80d_1.'!A187)</f>
        <v>IC3059</v>
      </c>
      <c r="E187" t="str">
        <f>CONCATENATE("'",TRIM('NEDgalPV2_180..190d_-30..80d_1.'!E187),"'")</f>
        <v>'i'</v>
      </c>
      <c r="F187" t="str">
        <f t="shared" si="5"/>
        <v>/home/ec2-user/galaxies/POGSSNR_PS1only_IC3059.fits</v>
      </c>
      <c r="G187">
        <v>0</v>
      </c>
      <c r="H187">
        <v>1</v>
      </c>
      <c r="I187" s="2" t="s">
        <v>2853</v>
      </c>
    </row>
    <row r="188" spans="1:9">
      <c r="A188" s="2" t="s">
        <v>2</v>
      </c>
      <c r="B188" t="str">
        <f t="shared" si="4"/>
        <v>/home/ec2-user/galaxies/POGS_PS1only_IC3061.fits</v>
      </c>
      <c r="C188" s="1">
        <f>IF(MOD('NEDgalPV2_180..190d_-30..80d_1.'!D188*1000,10)=5,'NEDgalPV2_180..190d_-30..80d_1.'!D188-0.0001,'NEDgalPV2_180..190d_-30..80d_1.'!D188)</f>
        <v>7.7000000000000002E-3</v>
      </c>
      <c r="D188" t="str">
        <f>TRIM('NEDgalPV2_180..190d_-30..80d_1.'!A188)</f>
        <v>IC3061</v>
      </c>
      <c r="E188" t="str">
        <f>CONCATENATE("'",TRIM('NEDgalPV2_180..190d_-30..80d_1.'!E188),"'")</f>
        <v>'s'</v>
      </c>
      <c r="F188" t="str">
        <f t="shared" si="5"/>
        <v>/home/ec2-user/galaxies/POGSSNR_PS1only_IC3061.fits</v>
      </c>
      <c r="G188">
        <v>0</v>
      </c>
      <c r="H188">
        <v>1</v>
      </c>
      <c r="I188" s="2" t="s">
        <v>2853</v>
      </c>
    </row>
    <row r="189" spans="1:9">
      <c r="A189" s="2" t="s">
        <v>2</v>
      </c>
      <c r="B189" t="str">
        <f t="shared" si="4"/>
        <v>/home/ec2-user/galaxies/POGS_PS1only_IC3063.fits</v>
      </c>
      <c r="C189" s="1">
        <f>IF(MOD('NEDgalPV2_180..190d_-30..80d_1.'!D189*1000,10)=5,'NEDgalPV2_180..190d_-30..80d_1.'!D189-0.0001,'NEDgalPV2_180..190d_-30..80d_1.'!D189)</f>
        <v>7.9000000000000008E-3</v>
      </c>
      <c r="D189" t="str">
        <f>TRIM('NEDgalPV2_180..190d_-30..80d_1.'!A189)</f>
        <v>IC3063</v>
      </c>
      <c r="E189" t="str">
        <f>CONCATENATE("'",TRIM('NEDgalPV2_180..190d_-30..80d_1.'!E189),"'")</f>
        <v>'s'</v>
      </c>
      <c r="F189" t="str">
        <f t="shared" si="5"/>
        <v>/home/ec2-user/galaxies/POGSSNR_PS1only_IC3063.fits</v>
      </c>
      <c r="G189">
        <v>0</v>
      </c>
      <c r="H189">
        <v>1</v>
      </c>
      <c r="I189" s="2" t="s">
        <v>2853</v>
      </c>
    </row>
    <row r="190" spans="1:9">
      <c r="A190" s="2" t="s">
        <v>2</v>
      </c>
      <c r="B190" t="str">
        <f t="shared" si="4"/>
        <v>/home/ec2-user/galaxies/POGS_PS1only_IC3066.fits</v>
      </c>
      <c r="C190" s="1">
        <f>IF(MOD('NEDgalPV2_180..190d_-30..80d_1.'!D190*1000,10)=5,'NEDgalPV2_180..190d_-30..80d_1.'!D190-0.0001,'NEDgalPV2_180..190d_-30..80d_1.'!D190)</f>
        <v>1.1999999999999999E-3</v>
      </c>
      <c r="D190" t="str">
        <f>TRIM('NEDgalPV2_180..190d_-30..80d_1.'!A190)</f>
        <v>IC3066</v>
      </c>
      <c r="E190" t="str">
        <f>CONCATENATE("'",TRIM('NEDgalPV2_180..190d_-30..80d_1.'!E190),"'")</f>
        <v>'s'</v>
      </c>
      <c r="F190" t="str">
        <f t="shared" si="5"/>
        <v>/home/ec2-user/galaxies/POGSSNR_PS1only_IC3066.fits</v>
      </c>
      <c r="G190">
        <v>0</v>
      </c>
      <c r="H190">
        <v>1</v>
      </c>
      <c r="I190" s="2" t="s">
        <v>2853</v>
      </c>
    </row>
    <row r="191" spans="1:9">
      <c r="A191" s="2" t="s">
        <v>2</v>
      </c>
      <c r="B191" t="str">
        <f t="shared" si="4"/>
        <v>/home/ec2-user/galaxies/POGS_PS1only_IC3073.fits</v>
      </c>
      <c r="C191" s="1">
        <f>IF(MOD('NEDgalPV2_180..190d_-30..80d_1.'!D191*1000,10)=5,'NEDgalPV2_180..190d_-30..80d_1.'!D191-0.0001,'NEDgalPV2_180..190d_-30..80d_1.'!D191)</f>
        <v>0</v>
      </c>
      <c r="D191" t="str">
        <f>TRIM('NEDgalPV2_180..190d_-30..80d_1.'!A191)</f>
        <v>IC3073</v>
      </c>
      <c r="E191" t="str">
        <f>CONCATENATE("'",TRIM('NEDgalPV2_180..190d_-30..80d_1.'!E191),"'")</f>
        <v>'i'</v>
      </c>
      <c r="F191" t="str">
        <f t="shared" si="5"/>
        <v>/home/ec2-user/galaxies/POGSSNR_PS1only_IC3073.fits</v>
      </c>
      <c r="G191">
        <v>0</v>
      </c>
      <c r="H191">
        <v>1</v>
      </c>
      <c r="I191" s="2" t="s">
        <v>2853</v>
      </c>
    </row>
    <row r="192" spans="1:9">
      <c r="A192" s="2" t="s">
        <v>2</v>
      </c>
      <c r="B192" t="str">
        <f t="shared" si="4"/>
        <v>/home/ec2-user/galaxies/POGS_PS1only_IC3074.fits</v>
      </c>
      <c r="C192" s="1">
        <f>IF(MOD('NEDgalPV2_180..190d_-30..80d_1.'!D192*1000,10)=5,'NEDgalPV2_180..190d_-30..80d_1.'!D192-0.0001,'NEDgalPV2_180..190d_-30..80d_1.'!D192)</f>
        <v>6.6E-3</v>
      </c>
      <c r="D192" t="str">
        <f>TRIM('NEDgalPV2_180..190d_-30..80d_1.'!A192)</f>
        <v>IC3074</v>
      </c>
      <c r="E192" t="str">
        <f>CONCATENATE("'",TRIM('NEDgalPV2_180..190d_-30..80d_1.'!E192),"'")</f>
        <v>'s'</v>
      </c>
      <c r="F192" t="str">
        <f t="shared" si="5"/>
        <v>/home/ec2-user/galaxies/POGSSNR_PS1only_IC3074.fits</v>
      </c>
      <c r="G192">
        <v>0</v>
      </c>
      <c r="H192">
        <v>1</v>
      </c>
      <c r="I192" s="2" t="s">
        <v>2853</v>
      </c>
    </row>
    <row r="193" spans="1:9">
      <c r="A193" s="2" t="s">
        <v>2</v>
      </c>
      <c r="B193" t="str">
        <f t="shared" si="4"/>
        <v>/home/ec2-user/galaxies/POGS_PS1only_IC3077.fits</v>
      </c>
      <c r="C193" s="1">
        <f>IF(MOD('NEDgalPV2_180..190d_-30..80d_1.'!D193*1000,10)=5,'NEDgalPV2_180..190d_-30..80d_1.'!D193-0.0001,'NEDgalPV2_180..190d_-30..80d_1.'!D193)</f>
        <v>4.7000000000000002E-3</v>
      </c>
      <c r="D193" t="str">
        <f>TRIM('NEDgalPV2_180..190d_-30..80d_1.'!A193)</f>
        <v>IC3077</v>
      </c>
      <c r="E193" t="str">
        <f>CONCATENATE("'",TRIM('NEDgalPV2_180..190d_-30..80d_1.'!E193),"'")</f>
        <v>'s'</v>
      </c>
      <c r="F193" t="str">
        <f t="shared" si="5"/>
        <v>/home/ec2-user/galaxies/POGSSNR_PS1only_IC3077.fits</v>
      </c>
      <c r="G193">
        <v>0</v>
      </c>
      <c r="H193">
        <v>1</v>
      </c>
      <c r="I193" s="2" t="s">
        <v>2853</v>
      </c>
    </row>
    <row r="194" spans="1:9">
      <c r="A194" s="2" t="s">
        <v>2</v>
      </c>
      <c r="B194" t="str">
        <f t="shared" si="4"/>
        <v>/home/ec2-user/galaxies/POGS_PS1only_IC3099.fits</v>
      </c>
      <c r="C194" s="1">
        <f>IF(MOD('NEDgalPV2_180..190d_-30..80d_1.'!D194*1000,10)=5,'NEDgalPV2_180..190d_-30..80d_1.'!D194-0.0001,'NEDgalPV2_180..190d_-30..80d_1.'!D194)</f>
        <v>7.1000000000000004E-3</v>
      </c>
      <c r="D194" t="str">
        <f>TRIM('NEDgalPV2_180..190d_-30..80d_1.'!A194)</f>
        <v>IC3099</v>
      </c>
      <c r="E194" t="str">
        <f>CONCATENATE("'",TRIM('NEDgalPV2_180..190d_-30..80d_1.'!E194),"'")</f>
        <v>'s'</v>
      </c>
      <c r="F194" t="str">
        <f t="shared" si="5"/>
        <v>/home/ec2-user/galaxies/POGSSNR_PS1only_IC3099.fits</v>
      </c>
      <c r="G194">
        <v>0</v>
      </c>
      <c r="H194">
        <v>1</v>
      </c>
      <c r="I194" s="2" t="s">
        <v>2853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/home/ec2-user/galaxies/POGS_PS1only_IC3100.fits</v>
      </c>
      <c r="C195" s="1">
        <f>IF(MOD('NEDgalPV2_180..190d_-30..80d_1.'!D195*1000,10)=5,'NEDgalPV2_180..190d_-30..80d_1.'!D195-0.0001,'NEDgalPV2_180..190d_-30..80d_1.'!D195)</f>
        <v>1.8E-3</v>
      </c>
      <c r="D195" t="str">
        <f>TRIM('NEDgalPV2_180..190d_-30..80d_1.'!A195)</f>
        <v>IC3100</v>
      </c>
      <c r="E195" t="str">
        <f>CONCATENATE("'",TRIM('NEDgalPV2_180..190d_-30..80d_1.'!E195),"'")</f>
        <v>'s'</v>
      </c>
      <c r="F195" t="str">
        <f t="shared" ref="F195:F258" si="7">CONCATENATE("/home/ec2-user/galaxies/POGSSNR_PS1only_",D195,".fits")</f>
        <v>/home/ec2-user/galaxies/POGSSNR_PS1only_IC3100.fits</v>
      </c>
      <c r="G195">
        <v>0</v>
      </c>
      <c r="H195">
        <v>1</v>
      </c>
      <c r="I195" s="2" t="s">
        <v>2853</v>
      </c>
    </row>
    <row r="196" spans="1:9">
      <c r="A196" s="2" t="s">
        <v>2</v>
      </c>
      <c r="B196" t="str">
        <f t="shared" si="6"/>
        <v>/home/ec2-user/galaxies/POGS_PS1only_IC3105.fits</v>
      </c>
      <c r="C196" s="1">
        <f>IF(MOD('NEDgalPV2_180..190d_-30..80d_1.'!D196*1000,10)=5,'NEDgalPV2_180..190d_-30..80d_1.'!D196-0.0001,'NEDgalPV2_180..190d_-30..80d_1.'!D196)</f>
        <v>-5.0000000000000001E-4</v>
      </c>
      <c r="D196" t="str">
        <f>TRIM('NEDgalPV2_180..190d_-30..80d_1.'!A196)</f>
        <v>IC3105</v>
      </c>
      <c r="E196" t="str">
        <f>CONCATENATE("'",TRIM('NEDgalPV2_180..190d_-30..80d_1.'!E196),"'")</f>
        <v>'i'</v>
      </c>
      <c r="F196" t="str">
        <f t="shared" si="7"/>
        <v>/home/ec2-user/galaxies/POGSSNR_PS1only_IC3105.fits</v>
      </c>
      <c r="G196">
        <v>0</v>
      </c>
      <c r="H196">
        <v>1</v>
      </c>
      <c r="I196" s="2" t="s">
        <v>2853</v>
      </c>
    </row>
    <row r="197" spans="1:9">
      <c r="A197" s="2" t="s">
        <v>2</v>
      </c>
      <c r="B197" t="str">
        <f t="shared" si="6"/>
        <v>/home/ec2-user/galaxies/POGS_PS1only_IC3107.fits</v>
      </c>
      <c r="C197" s="1">
        <f>IF(MOD('NEDgalPV2_180..190d_-30..80d_1.'!D197*1000,10)=5,'NEDgalPV2_180..190d_-30..80d_1.'!D197-0.0001,'NEDgalPV2_180..190d_-30..80d_1.'!D197)</f>
        <v>2.4299999999999999E-2</v>
      </c>
      <c r="D197" t="str">
        <f>TRIM('NEDgalPV2_180..190d_-30..80d_1.'!A197)</f>
        <v>IC3107</v>
      </c>
      <c r="E197" t="str">
        <f>CONCATENATE("'",TRIM('NEDgalPV2_180..190d_-30..80d_1.'!E197),"'")</f>
        <v>'s'</v>
      </c>
      <c r="F197" t="str">
        <f t="shared" si="7"/>
        <v>/home/ec2-user/galaxies/POGSSNR_PS1only_IC3107.fits</v>
      </c>
      <c r="G197">
        <v>0</v>
      </c>
      <c r="H197">
        <v>1</v>
      </c>
      <c r="I197" s="2" t="s">
        <v>2853</v>
      </c>
    </row>
    <row r="198" spans="1:9">
      <c r="A198" s="2" t="s">
        <v>2</v>
      </c>
      <c r="B198" t="str">
        <f t="shared" si="6"/>
        <v>/home/ec2-user/galaxies/POGS_PS1only_IC3118.fits</v>
      </c>
      <c r="C198" s="1">
        <f>IF(MOD('NEDgalPV2_180..190d_-30..80d_1.'!D198*1000,10)=5,'NEDgalPV2_180..190d_-30..80d_1.'!D198-0.0001,'NEDgalPV2_180..190d_-30..80d_1.'!D198)</f>
        <v>5.7999999999999996E-3</v>
      </c>
      <c r="D198" t="str">
        <f>TRIM('NEDgalPV2_180..190d_-30..80d_1.'!A198)</f>
        <v>IC3118</v>
      </c>
      <c r="E198" t="str">
        <f>CONCATENATE("'",TRIM('NEDgalPV2_180..190d_-30..80d_1.'!E198),"'")</f>
        <v>'i'</v>
      </c>
      <c r="F198" t="str">
        <f t="shared" si="7"/>
        <v>/home/ec2-user/galaxies/POGSSNR_PS1only_IC3118.fits</v>
      </c>
      <c r="G198">
        <v>0</v>
      </c>
      <c r="H198">
        <v>1</v>
      </c>
      <c r="I198" s="2" t="s">
        <v>2853</v>
      </c>
    </row>
    <row r="199" spans="1:9">
      <c r="A199" s="2" t="s">
        <v>2</v>
      </c>
      <c r="B199" t="str">
        <f t="shared" si="6"/>
        <v>/home/ec2-user/galaxies/POGS_PS1only_IC3122.fits</v>
      </c>
      <c r="C199" s="1">
        <f>IF(MOD('NEDgalPV2_180..190d_-30..80d_1.'!D199*1000,10)=5,'NEDgalPV2_180..190d_-30..80d_1.'!D199-0.0001,'NEDgalPV2_180..190d_-30..80d_1.'!D199)</f>
        <v>2.3199999999999998E-2</v>
      </c>
      <c r="D199" t="str">
        <f>TRIM('NEDgalPV2_180..190d_-30..80d_1.'!A199)</f>
        <v>IC3122</v>
      </c>
      <c r="E199" t="str">
        <f>CONCATENATE("'",TRIM('NEDgalPV2_180..190d_-30..80d_1.'!E199),"'")</f>
        <v>'s'</v>
      </c>
      <c r="F199" t="str">
        <f t="shared" si="7"/>
        <v>/home/ec2-user/galaxies/POGSSNR_PS1only_IC3122.fits</v>
      </c>
      <c r="G199">
        <v>0</v>
      </c>
      <c r="H199">
        <v>1</v>
      </c>
      <c r="I199" s="2" t="s">
        <v>2853</v>
      </c>
    </row>
    <row r="200" spans="1:9">
      <c r="A200" s="2" t="s">
        <v>2</v>
      </c>
      <c r="B200" t="str">
        <f t="shared" si="6"/>
        <v>/home/ec2-user/galaxies/POGS_PS1only_IC3136.fits</v>
      </c>
      <c r="C200" s="1">
        <f>IF(MOD('NEDgalPV2_180..190d_-30..80d_1.'!D200*1000,10)=5,'NEDgalPV2_180..190d_-30..80d_1.'!D200-0.0001,'NEDgalPV2_180..190d_-30..80d_1.'!D200)</f>
        <v>1.8700000000000001E-2</v>
      </c>
      <c r="D200" t="str">
        <f>TRIM('NEDgalPV2_180..190d_-30..80d_1.'!A200)</f>
        <v>IC3136</v>
      </c>
      <c r="E200" t="str">
        <f>CONCATENATE("'",TRIM('NEDgalPV2_180..190d_-30..80d_1.'!E200),"'")</f>
        <v>'s'</v>
      </c>
      <c r="F200" t="str">
        <f t="shared" si="7"/>
        <v>/home/ec2-user/galaxies/POGSSNR_PS1only_IC3136.fits</v>
      </c>
      <c r="G200">
        <v>0</v>
      </c>
      <c r="H200">
        <v>1</v>
      </c>
      <c r="I200" s="2" t="s">
        <v>2853</v>
      </c>
    </row>
    <row r="201" spans="1:9">
      <c r="A201" s="2" t="s">
        <v>2</v>
      </c>
      <c r="B201" t="str">
        <f t="shared" si="6"/>
        <v>/home/ec2-user/galaxies/POGS_PS1only_IC3137.fits</v>
      </c>
      <c r="C201" s="1">
        <f>IF(MOD('NEDgalPV2_180..190d_-30..80d_1.'!D201*1000,10)=5,'NEDgalPV2_180..190d_-30..80d_1.'!D201-0.0001,'NEDgalPV2_180..190d_-30..80d_1.'!D201)</f>
        <v>2.1399999999999999E-2</v>
      </c>
      <c r="D201" t="str">
        <f>TRIM('NEDgalPV2_180..190d_-30..80d_1.'!A201)</f>
        <v>IC3137</v>
      </c>
      <c r="E201" t="str">
        <f>CONCATENATE("'",TRIM('NEDgalPV2_180..190d_-30..80d_1.'!E201),"'")</f>
        <v>'s'</v>
      </c>
      <c r="F201" t="str">
        <f t="shared" si="7"/>
        <v>/home/ec2-user/galaxies/POGSSNR_PS1only_IC3137.fits</v>
      </c>
      <c r="G201">
        <v>0</v>
      </c>
      <c r="H201">
        <v>1</v>
      </c>
      <c r="I201" s="2" t="s">
        <v>2853</v>
      </c>
    </row>
    <row r="202" spans="1:9">
      <c r="A202" s="2" t="s">
        <v>2</v>
      </c>
      <c r="B202" t="str">
        <f t="shared" si="6"/>
        <v>/home/ec2-user/galaxies/POGS_PS1only_IC3152.fits</v>
      </c>
      <c r="C202" s="1">
        <f>IF(MOD('NEDgalPV2_180..190d_-30..80d_1.'!D202*1000,10)=5,'NEDgalPV2_180..190d_-30..80d_1.'!D202-0.0001,'NEDgalPV2_180..190d_-30..80d_1.'!D202)</f>
        <v>1.0999999999999999E-2</v>
      </c>
      <c r="D202" t="str">
        <f>TRIM('NEDgalPV2_180..190d_-30..80d_1.'!A202)</f>
        <v>IC3152</v>
      </c>
      <c r="E202" t="str">
        <f>CONCATENATE("'",TRIM('NEDgalPV2_180..190d_-30..80d_1.'!E202),"'")</f>
        <v>'s'</v>
      </c>
      <c r="F202" t="str">
        <f t="shared" si="7"/>
        <v>/home/ec2-user/galaxies/POGSSNR_PS1only_IC3152.fits</v>
      </c>
      <c r="G202">
        <v>0</v>
      </c>
      <c r="H202">
        <v>1</v>
      </c>
      <c r="I202" s="2" t="s">
        <v>2853</v>
      </c>
    </row>
    <row r="203" spans="1:9">
      <c r="A203" s="2" t="s">
        <v>2</v>
      </c>
      <c r="B203" t="str">
        <f t="shared" si="6"/>
        <v>/home/ec2-user/galaxies/POGS_PS1only_IC3155.fits</v>
      </c>
      <c r="C203" s="1">
        <f>IF(MOD('NEDgalPV2_180..190d_-30..80d_1.'!D203*1000,10)=5,'NEDgalPV2_180..190d_-30..80d_1.'!D203-0.0001,'NEDgalPV2_180..190d_-30..80d_1.'!D203)</f>
        <v>7.6E-3</v>
      </c>
      <c r="D203" t="str">
        <f>TRIM('NEDgalPV2_180..190d_-30..80d_1.'!A203)</f>
        <v>IC3155</v>
      </c>
      <c r="E203" t="str">
        <f>CONCATENATE("'",TRIM('NEDgalPV2_180..190d_-30..80d_1.'!E203),"'")</f>
        <v>'s'</v>
      </c>
      <c r="F203" t="str">
        <f t="shared" si="7"/>
        <v>/home/ec2-user/galaxies/POGSSNR_PS1only_IC3155.fits</v>
      </c>
      <c r="G203">
        <v>0</v>
      </c>
      <c r="H203">
        <v>1</v>
      </c>
      <c r="I203" s="2" t="s">
        <v>2853</v>
      </c>
    </row>
    <row r="204" spans="1:9">
      <c r="A204" s="2" t="s">
        <v>2</v>
      </c>
      <c r="B204" t="str">
        <f t="shared" si="6"/>
        <v>/home/ec2-user/galaxies/POGS_PS1only_IC3165.fits</v>
      </c>
      <c r="C204" s="1">
        <f>IF(MOD('NEDgalPV2_180..190d_-30..80d_1.'!D204*1000,10)=5,'NEDgalPV2_180..190d_-30..80d_1.'!D204-0.0001,'NEDgalPV2_180..190d_-30..80d_1.'!D204)</f>
        <v>2.7699999999999999E-2</v>
      </c>
      <c r="D204" t="str">
        <f>TRIM('NEDgalPV2_180..190d_-30..80d_1.'!A204)</f>
        <v>IC3165</v>
      </c>
      <c r="E204" t="str">
        <f>CONCATENATE("'",TRIM('NEDgalPV2_180..190d_-30..80d_1.'!E204),"'")</f>
        <v>'s'</v>
      </c>
      <c r="F204" t="str">
        <f t="shared" si="7"/>
        <v>/home/ec2-user/galaxies/POGSSNR_PS1only_IC3165.fits</v>
      </c>
      <c r="G204">
        <v>0</v>
      </c>
      <c r="H204">
        <v>1</v>
      </c>
      <c r="I204" s="2" t="s">
        <v>2853</v>
      </c>
    </row>
    <row r="205" spans="1:9">
      <c r="A205" s="2" t="s">
        <v>2</v>
      </c>
      <c r="B205" t="str">
        <f t="shared" si="6"/>
        <v>/home/ec2-user/galaxies/POGS_PS1only_IC3203.fits</v>
      </c>
      <c r="C205" s="1">
        <f>IF(MOD('NEDgalPV2_180..190d_-30..80d_1.'!D205*1000,10)=5,'NEDgalPV2_180..190d_-30..80d_1.'!D205-0.0001,'NEDgalPV2_180..190d_-30..80d_1.'!D205)</f>
        <v>2.3099999999999999E-2</v>
      </c>
      <c r="D205" t="str">
        <f>TRIM('NEDgalPV2_180..190d_-30..80d_1.'!A205)</f>
        <v>IC3203</v>
      </c>
      <c r="E205" t="str">
        <f>CONCATENATE("'",TRIM('NEDgalPV2_180..190d_-30..80d_1.'!E205),"'")</f>
        <v>'s'</v>
      </c>
      <c r="F205" t="str">
        <f t="shared" si="7"/>
        <v>/home/ec2-user/galaxies/POGSSNR_PS1only_IC3203.fits</v>
      </c>
      <c r="G205">
        <v>0</v>
      </c>
      <c r="H205">
        <v>1</v>
      </c>
      <c r="I205" s="2" t="s">
        <v>2853</v>
      </c>
    </row>
    <row r="206" spans="1:9">
      <c r="A206" s="2" t="s">
        <v>2</v>
      </c>
      <c r="B206" t="str">
        <f t="shared" si="6"/>
        <v>/home/ec2-user/galaxies/POGS_PS1only_IC3208.fits</v>
      </c>
      <c r="C206" s="1">
        <f>IF(MOD('NEDgalPV2_180..190d_-30..80d_1.'!D206*1000,10)=5,'NEDgalPV2_180..190d_-30..80d_1.'!D206-0.0001,'NEDgalPV2_180..190d_-30..80d_1.'!D206)</f>
        <v>5.0000000000000001E-4</v>
      </c>
      <c r="D206" t="str">
        <f>TRIM('NEDgalPV2_180..190d_-30..80d_1.'!A206)</f>
        <v>IC3208</v>
      </c>
      <c r="E206" t="str">
        <f>CONCATENATE("'",TRIM('NEDgalPV2_180..190d_-30..80d_1.'!E206),"'")</f>
        <v>'i'</v>
      </c>
      <c r="F206" t="str">
        <f t="shared" si="7"/>
        <v>/home/ec2-user/galaxies/POGSSNR_PS1only_IC3208.fits</v>
      </c>
      <c r="G206">
        <v>0</v>
      </c>
      <c r="H206">
        <v>1</v>
      </c>
      <c r="I206" s="2" t="s">
        <v>2853</v>
      </c>
    </row>
    <row r="207" spans="1:9">
      <c r="A207" s="2" t="s">
        <v>2</v>
      </c>
      <c r="B207" t="str">
        <f t="shared" si="6"/>
        <v>/home/ec2-user/galaxies/POGS_PS1only_IC3209.fits</v>
      </c>
      <c r="C207" s="1">
        <f>IF(MOD('NEDgalPV2_180..190d_-30..80d_1.'!D207*1000,10)=5,'NEDgalPV2_180..190d_-30..80d_1.'!D207-0.0001,'NEDgalPV2_180..190d_-30..80d_1.'!D207)</f>
        <v>2.4900000000000002E-2</v>
      </c>
      <c r="D207" t="str">
        <f>TRIM('NEDgalPV2_180..190d_-30..80d_1.'!A207)</f>
        <v>IC3209</v>
      </c>
      <c r="E207" t="str">
        <f>CONCATENATE("'",TRIM('NEDgalPV2_180..190d_-30..80d_1.'!E207),"'")</f>
        <v>'s'</v>
      </c>
      <c r="F207" t="str">
        <f t="shared" si="7"/>
        <v>/home/ec2-user/galaxies/POGSSNR_PS1only_IC3209.fits</v>
      </c>
      <c r="G207">
        <v>0</v>
      </c>
      <c r="H207">
        <v>1</v>
      </c>
      <c r="I207" s="2" t="s">
        <v>2853</v>
      </c>
    </row>
    <row r="208" spans="1:9">
      <c r="A208" s="2" t="s">
        <v>2</v>
      </c>
      <c r="B208" t="str">
        <f t="shared" si="6"/>
        <v>/home/ec2-user/galaxies/POGS_PS1only_IC3215.fits</v>
      </c>
      <c r="C208" s="1">
        <f>IF(MOD('NEDgalPV2_180..190d_-30..80d_1.'!D208*1000,10)=5,'NEDgalPV2_180..190d_-30..80d_1.'!D208-0.0001,'NEDgalPV2_180..190d_-30..80d_1.'!D208)</f>
        <v>3.3999999999999998E-3</v>
      </c>
      <c r="D208" t="str">
        <f>TRIM('NEDgalPV2_180..190d_-30..80d_1.'!A208)</f>
        <v>IC3215</v>
      </c>
      <c r="E208" t="str">
        <f>CONCATENATE("'",TRIM('NEDgalPV2_180..190d_-30..80d_1.'!E208),"'")</f>
        <v>'s'</v>
      </c>
      <c r="F208" t="str">
        <f t="shared" si="7"/>
        <v>/home/ec2-user/galaxies/POGSSNR_PS1only_IC3215.fits</v>
      </c>
      <c r="G208">
        <v>0</v>
      </c>
      <c r="H208">
        <v>1</v>
      </c>
      <c r="I208" s="2" t="s">
        <v>2853</v>
      </c>
    </row>
    <row r="209" spans="1:9">
      <c r="A209" s="2" t="s">
        <v>2</v>
      </c>
      <c r="B209" t="str">
        <f t="shared" si="6"/>
        <v>/home/ec2-user/galaxies/POGS_PS1only_IC3225.fits</v>
      </c>
      <c r="C209" s="1">
        <f>IF(MOD('NEDgalPV2_180..190d_-30..80d_1.'!D209*1000,10)=5,'NEDgalPV2_180..190d_-30..80d_1.'!D209-0.0001,'NEDgalPV2_180..190d_-30..80d_1.'!D209)</f>
        <v>7.9000000000000008E-3</v>
      </c>
      <c r="D209" t="str">
        <f>TRIM('NEDgalPV2_180..190d_-30..80d_1.'!A209)</f>
        <v>IC3225</v>
      </c>
      <c r="E209" t="str">
        <f>CONCATENATE("'",TRIM('NEDgalPV2_180..190d_-30..80d_1.'!E209),"'")</f>
        <v>'s'</v>
      </c>
      <c r="F209" t="str">
        <f t="shared" si="7"/>
        <v>/home/ec2-user/galaxies/POGSSNR_PS1only_IC3225.fits</v>
      </c>
      <c r="G209">
        <v>0</v>
      </c>
      <c r="H209">
        <v>1</v>
      </c>
      <c r="I209" s="2" t="s">
        <v>2853</v>
      </c>
    </row>
    <row r="210" spans="1:9">
      <c r="A210" s="2" t="s">
        <v>2</v>
      </c>
      <c r="B210" t="str">
        <f t="shared" si="6"/>
        <v>/home/ec2-user/galaxies/POGS_PS1only_IC3229.fits</v>
      </c>
      <c r="C210" s="1">
        <f>IF(MOD('NEDgalPV2_180..190d_-30..80d_1.'!D210*1000,10)=5,'NEDgalPV2_180..190d_-30..80d_1.'!D210-0.0001,'NEDgalPV2_180..190d_-30..80d_1.'!D210)</f>
        <v>5.1000000000000004E-3</v>
      </c>
      <c r="D210" t="str">
        <f>TRIM('NEDgalPV2_180..190d_-30..80d_1.'!A210)</f>
        <v>IC3229</v>
      </c>
      <c r="E210" t="str">
        <f>CONCATENATE("'",TRIM('NEDgalPV2_180..190d_-30..80d_1.'!E210),"'")</f>
        <v>'s'</v>
      </c>
      <c r="F210" t="str">
        <f t="shared" si="7"/>
        <v>/home/ec2-user/galaxies/POGSSNR_PS1only_IC3229.fits</v>
      </c>
      <c r="G210">
        <v>0</v>
      </c>
      <c r="H210">
        <v>1</v>
      </c>
      <c r="I210" s="2" t="s">
        <v>2853</v>
      </c>
    </row>
    <row r="211" spans="1:9">
      <c r="A211" s="2" t="s">
        <v>2</v>
      </c>
      <c r="B211" t="str">
        <f t="shared" si="6"/>
        <v>/home/ec2-user/galaxies/POGS_PS1only_IC3247.fits</v>
      </c>
      <c r="C211" s="1">
        <f>IF(MOD('NEDgalPV2_180..190d_-30..80d_1.'!D211*1000,10)=5,'NEDgalPV2_180..190d_-30..80d_1.'!D211-0.0001,'NEDgalPV2_180..190d_-30..80d_1.'!D211)</f>
        <v>1.9E-3</v>
      </c>
      <c r="D211" t="str">
        <f>TRIM('NEDgalPV2_180..190d_-30..80d_1.'!A211)</f>
        <v>IC3247</v>
      </c>
      <c r="E211" t="str">
        <f>CONCATENATE("'",TRIM('NEDgalPV2_180..190d_-30..80d_1.'!E211),"'")</f>
        <v>'s'</v>
      </c>
      <c r="F211" t="str">
        <f t="shared" si="7"/>
        <v>/home/ec2-user/galaxies/POGSSNR_PS1only_IC3247.fits</v>
      </c>
      <c r="G211">
        <v>0</v>
      </c>
      <c r="H211">
        <v>1</v>
      </c>
      <c r="I211" s="2" t="s">
        <v>2853</v>
      </c>
    </row>
    <row r="212" spans="1:9">
      <c r="A212" s="2" t="s">
        <v>2</v>
      </c>
      <c r="B212" t="str">
        <f t="shared" si="6"/>
        <v>/home/ec2-user/galaxies/POGS_PS1only_IC3258.fits</v>
      </c>
      <c r="C212" s="1">
        <f>IF(MOD('NEDgalPV2_180..190d_-30..80d_1.'!D212*1000,10)=5,'NEDgalPV2_180..190d_-30..80d_1.'!D212-0.0001,'NEDgalPV2_180..190d_-30..80d_1.'!D212)</f>
        <v>-1.5E-3</v>
      </c>
      <c r="D212" t="str">
        <f>TRIM('NEDgalPV2_180..190d_-30..80d_1.'!A212)</f>
        <v>IC3258</v>
      </c>
      <c r="E212" t="str">
        <f>CONCATENATE("'",TRIM('NEDgalPV2_180..190d_-30..80d_1.'!E212),"'")</f>
        <v>'i'</v>
      </c>
      <c r="F212" t="str">
        <f t="shared" si="7"/>
        <v>/home/ec2-user/galaxies/POGSSNR_PS1only_IC3258.fits</v>
      </c>
      <c r="G212">
        <v>0</v>
      </c>
      <c r="H212">
        <v>1</v>
      </c>
      <c r="I212" s="2" t="s">
        <v>2853</v>
      </c>
    </row>
    <row r="213" spans="1:9">
      <c r="A213" s="2" t="s">
        <v>2</v>
      </c>
      <c r="B213" t="str">
        <f t="shared" si="6"/>
        <v>/home/ec2-user/galaxies/POGS_PS1only_IC3259.fits</v>
      </c>
      <c r="C213" s="1">
        <f>IF(MOD('NEDgalPV2_180..190d_-30..80d_1.'!D213*1000,10)=5,'NEDgalPV2_180..190d_-30..80d_1.'!D213-0.0001,'NEDgalPV2_180..190d_-30..80d_1.'!D213)</f>
        <v>4.7000000000000002E-3</v>
      </c>
      <c r="D213" t="str">
        <f>TRIM('NEDgalPV2_180..190d_-30..80d_1.'!A213)</f>
        <v>IC3259</v>
      </c>
      <c r="E213" t="str">
        <f>CONCATENATE("'",TRIM('NEDgalPV2_180..190d_-30..80d_1.'!E213),"'")</f>
        <v>'s'</v>
      </c>
      <c r="F213" t="str">
        <f t="shared" si="7"/>
        <v>/home/ec2-user/galaxies/POGSSNR_PS1only_IC3259.fits</v>
      </c>
      <c r="G213">
        <v>0</v>
      </c>
      <c r="H213">
        <v>1</v>
      </c>
      <c r="I213" s="2" t="s">
        <v>2853</v>
      </c>
    </row>
    <row r="214" spans="1:9">
      <c r="A214" s="2" t="s">
        <v>2</v>
      </c>
      <c r="B214" t="str">
        <f t="shared" si="6"/>
        <v>/home/ec2-user/galaxies/POGS_PS1only_IC3267.fits</v>
      </c>
      <c r="C214" s="1">
        <f>IF(MOD('NEDgalPV2_180..190d_-30..80d_1.'!D214*1000,10)=5,'NEDgalPV2_180..190d_-30..80d_1.'!D214-0.0001,'NEDgalPV2_180..190d_-30..80d_1.'!D214)</f>
        <v>4.1000000000000003E-3</v>
      </c>
      <c r="D214" t="str">
        <f>TRIM('NEDgalPV2_180..190d_-30..80d_1.'!A214)</f>
        <v>IC3267</v>
      </c>
      <c r="E214" t="str">
        <f>CONCATENATE("'",TRIM('NEDgalPV2_180..190d_-30..80d_1.'!E214),"'")</f>
        <v>'s'</v>
      </c>
      <c r="F214" t="str">
        <f t="shared" si="7"/>
        <v>/home/ec2-user/galaxies/POGSSNR_PS1only_IC3267.fits</v>
      </c>
      <c r="G214">
        <v>0</v>
      </c>
      <c r="H214">
        <v>1</v>
      </c>
      <c r="I214" s="2" t="s">
        <v>2853</v>
      </c>
    </row>
    <row r="215" spans="1:9">
      <c r="A215" s="2" t="s">
        <v>2</v>
      </c>
      <c r="B215" t="str">
        <f t="shared" si="6"/>
        <v>/home/ec2-user/galaxies/POGS_PS1only_IC3289.fits</v>
      </c>
      <c r="C215" s="1">
        <f>IF(MOD('NEDgalPV2_180..190d_-30..80d_1.'!D215*1000,10)=5,'NEDgalPV2_180..190d_-30..80d_1.'!D215-0.0001,'NEDgalPV2_180..190d_-30..80d_1.'!D215)</f>
        <v>1.11E-2</v>
      </c>
      <c r="D215" t="str">
        <f>TRIM('NEDgalPV2_180..190d_-30..80d_1.'!A215)</f>
        <v>IC3289</v>
      </c>
      <c r="E215" t="str">
        <f>CONCATENATE("'",TRIM('NEDgalPV2_180..190d_-30..80d_1.'!E215),"'")</f>
        <v>'s'</v>
      </c>
      <c r="F215" t="str">
        <f t="shared" si="7"/>
        <v>/home/ec2-user/galaxies/POGSSNR_PS1only_IC3289.fits</v>
      </c>
      <c r="G215">
        <v>0</v>
      </c>
      <c r="H215">
        <v>1</v>
      </c>
      <c r="I215" s="2" t="s">
        <v>2853</v>
      </c>
    </row>
    <row r="216" spans="1:9">
      <c r="A216" s="2" t="s">
        <v>2</v>
      </c>
      <c r="B216" t="str">
        <f t="shared" si="6"/>
        <v>/home/ec2-user/galaxies/POGS_PS1only_IC3298.fits</v>
      </c>
      <c r="C216" s="1">
        <f>IF(MOD('NEDgalPV2_180..190d_-30..80d_1.'!D216*1000,10)=5,'NEDgalPV2_180..190d_-30..80d_1.'!D216-0.0001,'NEDgalPV2_180..190d_-30..80d_1.'!D216)</f>
        <v>8.2000000000000007E-3</v>
      </c>
      <c r="D216" t="str">
        <f>TRIM('NEDgalPV2_180..190d_-30..80d_1.'!A216)</f>
        <v>IC3298</v>
      </c>
      <c r="E216" t="str">
        <f>CONCATENATE("'",TRIM('NEDgalPV2_180..190d_-30..80d_1.'!E216),"'")</f>
        <v>'s'</v>
      </c>
      <c r="F216" t="str">
        <f t="shared" si="7"/>
        <v>/home/ec2-user/galaxies/POGSSNR_PS1only_IC3298.fits</v>
      </c>
      <c r="G216">
        <v>0</v>
      </c>
      <c r="H216">
        <v>1</v>
      </c>
      <c r="I216" s="2" t="s">
        <v>2853</v>
      </c>
    </row>
    <row r="217" spans="1:9">
      <c r="A217" s="2" t="s">
        <v>2</v>
      </c>
      <c r="B217" t="str">
        <f t="shared" si="6"/>
        <v>/home/ec2-user/galaxies/POGS_PS1only_IC3300.fits</v>
      </c>
      <c r="C217" s="1">
        <f>IF(MOD('NEDgalPV2_180..190d_-30..80d_1.'!D217*1000,10)=5,'NEDgalPV2_180..190d_-30..80d_1.'!D217-0.0001,'NEDgalPV2_180..190d_-30..80d_1.'!D217)</f>
        <v>2.23E-2</v>
      </c>
      <c r="D217" t="str">
        <f>TRIM('NEDgalPV2_180..190d_-30..80d_1.'!A217)</f>
        <v>IC3300</v>
      </c>
      <c r="E217" t="str">
        <f>CONCATENATE("'",TRIM('NEDgalPV2_180..190d_-30..80d_1.'!E217),"'")</f>
        <v>'s'</v>
      </c>
      <c r="F217" t="str">
        <f t="shared" si="7"/>
        <v>/home/ec2-user/galaxies/POGSSNR_PS1only_IC3300.fits</v>
      </c>
      <c r="G217">
        <v>0</v>
      </c>
      <c r="H217">
        <v>1</v>
      </c>
      <c r="I217" s="2" t="s">
        <v>2853</v>
      </c>
    </row>
    <row r="218" spans="1:9">
      <c r="A218" s="2" t="s">
        <v>2</v>
      </c>
      <c r="B218" t="str">
        <f t="shared" si="6"/>
        <v>/home/ec2-user/galaxies/POGS_PS1only_IC3303.fits</v>
      </c>
      <c r="C218" s="1">
        <f>IF(MOD('NEDgalPV2_180..190d_-30..80d_1.'!D218*1000,10)=5,'NEDgalPV2_180..190d_-30..80d_1.'!D218-0.0001,'NEDgalPV2_180..190d_-30..80d_1.'!D218)</f>
        <v>-5.9999999999999995E-4</v>
      </c>
      <c r="D218" t="str">
        <f>TRIM('NEDgalPV2_180..190d_-30..80d_1.'!A218)</f>
        <v>IC3303</v>
      </c>
      <c r="E218" t="str">
        <f>CONCATENATE("'",TRIM('NEDgalPV2_180..190d_-30..80d_1.'!E218),"'")</f>
        <v>'s'</v>
      </c>
      <c r="F218" t="str">
        <f t="shared" si="7"/>
        <v>/home/ec2-user/galaxies/POGSSNR_PS1only_IC3303.fits</v>
      </c>
      <c r="G218">
        <v>0</v>
      </c>
      <c r="H218">
        <v>1</v>
      </c>
      <c r="I218" s="2" t="s">
        <v>2853</v>
      </c>
    </row>
    <row r="219" spans="1:9">
      <c r="A219" s="2" t="s">
        <v>2</v>
      </c>
      <c r="B219" t="str">
        <f t="shared" si="6"/>
        <v>/home/ec2-user/galaxies/POGS_PS1only_IC3303.fits</v>
      </c>
      <c r="C219" s="1">
        <f>IF(MOD('NEDgalPV2_180..190d_-30..80d_1.'!D219*1000,10)=5,'NEDgalPV2_180..190d_-30..80d_1.'!D219-0.0001,'NEDgalPV2_180..190d_-30..80d_1.'!D219)</f>
        <v>-5.9999999999999995E-4</v>
      </c>
      <c r="D219" t="str">
        <f>TRIM('NEDgalPV2_180..190d_-30..80d_1.'!A219)</f>
        <v>IC3303</v>
      </c>
      <c r="E219" t="str">
        <f>CONCATENATE("'",TRIM('NEDgalPV2_180..190d_-30..80d_1.'!E219),"'")</f>
        <v>'e'</v>
      </c>
      <c r="F219" t="str">
        <f t="shared" si="7"/>
        <v>/home/ec2-user/galaxies/POGSSNR_PS1only_IC3303.fits</v>
      </c>
      <c r="G219">
        <v>0</v>
      </c>
      <c r="H219">
        <v>1</v>
      </c>
      <c r="I219" s="2" t="s">
        <v>2853</v>
      </c>
    </row>
    <row r="220" spans="1:9">
      <c r="A220" s="2" t="s">
        <v>2</v>
      </c>
      <c r="B220" t="str">
        <f t="shared" si="6"/>
        <v>/home/ec2-user/galaxies/POGS_PS1only_IC3305.fits</v>
      </c>
      <c r="C220" s="1">
        <f>IF(MOD('NEDgalPV2_180..190d_-30..80d_1.'!D220*1000,10)=5,'NEDgalPV2_180..190d_-30..80d_1.'!D220-0.0001,'NEDgalPV2_180..190d_-30..80d_1.'!D220)</f>
        <v>8.0000000000000002E-3</v>
      </c>
      <c r="D220" t="str">
        <f>TRIM('NEDgalPV2_180..190d_-30..80d_1.'!A220)</f>
        <v>IC3305</v>
      </c>
      <c r="E220" t="str">
        <f>CONCATENATE("'",TRIM('NEDgalPV2_180..190d_-30..80d_1.'!E220),"'")</f>
        <v>'s'</v>
      </c>
      <c r="F220" t="str">
        <f t="shared" si="7"/>
        <v>/home/ec2-user/galaxies/POGSSNR_PS1only_IC3305.fits</v>
      </c>
      <c r="G220">
        <v>0</v>
      </c>
      <c r="H220">
        <v>1</v>
      </c>
      <c r="I220" s="2" t="s">
        <v>2853</v>
      </c>
    </row>
    <row r="221" spans="1:9">
      <c r="A221" s="2" t="s">
        <v>2</v>
      </c>
      <c r="B221" t="str">
        <f t="shared" si="6"/>
        <v>/home/ec2-user/galaxies/POGS_PS1only_IC3308.fits</v>
      </c>
      <c r="C221" s="1">
        <f>IF(MOD('NEDgalPV2_180..190d_-30..80d_1.'!D221*1000,10)=5,'NEDgalPV2_180..190d_-30..80d_1.'!D221-0.0001,'NEDgalPV2_180..190d_-30..80d_1.'!D221)</f>
        <v>1E-3</v>
      </c>
      <c r="D221" t="str">
        <f>TRIM('NEDgalPV2_180..190d_-30..80d_1.'!A221)</f>
        <v>IC3308</v>
      </c>
      <c r="E221" t="str">
        <f>CONCATENATE("'",TRIM('NEDgalPV2_180..190d_-30..80d_1.'!E221),"'")</f>
        <v>'s'</v>
      </c>
      <c r="F221" t="str">
        <f t="shared" si="7"/>
        <v>/home/ec2-user/galaxies/POGSSNR_PS1only_IC3308.fits</v>
      </c>
      <c r="G221">
        <v>0</v>
      </c>
      <c r="H221">
        <v>1</v>
      </c>
      <c r="I221" s="2" t="s">
        <v>2853</v>
      </c>
    </row>
    <row r="222" spans="1:9">
      <c r="A222" s="2" t="s">
        <v>2</v>
      </c>
      <c r="B222" t="str">
        <f t="shared" si="6"/>
        <v>/home/ec2-user/galaxies/POGS_PS1only_IC3311.fits</v>
      </c>
      <c r="C222" s="1">
        <f>IF(MOD('NEDgalPV2_180..190d_-30..80d_1.'!D222*1000,10)=5,'NEDgalPV2_180..190d_-30..80d_1.'!D222-0.0001,'NEDgalPV2_180..190d_-30..80d_1.'!D222)</f>
        <v>-4.0000000000000002E-4</v>
      </c>
      <c r="D222" t="str">
        <f>TRIM('NEDgalPV2_180..190d_-30..80d_1.'!A222)</f>
        <v>IC3311</v>
      </c>
      <c r="E222" t="str">
        <f>CONCATENATE("'",TRIM('NEDgalPV2_180..190d_-30..80d_1.'!E222),"'")</f>
        <v>'s'</v>
      </c>
      <c r="F222" t="str">
        <f t="shared" si="7"/>
        <v>/home/ec2-user/galaxies/POGSSNR_PS1only_IC3311.fits</v>
      </c>
      <c r="G222">
        <v>0</v>
      </c>
      <c r="H222">
        <v>1</v>
      </c>
      <c r="I222" s="2" t="s">
        <v>2853</v>
      </c>
    </row>
    <row r="223" spans="1:9">
      <c r="A223" s="2" t="s">
        <v>2</v>
      </c>
      <c r="B223" t="str">
        <f t="shared" si="6"/>
        <v>/home/ec2-user/galaxies/POGS_PS1only_IC3311.fits</v>
      </c>
      <c r="C223" s="1">
        <f>IF(MOD('NEDgalPV2_180..190d_-30..80d_1.'!D223*1000,10)=5,'NEDgalPV2_180..190d_-30..80d_1.'!D223-0.0001,'NEDgalPV2_180..190d_-30..80d_1.'!D223)</f>
        <v>-4.0000000000000002E-4</v>
      </c>
      <c r="D223" t="str">
        <f>TRIM('NEDgalPV2_180..190d_-30..80d_1.'!A223)</f>
        <v>IC3311</v>
      </c>
      <c r="E223" t="str">
        <f>CONCATENATE("'",TRIM('NEDgalPV2_180..190d_-30..80d_1.'!E223),"'")</f>
        <v>'i'</v>
      </c>
      <c r="F223" t="str">
        <f t="shared" si="7"/>
        <v>/home/ec2-user/galaxies/POGSSNR_PS1only_IC3311.fits</v>
      </c>
      <c r="G223">
        <v>0</v>
      </c>
      <c r="H223">
        <v>1</v>
      </c>
      <c r="I223" s="2" t="s">
        <v>2853</v>
      </c>
    </row>
    <row r="224" spans="1:9">
      <c r="A224" s="2" t="s">
        <v>2</v>
      </c>
      <c r="B224" t="str">
        <f t="shared" si="6"/>
        <v>/home/ec2-user/galaxies/POGS_PS1only_IC3322.fits</v>
      </c>
      <c r="C224" s="1">
        <f>IF(MOD('NEDgalPV2_180..190d_-30..80d_1.'!D224*1000,10)=5,'NEDgalPV2_180..190d_-30..80d_1.'!D224-0.0001,'NEDgalPV2_180..190d_-30..80d_1.'!D224)</f>
        <v>3.8999999999999998E-3</v>
      </c>
      <c r="D224" t="str">
        <f>TRIM('NEDgalPV2_180..190d_-30..80d_1.'!A224)</f>
        <v>IC3322</v>
      </c>
      <c r="E224" t="str">
        <f>CONCATENATE("'",TRIM('NEDgalPV2_180..190d_-30..80d_1.'!E224),"'")</f>
        <v>'s'</v>
      </c>
      <c r="F224" t="str">
        <f t="shared" si="7"/>
        <v>/home/ec2-user/galaxies/POGSSNR_PS1only_IC3322.fits</v>
      </c>
      <c r="G224">
        <v>0</v>
      </c>
      <c r="H224">
        <v>1</v>
      </c>
      <c r="I224" s="2" t="s">
        <v>2853</v>
      </c>
    </row>
    <row r="225" spans="1:9">
      <c r="A225" s="2" t="s">
        <v>2</v>
      </c>
      <c r="B225" t="str">
        <f t="shared" si="6"/>
        <v>/home/ec2-user/galaxies/POGS_PS1only_IC3322.fits</v>
      </c>
      <c r="C225" s="1">
        <f>IF(MOD('NEDgalPV2_180..190d_-30..80d_1.'!D225*1000,10)=5,'NEDgalPV2_180..190d_-30..80d_1.'!D225-0.0001,'NEDgalPV2_180..190d_-30..80d_1.'!D225)</f>
        <v>3.8999999999999998E-3</v>
      </c>
      <c r="D225" t="str">
        <f>TRIM('NEDgalPV2_180..190d_-30..80d_1.'!A225)</f>
        <v>IC3322</v>
      </c>
      <c r="E225" t="str">
        <f>CONCATENATE("'",TRIM('NEDgalPV2_180..190d_-30..80d_1.'!E225),"'")</f>
        <v>'i'</v>
      </c>
      <c r="F225" t="str">
        <f t="shared" si="7"/>
        <v>/home/ec2-user/galaxies/POGSSNR_PS1only_IC3322.fits</v>
      </c>
      <c r="G225">
        <v>0</v>
      </c>
      <c r="H225">
        <v>1</v>
      </c>
      <c r="I225" s="2" t="s">
        <v>2853</v>
      </c>
    </row>
    <row r="226" spans="1:9">
      <c r="A226" s="2" t="s">
        <v>2</v>
      </c>
      <c r="B226" t="str">
        <f t="shared" si="6"/>
        <v>/home/ec2-user/galaxies/POGS_PS1only_IC3330.fits</v>
      </c>
      <c r="C226" s="1">
        <f>IF(MOD('NEDgalPV2_180..190d_-30..80d_1.'!D226*1000,10)=5,'NEDgalPV2_180..190d_-30..80d_1.'!D226-0.0001,'NEDgalPV2_180..190d_-30..80d_1.'!D226)</f>
        <v>2.2800000000000001E-2</v>
      </c>
      <c r="D226" t="str">
        <f>TRIM('NEDgalPV2_180..190d_-30..80d_1.'!A226)</f>
        <v>IC3330</v>
      </c>
      <c r="E226" t="str">
        <f>CONCATENATE("'",TRIM('NEDgalPV2_180..190d_-30..80d_1.'!E226),"'")</f>
        <v>'s'</v>
      </c>
      <c r="F226" t="str">
        <f t="shared" si="7"/>
        <v>/home/ec2-user/galaxies/POGSSNR_PS1only_IC3330.fits</v>
      </c>
      <c r="G226">
        <v>0</v>
      </c>
      <c r="H226">
        <v>1</v>
      </c>
      <c r="I226" s="2" t="s">
        <v>2853</v>
      </c>
    </row>
    <row r="227" spans="1:9">
      <c r="A227" s="2" t="s">
        <v>2</v>
      </c>
      <c r="B227" t="str">
        <f t="shared" si="6"/>
        <v>/home/ec2-user/galaxies/POGS_PS1only_IC3355.fits</v>
      </c>
      <c r="C227" s="1">
        <f>IF(MOD('NEDgalPV2_180..190d_-30..80d_1.'!D227*1000,10)=5,'NEDgalPV2_180..190d_-30..80d_1.'!D227-0.0001,'NEDgalPV2_180..190d_-30..80d_1.'!D227)</f>
        <v>5.0000000000000001E-4</v>
      </c>
      <c r="D227" t="str">
        <f>TRIM('NEDgalPV2_180..190d_-30..80d_1.'!A227)</f>
        <v>IC3355</v>
      </c>
      <c r="E227" t="str">
        <f>CONCATENATE("'",TRIM('NEDgalPV2_180..190d_-30..80d_1.'!E227),"'")</f>
        <v>'i'</v>
      </c>
      <c r="F227" t="str">
        <f t="shared" si="7"/>
        <v>/home/ec2-user/galaxies/POGSSNR_PS1only_IC3355.fits</v>
      </c>
      <c r="G227">
        <v>0</v>
      </c>
      <c r="H227">
        <v>1</v>
      </c>
      <c r="I227" s="2" t="s">
        <v>2853</v>
      </c>
    </row>
    <row r="228" spans="1:9">
      <c r="A228" s="2" t="s">
        <v>2</v>
      </c>
      <c r="B228" t="str">
        <f t="shared" si="6"/>
        <v>/home/ec2-user/galaxies/POGS_PS1only_IC3356.fits</v>
      </c>
      <c r="C228" s="1">
        <f>IF(MOD('NEDgalPV2_180..190d_-30..80d_1.'!D228*1000,10)=5,'NEDgalPV2_180..190d_-30..80d_1.'!D228-0.0001,'NEDgalPV2_180..190d_-30..80d_1.'!D228)</f>
        <v>3.7000000000000002E-3</v>
      </c>
      <c r="D228" t="str">
        <f>TRIM('NEDgalPV2_180..190d_-30..80d_1.'!A228)</f>
        <v>IC3356</v>
      </c>
      <c r="E228" t="str">
        <f>CONCATENATE("'",TRIM('NEDgalPV2_180..190d_-30..80d_1.'!E228),"'")</f>
        <v>'i'</v>
      </c>
      <c r="F228" t="str">
        <f t="shared" si="7"/>
        <v>/home/ec2-user/galaxies/POGSSNR_PS1only_IC3356.fits</v>
      </c>
      <c r="G228">
        <v>0</v>
      </c>
      <c r="H228">
        <v>1</v>
      </c>
      <c r="I228" s="2" t="s">
        <v>2853</v>
      </c>
    </row>
    <row r="229" spans="1:9">
      <c r="A229" s="2" t="s">
        <v>2</v>
      </c>
      <c r="B229" t="str">
        <f t="shared" si="6"/>
        <v>/home/ec2-user/galaxies/POGS_PS1only_IC3358.fits</v>
      </c>
      <c r="C229" s="1">
        <f>IF(MOD('NEDgalPV2_180..190d_-30..80d_1.'!D229*1000,10)=5,'NEDgalPV2_180..190d_-30..80d_1.'!D229-0.0001,'NEDgalPV2_180..190d_-30..80d_1.'!D229)</f>
        <v>6.8999999999999999E-3</v>
      </c>
      <c r="D229" t="str">
        <f>TRIM('NEDgalPV2_180..190d_-30..80d_1.'!A229)</f>
        <v>IC3358</v>
      </c>
      <c r="E229" t="str">
        <f>CONCATENATE("'",TRIM('NEDgalPV2_180..190d_-30..80d_1.'!E229),"'")</f>
        <v>'e'</v>
      </c>
      <c r="F229" t="str">
        <f t="shared" si="7"/>
        <v>/home/ec2-user/galaxies/POGSSNR_PS1only_IC3358.fits</v>
      </c>
      <c r="G229">
        <v>0</v>
      </c>
      <c r="H229">
        <v>1</v>
      </c>
      <c r="I229" s="2" t="s">
        <v>2853</v>
      </c>
    </row>
    <row r="230" spans="1:9">
      <c r="A230" s="2" t="s">
        <v>2</v>
      </c>
      <c r="B230" t="str">
        <f t="shared" si="6"/>
        <v>/home/ec2-user/galaxies/POGS_PS1only_IC3363.fits</v>
      </c>
      <c r="C230" s="1">
        <f>IF(MOD('NEDgalPV2_180..190d_-30..80d_1.'!D230*1000,10)=5,'NEDgalPV2_180..190d_-30..80d_1.'!D230-0.0001,'NEDgalPV2_180..190d_-30..80d_1.'!D230)</f>
        <v>2.8E-3</v>
      </c>
      <c r="D230" t="str">
        <f>TRIM('NEDgalPV2_180..190d_-30..80d_1.'!A230)</f>
        <v>IC3363</v>
      </c>
      <c r="E230" t="str">
        <f>CONCATENATE("'",TRIM('NEDgalPV2_180..190d_-30..80d_1.'!E230),"'")</f>
        <v>'e'</v>
      </c>
      <c r="F230" t="str">
        <f t="shared" si="7"/>
        <v>/home/ec2-user/galaxies/POGSSNR_PS1only_IC3363.fits</v>
      </c>
      <c r="G230">
        <v>0</v>
      </c>
      <c r="H230">
        <v>1</v>
      </c>
      <c r="I230" s="2" t="s">
        <v>2853</v>
      </c>
    </row>
    <row r="231" spans="1:9">
      <c r="A231" s="2" t="s">
        <v>2</v>
      </c>
      <c r="B231" t="str">
        <f t="shared" si="6"/>
        <v>/home/ec2-user/galaxies/POGS_PS1only_IC3365.fits</v>
      </c>
      <c r="C231" s="1">
        <f>IF(MOD('NEDgalPV2_180..190d_-30..80d_1.'!D231*1000,10)=5,'NEDgalPV2_180..190d_-30..80d_1.'!D231-0.0001,'NEDgalPV2_180..190d_-30..80d_1.'!D231)</f>
        <v>7.7999999999999996E-3</v>
      </c>
      <c r="D231" t="str">
        <f>TRIM('NEDgalPV2_180..190d_-30..80d_1.'!A231)</f>
        <v>IC3365</v>
      </c>
      <c r="E231" t="str">
        <f>CONCATENATE("'",TRIM('NEDgalPV2_180..190d_-30..80d_1.'!E231),"'")</f>
        <v>'i'</v>
      </c>
      <c r="F231" t="str">
        <f t="shared" si="7"/>
        <v>/home/ec2-user/galaxies/POGSSNR_PS1only_IC3365.fits</v>
      </c>
      <c r="G231">
        <v>0</v>
      </c>
      <c r="H231">
        <v>1</v>
      </c>
      <c r="I231" s="2" t="s">
        <v>2853</v>
      </c>
    </row>
    <row r="232" spans="1:9">
      <c r="A232" s="2" t="s">
        <v>2</v>
      </c>
      <c r="B232" t="str">
        <f t="shared" si="6"/>
        <v>/home/ec2-user/galaxies/POGS_PS1only_IC3371.fits</v>
      </c>
      <c r="C232" s="1">
        <f>IF(MOD('NEDgalPV2_180..190d_-30..80d_1.'!D232*1000,10)=5,'NEDgalPV2_180..190d_-30..80d_1.'!D232-0.0001,'NEDgalPV2_180..190d_-30..80d_1.'!D232)</f>
        <v>3.0999999999999999E-3</v>
      </c>
      <c r="D232" t="str">
        <f>TRIM('NEDgalPV2_180..190d_-30..80d_1.'!A232)</f>
        <v>IC3371</v>
      </c>
      <c r="E232" t="str">
        <f>CONCATENATE("'",TRIM('NEDgalPV2_180..190d_-30..80d_1.'!E232),"'")</f>
        <v>'s'</v>
      </c>
      <c r="F232" t="str">
        <f t="shared" si="7"/>
        <v>/home/ec2-user/galaxies/POGSSNR_PS1only_IC3371.fits</v>
      </c>
      <c r="G232">
        <v>0</v>
      </c>
      <c r="H232">
        <v>1</v>
      </c>
      <c r="I232" s="2" t="s">
        <v>2853</v>
      </c>
    </row>
    <row r="233" spans="1:9">
      <c r="A233" s="2" t="s">
        <v>2</v>
      </c>
      <c r="B233" t="str">
        <f t="shared" si="6"/>
        <v>/home/ec2-user/galaxies/POGS_PS1only_IC3376.fits</v>
      </c>
      <c r="C233" s="1">
        <f>IF(MOD('NEDgalPV2_180..190d_-30..80d_1.'!D233*1000,10)=5,'NEDgalPV2_180..190d_-30..80d_1.'!D233-0.0001,'NEDgalPV2_180..190d_-30..80d_1.'!D233)</f>
        <v>2.3900000000000001E-2</v>
      </c>
      <c r="D233" t="str">
        <f>TRIM('NEDgalPV2_180..190d_-30..80d_1.'!A233)</f>
        <v>IC3376</v>
      </c>
      <c r="E233" t="str">
        <f>CONCATENATE("'",TRIM('NEDgalPV2_180..190d_-30..80d_1.'!E233),"'")</f>
        <v>'s'</v>
      </c>
      <c r="F233" t="str">
        <f t="shared" si="7"/>
        <v>/home/ec2-user/galaxies/POGSSNR_PS1only_IC3376.fits</v>
      </c>
      <c r="G233">
        <v>0</v>
      </c>
      <c r="H233">
        <v>1</v>
      </c>
      <c r="I233" s="2" t="s">
        <v>2853</v>
      </c>
    </row>
    <row r="234" spans="1:9">
      <c r="A234" s="2" t="s">
        <v>2</v>
      </c>
      <c r="B234" t="str">
        <f t="shared" si="6"/>
        <v>/home/ec2-user/galaxies/POGS_PS1only_IC3381.fits</v>
      </c>
      <c r="C234" s="1">
        <f>IF(MOD('NEDgalPV2_180..190d_-30..80d_1.'!D234*1000,10)=5,'NEDgalPV2_180..190d_-30..80d_1.'!D234-0.0001,'NEDgalPV2_180..190d_-30..80d_1.'!D234)</f>
        <v>2.2000000000000001E-3</v>
      </c>
      <c r="D234" t="str">
        <f>TRIM('NEDgalPV2_180..190d_-30..80d_1.'!A234)</f>
        <v>IC3381</v>
      </c>
      <c r="E234" t="str">
        <f>CONCATENATE("'",TRIM('NEDgalPV2_180..190d_-30..80d_1.'!E234),"'")</f>
        <v>'e'</v>
      </c>
      <c r="F234" t="str">
        <f t="shared" si="7"/>
        <v>/home/ec2-user/galaxies/POGSSNR_PS1only_IC3381.fits</v>
      </c>
      <c r="G234">
        <v>0</v>
      </c>
      <c r="H234">
        <v>1</v>
      </c>
      <c r="I234" s="2" t="s">
        <v>2853</v>
      </c>
    </row>
    <row r="235" spans="1:9">
      <c r="A235" s="2" t="s">
        <v>2</v>
      </c>
      <c r="B235" t="str">
        <f t="shared" si="6"/>
        <v>/home/ec2-user/galaxies/POGS_PS1only_IC3382.fits</v>
      </c>
      <c r="C235" s="1">
        <f>IF(MOD('NEDgalPV2_180..190d_-30..80d_1.'!D235*1000,10)=5,'NEDgalPV2_180..190d_-30..80d_1.'!D235-0.0001,'NEDgalPV2_180..190d_-30..80d_1.'!D235)</f>
        <v>2.0199999999999999E-2</v>
      </c>
      <c r="D235" t="str">
        <f>TRIM('NEDgalPV2_180..190d_-30..80d_1.'!A235)</f>
        <v>IC3382</v>
      </c>
      <c r="E235" t="str">
        <f>CONCATENATE("'",TRIM('NEDgalPV2_180..190d_-30..80d_1.'!E235),"'")</f>
        <v>'s'</v>
      </c>
      <c r="F235" t="str">
        <f t="shared" si="7"/>
        <v>/home/ec2-user/galaxies/POGSSNR_PS1only_IC3382.fits</v>
      </c>
      <c r="G235">
        <v>0</v>
      </c>
      <c r="H235">
        <v>1</v>
      </c>
      <c r="I235" s="2" t="s">
        <v>2853</v>
      </c>
    </row>
    <row r="236" spans="1:9">
      <c r="A236" s="2" t="s">
        <v>2</v>
      </c>
      <c r="B236" t="str">
        <f t="shared" si="6"/>
        <v>/home/ec2-user/galaxies/POGS_PS1only_IC3391.fits</v>
      </c>
      <c r="C236" s="1">
        <f>IF(MOD('NEDgalPV2_180..190d_-30..80d_1.'!D236*1000,10)=5,'NEDgalPV2_180..190d_-30..80d_1.'!D236-0.0001,'NEDgalPV2_180..190d_-30..80d_1.'!D236)</f>
        <v>5.7000000000000002E-3</v>
      </c>
      <c r="D236" t="str">
        <f>TRIM('NEDgalPV2_180..190d_-30..80d_1.'!A236)</f>
        <v>IC3391</v>
      </c>
      <c r="E236" t="str">
        <f>CONCATENATE("'",TRIM('NEDgalPV2_180..190d_-30..80d_1.'!E236),"'")</f>
        <v>'s'</v>
      </c>
      <c r="F236" t="str">
        <f t="shared" si="7"/>
        <v>/home/ec2-user/galaxies/POGSSNR_PS1only_IC3391.fits</v>
      </c>
      <c r="G236">
        <v>0</v>
      </c>
      <c r="H236">
        <v>1</v>
      </c>
      <c r="I236" s="2" t="s">
        <v>2853</v>
      </c>
    </row>
    <row r="237" spans="1:9">
      <c r="A237" s="2" t="s">
        <v>2</v>
      </c>
      <c r="B237" t="str">
        <f t="shared" si="6"/>
        <v>/home/ec2-user/galaxies/POGS_PS1only_IC3392.fits</v>
      </c>
      <c r="C237" s="1">
        <f>IF(MOD('NEDgalPV2_180..190d_-30..80d_1.'!D237*1000,10)=5,'NEDgalPV2_180..190d_-30..80d_1.'!D237-0.0001,'NEDgalPV2_180..190d_-30..80d_1.'!D237)</f>
        <v>5.5999999999999999E-3</v>
      </c>
      <c r="D237" t="str">
        <f>TRIM('NEDgalPV2_180..190d_-30..80d_1.'!A237)</f>
        <v>IC3392</v>
      </c>
      <c r="E237" t="str">
        <f>CONCATENATE("'",TRIM('NEDgalPV2_180..190d_-30..80d_1.'!E237),"'")</f>
        <v>'s'</v>
      </c>
      <c r="F237" t="str">
        <f t="shared" si="7"/>
        <v>/home/ec2-user/galaxies/POGSSNR_PS1only_IC3392.fits</v>
      </c>
      <c r="G237">
        <v>0</v>
      </c>
      <c r="H237">
        <v>1</v>
      </c>
      <c r="I237" s="2" t="s">
        <v>2853</v>
      </c>
    </row>
    <row r="238" spans="1:9">
      <c r="A238" s="2" t="s">
        <v>2</v>
      </c>
      <c r="B238" t="str">
        <f t="shared" si="6"/>
        <v>/home/ec2-user/galaxies/POGS_PS1only_IC3393.fits</v>
      </c>
      <c r="C238" s="1">
        <f>IF(MOD('NEDgalPV2_180..190d_-30..80d_1.'!D238*1000,10)=5,'NEDgalPV2_180..190d_-30..80d_1.'!D238-0.0001,'NEDgalPV2_180..190d_-30..80d_1.'!D238)</f>
        <v>1.6000000000000001E-3</v>
      </c>
      <c r="D238" t="str">
        <f>TRIM('NEDgalPV2_180..190d_-30..80d_1.'!A238)</f>
        <v>IC3393</v>
      </c>
      <c r="E238" t="str">
        <f>CONCATENATE("'",TRIM('NEDgalPV2_180..190d_-30..80d_1.'!E238),"'")</f>
        <v>'s'</v>
      </c>
      <c r="F238" t="str">
        <f t="shared" si="7"/>
        <v>/home/ec2-user/galaxies/POGSSNR_PS1only_IC3393.fits</v>
      </c>
      <c r="G238">
        <v>0</v>
      </c>
      <c r="H238">
        <v>1</v>
      </c>
      <c r="I238" s="2" t="s">
        <v>2853</v>
      </c>
    </row>
    <row r="239" spans="1:9">
      <c r="A239" s="2" t="s">
        <v>2</v>
      </c>
      <c r="B239" t="str">
        <f t="shared" si="6"/>
        <v>/home/ec2-user/galaxies/POGS_PS1only_IC3402.fits</v>
      </c>
      <c r="C239" s="1">
        <f>IF(MOD('NEDgalPV2_180..190d_-30..80d_1.'!D239*1000,10)=5,'NEDgalPV2_180..190d_-30..80d_1.'!D239-0.0001,'NEDgalPV2_180..190d_-30..80d_1.'!D239)</f>
        <v>2.6800000000000001E-2</v>
      </c>
      <c r="D239" t="str">
        <f>TRIM('NEDgalPV2_180..190d_-30..80d_1.'!A239)</f>
        <v>IC3402</v>
      </c>
      <c r="E239" t="str">
        <f>CONCATENATE("'",TRIM('NEDgalPV2_180..190d_-30..80d_1.'!E239),"'")</f>
        <v>'s'</v>
      </c>
      <c r="F239" t="str">
        <f t="shared" si="7"/>
        <v>/home/ec2-user/galaxies/POGSSNR_PS1only_IC3402.fits</v>
      </c>
      <c r="G239">
        <v>0</v>
      </c>
      <c r="H239">
        <v>1</v>
      </c>
      <c r="I239" s="2" t="s">
        <v>2853</v>
      </c>
    </row>
    <row r="240" spans="1:9">
      <c r="A240" s="2" t="s">
        <v>2</v>
      </c>
      <c r="B240" t="str">
        <f t="shared" si="6"/>
        <v>/home/ec2-user/galaxies/POGS_PS1only_IC3407.fits</v>
      </c>
      <c r="C240" s="1">
        <f>IF(MOD('NEDgalPV2_180..190d_-30..80d_1.'!D240*1000,10)=5,'NEDgalPV2_180..190d_-30..80d_1.'!D240-0.0001,'NEDgalPV2_180..190d_-30..80d_1.'!D240)</f>
        <v>2.3300000000000001E-2</v>
      </c>
      <c r="D240" t="str">
        <f>TRIM('NEDgalPV2_180..190d_-30..80d_1.'!A240)</f>
        <v>IC3407</v>
      </c>
      <c r="E240" t="str">
        <f>CONCATENATE("'",TRIM('NEDgalPV2_180..190d_-30..80d_1.'!E240),"'")</f>
        <v>'s'</v>
      </c>
      <c r="F240" t="str">
        <f t="shared" si="7"/>
        <v>/home/ec2-user/galaxies/POGSSNR_PS1only_IC3407.fits</v>
      </c>
      <c r="G240">
        <v>0</v>
      </c>
      <c r="H240">
        <v>1</v>
      </c>
      <c r="I240" s="2" t="s">
        <v>2853</v>
      </c>
    </row>
    <row r="241" spans="1:9">
      <c r="A241" s="2" t="s">
        <v>2</v>
      </c>
      <c r="B241" t="str">
        <f t="shared" si="6"/>
        <v>/home/ec2-user/galaxies/POGS_PS1only_IC3413.fits</v>
      </c>
      <c r="C241" s="1">
        <f>IF(MOD('NEDgalPV2_180..190d_-30..80d_1.'!D241*1000,10)=5,'NEDgalPV2_180..190d_-30..80d_1.'!D241-0.0001,'NEDgalPV2_180..190d_-30..80d_1.'!D241)</f>
        <v>4.4000000000000003E-3</v>
      </c>
      <c r="D241" t="str">
        <f>TRIM('NEDgalPV2_180..190d_-30..80d_1.'!A241)</f>
        <v>IC3413</v>
      </c>
      <c r="E241" t="str">
        <f>CONCATENATE("'",TRIM('NEDgalPV2_180..190d_-30..80d_1.'!E241),"'")</f>
        <v>'e'</v>
      </c>
      <c r="F241" t="str">
        <f t="shared" si="7"/>
        <v>/home/ec2-user/galaxies/POGSSNR_PS1only_IC3413.fits</v>
      </c>
      <c r="G241">
        <v>0</v>
      </c>
      <c r="H241">
        <v>1</v>
      </c>
      <c r="I241" s="2" t="s">
        <v>2853</v>
      </c>
    </row>
    <row r="242" spans="1:9">
      <c r="A242" s="2" t="s">
        <v>2</v>
      </c>
      <c r="B242" t="str">
        <f t="shared" si="6"/>
        <v>/home/ec2-user/galaxies/POGS_PS1only_IC3414.fits</v>
      </c>
      <c r="C242" s="1">
        <f>IF(MOD('NEDgalPV2_180..190d_-30..80d_1.'!D242*1000,10)=5,'NEDgalPV2_180..190d_-30..80d_1.'!D242-0.0001,'NEDgalPV2_180..190d_-30..80d_1.'!D242)</f>
        <v>1.8E-3</v>
      </c>
      <c r="D242" t="str">
        <f>TRIM('NEDgalPV2_180..190d_-30..80d_1.'!A242)</f>
        <v>IC3414</v>
      </c>
      <c r="E242" t="str">
        <f>CONCATENATE("'",TRIM('NEDgalPV2_180..190d_-30..80d_1.'!E242),"'")</f>
        <v>'s'</v>
      </c>
      <c r="F242" t="str">
        <f t="shared" si="7"/>
        <v>/home/ec2-user/galaxies/POGSSNR_PS1only_IC3414.fits</v>
      </c>
      <c r="G242">
        <v>0</v>
      </c>
      <c r="H242">
        <v>1</v>
      </c>
      <c r="I242" s="2" t="s">
        <v>2853</v>
      </c>
    </row>
    <row r="243" spans="1:9">
      <c r="A243" s="2" t="s">
        <v>2</v>
      </c>
      <c r="B243" t="str">
        <f t="shared" si="6"/>
        <v>/home/ec2-user/galaxies/POGS_PS1only_IC3414.fits</v>
      </c>
      <c r="C243" s="1">
        <f>IF(MOD('NEDgalPV2_180..190d_-30..80d_1.'!D243*1000,10)=5,'NEDgalPV2_180..190d_-30..80d_1.'!D243-0.0001,'NEDgalPV2_180..190d_-30..80d_1.'!D243)</f>
        <v>1.8E-3</v>
      </c>
      <c r="D243" t="str">
        <f>TRIM('NEDgalPV2_180..190d_-30..80d_1.'!A243)</f>
        <v>IC3414</v>
      </c>
      <c r="E243" t="str">
        <f>CONCATENATE("'",TRIM('NEDgalPV2_180..190d_-30..80d_1.'!E243),"'")</f>
        <v>'i'</v>
      </c>
      <c r="F243" t="str">
        <f t="shared" si="7"/>
        <v>/home/ec2-user/galaxies/POGSSNR_PS1only_IC3414.fits</v>
      </c>
      <c r="G243">
        <v>0</v>
      </c>
      <c r="H243">
        <v>1</v>
      </c>
      <c r="I243" s="2" t="s">
        <v>2853</v>
      </c>
    </row>
    <row r="244" spans="1:9">
      <c r="A244" s="2" t="s">
        <v>2</v>
      </c>
      <c r="B244" t="str">
        <f t="shared" si="6"/>
        <v>/home/ec2-user/galaxies/POGS_PS1only_IC3416.fits</v>
      </c>
      <c r="C244" s="1">
        <f>IF(MOD('NEDgalPV2_180..190d_-30..80d_1.'!D244*1000,10)=5,'NEDgalPV2_180..190d_-30..80d_1.'!D244-0.0001,'NEDgalPV2_180..190d_-30..80d_1.'!D244)</f>
        <v>-4.0000000000000002E-4</v>
      </c>
      <c r="D244" t="str">
        <f>TRIM('NEDgalPV2_180..190d_-30..80d_1.'!A244)</f>
        <v>IC3416</v>
      </c>
      <c r="E244" t="str">
        <f>CONCATENATE("'",TRIM('NEDgalPV2_180..190d_-30..80d_1.'!E244),"'")</f>
        <v>'i'</v>
      </c>
      <c r="F244" t="str">
        <f t="shared" si="7"/>
        <v>/home/ec2-user/galaxies/POGSSNR_PS1only_IC3416.fits</v>
      </c>
      <c r="G244">
        <v>0</v>
      </c>
      <c r="H244">
        <v>1</v>
      </c>
      <c r="I244" s="2" t="s">
        <v>2853</v>
      </c>
    </row>
    <row r="245" spans="1:9">
      <c r="A245" s="2" t="s">
        <v>2</v>
      </c>
      <c r="B245" t="str">
        <f t="shared" si="6"/>
        <v>/home/ec2-user/galaxies/POGS_PS1only_IC3418.fits</v>
      </c>
      <c r="C245" s="1">
        <f>IF(MOD('NEDgalPV2_180..190d_-30..80d_1.'!D245*1000,10)=5,'NEDgalPV2_180..190d_-30..80d_1.'!D245-0.0001,'NEDgalPV2_180..190d_-30..80d_1.'!D245)</f>
        <v>1E-4</v>
      </c>
      <c r="D245" t="str">
        <f>TRIM('NEDgalPV2_180..190d_-30..80d_1.'!A245)</f>
        <v>IC3418</v>
      </c>
      <c r="E245" t="str">
        <f>CONCATENATE("'",TRIM('NEDgalPV2_180..190d_-30..80d_1.'!E245),"'")</f>
        <v>'i'</v>
      </c>
      <c r="F245" t="str">
        <f t="shared" si="7"/>
        <v>/home/ec2-user/galaxies/POGSSNR_PS1only_IC3418.fits</v>
      </c>
      <c r="G245">
        <v>0</v>
      </c>
      <c r="H245">
        <v>1</v>
      </c>
      <c r="I245" s="2" t="s">
        <v>2853</v>
      </c>
    </row>
    <row r="246" spans="1:9">
      <c r="A246" s="2" t="s">
        <v>2</v>
      </c>
      <c r="B246" t="str">
        <f t="shared" si="6"/>
        <v>/home/ec2-user/galaxies/POGS_PS1only_IC3435.fits</v>
      </c>
      <c r="C246" s="1">
        <f>IF(MOD('NEDgalPV2_180..190d_-30..80d_1.'!D246*1000,10)=5,'NEDgalPV2_180..190d_-30..80d_1.'!D246-0.0001,'NEDgalPV2_180..190d_-30..80d_1.'!D246)</f>
        <v>-4.0000000000000002E-4</v>
      </c>
      <c r="D246" t="str">
        <f>TRIM('NEDgalPV2_180..190d_-30..80d_1.'!A246)</f>
        <v>IC3435</v>
      </c>
      <c r="E246" t="str">
        <f>CONCATENATE("'",TRIM('NEDgalPV2_180..190d_-30..80d_1.'!E246),"'")</f>
        <v>'s'</v>
      </c>
      <c r="F246" t="str">
        <f t="shared" si="7"/>
        <v>/home/ec2-user/galaxies/POGSSNR_PS1only_IC3435.fits</v>
      </c>
      <c r="G246">
        <v>0</v>
      </c>
      <c r="H246">
        <v>1</v>
      </c>
      <c r="I246" s="2" t="s">
        <v>2853</v>
      </c>
    </row>
    <row r="247" spans="1:9">
      <c r="A247" s="2" t="s">
        <v>2</v>
      </c>
      <c r="B247" t="str">
        <f t="shared" si="6"/>
        <v>/home/ec2-user/galaxies/POGS_PS1only_IC3442.fits</v>
      </c>
      <c r="C247" s="1">
        <f>IF(MOD('NEDgalPV2_180..190d_-30..80d_1.'!D247*1000,10)=5,'NEDgalPV2_180..190d_-30..80d_1.'!D247-0.0001,'NEDgalPV2_180..190d_-30..80d_1.'!D247)</f>
        <v>2.07E-2</v>
      </c>
      <c r="D247" t="str">
        <f>TRIM('NEDgalPV2_180..190d_-30..80d_1.'!A247)</f>
        <v>IC3442</v>
      </c>
      <c r="E247" t="str">
        <f>CONCATENATE("'",TRIM('NEDgalPV2_180..190d_-30..80d_1.'!E247),"'")</f>
        <v>'e'</v>
      </c>
      <c r="F247" t="str">
        <f t="shared" si="7"/>
        <v>/home/ec2-user/galaxies/POGSSNR_PS1only_IC3442.fits</v>
      </c>
      <c r="G247">
        <v>0</v>
      </c>
      <c r="H247">
        <v>1</v>
      </c>
      <c r="I247" s="2" t="s">
        <v>2853</v>
      </c>
    </row>
    <row r="248" spans="1:9">
      <c r="A248" s="2" t="s">
        <v>2</v>
      </c>
      <c r="B248" t="str">
        <f t="shared" si="6"/>
        <v>/home/ec2-user/galaxies/POGS_PS1only_IC3453.fits</v>
      </c>
      <c r="C248" s="1">
        <f>IF(MOD('NEDgalPV2_180..190d_-30..80d_1.'!D248*1000,10)=5,'NEDgalPV2_180..190d_-30..80d_1.'!D248-0.0001,'NEDgalPV2_180..190d_-30..80d_1.'!D248)</f>
        <v>8.5000000000000006E-3</v>
      </c>
      <c r="D248" t="str">
        <f>TRIM('NEDgalPV2_180..190d_-30..80d_1.'!A248)</f>
        <v>IC3453</v>
      </c>
      <c r="E248" t="str">
        <f>CONCATENATE("'",TRIM('NEDgalPV2_180..190d_-30..80d_1.'!E248),"'")</f>
        <v>'i'</v>
      </c>
      <c r="F248" t="str">
        <f t="shared" si="7"/>
        <v>/home/ec2-user/galaxies/POGSSNR_PS1only_IC3453.fits</v>
      </c>
      <c r="G248">
        <v>0</v>
      </c>
      <c r="H248">
        <v>1</v>
      </c>
      <c r="I248" s="2" t="s">
        <v>2853</v>
      </c>
    </row>
    <row r="249" spans="1:9">
      <c r="A249" s="2" t="s">
        <v>2</v>
      </c>
      <c r="B249" t="str">
        <f t="shared" si="6"/>
        <v>/home/ec2-user/galaxies/POGS_PS1only_IC3454.fits</v>
      </c>
      <c r="C249" s="1">
        <f>IF(MOD('NEDgalPV2_180..190d_-30..80d_1.'!D249*1000,10)=5,'NEDgalPV2_180..190d_-30..80d_1.'!D249-0.0001,'NEDgalPV2_180..190d_-30..80d_1.'!D249)</f>
        <v>2.3400000000000001E-2</v>
      </c>
      <c r="D249" t="str">
        <f>TRIM('NEDgalPV2_180..190d_-30..80d_1.'!A249)</f>
        <v>IC3454</v>
      </c>
      <c r="E249" t="str">
        <f>CONCATENATE("'",TRIM('NEDgalPV2_180..190d_-30..80d_1.'!E249),"'")</f>
        <v>'s'</v>
      </c>
      <c r="F249" t="str">
        <f t="shared" si="7"/>
        <v>/home/ec2-user/galaxies/POGSSNR_PS1only_IC3454.fits</v>
      </c>
      <c r="G249">
        <v>0</v>
      </c>
      <c r="H249">
        <v>1</v>
      </c>
      <c r="I249" s="2" t="s">
        <v>2853</v>
      </c>
    </row>
    <row r="250" spans="1:9">
      <c r="A250" s="2" t="s">
        <v>2</v>
      </c>
      <c r="B250" t="str">
        <f t="shared" si="6"/>
        <v>/home/ec2-user/galaxies/POGS_PS1only_IC3457.fits</v>
      </c>
      <c r="C250" s="1">
        <f>IF(MOD('NEDgalPV2_180..190d_-30..80d_1.'!D250*1000,10)=5,'NEDgalPV2_180..190d_-30..80d_1.'!D250-0.0001,'NEDgalPV2_180..190d_-30..80d_1.'!D250)</f>
        <v>4.3E-3</v>
      </c>
      <c r="D250" t="str">
        <f>TRIM('NEDgalPV2_180..190d_-30..80d_1.'!A250)</f>
        <v>IC3457</v>
      </c>
      <c r="E250" t="str">
        <f>CONCATENATE("'",TRIM('NEDgalPV2_180..190d_-30..80d_1.'!E250),"'")</f>
        <v>'e'</v>
      </c>
      <c r="F250" t="str">
        <f t="shared" si="7"/>
        <v>/home/ec2-user/galaxies/POGSSNR_PS1only_IC3457.fits</v>
      </c>
      <c r="G250">
        <v>0</v>
      </c>
      <c r="H250">
        <v>1</v>
      </c>
      <c r="I250" s="2" t="s">
        <v>2853</v>
      </c>
    </row>
    <row r="251" spans="1:9">
      <c r="A251" s="2" t="s">
        <v>2</v>
      </c>
      <c r="B251" t="str">
        <f t="shared" si="6"/>
        <v>/home/ec2-user/galaxies/POGS_PS1only_IC3459.fits</v>
      </c>
      <c r="C251" s="1">
        <f>IF(MOD('NEDgalPV2_180..190d_-30..80d_1.'!D251*1000,10)=5,'NEDgalPV2_180..190d_-30..80d_1.'!D251-0.0001,'NEDgalPV2_180..190d_-30..80d_1.'!D251)</f>
        <v>8.9999999999999998E-4</v>
      </c>
      <c r="D251" t="str">
        <f>TRIM('NEDgalPV2_180..190d_-30..80d_1.'!A251)</f>
        <v>IC3459</v>
      </c>
      <c r="E251" t="str">
        <f>CONCATENATE("'",TRIM('NEDgalPV2_180..190d_-30..80d_1.'!E251),"'")</f>
        <v>'i'</v>
      </c>
      <c r="F251" t="str">
        <f t="shared" si="7"/>
        <v>/home/ec2-user/galaxies/POGSSNR_PS1only_IC3459.fits</v>
      </c>
      <c r="G251">
        <v>0</v>
      </c>
      <c r="H251">
        <v>1</v>
      </c>
      <c r="I251" s="2" t="s">
        <v>2853</v>
      </c>
    </row>
    <row r="252" spans="1:9">
      <c r="A252" s="2" t="s">
        <v>2</v>
      </c>
      <c r="B252" t="str">
        <f t="shared" si="6"/>
        <v>/home/ec2-user/galaxies/POGS_PS1only_IC3459.fits</v>
      </c>
      <c r="C252" s="1">
        <f>IF(MOD('NEDgalPV2_180..190d_-30..80d_1.'!D252*1000,10)=5,'NEDgalPV2_180..190d_-30..80d_1.'!D252-0.0001,'NEDgalPV2_180..190d_-30..80d_1.'!D252)</f>
        <v>8.9999999999999998E-4</v>
      </c>
      <c r="D252" t="str">
        <f>TRIM('NEDgalPV2_180..190d_-30..80d_1.'!A252)</f>
        <v>IC3459</v>
      </c>
      <c r="E252" t="str">
        <f>CONCATENATE("'",TRIM('NEDgalPV2_180..190d_-30..80d_1.'!E252),"'")</f>
        <v>'e'</v>
      </c>
      <c r="F252" t="str">
        <f t="shared" si="7"/>
        <v>/home/ec2-user/galaxies/POGSSNR_PS1only_IC3459.fits</v>
      </c>
      <c r="G252">
        <v>0</v>
      </c>
      <c r="H252">
        <v>1</v>
      </c>
      <c r="I252" s="2" t="s">
        <v>2853</v>
      </c>
    </row>
    <row r="253" spans="1:9">
      <c r="A253" s="2" t="s">
        <v>2</v>
      </c>
      <c r="B253" t="str">
        <f t="shared" si="6"/>
        <v>/home/ec2-user/galaxies/POGS_PS1only_IC3467.fits</v>
      </c>
      <c r="C253" s="1">
        <f>IF(MOD('NEDgalPV2_180..190d_-30..80d_1.'!D253*1000,10)=5,'NEDgalPV2_180..190d_-30..80d_1.'!D253-0.0001,'NEDgalPV2_180..190d_-30..80d_1.'!D253)</f>
        <v>2.4900000000000002E-2</v>
      </c>
      <c r="D253" t="str">
        <f>TRIM('NEDgalPV2_180..190d_-30..80d_1.'!A253)</f>
        <v>IC3467</v>
      </c>
      <c r="E253" t="str">
        <f>CONCATENATE("'",TRIM('NEDgalPV2_180..190d_-30..80d_1.'!E253),"'")</f>
        <v>'s'</v>
      </c>
      <c r="F253" t="str">
        <f t="shared" si="7"/>
        <v>/home/ec2-user/galaxies/POGSSNR_PS1only_IC3467.fits</v>
      </c>
      <c r="G253">
        <v>0</v>
      </c>
      <c r="H253">
        <v>1</v>
      </c>
      <c r="I253" s="2" t="s">
        <v>2853</v>
      </c>
    </row>
    <row r="254" spans="1:9">
      <c r="A254" s="2" t="s">
        <v>2</v>
      </c>
      <c r="B254" t="str">
        <f t="shared" si="6"/>
        <v>/home/ec2-user/galaxies/POGS_PS1only_IC3468.fits</v>
      </c>
      <c r="C254" s="1">
        <f>IF(MOD('NEDgalPV2_180..190d_-30..80d_1.'!D254*1000,10)=5,'NEDgalPV2_180..190d_-30..80d_1.'!D254-0.0001,'NEDgalPV2_180..190d_-30..80d_1.'!D254)</f>
        <v>4.3E-3</v>
      </c>
      <c r="D254" t="str">
        <f>TRIM('NEDgalPV2_180..190d_-30..80d_1.'!A254)</f>
        <v>IC3468</v>
      </c>
      <c r="E254" t="str">
        <f>CONCATENATE("'",TRIM('NEDgalPV2_180..190d_-30..80d_1.'!E254),"'")</f>
        <v>'e'</v>
      </c>
      <c r="F254" t="str">
        <f t="shared" si="7"/>
        <v>/home/ec2-user/galaxies/POGSSNR_PS1only_IC3468.fits</v>
      </c>
      <c r="G254">
        <v>0</v>
      </c>
      <c r="H254">
        <v>1</v>
      </c>
      <c r="I254" s="2" t="s">
        <v>2853</v>
      </c>
    </row>
    <row r="255" spans="1:9">
      <c r="A255" s="2" t="s">
        <v>2</v>
      </c>
      <c r="B255" t="str">
        <f t="shared" si="6"/>
        <v>/home/ec2-user/galaxies/POGS_PS1only_IC3473.fits</v>
      </c>
      <c r="C255" s="1">
        <f>IF(MOD('NEDgalPV2_180..190d_-30..80d_1.'!D255*1000,10)=5,'NEDgalPV2_180..190d_-30..80d_1.'!D255-0.0001,'NEDgalPV2_180..190d_-30..80d_1.'!D255)</f>
        <v>2.7000000000000001E-3</v>
      </c>
      <c r="D255" t="str">
        <f>TRIM('NEDgalPV2_180..190d_-30..80d_1.'!A255)</f>
        <v>IC3473</v>
      </c>
      <c r="E255" t="str">
        <f>CONCATENATE("'",TRIM('NEDgalPV2_180..190d_-30..80d_1.'!E255),"'")</f>
        <v>'s'</v>
      </c>
      <c r="F255" t="str">
        <f t="shared" si="7"/>
        <v>/home/ec2-user/galaxies/POGSSNR_PS1only_IC3473.fits</v>
      </c>
      <c r="G255">
        <v>0</v>
      </c>
      <c r="H255">
        <v>1</v>
      </c>
      <c r="I255" s="2" t="s">
        <v>2853</v>
      </c>
    </row>
    <row r="256" spans="1:9">
      <c r="A256" s="2" t="s">
        <v>2</v>
      </c>
      <c r="B256" t="str">
        <f t="shared" si="6"/>
        <v>/home/ec2-user/galaxies/POGS_PS1only_IC3474.fits</v>
      </c>
      <c r="C256" s="1">
        <f>IF(MOD('NEDgalPV2_180..190d_-30..80d_1.'!D256*1000,10)=5,'NEDgalPV2_180..190d_-30..80d_1.'!D256-0.0001,'NEDgalPV2_180..190d_-30..80d_1.'!D256)</f>
        <v>5.7999999999999996E-3</v>
      </c>
      <c r="D256" t="str">
        <f>TRIM('NEDgalPV2_180..190d_-30..80d_1.'!A256)</f>
        <v>IC3474</v>
      </c>
      <c r="E256" t="str">
        <f>CONCATENATE("'",TRIM('NEDgalPV2_180..190d_-30..80d_1.'!E256),"'")</f>
        <v>'s'</v>
      </c>
      <c r="F256" t="str">
        <f t="shared" si="7"/>
        <v>/home/ec2-user/galaxies/POGSSNR_PS1only_IC3474.fits</v>
      </c>
      <c r="G256">
        <v>0</v>
      </c>
      <c r="H256">
        <v>1</v>
      </c>
      <c r="I256" s="2" t="s">
        <v>2853</v>
      </c>
    </row>
    <row r="257" spans="1:9">
      <c r="A257" s="2" t="s">
        <v>2</v>
      </c>
      <c r="B257" t="str">
        <f t="shared" si="6"/>
        <v>/home/ec2-user/galaxies/POGS_PS1only_IC3475.fits</v>
      </c>
      <c r="C257" s="1">
        <f>IF(MOD('NEDgalPV2_180..190d_-30..80d_1.'!D257*1000,10)=5,'NEDgalPV2_180..190d_-30..80d_1.'!D257-0.0001,'NEDgalPV2_180..190d_-30..80d_1.'!D257)</f>
        <v>8.6E-3</v>
      </c>
      <c r="D257" t="str">
        <f>TRIM('NEDgalPV2_180..190d_-30..80d_1.'!A257)</f>
        <v>IC3475</v>
      </c>
      <c r="E257" t="str">
        <f>CONCATENATE("'",TRIM('NEDgalPV2_180..190d_-30..80d_1.'!E257),"'")</f>
        <v>'i'</v>
      </c>
      <c r="F257" t="str">
        <f t="shared" si="7"/>
        <v>/home/ec2-user/galaxies/POGSSNR_PS1only_IC3475.fits</v>
      </c>
      <c r="G257">
        <v>0</v>
      </c>
      <c r="H257">
        <v>1</v>
      </c>
      <c r="I257" s="2" t="s">
        <v>2853</v>
      </c>
    </row>
    <row r="258" spans="1:9">
      <c r="A258" s="2" t="s">
        <v>2</v>
      </c>
      <c r="B258" t="str">
        <f t="shared" si="6"/>
        <v>/home/ec2-user/galaxies/POGS_PS1only_IC3475.fits</v>
      </c>
      <c r="C258" s="1">
        <f>IF(MOD('NEDgalPV2_180..190d_-30..80d_1.'!D258*1000,10)=5,'NEDgalPV2_180..190d_-30..80d_1.'!D258-0.0001,'NEDgalPV2_180..190d_-30..80d_1.'!D258)</f>
        <v>8.6E-3</v>
      </c>
      <c r="D258" t="str">
        <f>TRIM('NEDgalPV2_180..190d_-30..80d_1.'!A258)</f>
        <v>IC3475</v>
      </c>
      <c r="E258" t="str">
        <f>CONCATENATE("'",TRIM('NEDgalPV2_180..190d_-30..80d_1.'!E258),"'")</f>
        <v>'e'</v>
      </c>
      <c r="F258" t="str">
        <f t="shared" si="7"/>
        <v>/home/ec2-user/galaxies/POGSSNR_PS1only_IC3475.fits</v>
      </c>
      <c r="G258">
        <v>0</v>
      </c>
      <c r="H258">
        <v>1</v>
      </c>
      <c r="I258" s="2" t="s">
        <v>2853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/home/ec2-user/galaxies/POGS_PS1only_IC3476.fits</v>
      </c>
      <c r="C259" s="1">
        <f>IF(MOD('NEDgalPV2_180..190d_-30..80d_1.'!D259*1000,10)=5,'NEDgalPV2_180..190d_-30..80d_1.'!D259-0.0001,'NEDgalPV2_180..190d_-30..80d_1.'!D259)</f>
        <v>-5.9999999999999995E-4</v>
      </c>
      <c r="D259" t="str">
        <f>TRIM('NEDgalPV2_180..190d_-30..80d_1.'!A259)</f>
        <v>IC3476</v>
      </c>
      <c r="E259" t="str">
        <f>CONCATENATE("'",TRIM('NEDgalPV2_180..190d_-30..80d_1.'!E259),"'")</f>
        <v>'i'</v>
      </c>
      <c r="F259" t="str">
        <f t="shared" ref="F259:F322" si="9">CONCATENATE("/home/ec2-user/galaxies/POGSSNR_PS1only_",D259,".fits")</f>
        <v>/home/ec2-user/galaxies/POGSSNR_PS1only_IC3476.fits</v>
      </c>
      <c r="G259">
        <v>0</v>
      </c>
      <c r="H259">
        <v>1</v>
      </c>
      <c r="I259" s="2" t="s">
        <v>2853</v>
      </c>
    </row>
    <row r="260" spans="1:9">
      <c r="A260" s="2" t="s">
        <v>2</v>
      </c>
      <c r="B260" t="str">
        <f t="shared" si="8"/>
        <v>/home/ec2-user/galaxies/POGS_PS1only_IC3478.fits</v>
      </c>
      <c r="C260" s="1">
        <f>IF(MOD('NEDgalPV2_180..190d_-30..80d_1.'!D260*1000,10)=5,'NEDgalPV2_180..190d_-30..80d_1.'!D260-0.0001,'NEDgalPV2_180..190d_-30..80d_1.'!D260)</f>
        <v>6.4999999999999997E-3</v>
      </c>
      <c r="D260" t="str">
        <f>TRIM('NEDgalPV2_180..190d_-30..80d_1.'!A260)</f>
        <v>IC3478</v>
      </c>
      <c r="E260" t="str">
        <f>CONCATENATE("'",TRIM('NEDgalPV2_180..190d_-30..80d_1.'!E260),"'")</f>
        <v>'s'</v>
      </c>
      <c r="F260" t="str">
        <f t="shared" si="9"/>
        <v>/home/ec2-user/galaxies/POGSSNR_PS1only_IC3478.fits</v>
      </c>
      <c r="G260">
        <v>0</v>
      </c>
      <c r="H260">
        <v>1</v>
      </c>
      <c r="I260" s="2" t="s">
        <v>2853</v>
      </c>
    </row>
    <row r="261" spans="1:9">
      <c r="A261" s="2" t="s">
        <v>2</v>
      </c>
      <c r="B261" t="str">
        <f t="shared" si="8"/>
        <v>/home/ec2-user/galaxies/POGS_PS1only_IC3499.fits</v>
      </c>
      <c r="C261" s="1">
        <f>IF(MOD('NEDgalPV2_180..190d_-30..80d_1.'!D261*1000,10)=5,'NEDgalPV2_180..190d_-30..80d_1.'!D261-0.0001,'NEDgalPV2_180..190d_-30..80d_1.'!D261)</f>
        <v>4.0000000000000001E-3</v>
      </c>
      <c r="D261" t="str">
        <f>TRIM('NEDgalPV2_180..190d_-30..80d_1.'!A261)</f>
        <v>IC3499</v>
      </c>
      <c r="E261" t="str">
        <f>CONCATENATE("'",TRIM('NEDgalPV2_180..190d_-30..80d_1.'!E261),"'")</f>
        <v>'s'</v>
      </c>
      <c r="F261" t="str">
        <f t="shared" si="9"/>
        <v>/home/ec2-user/galaxies/POGSSNR_PS1only_IC3499.fits</v>
      </c>
      <c r="G261">
        <v>0</v>
      </c>
      <c r="H261">
        <v>1</v>
      </c>
      <c r="I261" s="2" t="s">
        <v>2853</v>
      </c>
    </row>
    <row r="262" spans="1:9">
      <c r="A262" s="2" t="s">
        <v>2</v>
      </c>
      <c r="B262" t="str">
        <f t="shared" si="8"/>
        <v>/home/ec2-user/galaxies/POGS_PS1only_IC3499.fits</v>
      </c>
      <c r="C262" s="1">
        <f>IF(MOD('NEDgalPV2_180..190d_-30..80d_1.'!D262*1000,10)=5,'NEDgalPV2_180..190d_-30..80d_1.'!D262-0.0001,'NEDgalPV2_180..190d_-30..80d_1.'!D262)</f>
        <v>4.0000000000000001E-3</v>
      </c>
      <c r="D262" t="str">
        <f>TRIM('NEDgalPV2_180..190d_-30..80d_1.'!A262)</f>
        <v>IC3499</v>
      </c>
      <c r="E262" t="str">
        <f>CONCATENATE("'",TRIM('NEDgalPV2_180..190d_-30..80d_1.'!E262),"'")</f>
        <v>'s'</v>
      </c>
      <c r="F262" t="str">
        <f t="shared" si="9"/>
        <v>/home/ec2-user/galaxies/POGSSNR_PS1only_IC3499.fits</v>
      </c>
      <c r="G262">
        <v>0</v>
      </c>
      <c r="H262">
        <v>1</v>
      </c>
      <c r="I262" s="2" t="s">
        <v>2853</v>
      </c>
    </row>
    <row r="263" spans="1:9">
      <c r="A263" s="2" t="s">
        <v>2</v>
      </c>
      <c r="B263" t="str">
        <f t="shared" si="8"/>
        <v>/home/ec2-user/galaxies/POGS_PS1only_IC3499.fits</v>
      </c>
      <c r="C263" s="1">
        <f>IF(MOD('NEDgalPV2_180..190d_-30..80d_1.'!D263*1000,10)=5,'NEDgalPV2_180..190d_-30..80d_1.'!D263-0.0001,'NEDgalPV2_180..190d_-30..80d_1.'!D263)</f>
        <v>4.0000000000000001E-3</v>
      </c>
      <c r="D263" t="str">
        <f>TRIM('NEDgalPV2_180..190d_-30..80d_1.'!A263)</f>
        <v>IC3499</v>
      </c>
      <c r="E263" t="str">
        <f>CONCATENATE("'",TRIM('NEDgalPV2_180..190d_-30..80d_1.'!E263),"'")</f>
        <v>'s'</v>
      </c>
      <c r="F263" t="str">
        <f t="shared" si="9"/>
        <v>/home/ec2-user/galaxies/POGSSNR_PS1only_IC3499.fits</v>
      </c>
      <c r="G263">
        <v>0</v>
      </c>
      <c r="H263">
        <v>1</v>
      </c>
      <c r="I263" s="2" t="s">
        <v>2853</v>
      </c>
    </row>
    <row r="264" spans="1:9">
      <c r="A264" s="2" t="s">
        <v>2</v>
      </c>
      <c r="B264" t="str">
        <f t="shared" si="8"/>
        <v>/home/ec2-user/galaxies/POGS_PS1only_IC3517.fits</v>
      </c>
      <c r="C264" s="1">
        <f>IF(MOD('NEDgalPV2_180..190d_-30..80d_1.'!D264*1000,10)=5,'NEDgalPV2_180..190d_-30..80d_1.'!D264-0.0001,'NEDgalPV2_180..190d_-30..80d_1.'!D264)</f>
        <v>1.5E-3</v>
      </c>
      <c r="D264" t="str">
        <f>TRIM('NEDgalPV2_180..190d_-30..80d_1.'!A264)</f>
        <v>IC3517</v>
      </c>
      <c r="E264" t="str">
        <f>CONCATENATE("'",TRIM('NEDgalPV2_180..190d_-30..80d_1.'!E264),"'")</f>
        <v>'s'</v>
      </c>
      <c r="F264" t="str">
        <f t="shared" si="9"/>
        <v>/home/ec2-user/galaxies/POGSSNR_PS1only_IC3517.fits</v>
      </c>
      <c r="G264">
        <v>0</v>
      </c>
      <c r="H264">
        <v>1</v>
      </c>
      <c r="I264" s="2" t="s">
        <v>2853</v>
      </c>
    </row>
    <row r="265" spans="1:9">
      <c r="A265" s="2" t="s">
        <v>2</v>
      </c>
      <c r="B265" t="str">
        <f t="shared" si="8"/>
        <v>/home/ec2-user/galaxies/POGS_PS1only_IC3518.fits</v>
      </c>
      <c r="C265" s="1">
        <f>IF(MOD('NEDgalPV2_180..190d_-30..80d_1.'!D265*1000,10)=5,'NEDgalPV2_180..190d_-30..80d_1.'!D265-0.0001,'NEDgalPV2_180..190d_-30..80d_1.'!D265)</f>
        <v>4.7999999999999996E-3</v>
      </c>
      <c r="D265" t="str">
        <f>TRIM('NEDgalPV2_180..190d_-30..80d_1.'!A265)</f>
        <v>IC3518</v>
      </c>
      <c r="E265" t="str">
        <f>CONCATENATE("'",TRIM('NEDgalPV2_180..190d_-30..80d_1.'!E265),"'")</f>
        <v>'i'</v>
      </c>
      <c r="F265" t="str">
        <f t="shared" si="9"/>
        <v>/home/ec2-user/galaxies/POGSSNR_PS1only_IC3518.fits</v>
      </c>
      <c r="G265">
        <v>0</v>
      </c>
      <c r="H265">
        <v>1</v>
      </c>
      <c r="I265" s="2" t="s">
        <v>2853</v>
      </c>
    </row>
    <row r="266" spans="1:9">
      <c r="A266" s="2" t="s">
        <v>2</v>
      </c>
      <c r="B266" t="str">
        <f t="shared" si="8"/>
        <v>/home/ec2-user/galaxies/POGS_PS1only_IC3521.fits</v>
      </c>
      <c r="C266" s="1">
        <f>IF(MOD('NEDgalPV2_180..190d_-30..80d_1.'!D266*1000,10)=5,'NEDgalPV2_180..190d_-30..80d_1.'!D266-0.0001,'NEDgalPV2_180..190d_-30..80d_1.'!D266)</f>
        <v>2E-3</v>
      </c>
      <c r="D266" t="str">
        <f>TRIM('NEDgalPV2_180..190d_-30..80d_1.'!A266)</f>
        <v>IC3521</v>
      </c>
      <c r="E266" t="str">
        <f>CONCATENATE("'",TRIM('NEDgalPV2_180..190d_-30..80d_1.'!E266),"'")</f>
        <v>'i'</v>
      </c>
      <c r="F266" t="str">
        <f t="shared" si="9"/>
        <v>/home/ec2-user/galaxies/POGSSNR_PS1only_IC3521.fits</v>
      </c>
      <c r="G266">
        <v>0</v>
      </c>
      <c r="H266">
        <v>1</v>
      </c>
      <c r="I266" s="2" t="s">
        <v>2853</v>
      </c>
    </row>
    <row r="267" spans="1:9">
      <c r="A267" s="2" t="s">
        <v>2</v>
      </c>
      <c r="B267" t="str">
        <f t="shared" si="8"/>
        <v>/home/ec2-user/galaxies/POGS_PS1only_IC3522.fits</v>
      </c>
      <c r="C267" s="1">
        <f>IF(MOD('NEDgalPV2_180..190d_-30..80d_1.'!D267*1000,10)=5,'NEDgalPV2_180..190d_-30..80d_1.'!D267-0.0001,'NEDgalPV2_180..190d_-30..80d_1.'!D267)</f>
        <v>2.2000000000000001E-3</v>
      </c>
      <c r="D267" t="str">
        <f>TRIM('NEDgalPV2_180..190d_-30..80d_1.'!A267)</f>
        <v>IC3522</v>
      </c>
      <c r="E267" t="str">
        <f>CONCATENATE("'",TRIM('NEDgalPV2_180..190d_-30..80d_1.'!E267),"'")</f>
        <v>'i'</v>
      </c>
      <c r="F267" t="str">
        <f t="shared" si="9"/>
        <v>/home/ec2-user/galaxies/POGSSNR_PS1only_IC3522.fits</v>
      </c>
      <c r="G267">
        <v>0</v>
      </c>
      <c r="H267">
        <v>1</v>
      </c>
      <c r="I267" s="2" t="s">
        <v>2853</v>
      </c>
    </row>
    <row r="268" spans="1:9">
      <c r="A268" s="2" t="s">
        <v>2</v>
      </c>
      <c r="B268" t="str">
        <f t="shared" si="8"/>
        <v>/home/ec2-user/galaxies/POGS_PS1only_IC3576.fits</v>
      </c>
      <c r="C268" s="1">
        <f>IF(MOD('NEDgalPV2_180..190d_-30..80d_1.'!D268*1000,10)=5,'NEDgalPV2_180..190d_-30..80d_1.'!D268-0.0001,'NEDgalPV2_180..190d_-30..80d_1.'!D268)</f>
        <v>3.5999999999999999E-3</v>
      </c>
      <c r="D268" t="str">
        <f>TRIM('NEDgalPV2_180..190d_-30..80d_1.'!A268)</f>
        <v>IC3576</v>
      </c>
      <c r="E268" t="str">
        <f>CONCATENATE("'",TRIM('NEDgalPV2_180..190d_-30..80d_1.'!E268),"'")</f>
        <v>'s'</v>
      </c>
      <c r="F268" t="str">
        <f t="shared" si="9"/>
        <v>/home/ec2-user/galaxies/POGSSNR_PS1only_IC3576.fits</v>
      </c>
      <c r="G268">
        <v>0</v>
      </c>
      <c r="H268">
        <v>1</v>
      </c>
      <c r="I268" s="2" t="s">
        <v>2853</v>
      </c>
    </row>
    <row r="269" spans="1:9">
      <c r="A269" s="2" t="s">
        <v>2</v>
      </c>
      <c r="B269" t="str">
        <f t="shared" si="8"/>
        <v>/home/ec2-user/galaxies/POGS_PS1only_IC3578.fits</v>
      </c>
      <c r="C269" s="1">
        <f>IF(MOD('NEDgalPV2_180..190d_-30..80d_1.'!D269*1000,10)=5,'NEDgalPV2_180..190d_-30..80d_1.'!D269-0.0001,'NEDgalPV2_180..190d_-30..80d_1.'!D269)</f>
        <v>2.3E-3</v>
      </c>
      <c r="D269" t="str">
        <f>TRIM('NEDgalPV2_180..190d_-30..80d_1.'!A269)</f>
        <v>IC3578</v>
      </c>
      <c r="E269" t="str">
        <f>CONCATENATE("'",TRIM('NEDgalPV2_180..190d_-30..80d_1.'!E269),"'")</f>
        <v>'s'</v>
      </c>
      <c r="F269" t="str">
        <f t="shared" si="9"/>
        <v>/home/ec2-user/galaxies/POGSSNR_PS1only_IC3578.fits</v>
      </c>
      <c r="G269">
        <v>0</v>
      </c>
      <c r="H269">
        <v>1</v>
      </c>
      <c r="I269" s="2" t="s">
        <v>2853</v>
      </c>
    </row>
    <row r="270" spans="1:9">
      <c r="A270" s="2" t="s">
        <v>2</v>
      </c>
      <c r="B270" t="str">
        <f t="shared" si="8"/>
        <v>/home/ec2-user/galaxies/POGS_PS1only_IC3583.fits</v>
      </c>
      <c r="C270" s="1">
        <f>IF(MOD('NEDgalPV2_180..190d_-30..80d_1.'!D270*1000,10)=5,'NEDgalPV2_180..190d_-30..80d_1.'!D270-0.0001,'NEDgalPV2_180..190d_-30..80d_1.'!D270)</f>
        <v>3.7000000000000002E-3</v>
      </c>
      <c r="D270" t="str">
        <f>TRIM('NEDgalPV2_180..190d_-30..80d_1.'!A270)</f>
        <v>IC3583</v>
      </c>
      <c r="E270" t="str">
        <f>CONCATENATE("'",TRIM('NEDgalPV2_180..190d_-30..80d_1.'!E270),"'")</f>
        <v>'i'</v>
      </c>
      <c r="F270" t="str">
        <f t="shared" si="9"/>
        <v>/home/ec2-user/galaxies/POGSSNR_PS1only_IC3583.fits</v>
      </c>
      <c r="G270">
        <v>0</v>
      </c>
      <c r="H270">
        <v>1</v>
      </c>
      <c r="I270" s="2" t="s">
        <v>2853</v>
      </c>
    </row>
    <row r="271" spans="1:9">
      <c r="A271" s="2" t="s">
        <v>2</v>
      </c>
      <c r="B271" t="str">
        <f t="shared" si="8"/>
        <v>/home/ec2-user/galaxies/POGS_PS1only_IC3587.fits</v>
      </c>
      <c r="C271" s="1">
        <f>IF(MOD('NEDgalPV2_180..190d_-30..80d_1.'!D271*1000,10)=5,'NEDgalPV2_180..190d_-30..80d_1.'!D271-0.0001,'NEDgalPV2_180..190d_-30..80d_1.'!D271)</f>
        <v>2.4500000000000001E-2</v>
      </c>
      <c r="D271" t="str">
        <f>TRIM('NEDgalPV2_180..190d_-30..80d_1.'!A271)</f>
        <v>IC3587</v>
      </c>
      <c r="E271" t="str">
        <f>CONCATENATE("'",TRIM('NEDgalPV2_180..190d_-30..80d_1.'!E271),"'")</f>
        <v>'s'</v>
      </c>
      <c r="F271" t="str">
        <f t="shared" si="9"/>
        <v>/home/ec2-user/galaxies/POGSSNR_PS1only_IC3587.fits</v>
      </c>
      <c r="G271">
        <v>0</v>
      </c>
      <c r="H271">
        <v>1</v>
      </c>
      <c r="I271" s="2" t="s">
        <v>2853</v>
      </c>
    </row>
    <row r="272" spans="1:9">
      <c r="A272" s="2" t="s">
        <v>2</v>
      </c>
      <c r="B272" t="str">
        <f t="shared" si="8"/>
        <v>/home/ec2-user/galaxies/POGS_PS1only_IC3598.fits</v>
      </c>
      <c r="C272" s="1">
        <f>IF(MOD('NEDgalPV2_180..190d_-30..80d_1.'!D272*1000,10)=5,'NEDgalPV2_180..190d_-30..80d_1.'!D272-0.0001,'NEDgalPV2_180..190d_-30..80d_1.'!D272)</f>
        <v>2.5600000000000001E-2</v>
      </c>
      <c r="D272" t="str">
        <f>TRIM('NEDgalPV2_180..190d_-30..80d_1.'!A272)</f>
        <v>IC3598</v>
      </c>
      <c r="E272" t="str">
        <f>CONCATENATE("'",TRIM('NEDgalPV2_180..190d_-30..80d_1.'!E272),"'")</f>
        <v>'s'</v>
      </c>
      <c r="F272" t="str">
        <f t="shared" si="9"/>
        <v>/home/ec2-user/galaxies/POGSSNR_PS1only_IC3598.fits</v>
      </c>
      <c r="G272">
        <v>0</v>
      </c>
      <c r="H272">
        <v>1</v>
      </c>
      <c r="I272" s="2" t="s">
        <v>2853</v>
      </c>
    </row>
    <row r="273" spans="1:9">
      <c r="A273" s="2" t="s">
        <v>2</v>
      </c>
      <c r="B273" t="str">
        <f t="shared" si="8"/>
        <v>/home/ec2-user/galaxies/POGS_PS1only_IC3608.fits</v>
      </c>
      <c r="C273" s="1">
        <f>IF(MOD('NEDgalPV2_180..190d_-30..80d_1.'!D273*1000,10)=5,'NEDgalPV2_180..190d_-30..80d_1.'!D273-0.0001,'NEDgalPV2_180..190d_-30..80d_1.'!D273)</f>
        <v>2.4299999999999999E-2</v>
      </c>
      <c r="D273" t="str">
        <f>TRIM('NEDgalPV2_180..190d_-30..80d_1.'!A273)</f>
        <v>IC3608</v>
      </c>
      <c r="E273" t="str">
        <f>CONCATENATE("'",TRIM('NEDgalPV2_180..190d_-30..80d_1.'!E273),"'")</f>
        <v>'s'</v>
      </c>
      <c r="F273" t="str">
        <f t="shared" si="9"/>
        <v>/home/ec2-user/galaxies/POGSSNR_PS1only_IC3608.fits</v>
      </c>
      <c r="G273">
        <v>0</v>
      </c>
      <c r="H273">
        <v>1</v>
      </c>
      <c r="I273" s="2" t="s">
        <v>2853</v>
      </c>
    </row>
    <row r="274" spans="1:9">
      <c r="A274" s="2" t="s">
        <v>2</v>
      </c>
      <c r="B274" t="str">
        <f t="shared" si="8"/>
        <v>/home/ec2-user/galaxies/POGS_PS1only_IC3611.fits</v>
      </c>
      <c r="C274" s="1">
        <f>IF(MOD('NEDgalPV2_180..190d_-30..80d_1.'!D274*1000,10)=5,'NEDgalPV2_180..190d_-30..80d_1.'!D274-0.0001,'NEDgalPV2_180..190d_-30..80d_1.'!D274)</f>
        <v>9.1000000000000004E-3</v>
      </c>
      <c r="D274" t="str">
        <f>TRIM('NEDgalPV2_180..190d_-30..80d_1.'!A274)</f>
        <v>IC3611</v>
      </c>
      <c r="E274" t="str">
        <f>CONCATENATE("'",TRIM('NEDgalPV2_180..190d_-30..80d_1.'!E274),"'")</f>
        <v>'s'</v>
      </c>
      <c r="F274" t="str">
        <f t="shared" si="9"/>
        <v>/home/ec2-user/galaxies/POGSSNR_PS1only_IC3611.fits</v>
      </c>
      <c r="G274">
        <v>0</v>
      </c>
      <c r="H274">
        <v>1</v>
      </c>
      <c r="I274" s="2" t="s">
        <v>2853</v>
      </c>
    </row>
    <row r="275" spans="1:9">
      <c r="A275" s="2" t="s">
        <v>2</v>
      </c>
      <c r="B275" t="str">
        <f t="shared" si="8"/>
        <v>/home/ec2-user/galaxies/POGS_PS1only_IC3612.fits</v>
      </c>
      <c r="C275" s="1">
        <f>IF(MOD('NEDgalPV2_180..190d_-30..80d_1.'!D275*1000,10)=5,'NEDgalPV2_180..190d_-30..80d_1.'!D275-0.0001,'NEDgalPV2_180..190d_-30..80d_1.'!D275)</f>
        <v>4.1999999999999997E-3</v>
      </c>
      <c r="D275" t="str">
        <f>TRIM('NEDgalPV2_180..190d_-30..80d_1.'!A275)</f>
        <v>IC3612</v>
      </c>
      <c r="E275" t="str">
        <f>CONCATENATE("'",TRIM('NEDgalPV2_180..190d_-30..80d_1.'!E275),"'")</f>
        <v>'s'</v>
      </c>
      <c r="F275" t="str">
        <f t="shared" si="9"/>
        <v>/home/ec2-user/galaxies/POGSSNR_PS1only_IC3612.fits</v>
      </c>
      <c r="G275">
        <v>0</v>
      </c>
      <c r="H275">
        <v>1</v>
      </c>
      <c r="I275" s="2" t="s">
        <v>2853</v>
      </c>
    </row>
    <row r="276" spans="1:9">
      <c r="A276" s="2" t="s">
        <v>2</v>
      </c>
      <c r="B276" t="str">
        <f t="shared" si="8"/>
        <v>/home/ec2-user/galaxies/POGS_PS1only_IC3615.fits</v>
      </c>
      <c r="C276" s="1">
        <f>IF(MOD('NEDgalPV2_180..190d_-30..80d_1.'!D276*1000,10)=5,'NEDgalPV2_180..190d_-30..80d_1.'!D276-0.0001,'NEDgalPV2_180..190d_-30..80d_1.'!D276)</f>
        <v>2.6499999999999999E-2</v>
      </c>
      <c r="D276" t="str">
        <f>TRIM('NEDgalPV2_180..190d_-30..80d_1.'!A276)</f>
        <v>IC3615</v>
      </c>
      <c r="E276" t="str">
        <f>CONCATENATE("'",TRIM('NEDgalPV2_180..190d_-30..80d_1.'!E276),"'")</f>
        <v>'s'</v>
      </c>
      <c r="F276" t="str">
        <f t="shared" si="9"/>
        <v>/home/ec2-user/galaxies/POGSSNR_PS1only_IC3615.fits</v>
      </c>
      <c r="G276">
        <v>0</v>
      </c>
      <c r="H276">
        <v>1</v>
      </c>
      <c r="I276" s="2" t="s">
        <v>2853</v>
      </c>
    </row>
    <row r="277" spans="1:9">
      <c r="A277" s="2" t="s">
        <v>2</v>
      </c>
      <c r="B277" t="str">
        <f t="shared" si="8"/>
        <v>/home/ec2-user/galaxies/POGS_PS1only_IC3617.fits</v>
      </c>
      <c r="C277" s="1">
        <f>IF(MOD('NEDgalPV2_180..190d_-30..80d_1.'!D277*1000,10)=5,'NEDgalPV2_180..190d_-30..80d_1.'!D277-0.0001,'NEDgalPV2_180..190d_-30..80d_1.'!D277)</f>
        <v>6.8999999999999999E-3</v>
      </c>
      <c r="D277" t="str">
        <f>TRIM('NEDgalPV2_180..190d_-30..80d_1.'!A277)</f>
        <v>IC3617</v>
      </c>
      <c r="E277" t="str">
        <f>CONCATENATE("'",TRIM('NEDgalPV2_180..190d_-30..80d_1.'!E277),"'")</f>
        <v>'i'</v>
      </c>
      <c r="F277" t="str">
        <f t="shared" si="9"/>
        <v>/home/ec2-user/galaxies/POGSSNR_PS1only_IC3617.fits</v>
      </c>
      <c r="G277">
        <v>0</v>
      </c>
      <c r="H277">
        <v>1</v>
      </c>
      <c r="I277" s="2" t="s">
        <v>2853</v>
      </c>
    </row>
    <row r="278" spans="1:9">
      <c r="A278" s="2" t="s">
        <v>2</v>
      </c>
      <c r="B278" t="str">
        <f t="shared" si="8"/>
        <v>/home/ec2-user/galaxies/POGS_PS1only_IC3631.fits</v>
      </c>
      <c r="C278" s="1">
        <f>IF(MOD('NEDgalPV2_180..190d_-30..80d_1.'!D278*1000,10)=5,'NEDgalPV2_180..190d_-30..80d_1.'!D278-0.0001,'NEDgalPV2_180..190d_-30..80d_1.'!D278)</f>
        <v>9.2999999999999992E-3</v>
      </c>
      <c r="D278" t="str">
        <f>TRIM('NEDgalPV2_180..190d_-30..80d_1.'!A278)</f>
        <v>IC3631</v>
      </c>
      <c r="E278" t="str">
        <f>CONCATENATE("'",TRIM('NEDgalPV2_180..190d_-30..80d_1.'!E278),"'")</f>
        <v>'s'</v>
      </c>
      <c r="F278" t="str">
        <f t="shared" si="9"/>
        <v>/home/ec2-user/galaxies/POGSSNR_PS1only_IC3631.fits</v>
      </c>
      <c r="G278">
        <v>0</v>
      </c>
      <c r="H278">
        <v>1</v>
      </c>
      <c r="I278" s="2" t="s">
        <v>2853</v>
      </c>
    </row>
    <row r="279" spans="1:9">
      <c r="A279" s="2" t="s">
        <v>2</v>
      </c>
      <c r="B279" t="str">
        <f t="shared" si="8"/>
        <v>/home/ec2-user/galaxies/POGS_PS1only_IIZw057.fits</v>
      </c>
      <c r="C279" s="1">
        <f>IF(MOD('NEDgalPV2_180..190d_-30..80d_1.'!D279*1000,10)=5,'NEDgalPV2_180..190d_-30..80d_1.'!D279-0.0001,'NEDgalPV2_180..190d_-30..80d_1.'!D279)</f>
        <v>2.24E-2</v>
      </c>
      <c r="D279" t="str">
        <f>TRIM('NEDgalPV2_180..190d_-30..80d_1.'!A279)</f>
        <v>IIZw057</v>
      </c>
      <c r="E279" t="str">
        <f>CONCATENATE("'",TRIM('NEDgalPV2_180..190d_-30..80d_1.'!E279),"'")</f>
        <v>'s'</v>
      </c>
      <c r="F279" t="str">
        <f t="shared" si="9"/>
        <v>/home/ec2-user/galaxies/POGSSNR_PS1only_IIZw057.fits</v>
      </c>
      <c r="G279">
        <v>0</v>
      </c>
      <c r="H279">
        <v>1</v>
      </c>
      <c r="I279" s="2" t="s">
        <v>2853</v>
      </c>
    </row>
    <row r="280" spans="1:9">
      <c r="A280" s="2" t="s">
        <v>2</v>
      </c>
      <c r="B280" t="str">
        <f t="shared" si="8"/>
        <v>/home/ec2-user/galaxies/POGS_PS1only_IZw039NOTES02.fits</v>
      </c>
      <c r="C280" s="1">
        <f>IF(MOD('NEDgalPV2_180..190d_-30..80d_1.'!D280*1000,10)=5,'NEDgalPV2_180..190d_-30..80d_1.'!D280-0.0001,'NEDgalPV2_180..190d_-30..80d_1.'!D280)</f>
        <v>3.1199999999999999E-2</v>
      </c>
      <c r="D280" t="str">
        <f>TRIM('NEDgalPV2_180..190d_-30..80d_1.'!A280)</f>
        <v>IZw039NOTES02</v>
      </c>
      <c r="E280" t="str">
        <f>CONCATENATE("'",TRIM('NEDgalPV2_180..190d_-30..80d_1.'!E280),"'")</f>
        <v>'s'</v>
      </c>
      <c r="F280" t="str">
        <f t="shared" si="9"/>
        <v>/home/ec2-user/galaxies/POGSSNR_PS1only_IZw039NOTES02.fits</v>
      </c>
      <c r="G280">
        <v>0</v>
      </c>
      <c r="H280">
        <v>1</v>
      </c>
      <c r="I280" s="2" t="s">
        <v>2853</v>
      </c>
    </row>
    <row r="281" spans="1:9">
      <c r="A281" s="2" t="s">
        <v>2</v>
      </c>
      <c r="B281" t="str">
        <f t="shared" si="8"/>
        <v>/home/ec2-user/galaxies/POGS_PS1only_KDG087.fits</v>
      </c>
      <c r="C281" s="1">
        <f>IF(MOD('NEDgalPV2_180..190d_-30..80d_1.'!D281*1000,10)=5,'NEDgalPV2_180..190d_-30..80d_1.'!D281-0.0001,'NEDgalPV2_180..190d_-30..80d_1.'!D281)</f>
        <v>0</v>
      </c>
      <c r="D281" t="str">
        <f>TRIM('NEDgalPV2_180..190d_-30..80d_1.'!A281)</f>
        <v>KDG087</v>
      </c>
      <c r="E281" t="str">
        <f>CONCATENATE("'",TRIM('NEDgalPV2_180..190d_-30..80d_1.'!E281),"'")</f>
        <v>'i'</v>
      </c>
      <c r="F281" t="str">
        <f t="shared" si="9"/>
        <v>/home/ec2-user/galaxies/POGSSNR_PS1only_KDG087.fits</v>
      </c>
      <c r="G281">
        <v>0</v>
      </c>
      <c r="H281">
        <v>1</v>
      </c>
      <c r="I281" s="2" t="s">
        <v>2853</v>
      </c>
    </row>
    <row r="282" spans="1:9">
      <c r="A282" s="2" t="s">
        <v>2</v>
      </c>
      <c r="B282" t="str">
        <f t="shared" si="8"/>
        <v>/home/ec2-user/galaxies/POGS_PS1only_LCRSB121716.3-121606.fits</v>
      </c>
      <c r="C282" s="1">
        <f>IF(MOD('NEDgalPV2_180..190d_-30..80d_1.'!D282*1000,10)=5,'NEDgalPV2_180..190d_-30..80d_1.'!D282-0.0001,'NEDgalPV2_180..190d_-30..80d_1.'!D282)</f>
        <v>0</v>
      </c>
      <c r="D282" t="str">
        <f>TRIM('NEDgalPV2_180..190d_-30..80d_1.'!A282)</f>
        <v>LCRSB121716.3-121606</v>
      </c>
      <c r="E282" t="str">
        <f>CONCATENATE("'",TRIM('NEDgalPV2_180..190d_-30..80d_1.'!E282),"'")</f>
        <v>'s'</v>
      </c>
      <c r="F282" t="str">
        <f t="shared" si="9"/>
        <v>/home/ec2-user/galaxies/POGSSNR_PS1only_LCRSB121716.3-121606.fits</v>
      </c>
      <c r="G282">
        <v>0</v>
      </c>
      <c r="H282">
        <v>1</v>
      </c>
      <c r="I282" s="2" t="s">
        <v>2853</v>
      </c>
    </row>
    <row r="283" spans="1:9">
      <c r="A283" s="2" t="s">
        <v>2</v>
      </c>
      <c r="B283" t="str">
        <f t="shared" si="8"/>
        <v>/home/ec2-user/galaxies/POGS_PS1only_LSBCF573-09.fits</v>
      </c>
      <c r="C283" s="1">
        <f>IF(MOD('NEDgalPV2_180..190d_-30..80d_1.'!D283*1000,10)=5,'NEDgalPV2_180..190d_-30..80d_1.'!D283-0.0001,'NEDgalPV2_180..190d_-30..80d_1.'!D283)</f>
        <v>8.5000000000000006E-3</v>
      </c>
      <c r="D283" t="str">
        <f>TRIM('NEDgalPV2_180..190d_-30..80d_1.'!A283)</f>
        <v>LSBCF573-09</v>
      </c>
      <c r="E283" t="str">
        <f>CONCATENATE("'",TRIM('NEDgalPV2_180..190d_-30..80d_1.'!E283),"'")</f>
        <v>'i'</v>
      </c>
      <c r="F283" t="str">
        <f t="shared" si="9"/>
        <v>/home/ec2-user/galaxies/POGSSNR_PS1only_LSBCF573-09.fits</v>
      </c>
      <c r="G283">
        <v>0</v>
      </c>
      <c r="H283">
        <v>1</v>
      </c>
      <c r="I283" s="2" t="s">
        <v>2853</v>
      </c>
    </row>
    <row r="284" spans="1:9">
      <c r="A284" s="2" t="s">
        <v>2</v>
      </c>
      <c r="B284" t="str">
        <f t="shared" si="8"/>
        <v>/home/ec2-user/galaxies/POGS_PS1only_LSBCF573-10.fits</v>
      </c>
      <c r="C284" s="1">
        <f>IF(MOD('NEDgalPV2_180..190d_-30..80d_1.'!D284*1000,10)=5,'NEDgalPV2_180..190d_-30..80d_1.'!D284-0.0001,'NEDgalPV2_180..190d_-30..80d_1.'!D284)</f>
        <v>0</v>
      </c>
      <c r="D284" t="str">
        <f>TRIM('NEDgalPV2_180..190d_-30..80d_1.'!A284)</f>
        <v>LSBCF573-10</v>
      </c>
      <c r="E284" t="str">
        <f>CONCATENATE("'",TRIM('NEDgalPV2_180..190d_-30..80d_1.'!E284),"'")</f>
        <v>'e'</v>
      </c>
      <c r="F284" t="str">
        <f t="shared" si="9"/>
        <v>/home/ec2-user/galaxies/POGSSNR_PS1only_LSBCF573-10.fits</v>
      </c>
      <c r="G284">
        <v>0</v>
      </c>
      <c r="H284">
        <v>1</v>
      </c>
      <c r="I284" s="2" t="s">
        <v>2853</v>
      </c>
    </row>
    <row r="285" spans="1:9">
      <c r="A285" s="2" t="s">
        <v>2</v>
      </c>
      <c r="B285" t="str">
        <f t="shared" si="8"/>
        <v>/home/ec2-user/galaxies/POGS_PS1only_MCG-01-31-002.fits</v>
      </c>
      <c r="C285" s="1">
        <f>IF(MOD('NEDgalPV2_180..190d_-30..80d_1.'!D285*1000,10)=5,'NEDgalPV2_180..190d_-30..80d_1.'!D285-0.0001,'NEDgalPV2_180..190d_-30..80d_1.'!D285)</f>
        <v>1.9099999999999999E-2</v>
      </c>
      <c r="D285" t="str">
        <f>TRIM('NEDgalPV2_180..190d_-30..80d_1.'!A285)</f>
        <v>MCG-01-31-002</v>
      </c>
      <c r="E285" t="str">
        <f>CONCATENATE("'",TRIM('NEDgalPV2_180..190d_-30..80d_1.'!E285),"'")</f>
        <v>'s'</v>
      </c>
      <c r="F285" t="str">
        <f t="shared" si="9"/>
        <v>/home/ec2-user/galaxies/POGSSNR_PS1only_MCG-01-31-002.fits</v>
      </c>
      <c r="G285">
        <v>0</v>
      </c>
      <c r="H285">
        <v>1</v>
      </c>
      <c r="I285" s="2" t="s">
        <v>2853</v>
      </c>
    </row>
    <row r="286" spans="1:9">
      <c r="A286" s="2" t="s">
        <v>2</v>
      </c>
      <c r="B286" t="str">
        <f t="shared" si="8"/>
        <v>/home/ec2-user/galaxies/POGS_PS1only_MCG-01-31-008.fits</v>
      </c>
      <c r="C286" s="1">
        <f>IF(MOD('NEDgalPV2_180..190d_-30..80d_1.'!D286*1000,10)=5,'NEDgalPV2_180..190d_-30..80d_1.'!D286-0.0001,'NEDgalPV2_180..190d_-30..80d_1.'!D286)</f>
        <v>1.8200000000000001E-2</v>
      </c>
      <c r="D286" t="str">
        <f>TRIM('NEDgalPV2_180..190d_-30..80d_1.'!A286)</f>
        <v>MCG-01-31-008</v>
      </c>
      <c r="E286" t="str">
        <f>CONCATENATE("'",TRIM('NEDgalPV2_180..190d_-30..80d_1.'!E286),"'")</f>
        <v>'s'</v>
      </c>
      <c r="F286" t="str">
        <f t="shared" si="9"/>
        <v>/home/ec2-user/galaxies/POGSSNR_PS1only_MCG-01-31-008.fits</v>
      </c>
      <c r="G286">
        <v>0</v>
      </c>
      <c r="H286">
        <v>1</v>
      </c>
      <c r="I286" s="2" t="s">
        <v>2853</v>
      </c>
    </row>
    <row r="287" spans="1:9">
      <c r="A287" s="2" t="s">
        <v>2</v>
      </c>
      <c r="B287" t="str">
        <f t="shared" si="8"/>
        <v>/home/ec2-user/galaxies/POGS_PS1only_MCG-01-31-009.fits</v>
      </c>
      <c r="C287" s="1">
        <f>IF(MOD('NEDgalPV2_180..190d_-30..80d_1.'!D287*1000,10)=5,'NEDgalPV2_180..190d_-30..80d_1.'!D287-0.0001,'NEDgalPV2_180..190d_-30..80d_1.'!D287)</f>
        <v>2.92E-2</v>
      </c>
      <c r="D287" t="str">
        <f>TRIM('NEDgalPV2_180..190d_-30..80d_1.'!A287)</f>
        <v>MCG-01-31-009</v>
      </c>
      <c r="E287" t="str">
        <f>CONCATENATE("'",TRIM('NEDgalPV2_180..190d_-30..80d_1.'!E287),"'")</f>
        <v>'s'</v>
      </c>
      <c r="F287" t="str">
        <f t="shared" si="9"/>
        <v>/home/ec2-user/galaxies/POGSSNR_PS1only_MCG-01-31-009.fits</v>
      </c>
      <c r="G287">
        <v>0</v>
      </c>
      <c r="H287">
        <v>1</v>
      </c>
      <c r="I287" s="2" t="s">
        <v>2853</v>
      </c>
    </row>
    <row r="288" spans="1:9">
      <c r="A288" s="2" t="s">
        <v>2</v>
      </c>
      <c r="B288" t="str">
        <f t="shared" si="8"/>
        <v>/home/ec2-user/galaxies/POGS_PS1only_MCG-01-31-010.fits</v>
      </c>
      <c r="C288" s="1">
        <f>IF(MOD('NEDgalPV2_180..190d_-30..80d_1.'!D288*1000,10)=5,'NEDgalPV2_180..190d_-30..80d_1.'!D288-0.0001,'NEDgalPV2_180..190d_-30..80d_1.'!D288)</f>
        <v>3.1E-2</v>
      </c>
      <c r="D288" t="str">
        <f>TRIM('NEDgalPV2_180..190d_-30..80d_1.'!A288)</f>
        <v>MCG-01-31-010</v>
      </c>
      <c r="E288" t="str">
        <f>CONCATENATE("'",TRIM('NEDgalPV2_180..190d_-30..80d_1.'!E288),"'")</f>
        <v>'s'</v>
      </c>
      <c r="F288" t="str">
        <f t="shared" si="9"/>
        <v>/home/ec2-user/galaxies/POGSSNR_PS1only_MCG-01-31-010.fits</v>
      </c>
      <c r="G288">
        <v>0</v>
      </c>
      <c r="H288">
        <v>1</v>
      </c>
      <c r="I288" s="2" t="s">
        <v>2853</v>
      </c>
    </row>
    <row r="289" spans="1:9">
      <c r="A289" s="2" t="s">
        <v>2</v>
      </c>
      <c r="B289" t="str">
        <f t="shared" si="8"/>
        <v>/home/ec2-user/galaxies/POGS_PS1only_MCG-01-31-010.fits</v>
      </c>
      <c r="C289" s="1">
        <f>IF(MOD('NEDgalPV2_180..190d_-30..80d_1.'!D289*1000,10)=5,'NEDgalPV2_180..190d_-30..80d_1.'!D289-0.0001,'NEDgalPV2_180..190d_-30..80d_1.'!D289)</f>
        <v>3.1E-2</v>
      </c>
      <c r="D289" t="str">
        <f>TRIM('NEDgalPV2_180..190d_-30..80d_1.'!A289)</f>
        <v>MCG-01-31-010</v>
      </c>
      <c r="E289" t="str">
        <f>CONCATENATE("'",TRIM('NEDgalPV2_180..190d_-30..80d_1.'!E289),"'")</f>
        <v>'s'</v>
      </c>
      <c r="F289" t="str">
        <f t="shared" si="9"/>
        <v>/home/ec2-user/galaxies/POGSSNR_PS1only_MCG-01-31-010.fits</v>
      </c>
      <c r="G289">
        <v>0</v>
      </c>
      <c r="H289">
        <v>1</v>
      </c>
      <c r="I289" s="2" t="s">
        <v>2853</v>
      </c>
    </row>
    <row r="290" spans="1:9">
      <c r="A290" s="2" t="s">
        <v>2</v>
      </c>
      <c r="B290" t="str">
        <f t="shared" si="8"/>
        <v>/home/ec2-user/galaxies/POGS_PS1only_MCG-01-31-010.fits</v>
      </c>
      <c r="C290" s="1">
        <f>IF(MOD('NEDgalPV2_180..190d_-30..80d_1.'!D290*1000,10)=5,'NEDgalPV2_180..190d_-30..80d_1.'!D290-0.0001,'NEDgalPV2_180..190d_-30..80d_1.'!D290)</f>
        <v>3.1E-2</v>
      </c>
      <c r="D290" t="str">
        <f>TRIM('NEDgalPV2_180..190d_-30..80d_1.'!A290)</f>
        <v>MCG-01-31-010</v>
      </c>
      <c r="E290" t="str">
        <f>CONCATENATE("'",TRIM('NEDgalPV2_180..190d_-30..80d_1.'!E290),"'")</f>
        <v>'s'</v>
      </c>
      <c r="F290" t="str">
        <f t="shared" si="9"/>
        <v>/home/ec2-user/galaxies/POGSSNR_PS1only_MCG-01-31-010.fits</v>
      </c>
      <c r="G290">
        <v>0</v>
      </c>
      <c r="H290">
        <v>1</v>
      </c>
      <c r="I290" s="2" t="s">
        <v>2853</v>
      </c>
    </row>
    <row r="291" spans="1:9">
      <c r="A291" s="2" t="s">
        <v>2</v>
      </c>
      <c r="B291" t="str">
        <f t="shared" si="8"/>
        <v>/home/ec2-user/galaxies/POGS_PS1only_MCG-01-32-001.fits</v>
      </c>
      <c r="C291" s="1">
        <f>IF(MOD('NEDgalPV2_180..190d_-30..80d_1.'!D291*1000,10)=5,'NEDgalPV2_180..190d_-30..80d_1.'!D291-0.0001,'NEDgalPV2_180..190d_-30..80d_1.'!D291)</f>
        <v>2.69E-2</v>
      </c>
      <c r="D291" t="str">
        <f>TRIM('NEDgalPV2_180..190d_-30..80d_1.'!A291)</f>
        <v>MCG-01-32-001</v>
      </c>
      <c r="E291" t="str">
        <f>CONCATENATE("'",TRIM('NEDgalPV2_180..190d_-30..80d_1.'!E291),"'")</f>
        <v>'s'</v>
      </c>
      <c r="F291" t="str">
        <f t="shared" si="9"/>
        <v>/home/ec2-user/galaxies/POGSSNR_PS1only_MCG-01-32-001.fits</v>
      </c>
      <c r="G291">
        <v>0</v>
      </c>
      <c r="H291">
        <v>1</v>
      </c>
      <c r="I291" s="2" t="s">
        <v>2853</v>
      </c>
    </row>
    <row r="292" spans="1:9">
      <c r="A292" s="2" t="s">
        <v>2</v>
      </c>
      <c r="B292" t="str">
        <f t="shared" si="8"/>
        <v>/home/ec2-user/galaxies/POGS_PS1only_MCG-01-32-003.fits</v>
      </c>
      <c r="C292" s="1">
        <f>IF(MOD('NEDgalPV2_180..190d_-30..80d_1.'!D292*1000,10)=5,'NEDgalPV2_180..190d_-30..80d_1.'!D292-0.0001,'NEDgalPV2_180..190d_-30..80d_1.'!D292)</f>
        <v>3.0700000000000002E-2</v>
      </c>
      <c r="D292" t="str">
        <f>TRIM('NEDgalPV2_180..190d_-30..80d_1.'!A292)</f>
        <v>MCG-01-32-003</v>
      </c>
      <c r="E292" t="str">
        <f>CONCATENATE("'",TRIM('NEDgalPV2_180..190d_-30..80d_1.'!E292),"'")</f>
        <v>'s'</v>
      </c>
      <c r="F292" t="str">
        <f t="shared" si="9"/>
        <v>/home/ec2-user/galaxies/POGSSNR_PS1only_MCG-01-32-003.fits</v>
      </c>
      <c r="G292">
        <v>0</v>
      </c>
      <c r="H292">
        <v>1</v>
      </c>
      <c r="I292" s="2" t="s">
        <v>2853</v>
      </c>
    </row>
    <row r="293" spans="1:9">
      <c r="A293" s="2" t="s">
        <v>2</v>
      </c>
      <c r="B293" t="str">
        <f t="shared" si="8"/>
        <v>/home/ec2-user/galaxies/POGS_PS1only_MCG-01-32-004.fits</v>
      </c>
      <c r="C293" s="1">
        <f>IF(MOD('NEDgalPV2_180..190d_-30..80d_1.'!D293*1000,10)=5,'NEDgalPV2_180..190d_-30..80d_1.'!D293-0.0001,'NEDgalPV2_180..190d_-30..80d_1.'!D293)</f>
        <v>1.8100000000000002E-2</v>
      </c>
      <c r="D293" t="str">
        <f>TRIM('NEDgalPV2_180..190d_-30..80d_1.'!A293)</f>
        <v>MCG-01-32-004</v>
      </c>
      <c r="E293" t="str">
        <f>CONCATENATE("'",TRIM('NEDgalPV2_180..190d_-30..80d_1.'!E293),"'")</f>
        <v>'s'</v>
      </c>
      <c r="F293" t="str">
        <f t="shared" si="9"/>
        <v>/home/ec2-user/galaxies/POGSSNR_PS1only_MCG-01-32-004.fits</v>
      </c>
      <c r="G293">
        <v>0</v>
      </c>
      <c r="H293">
        <v>1</v>
      </c>
      <c r="I293" s="2" t="s">
        <v>2853</v>
      </c>
    </row>
    <row r="294" spans="1:9">
      <c r="A294" s="2" t="s">
        <v>2</v>
      </c>
      <c r="B294" t="str">
        <f t="shared" si="8"/>
        <v>/home/ec2-user/galaxies/POGS_PS1only_MCG-01-32-016.fits</v>
      </c>
      <c r="C294" s="1">
        <f>IF(MOD('NEDgalPV2_180..190d_-30..80d_1.'!D294*1000,10)=5,'NEDgalPV2_180..190d_-30..80d_1.'!D294-0.0001,'NEDgalPV2_180..190d_-30..80d_1.'!D294)</f>
        <v>1.7999999999999999E-2</v>
      </c>
      <c r="D294" t="str">
        <f>TRIM('NEDgalPV2_180..190d_-30..80d_1.'!A294)</f>
        <v>MCG-01-32-016</v>
      </c>
      <c r="E294" t="str">
        <f>CONCATENATE("'",TRIM('NEDgalPV2_180..190d_-30..80d_1.'!E294),"'")</f>
        <v>'s'</v>
      </c>
      <c r="F294" t="str">
        <f t="shared" si="9"/>
        <v>/home/ec2-user/galaxies/POGSSNR_PS1only_MCG-01-32-016.fits</v>
      </c>
      <c r="G294">
        <v>0</v>
      </c>
      <c r="H294">
        <v>1</v>
      </c>
      <c r="I294" s="2" t="s">
        <v>2853</v>
      </c>
    </row>
    <row r="295" spans="1:9">
      <c r="A295" s="2" t="s">
        <v>2</v>
      </c>
      <c r="B295" t="str">
        <f t="shared" si="8"/>
        <v>/home/ec2-user/galaxies/POGS_PS1only_MCG-01-32-018.fits</v>
      </c>
      <c r="C295" s="1">
        <f>IF(MOD('NEDgalPV2_180..190d_-30..80d_1.'!D295*1000,10)=5,'NEDgalPV2_180..190d_-30..80d_1.'!D295-0.0001,'NEDgalPV2_180..190d_-30..80d_1.'!D295)</f>
        <v>2.5899999999999999E-2</v>
      </c>
      <c r="D295" t="str">
        <f>TRIM('NEDgalPV2_180..190d_-30..80d_1.'!A295)</f>
        <v>MCG-01-32-018</v>
      </c>
      <c r="E295" t="str">
        <f>CONCATENATE("'",TRIM('NEDgalPV2_180..190d_-30..80d_1.'!E295),"'")</f>
        <v>'s'</v>
      </c>
      <c r="F295" t="str">
        <f t="shared" si="9"/>
        <v>/home/ec2-user/galaxies/POGSSNR_PS1only_MCG-01-32-018.fits</v>
      </c>
      <c r="G295">
        <v>0</v>
      </c>
      <c r="H295">
        <v>1</v>
      </c>
      <c r="I295" s="2" t="s">
        <v>2853</v>
      </c>
    </row>
    <row r="296" spans="1:9">
      <c r="A296" s="2" t="s">
        <v>2</v>
      </c>
      <c r="B296" t="str">
        <f t="shared" si="8"/>
        <v>/home/ec2-user/galaxies/POGS_PS1only_MCG-01-32-018.fits</v>
      </c>
      <c r="C296" s="1">
        <f>IF(MOD('NEDgalPV2_180..190d_-30..80d_1.'!D296*1000,10)=5,'NEDgalPV2_180..190d_-30..80d_1.'!D296-0.0001,'NEDgalPV2_180..190d_-30..80d_1.'!D296)</f>
        <v>2.5899999999999999E-2</v>
      </c>
      <c r="D296" t="str">
        <f>TRIM('NEDgalPV2_180..190d_-30..80d_1.'!A296)</f>
        <v>MCG-01-32-018</v>
      </c>
      <c r="E296" t="str">
        <f>CONCATENATE("'",TRIM('NEDgalPV2_180..190d_-30..80d_1.'!E296),"'")</f>
        <v>'s'</v>
      </c>
      <c r="F296" t="str">
        <f t="shared" si="9"/>
        <v>/home/ec2-user/galaxies/POGSSNR_PS1only_MCG-01-32-018.fits</v>
      </c>
      <c r="G296">
        <v>0</v>
      </c>
      <c r="H296">
        <v>1</v>
      </c>
      <c r="I296" s="2" t="s">
        <v>2853</v>
      </c>
    </row>
    <row r="297" spans="1:9">
      <c r="A297" s="2" t="s">
        <v>2</v>
      </c>
      <c r="B297" t="str">
        <f t="shared" si="8"/>
        <v>/home/ec2-user/galaxies/POGS_PS1only_MCG-01-32-018.fits</v>
      </c>
      <c r="C297" s="1">
        <f>IF(MOD('NEDgalPV2_180..190d_-30..80d_1.'!D297*1000,10)=5,'NEDgalPV2_180..190d_-30..80d_1.'!D297-0.0001,'NEDgalPV2_180..190d_-30..80d_1.'!D297)</f>
        <v>2.5899999999999999E-2</v>
      </c>
      <c r="D297" t="str">
        <f>TRIM('NEDgalPV2_180..190d_-30..80d_1.'!A297)</f>
        <v>MCG-01-32-018</v>
      </c>
      <c r="E297" t="str">
        <f>CONCATENATE("'",TRIM('NEDgalPV2_180..190d_-30..80d_1.'!E297),"'")</f>
        <v>'s'</v>
      </c>
      <c r="F297" t="str">
        <f t="shared" si="9"/>
        <v>/home/ec2-user/galaxies/POGSSNR_PS1only_MCG-01-32-018.fits</v>
      </c>
      <c r="G297">
        <v>0</v>
      </c>
      <c r="H297">
        <v>1</v>
      </c>
      <c r="I297" s="2" t="s">
        <v>2853</v>
      </c>
    </row>
    <row r="298" spans="1:9">
      <c r="A298" s="2" t="s">
        <v>2</v>
      </c>
      <c r="B298" t="str">
        <f t="shared" si="8"/>
        <v>/home/ec2-user/galaxies/POGS_PS1only_MCG-01-32-026.fits</v>
      </c>
      <c r="C298" s="1">
        <f>IF(MOD('NEDgalPV2_180..190d_-30..80d_1.'!D298*1000,10)=5,'NEDgalPV2_180..190d_-30..80d_1.'!D298-0.0001,'NEDgalPV2_180..190d_-30..80d_1.'!D298)</f>
        <v>1.1900000000000001E-2</v>
      </c>
      <c r="D298" t="str">
        <f>TRIM('NEDgalPV2_180..190d_-30..80d_1.'!A298)</f>
        <v>MCG-01-32-026</v>
      </c>
      <c r="E298" t="str">
        <f>CONCATENATE("'",TRIM('NEDgalPV2_180..190d_-30..80d_1.'!E298),"'")</f>
        <v>'s'</v>
      </c>
      <c r="F298" t="str">
        <f t="shared" si="9"/>
        <v>/home/ec2-user/galaxies/POGSSNR_PS1only_MCG-01-32-026.fits</v>
      </c>
      <c r="G298">
        <v>0</v>
      </c>
      <c r="H298">
        <v>1</v>
      </c>
      <c r="I298" s="2" t="s">
        <v>2853</v>
      </c>
    </row>
    <row r="299" spans="1:9">
      <c r="A299" s="2" t="s">
        <v>2</v>
      </c>
      <c r="B299" t="str">
        <f t="shared" si="8"/>
        <v>/home/ec2-user/galaxies/POGS_PS1only_MCG-01-32-029.fits</v>
      </c>
      <c r="C299" s="1">
        <f>IF(MOD('NEDgalPV2_180..190d_-30..80d_1.'!D299*1000,10)=5,'NEDgalPV2_180..190d_-30..80d_1.'!D299-0.0001,'NEDgalPV2_180..190d_-30..80d_1.'!D299)</f>
        <v>2.3599999999999999E-2</v>
      </c>
      <c r="D299" t="str">
        <f>TRIM('NEDgalPV2_180..190d_-30..80d_1.'!A299)</f>
        <v>MCG-01-32-029</v>
      </c>
      <c r="E299" t="str">
        <f>CONCATENATE("'",TRIM('NEDgalPV2_180..190d_-30..80d_1.'!E299),"'")</f>
        <v>'s'</v>
      </c>
      <c r="F299" t="str">
        <f t="shared" si="9"/>
        <v>/home/ec2-user/galaxies/POGSSNR_PS1only_MCG-01-32-029.fits</v>
      </c>
      <c r="G299">
        <v>0</v>
      </c>
      <c r="H299">
        <v>1</v>
      </c>
      <c r="I299" s="2" t="s">
        <v>2853</v>
      </c>
    </row>
    <row r="300" spans="1:9">
      <c r="A300" s="2" t="s">
        <v>2</v>
      </c>
      <c r="B300" t="str">
        <f t="shared" si="8"/>
        <v>/home/ec2-user/galaxies/POGS_PS1only_MCG-01-32-030.fits</v>
      </c>
      <c r="C300" s="1">
        <f>IF(MOD('NEDgalPV2_180..190d_-30..80d_1.'!D300*1000,10)=5,'NEDgalPV2_180..190d_-30..80d_1.'!D300-0.0001,'NEDgalPV2_180..190d_-30..80d_1.'!D300)</f>
        <v>2.6200000000000001E-2</v>
      </c>
      <c r="D300" t="str">
        <f>TRIM('NEDgalPV2_180..190d_-30..80d_1.'!A300)</f>
        <v>MCG-01-32-030</v>
      </c>
      <c r="E300" t="str">
        <f>CONCATENATE("'",TRIM('NEDgalPV2_180..190d_-30..80d_1.'!E300),"'")</f>
        <v>'s'</v>
      </c>
      <c r="F300" t="str">
        <f t="shared" si="9"/>
        <v>/home/ec2-user/galaxies/POGSSNR_PS1only_MCG-01-32-030.fits</v>
      </c>
      <c r="G300">
        <v>0</v>
      </c>
      <c r="H300">
        <v>1</v>
      </c>
      <c r="I300" s="2" t="s">
        <v>2853</v>
      </c>
    </row>
    <row r="301" spans="1:9">
      <c r="A301" s="2" t="s">
        <v>2</v>
      </c>
      <c r="B301" t="str">
        <f t="shared" si="8"/>
        <v>/home/ec2-user/galaxies/POGS_PS1only_MCG-02-31-012.fits</v>
      </c>
      <c r="C301" s="1">
        <f>IF(MOD('NEDgalPV2_180..190d_-30..80d_1.'!D301*1000,10)=5,'NEDgalPV2_180..190d_-30..80d_1.'!D301-0.0001,'NEDgalPV2_180..190d_-30..80d_1.'!D301)</f>
        <v>4.7899999999999998E-2</v>
      </c>
      <c r="D301" t="str">
        <f>TRIM('NEDgalPV2_180..190d_-30..80d_1.'!A301)</f>
        <v>MCG-02-31-012</v>
      </c>
      <c r="E301" t="str">
        <f>CONCATENATE("'",TRIM('NEDgalPV2_180..190d_-30..80d_1.'!E301),"'")</f>
        <v>'s'</v>
      </c>
      <c r="F301" t="str">
        <f t="shared" si="9"/>
        <v>/home/ec2-user/galaxies/POGSSNR_PS1only_MCG-02-31-012.fits</v>
      </c>
      <c r="G301">
        <v>0</v>
      </c>
      <c r="H301">
        <v>1</v>
      </c>
      <c r="I301" s="2" t="s">
        <v>2853</v>
      </c>
    </row>
    <row r="302" spans="1:9">
      <c r="A302" s="2" t="s">
        <v>2</v>
      </c>
      <c r="B302" t="str">
        <f t="shared" si="8"/>
        <v>/home/ec2-user/galaxies/POGS_PS1only_MCG-02-31-017.fits</v>
      </c>
      <c r="C302" s="1">
        <f>IF(MOD('NEDgalPV2_180..190d_-30..80d_1.'!D302*1000,10)=5,'NEDgalPV2_180..190d_-30..80d_1.'!D302-0.0001,'NEDgalPV2_180..190d_-30..80d_1.'!D302)</f>
        <v>1.49E-2</v>
      </c>
      <c r="D302" t="str">
        <f>TRIM('NEDgalPV2_180..190d_-30..80d_1.'!A302)</f>
        <v>MCG-02-31-017</v>
      </c>
      <c r="E302" t="str">
        <f>CONCATENATE("'",TRIM('NEDgalPV2_180..190d_-30..80d_1.'!E302),"'")</f>
        <v>'s'</v>
      </c>
      <c r="F302" t="str">
        <f t="shared" si="9"/>
        <v>/home/ec2-user/galaxies/POGSSNR_PS1only_MCG-02-31-017.fits</v>
      </c>
      <c r="G302">
        <v>0</v>
      </c>
      <c r="H302">
        <v>1</v>
      </c>
      <c r="I302" s="2" t="s">
        <v>2853</v>
      </c>
    </row>
    <row r="303" spans="1:9">
      <c r="A303" s="2" t="s">
        <v>2</v>
      </c>
      <c r="B303" t="str">
        <f t="shared" si="8"/>
        <v>/home/ec2-user/galaxies/POGS_PS1only_MCG-02-31-019.fits</v>
      </c>
      <c r="C303" s="1">
        <f>IF(MOD('NEDgalPV2_180..190d_-30..80d_1.'!D303*1000,10)=5,'NEDgalPV2_180..190d_-30..80d_1.'!D303-0.0001,'NEDgalPV2_180..190d_-30..80d_1.'!D303)</f>
        <v>1.7899999999999999E-2</v>
      </c>
      <c r="D303" t="str">
        <f>TRIM('NEDgalPV2_180..190d_-30..80d_1.'!A303)</f>
        <v>MCG-02-31-019</v>
      </c>
      <c r="E303" t="str">
        <f>CONCATENATE("'",TRIM('NEDgalPV2_180..190d_-30..80d_1.'!E303),"'")</f>
        <v>'s'</v>
      </c>
      <c r="F303" t="str">
        <f t="shared" si="9"/>
        <v>/home/ec2-user/galaxies/POGSSNR_PS1only_MCG-02-31-019.fits</v>
      </c>
      <c r="G303">
        <v>0</v>
      </c>
      <c r="H303">
        <v>1</v>
      </c>
      <c r="I303" s="2" t="s">
        <v>2853</v>
      </c>
    </row>
    <row r="304" spans="1:9">
      <c r="A304" s="2" t="s">
        <v>2</v>
      </c>
      <c r="B304" t="str">
        <f t="shared" si="8"/>
        <v>/home/ec2-user/galaxies/POGS_PS1only_MCG-02-31-019a.fits</v>
      </c>
      <c r="C304" s="1">
        <f>IF(MOD('NEDgalPV2_180..190d_-30..80d_1.'!D304*1000,10)=5,'NEDgalPV2_180..190d_-30..80d_1.'!D304-0.0001,'NEDgalPV2_180..190d_-30..80d_1.'!D304)</f>
        <v>1.7500000000000002E-2</v>
      </c>
      <c r="D304" t="str">
        <f>TRIM('NEDgalPV2_180..190d_-30..80d_1.'!A304)</f>
        <v>MCG-02-31-019a</v>
      </c>
      <c r="E304" t="str">
        <f>CONCATENATE("'",TRIM('NEDgalPV2_180..190d_-30..80d_1.'!E304),"'")</f>
        <v>'s'</v>
      </c>
      <c r="F304" t="str">
        <f t="shared" si="9"/>
        <v>/home/ec2-user/galaxies/POGSSNR_PS1only_MCG-02-31-019a.fits</v>
      </c>
      <c r="G304">
        <v>0</v>
      </c>
      <c r="H304">
        <v>1</v>
      </c>
      <c r="I304" s="2" t="s">
        <v>2853</v>
      </c>
    </row>
    <row r="305" spans="1:9">
      <c r="A305" s="2" t="s">
        <v>2</v>
      </c>
      <c r="B305" t="str">
        <f t="shared" si="8"/>
        <v>/home/ec2-user/galaxies/POGS_PS1only_MCG-02-31-025.fits</v>
      </c>
      <c r="C305" s="1">
        <f>IF(MOD('NEDgalPV2_180..190d_-30..80d_1.'!D305*1000,10)=5,'NEDgalPV2_180..190d_-30..80d_1.'!D305-0.0001,'NEDgalPV2_180..190d_-30..80d_1.'!D305)</f>
        <v>1.43E-2</v>
      </c>
      <c r="D305" t="str">
        <f>TRIM('NEDgalPV2_180..190d_-30..80d_1.'!A305)</f>
        <v>MCG-02-31-025</v>
      </c>
      <c r="E305" t="str">
        <f>CONCATENATE("'",TRIM('NEDgalPV2_180..190d_-30..80d_1.'!E305),"'")</f>
        <v>'s'</v>
      </c>
      <c r="F305" t="str">
        <f t="shared" si="9"/>
        <v>/home/ec2-user/galaxies/POGSSNR_PS1only_MCG-02-31-025.fits</v>
      </c>
      <c r="G305">
        <v>0</v>
      </c>
      <c r="H305">
        <v>1</v>
      </c>
      <c r="I305" s="2" t="s">
        <v>2853</v>
      </c>
    </row>
    <row r="306" spans="1:9">
      <c r="A306" s="2" t="s">
        <v>2</v>
      </c>
      <c r="B306" t="str">
        <f t="shared" si="8"/>
        <v>/home/ec2-user/galaxies/POGS_PS1only_MCG-02-32-005.fits</v>
      </c>
      <c r="C306" s="1">
        <f>IF(MOD('NEDgalPV2_180..190d_-30..80d_1.'!D306*1000,10)=5,'NEDgalPV2_180..190d_-30..80d_1.'!D306-0.0001,'NEDgalPV2_180..190d_-30..80d_1.'!D306)</f>
        <v>1.44E-2</v>
      </c>
      <c r="D306" t="str">
        <f>TRIM('NEDgalPV2_180..190d_-30..80d_1.'!A306)</f>
        <v>MCG-02-32-005</v>
      </c>
      <c r="E306" t="str">
        <f>CONCATENATE("'",TRIM('NEDgalPV2_180..190d_-30..80d_1.'!E306),"'")</f>
        <v>'s'</v>
      </c>
      <c r="F306" t="str">
        <f t="shared" si="9"/>
        <v>/home/ec2-user/galaxies/POGSSNR_PS1only_MCG-02-32-005.fits</v>
      </c>
      <c r="G306">
        <v>0</v>
      </c>
      <c r="H306">
        <v>1</v>
      </c>
      <c r="I306" s="2" t="s">
        <v>2853</v>
      </c>
    </row>
    <row r="307" spans="1:9">
      <c r="A307" s="2" t="s">
        <v>2</v>
      </c>
      <c r="B307" t="str">
        <f t="shared" si="8"/>
        <v>/home/ec2-user/galaxies/POGS_PS1only_MCG-02-32-006.fits</v>
      </c>
      <c r="C307" s="1">
        <f>IF(MOD('NEDgalPV2_180..190d_-30..80d_1.'!D307*1000,10)=5,'NEDgalPV2_180..190d_-30..80d_1.'!D307-0.0001,'NEDgalPV2_180..190d_-30..80d_1.'!D307)</f>
        <v>1.37E-2</v>
      </c>
      <c r="D307" t="str">
        <f>TRIM('NEDgalPV2_180..190d_-30..80d_1.'!A307)</f>
        <v>MCG-02-32-006</v>
      </c>
      <c r="E307" t="str">
        <f>CONCATENATE("'",TRIM('NEDgalPV2_180..190d_-30..80d_1.'!E307),"'")</f>
        <v>'s'</v>
      </c>
      <c r="F307" t="str">
        <f t="shared" si="9"/>
        <v>/home/ec2-user/galaxies/POGSSNR_PS1only_MCG-02-32-006.fits</v>
      </c>
      <c r="G307">
        <v>0</v>
      </c>
      <c r="H307">
        <v>1</v>
      </c>
      <c r="I307" s="2" t="s">
        <v>2853</v>
      </c>
    </row>
    <row r="308" spans="1:9">
      <c r="A308" s="2" t="s">
        <v>2</v>
      </c>
      <c r="B308" t="str">
        <f t="shared" si="8"/>
        <v>/home/ec2-user/galaxies/POGS_PS1only_MCG-02-32-006.fits</v>
      </c>
      <c r="C308" s="1">
        <f>IF(MOD('NEDgalPV2_180..190d_-30..80d_1.'!D308*1000,10)=5,'NEDgalPV2_180..190d_-30..80d_1.'!D308-0.0001,'NEDgalPV2_180..190d_-30..80d_1.'!D308)</f>
        <v>1.37E-2</v>
      </c>
      <c r="D308" t="str">
        <f>TRIM('NEDgalPV2_180..190d_-30..80d_1.'!A308)</f>
        <v>MCG-02-32-006</v>
      </c>
      <c r="E308" t="str">
        <f>CONCATENATE("'",TRIM('NEDgalPV2_180..190d_-30..80d_1.'!E308),"'")</f>
        <v>'s'</v>
      </c>
      <c r="F308" t="str">
        <f t="shared" si="9"/>
        <v>/home/ec2-user/galaxies/POGSSNR_PS1only_MCG-02-32-006.fits</v>
      </c>
      <c r="G308">
        <v>0</v>
      </c>
      <c r="H308">
        <v>1</v>
      </c>
      <c r="I308" s="2" t="s">
        <v>2853</v>
      </c>
    </row>
    <row r="309" spans="1:9">
      <c r="A309" s="2" t="s">
        <v>2</v>
      </c>
      <c r="B309" t="str">
        <f t="shared" si="8"/>
        <v>/home/ec2-user/galaxies/POGS_PS1only_MCG-02-32-017.fits</v>
      </c>
      <c r="C309" s="1">
        <f>IF(MOD('NEDgalPV2_180..190d_-30..80d_1.'!D309*1000,10)=5,'NEDgalPV2_180..190d_-30..80d_1.'!D309-0.0001,'NEDgalPV2_180..190d_-30..80d_1.'!D309)</f>
        <v>1.46E-2</v>
      </c>
      <c r="D309" t="str">
        <f>TRIM('NEDgalPV2_180..190d_-30..80d_1.'!A309)</f>
        <v>MCG-02-32-017</v>
      </c>
      <c r="E309" t="str">
        <f>CONCATENATE("'",TRIM('NEDgalPV2_180..190d_-30..80d_1.'!E309),"'")</f>
        <v>'s'</v>
      </c>
      <c r="F309" t="str">
        <f t="shared" si="9"/>
        <v>/home/ec2-user/galaxies/POGSSNR_PS1only_MCG-02-32-017.fits</v>
      </c>
      <c r="G309">
        <v>0</v>
      </c>
      <c r="H309">
        <v>1</v>
      </c>
      <c r="I309" s="2" t="s">
        <v>2853</v>
      </c>
    </row>
    <row r="310" spans="1:9">
      <c r="A310" s="2" t="s">
        <v>2</v>
      </c>
      <c r="B310" t="str">
        <f t="shared" si="8"/>
        <v>/home/ec2-user/galaxies/POGS_PS1only_MCG-02-32-019.fits</v>
      </c>
      <c r="C310" s="1">
        <f>IF(MOD('NEDgalPV2_180..190d_-30..80d_1.'!D310*1000,10)=5,'NEDgalPV2_180..190d_-30..80d_1.'!D310-0.0001,'NEDgalPV2_180..190d_-30..80d_1.'!D310)</f>
        <v>2.6499999999999999E-2</v>
      </c>
      <c r="D310" t="str">
        <f>TRIM('NEDgalPV2_180..190d_-30..80d_1.'!A310)</f>
        <v>MCG-02-32-019</v>
      </c>
      <c r="E310" t="str">
        <f>CONCATENATE("'",TRIM('NEDgalPV2_180..190d_-30..80d_1.'!E310),"'")</f>
        <v>'s'</v>
      </c>
      <c r="F310" t="str">
        <f t="shared" si="9"/>
        <v>/home/ec2-user/galaxies/POGSSNR_PS1only_MCG-02-32-019.fits</v>
      </c>
      <c r="G310">
        <v>0</v>
      </c>
      <c r="H310">
        <v>1</v>
      </c>
      <c r="I310" s="2" t="s">
        <v>2853</v>
      </c>
    </row>
    <row r="311" spans="1:9">
      <c r="A311" s="2" t="s">
        <v>2</v>
      </c>
      <c r="B311" t="str">
        <f t="shared" si="8"/>
        <v>/home/ec2-user/galaxies/POGS_PS1only_MCG-03-31-023.fits</v>
      </c>
      <c r="C311" s="1">
        <f>IF(MOD('NEDgalPV2_180..190d_-30..80d_1.'!D311*1000,10)=5,'NEDgalPV2_180..190d_-30..80d_1.'!D311-0.0001,'NEDgalPV2_180..190d_-30..80d_1.'!D311)</f>
        <v>1.7500000000000002E-2</v>
      </c>
      <c r="D311" t="str">
        <f>TRIM('NEDgalPV2_180..190d_-30..80d_1.'!A311)</f>
        <v>MCG-03-31-023</v>
      </c>
      <c r="E311" t="str">
        <f>CONCATENATE("'",TRIM('NEDgalPV2_180..190d_-30..80d_1.'!E311),"'")</f>
        <v>'s'</v>
      </c>
      <c r="F311" t="str">
        <f t="shared" si="9"/>
        <v>/home/ec2-user/galaxies/POGSSNR_PS1only_MCG-03-31-023.fits</v>
      </c>
      <c r="G311">
        <v>0</v>
      </c>
      <c r="H311">
        <v>1</v>
      </c>
      <c r="I311" s="2" t="s">
        <v>2853</v>
      </c>
    </row>
    <row r="312" spans="1:9">
      <c r="A312" s="2" t="s">
        <v>2</v>
      </c>
      <c r="B312" t="str">
        <f t="shared" si="8"/>
        <v>/home/ec2-user/galaxies/POGS_PS1only_MCG-03-31-023.fits</v>
      </c>
      <c r="C312" s="1">
        <f>IF(MOD('NEDgalPV2_180..190d_-30..80d_1.'!D312*1000,10)=5,'NEDgalPV2_180..190d_-30..80d_1.'!D312-0.0001,'NEDgalPV2_180..190d_-30..80d_1.'!D312)</f>
        <v>1.7500000000000002E-2</v>
      </c>
      <c r="D312" t="str">
        <f>TRIM('NEDgalPV2_180..190d_-30..80d_1.'!A312)</f>
        <v>MCG-03-31-023</v>
      </c>
      <c r="E312" t="str">
        <f>CONCATENATE("'",TRIM('NEDgalPV2_180..190d_-30..80d_1.'!E312),"'")</f>
        <v>'s'</v>
      </c>
      <c r="F312" t="str">
        <f t="shared" si="9"/>
        <v>/home/ec2-user/galaxies/POGSSNR_PS1only_MCG-03-31-023.fits</v>
      </c>
      <c r="G312">
        <v>0</v>
      </c>
      <c r="H312">
        <v>1</v>
      </c>
      <c r="I312" s="2" t="s">
        <v>2853</v>
      </c>
    </row>
    <row r="313" spans="1:9">
      <c r="A313" s="2" t="s">
        <v>2</v>
      </c>
      <c r="B313" t="str">
        <f t="shared" si="8"/>
        <v>/home/ec2-user/galaxies/POGS_PS1only_MCG-03-31-023.fits</v>
      </c>
      <c r="C313" s="1">
        <f>IF(MOD('NEDgalPV2_180..190d_-30..80d_1.'!D313*1000,10)=5,'NEDgalPV2_180..190d_-30..80d_1.'!D313-0.0001,'NEDgalPV2_180..190d_-30..80d_1.'!D313)</f>
        <v>1.7500000000000002E-2</v>
      </c>
      <c r="D313" t="str">
        <f>TRIM('NEDgalPV2_180..190d_-30..80d_1.'!A313)</f>
        <v>MCG-03-31-023</v>
      </c>
      <c r="E313" t="str">
        <f>CONCATENATE("'",TRIM('NEDgalPV2_180..190d_-30..80d_1.'!E313),"'")</f>
        <v>'s'</v>
      </c>
      <c r="F313" t="str">
        <f t="shared" si="9"/>
        <v>/home/ec2-user/galaxies/POGSSNR_PS1only_MCG-03-31-023.fits</v>
      </c>
      <c r="G313">
        <v>0</v>
      </c>
      <c r="H313">
        <v>1</v>
      </c>
      <c r="I313" s="2" t="s">
        <v>2853</v>
      </c>
    </row>
    <row r="314" spans="1:9">
      <c r="A314" s="2" t="s">
        <v>2</v>
      </c>
      <c r="B314" t="str">
        <f t="shared" si="8"/>
        <v>/home/ec2-user/galaxies/POGS_PS1only_MCG-03-32-004.fits</v>
      </c>
      <c r="C314" s="1">
        <f>IF(MOD('NEDgalPV2_180..190d_-30..80d_1.'!D314*1000,10)=5,'NEDgalPV2_180..190d_-30..80d_1.'!D314-0.0001,'NEDgalPV2_180..190d_-30..80d_1.'!D314)</f>
        <v>4.7999999999999996E-3</v>
      </c>
      <c r="D314" t="str">
        <f>TRIM('NEDgalPV2_180..190d_-30..80d_1.'!A314)</f>
        <v>MCG-03-32-004</v>
      </c>
      <c r="E314" t="str">
        <f>CONCATENATE("'",TRIM('NEDgalPV2_180..190d_-30..80d_1.'!E314),"'")</f>
        <v>'s'</v>
      </c>
      <c r="F314" t="str">
        <f t="shared" si="9"/>
        <v>/home/ec2-user/galaxies/POGSSNR_PS1only_MCG-03-32-004.fits</v>
      </c>
      <c r="G314">
        <v>0</v>
      </c>
      <c r="H314">
        <v>1</v>
      </c>
      <c r="I314" s="2" t="s">
        <v>2853</v>
      </c>
    </row>
    <row r="315" spans="1:9">
      <c r="A315" s="2" t="s">
        <v>2</v>
      </c>
      <c r="B315" t="str">
        <f t="shared" si="8"/>
        <v>/home/ec2-user/galaxies/POGS_PS1only_NGC4019.fits</v>
      </c>
      <c r="C315" s="1">
        <f>IF(MOD('NEDgalPV2_180..190d_-30..80d_1.'!D315*1000,10)=5,'NEDgalPV2_180..190d_-30..80d_1.'!D315-0.0001,'NEDgalPV2_180..190d_-30..80d_1.'!D315)</f>
        <v>5.1000000000000004E-3</v>
      </c>
      <c r="D315" t="str">
        <f>TRIM('NEDgalPV2_180..190d_-30..80d_1.'!A315)</f>
        <v>NGC4019</v>
      </c>
      <c r="E315" t="str">
        <f>CONCATENATE("'",TRIM('NEDgalPV2_180..190d_-30..80d_1.'!E315),"'")</f>
        <v>'s'</v>
      </c>
      <c r="F315" t="str">
        <f t="shared" si="9"/>
        <v>/home/ec2-user/galaxies/POGSSNR_PS1only_NGC4019.fits</v>
      </c>
      <c r="G315">
        <v>0</v>
      </c>
      <c r="H315">
        <v>1</v>
      </c>
      <c r="I315" s="2" t="s">
        <v>2853</v>
      </c>
    </row>
    <row r="316" spans="1:9">
      <c r="A316" s="2" t="s">
        <v>2</v>
      </c>
      <c r="B316" t="str">
        <f t="shared" si="8"/>
        <v>/home/ec2-user/galaxies/POGS_PS1only_NGC4029.fits</v>
      </c>
      <c r="C316" s="1">
        <f>IF(MOD('NEDgalPV2_180..190d_-30..80d_1.'!D316*1000,10)=5,'NEDgalPV2_180..190d_-30..80d_1.'!D316-0.0001,'NEDgalPV2_180..190d_-30..80d_1.'!D316)</f>
        <v>2.07E-2</v>
      </c>
      <c r="D316" t="str">
        <f>TRIM('NEDgalPV2_180..190d_-30..80d_1.'!A316)</f>
        <v>NGC4029</v>
      </c>
      <c r="E316" t="str">
        <f>CONCATENATE("'",TRIM('NEDgalPV2_180..190d_-30..80d_1.'!E316),"'")</f>
        <v>'s'</v>
      </c>
      <c r="F316" t="str">
        <f t="shared" si="9"/>
        <v>/home/ec2-user/galaxies/POGSSNR_PS1only_NGC4029.fits</v>
      </c>
      <c r="G316">
        <v>0</v>
      </c>
      <c r="H316">
        <v>1</v>
      </c>
      <c r="I316" s="2" t="s">
        <v>2853</v>
      </c>
    </row>
    <row r="317" spans="1:9">
      <c r="A317" s="2" t="s">
        <v>2</v>
      </c>
      <c r="B317" t="str">
        <f t="shared" si="8"/>
        <v>/home/ec2-user/galaxies/POGS_PS1only_NGC4030b.fits</v>
      </c>
      <c r="C317" s="1">
        <f>IF(MOD('NEDgalPV2_180..190d_-30..80d_1.'!D317*1000,10)=5,'NEDgalPV2_180..190d_-30..80d_1.'!D317-0.0001,'NEDgalPV2_180..190d_-30..80d_1.'!D317)</f>
        <v>6.4999999999999997E-3</v>
      </c>
      <c r="D317" t="str">
        <f>TRIM('NEDgalPV2_180..190d_-30..80d_1.'!A317)</f>
        <v>NGC4030b</v>
      </c>
      <c r="E317" t="str">
        <f>CONCATENATE("'",TRIM('NEDgalPV2_180..190d_-30..80d_1.'!E317),"'")</f>
        <v>'s'</v>
      </c>
      <c r="F317" t="str">
        <f t="shared" si="9"/>
        <v>/home/ec2-user/galaxies/POGSSNR_PS1only_NGC4030b.fits</v>
      </c>
      <c r="G317">
        <v>0</v>
      </c>
      <c r="H317">
        <v>1</v>
      </c>
      <c r="I317" s="2" t="s">
        <v>2853</v>
      </c>
    </row>
    <row r="318" spans="1:9">
      <c r="A318" s="2" t="s">
        <v>2</v>
      </c>
      <c r="B318" t="str">
        <f t="shared" si="8"/>
        <v>/home/ec2-user/galaxies/POGS_PS1only_NGC4032.fits</v>
      </c>
      <c r="C318" s="1">
        <f>IF(MOD('NEDgalPV2_180..190d_-30..80d_1.'!D318*1000,10)=5,'NEDgalPV2_180..190d_-30..80d_1.'!D318-0.0001,'NEDgalPV2_180..190d_-30..80d_1.'!D318)</f>
        <v>4.1999999999999997E-3</v>
      </c>
      <c r="D318" t="str">
        <f>TRIM('NEDgalPV2_180..190d_-30..80d_1.'!A318)</f>
        <v>NGC4032</v>
      </c>
      <c r="E318" t="str">
        <f>CONCATENATE("'",TRIM('NEDgalPV2_180..190d_-30..80d_1.'!E318),"'")</f>
        <v>'s'</v>
      </c>
      <c r="F318" t="str">
        <f t="shared" si="9"/>
        <v>/home/ec2-user/galaxies/POGSSNR_PS1only_NGC4032.fits</v>
      </c>
      <c r="G318">
        <v>0</v>
      </c>
      <c r="H318">
        <v>1</v>
      </c>
      <c r="I318" s="2" t="s">
        <v>2853</v>
      </c>
    </row>
    <row r="319" spans="1:9">
      <c r="A319" s="2" t="s">
        <v>2</v>
      </c>
      <c r="B319" t="str">
        <f t="shared" si="8"/>
        <v>/home/ec2-user/galaxies/POGS_PS1only_NGC4032.fits</v>
      </c>
      <c r="C319" s="1">
        <f>IF(MOD('NEDgalPV2_180..190d_-30..80d_1.'!D319*1000,10)=5,'NEDgalPV2_180..190d_-30..80d_1.'!D319-0.0001,'NEDgalPV2_180..190d_-30..80d_1.'!D319)</f>
        <v>4.1999999999999997E-3</v>
      </c>
      <c r="D319" t="str">
        <f>TRIM('NEDgalPV2_180..190d_-30..80d_1.'!A319)</f>
        <v>NGC4032</v>
      </c>
      <c r="E319" t="str">
        <f>CONCATENATE("'",TRIM('NEDgalPV2_180..190d_-30..80d_1.'!E319),"'")</f>
        <v>'i'</v>
      </c>
      <c r="F319" t="str">
        <f t="shared" si="9"/>
        <v>/home/ec2-user/galaxies/POGSSNR_PS1only_NGC4032.fits</v>
      </c>
      <c r="G319">
        <v>0</v>
      </c>
      <c r="H319">
        <v>1</v>
      </c>
      <c r="I319" s="2" t="s">
        <v>2853</v>
      </c>
    </row>
    <row r="320" spans="1:9">
      <c r="A320" s="2" t="s">
        <v>2</v>
      </c>
      <c r="B320" t="str">
        <f t="shared" si="8"/>
        <v>/home/ec2-user/galaxies/POGS_PS1only_NGC4033.fits</v>
      </c>
      <c r="C320" s="1">
        <f>IF(MOD('NEDgalPV2_180..190d_-30..80d_1.'!D320*1000,10)=5,'NEDgalPV2_180..190d_-30..80d_1.'!D320-0.0001,'NEDgalPV2_180..190d_-30..80d_1.'!D320)</f>
        <v>5.4999999999999997E-3</v>
      </c>
      <c r="D320" t="str">
        <f>TRIM('NEDgalPV2_180..190d_-30..80d_1.'!A320)</f>
        <v>NGC4033</v>
      </c>
      <c r="E320" t="str">
        <f>CONCATENATE("'",TRIM('NEDgalPV2_180..190d_-30..80d_1.'!E320),"'")</f>
        <v>'s'</v>
      </c>
      <c r="F320" t="str">
        <f t="shared" si="9"/>
        <v>/home/ec2-user/galaxies/POGSSNR_PS1only_NGC4033.fits</v>
      </c>
      <c r="G320">
        <v>0</v>
      </c>
      <c r="H320">
        <v>1</v>
      </c>
      <c r="I320" s="2" t="s">
        <v>2853</v>
      </c>
    </row>
    <row r="321" spans="1:9">
      <c r="A321" s="2" t="s">
        <v>2</v>
      </c>
      <c r="B321" t="str">
        <f t="shared" si="8"/>
        <v>/home/ec2-user/galaxies/POGS_PS1only_NGC4033.fits</v>
      </c>
      <c r="C321" s="1">
        <f>IF(MOD('NEDgalPV2_180..190d_-30..80d_1.'!D321*1000,10)=5,'NEDgalPV2_180..190d_-30..80d_1.'!D321-0.0001,'NEDgalPV2_180..190d_-30..80d_1.'!D321)</f>
        <v>5.4999999999999997E-3</v>
      </c>
      <c r="D321" t="str">
        <f>TRIM('NEDgalPV2_180..190d_-30..80d_1.'!A321)</f>
        <v>NGC4033</v>
      </c>
      <c r="E321" t="str">
        <f>CONCATENATE("'",TRIM('NEDgalPV2_180..190d_-30..80d_1.'!E321),"'")</f>
        <v>'s'</v>
      </c>
      <c r="F321" t="str">
        <f t="shared" si="9"/>
        <v>/home/ec2-user/galaxies/POGSSNR_PS1only_NGC4033.fits</v>
      </c>
      <c r="G321">
        <v>0</v>
      </c>
      <c r="H321">
        <v>1</v>
      </c>
      <c r="I321" s="2" t="s">
        <v>2853</v>
      </c>
    </row>
    <row r="322" spans="1:9">
      <c r="A322" s="2" t="s">
        <v>2</v>
      </c>
      <c r="B322" t="str">
        <f t="shared" si="8"/>
        <v>/home/ec2-user/galaxies/POGS_PS1only_NGC4033.fits</v>
      </c>
      <c r="C322" s="1">
        <f>IF(MOD('NEDgalPV2_180..190d_-30..80d_1.'!D322*1000,10)=5,'NEDgalPV2_180..190d_-30..80d_1.'!D322-0.0001,'NEDgalPV2_180..190d_-30..80d_1.'!D322)</f>
        <v>5.4999999999999997E-3</v>
      </c>
      <c r="D322" t="str">
        <f>TRIM('NEDgalPV2_180..190d_-30..80d_1.'!A322)</f>
        <v>NGC4033</v>
      </c>
      <c r="E322" t="str">
        <f>CONCATENATE("'",TRIM('NEDgalPV2_180..190d_-30..80d_1.'!E322),"'")</f>
        <v>'s'</v>
      </c>
      <c r="F322" t="str">
        <f t="shared" si="9"/>
        <v>/home/ec2-user/galaxies/POGSSNR_PS1only_NGC4033.fits</v>
      </c>
      <c r="G322">
        <v>0</v>
      </c>
      <c r="H322">
        <v>1</v>
      </c>
      <c r="I322" s="2" t="s">
        <v>2853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/home/ec2-user/galaxies/POGS_PS1only_NGC4033.fits</v>
      </c>
      <c r="C323" s="1">
        <f>IF(MOD('NEDgalPV2_180..190d_-30..80d_1.'!D323*1000,10)=5,'NEDgalPV2_180..190d_-30..80d_1.'!D323-0.0001,'NEDgalPV2_180..190d_-30..80d_1.'!D323)</f>
        <v>5.4999999999999997E-3</v>
      </c>
      <c r="D323" t="str">
        <f>TRIM('NEDgalPV2_180..190d_-30..80d_1.'!A323)</f>
        <v>NGC4033</v>
      </c>
      <c r="E323" t="str">
        <f>CONCATENATE("'",TRIM('NEDgalPV2_180..190d_-30..80d_1.'!E323),"'")</f>
        <v>'e'</v>
      </c>
      <c r="F323" t="str">
        <f t="shared" ref="F323:F386" si="11">CONCATENATE("/home/ec2-user/galaxies/POGSSNR_PS1only_",D323,".fits")</f>
        <v>/home/ec2-user/galaxies/POGSSNR_PS1only_NGC4033.fits</v>
      </c>
      <c r="G323">
        <v>0</v>
      </c>
      <c r="H323">
        <v>1</v>
      </c>
      <c r="I323" s="2" t="s">
        <v>2853</v>
      </c>
    </row>
    <row r="324" spans="1:9">
      <c r="A324" s="2" t="s">
        <v>2</v>
      </c>
      <c r="B324" t="str">
        <f t="shared" si="10"/>
        <v>/home/ec2-user/galaxies/POGS_PS1only_NGC4034.fits</v>
      </c>
      <c r="C324" s="1">
        <f>IF(MOD('NEDgalPV2_180..190d_-30..80d_1.'!D324*1000,10)=5,'NEDgalPV2_180..190d_-30..80d_1.'!D324-0.0001,'NEDgalPV2_180..190d_-30..80d_1.'!D324)</f>
        <v>7.9000000000000008E-3</v>
      </c>
      <c r="D324" t="str">
        <f>TRIM('NEDgalPV2_180..190d_-30..80d_1.'!A324)</f>
        <v>NGC4034</v>
      </c>
      <c r="E324" t="str">
        <f>CONCATENATE("'",TRIM('NEDgalPV2_180..190d_-30..80d_1.'!E324),"'")</f>
        <v>'s'</v>
      </c>
      <c r="F324" t="str">
        <f t="shared" si="11"/>
        <v>/home/ec2-user/galaxies/POGSSNR_PS1only_NGC4034.fits</v>
      </c>
      <c r="G324">
        <v>0</v>
      </c>
      <c r="H324">
        <v>1</v>
      </c>
      <c r="I324" s="2" t="s">
        <v>2853</v>
      </c>
    </row>
    <row r="325" spans="1:9">
      <c r="A325" s="2" t="s">
        <v>2</v>
      </c>
      <c r="B325" t="str">
        <f t="shared" si="10"/>
        <v>/home/ec2-user/galaxies/POGS_PS1only_NGC4035.fits</v>
      </c>
      <c r="C325" s="1">
        <f>IF(MOD('NEDgalPV2_180..190d_-30..80d_1.'!D325*1000,10)=5,'NEDgalPV2_180..190d_-30..80d_1.'!D325-0.0001,'NEDgalPV2_180..190d_-30..80d_1.'!D325)</f>
        <v>5.3E-3</v>
      </c>
      <c r="D325" t="str">
        <f>TRIM('NEDgalPV2_180..190d_-30..80d_1.'!A325)</f>
        <v>NGC4035</v>
      </c>
      <c r="E325" t="str">
        <f>CONCATENATE("'",TRIM('NEDgalPV2_180..190d_-30..80d_1.'!E325),"'")</f>
        <v>'s'</v>
      </c>
      <c r="F325" t="str">
        <f t="shared" si="11"/>
        <v>/home/ec2-user/galaxies/POGSSNR_PS1only_NGC4035.fits</v>
      </c>
      <c r="G325">
        <v>0</v>
      </c>
      <c r="H325">
        <v>1</v>
      </c>
      <c r="I325" s="2" t="s">
        <v>2853</v>
      </c>
    </row>
    <row r="326" spans="1:9">
      <c r="A326" s="2" t="s">
        <v>2</v>
      </c>
      <c r="B326" t="str">
        <f t="shared" si="10"/>
        <v>/home/ec2-user/galaxies/POGS_PS1only_NGC4037.fits</v>
      </c>
      <c r="C326" s="1">
        <f>IF(MOD('NEDgalPV2_180..190d_-30..80d_1.'!D326*1000,10)=5,'NEDgalPV2_180..190d_-30..80d_1.'!D326-0.0001,'NEDgalPV2_180..190d_-30..80d_1.'!D326)</f>
        <v>3.0999999999999999E-3</v>
      </c>
      <c r="D326" t="str">
        <f>TRIM('NEDgalPV2_180..190d_-30..80d_1.'!A326)</f>
        <v>NGC4037</v>
      </c>
      <c r="E326" t="str">
        <f>CONCATENATE("'",TRIM('NEDgalPV2_180..190d_-30..80d_1.'!E326),"'")</f>
        <v>'s'</v>
      </c>
      <c r="F326" t="str">
        <f t="shared" si="11"/>
        <v>/home/ec2-user/galaxies/POGSSNR_PS1only_NGC4037.fits</v>
      </c>
      <c r="G326">
        <v>0</v>
      </c>
      <c r="H326">
        <v>1</v>
      </c>
      <c r="I326" s="2" t="s">
        <v>2853</v>
      </c>
    </row>
    <row r="327" spans="1:9">
      <c r="A327" s="2" t="s">
        <v>2</v>
      </c>
      <c r="B327" t="str">
        <f t="shared" si="10"/>
        <v>/home/ec2-user/galaxies/POGS_PS1only_NGC4040.fits</v>
      </c>
      <c r="C327" s="1">
        <f>IF(MOD('NEDgalPV2_180..190d_-30..80d_1.'!D327*1000,10)=5,'NEDgalPV2_180..190d_-30..80d_1.'!D327-0.0001,'NEDgalPV2_180..190d_-30..80d_1.'!D327)</f>
        <v>2.3099999999999999E-2</v>
      </c>
      <c r="D327" t="str">
        <f>TRIM('NEDgalPV2_180..190d_-30..80d_1.'!A327)</f>
        <v>NGC4040</v>
      </c>
      <c r="E327" t="str">
        <f>CONCATENATE("'",TRIM('NEDgalPV2_180..190d_-30..80d_1.'!E327),"'")</f>
        <v>'e'</v>
      </c>
      <c r="F327" t="str">
        <f t="shared" si="11"/>
        <v>/home/ec2-user/galaxies/POGSSNR_PS1only_NGC4040.fits</v>
      </c>
      <c r="G327">
        <v>0</v>
      </c>
      <c r="H327">
        <v>1</v>
      </c>
      <c r="I327" s="2" t="s">
        <v>2853</v>
      </c>
    </row>
    <row r="328" spans="1:9">
      <c r="A328" s="2" t="s">
        <v>2</v>
      </c>
      <c r="B328" t="str">
        <f t="shared" si="10"/>
        <v>/home/ec2-user/galaxies/POGS_PS1only_NGC4041.fits</v>
      </c>
      <c r="C328" s="1">
        <f>IF(MOD('NEDgalPV2_180..190d_-30..80d_1.'!D328*1000,10)=5,'NEDgalPV2_180..190d_-30..80d_1.'!D328-0.0001,'NEDgalPV2_180..190d_-30..80d_1.'!D328)</f>
        <v>4.1000000000000003E-3</v>
      </c>
      <c r="D328" t="str">
        <f>TRIM('NEDgalPV2_180..190d_-30..80d_1.'!A328)</f>
        <v>NGC4041</v>
      </c>
      <c r="E328" t="str">
        <f>CONCATENATE("'",TRIM('NEDgalPV2_180..190d_-30..80d_1.'!E328),"'")</f>
        <v>'s'</v>
      </c>
      <c r="F328" t="str">
        <f t="shared" si="11"/>
        <v>/home/ec2-user/galaxies/POGSSNR_PS1only_NGC4041.fits</v>
      </c>
      <c r="G328">
        <v>0</v>
      </c>
      <c r="H328">
        <v>1</v>
      </c>
      <c r="I328" s="2" t="s">
        <v>2853</v>
      </c>
    </row>
    <row r="329" spans="1:9">
      <c r="A329" s="2" t="s">
        <v>2</v>
      </c>
      <c r="B329" t="str">
        <f t="shared" si="10"/>
        <v>/home/ec2-user/galaxies/POGS_PS1only_NGC4044.fits</v>
      </c>
      <c r="C329" s="1">
        <f>IF(MOD('NEDgalPV2_180..190d_-30..80d_1.'!D329*1000,10)=5,'NEDgalPV2_180..190d_-30..80d_1.'!D329-0.0001,'NEDgalPV2_180..190d_-30..80d_1.'!D329)</f>
        <v>2.0500000000000001E-2</v>
      </c>
      <c r="D329" t="str">
        <f>TRIM('NEDgalPV2_180..190d_-30..80d_1.'!A329)</f>
        <v>NGC4044</v>
      </c>
      <c r="E329" t="str">
        <f>CONCATENATE("'",TRIM('NEDgalPV2_180..190d_-30..80d_1.'!E329),"'")</f>
        <v>'s'</v>
      </c>
      <c r="F329" t="str">
        <f t="shared" si="11"/>
        <v>/home/ec2-user/galaxies/POGSSNR_PS1only_NGC4044.fits</v>
      </c>
      <c r="G329">
        <v>0</v>
      </c>
      <c r="H329">
        <v>1</v>
      </c>
      <c r="I329" s="2" t="s">
        <v>2853</v>
      </c>
    </row>
    <row r="330" spans="1:9">
      <c r="A330" s="2" t="s">
        <v>2</v>
      </c>
      <c r="B330" t="str">
        <f t="shared" si="10"/>
        <v>/home/ec2-user/galaxies/POGS_PS1only_NGC4044.fits</v>
      </c>
      <c r="C330" s="1">
        <f>IF(MOD('NEDgalPV2_180..190d_-30..80d_1.'!D330*1000,10)=5,'NEDgalPV2_180..190d_-30..80d_1.'!D330-0.0001,'NEDgalPV2_180..190d_-30..80d_1.'!D330)</f>
        <v>2.0500000000000001E-2</v>
      </c>
      <c r="D330" t="str">
        <f>TRIM('NEDgalPV2_180..190d_-30..80d_1.'!A330)</f>
        <v>NGC4044</v>
      </c>
      <c r="E330" t="str">
        <f>CONCATENATE("'",TRIM('NEDgalPV2_180..190d_-30..80d_1.'!E330),"'")</f>
        <v>'e'</v>
      </c>
      <c r="F330" t="str">
        <f t="shared" si="11"/>
        <v>/home/ec2-user/galaxies/POGSSNR_PS1only_NGC4044.fits</v>
      </c>
      <c r="G330">
        <v>0</v>
      </c>
      <c r="H330">
        <v>1</v>
      </c>
      <c r="I330" s="2" t="s">
        <v>2853</v>
      </c>
    </row>
    <row r="331" spans="1:9">
      <c r="A331" s="2" t="s">
        <v>2</v>
      </c>
      <c r="B331" t="str">
        <f t="shared" si="10"/>
        <v>/home/ec2-user/galaxies/POGS_PS1only_NGC4045.fits</v>
      </c>
      <c r="C331" s="1">
        <f>IF(MOD('NEDgalPV2_180..190d_-30..80d_1.'!D331*1000,10)=5,'NEDgalPV2_180..190d_-30..80d_1.'!D331-0.0001,'NEDgalPV2_180..190d_-30..80d_1.'!D331)</f>
        <v>6.6E-3</v>
      </c>
      <c r="D331" t="str">
        <f>TRIM('NEDgalPV2_180..190d_-30..80d_1.'!A331)</f>
        <v>NGC4045</v>
      </c>
      <c r="E331" t="str">
        <f>CONCATENATE("'",TRIM('NEDgalPV2_180..190d_-30..80d_1.'!E331),"'")</f>
        <v>'s'</v>
      </c>
      <c r="F331" t="str">
        <f t="shared" si="11"/>
        <v>/home/ec2-user/galaxies/POGSSNR_PS1only_NGC4045.fits</v>
      </c>
      <c r="G331">
        <v>0</v>
      </c>
      <c r="H331">
        <v>1</v>
      </c>
      <c r="I331" s="2" t="s">
        <v>2853</v>
      </c>
    </row>
    <row r="332" spans="1:9">
      <c r="A332" s="2" t="s">
        <v>2</v>
      </c>
      <c r="B332" t="str">
        <f t="shared" si="10"/>
        <v>/home/ec2-user/galaxies/POGS_PS1only_NGC4047.fits</v>
      </c>
      <c r="C332" s="1">
        <f>IF(MOD('NEDgalPV2_180..190d_-30..80d_1.'!D332*1000,10)=5,'NEDgalPV2_180..190d_-30..80d_1.'!D332-0.0001,'NEDgalPV2_180..190d_-30..80d_1.'!D332)</f>
        <v>1.14E-2</v>
      </c>
      <c r="D332" t="str">
        <f>TRIM('NEDgalPV2_180..190d_-30..80d_1.'!A332)</f>
        <v>NGC4047</v>
      </c>
      <c r="E332" t="str">
        <f>CONCATENATE("'",TRIM('NEDgalPV2_180..190d_-30..80d_1.'!E332),"'")</f>
        <v>'s'</v>
      </c>
      <c r="F332" t="str">
        <f t="shared" si="11"/>
        <v>/home/ec2-user/galaxies/POGSSNR_PS1only_NGC4047.fits</v>
      </c>
      <c r="G332">
        <v>0</v>
      </c>
      <c r="H332">
        <v>1</v>
      </c>
      <c r="I332" s="2" t="s">
        <v>2853</v>
      </c>
    </row>
    <row r="333" spans="1:9">
      <c r="A333" s="2" t="s">
        <v>2</v>
      </c>
      <c r="B333" t="str">
        <f t="shared" si="10"/>
        <v>/home/ec2-user/galaxies/POGS_PS1only_NGC4053.fits</v>
      </c>
      <c r="C333" s="1">
        <f>IF(MOD('NEDgalPV2_180..190d_-30..80d_1.'!D333*1000,10)=5,'NEDgalPV2_180..190d_-30..80d_1.'!D333-0.0001,'NEDgalPV2_180..190d_-30..80d_1.'!D333)</f>
        <v>2.3900000000000001E-2</v>
      </c>
      <c r="D333" t="str">
        <f>TRIM('NEDgalPV2_180..190d_-30..80d_1.'!A333)</f>
        <v>NGC4053</v>
      </c>
      <c r="E333" t="str">
        <f>CONCATENATE("'",TRIM('NEDgalPV2_180..190d_-30..80d_1.'!E333),"'")</f>
        <v>'s'</v>
      </c>
      <c r="F333" t="str">
        <f t="shared" si="11"/>
        <v>/home/ec2-user/galaxies/POGSSNR_PS1only_NGC4053.fits</v>
      </c>
      <c r="G333">
        <v>0</v>
      </c>
      <c r="H333">
        <v>1</v>
      </c>
      <c r="I333" s="2" t="s">
        <v>2853</v>
      </c>
    </row>
    <row r="334" spans="1:9">
      <c r="A334" s="2" t="s">
        <v>2</v>
      </c>
      <c r="B334" t="str">
        <f t="shared" si="10"/>
        <v>/home/ec2-user/galaxies/POGS_PS1only_NGC4058.fits</v>
      </c>
      <c r="C334" s="1">
        <f>IF(MOD('NEDgalPV2_180..190d_-30..80d_1.'!D334*1000,10)=5,'NEDgalPV2_180..190d_-30..80d_1.'!D334-0.0001,'NEDgalPV2_180..190d_-30..80d_1.'!D334)</f>
        <v>1.9300000000000001E-2</v>
      </c>
      <c r="D334" t="str">
        <f>TRIM('NEDgalPV2_180..190d_-30..80d_1.'!A334)</f>
        <v>NGC4058</v>
      </c>
      <c r="E334" t="str">
        <f>CONCATENATE("'",TRIM('NEDgalPV2_180..190d_-30..80d_1.'!E334),"'")</f>
        <v>'s'</v>
      </c>
      <c r="F334" t="str">
        <f t="shared" si="11"/>
        <v>/home/ec2-user/galaxies/POGSSNR_PS1only_NGC4058.fits</v>
      </c>
      <c r="G334">
        <v>0</v>
      </c>
      <c r="H334">
        <v>1</v>
      </c>
      <c r="I334" s="2" t="s">
        <v>2853</v>
      </c>
    </row>
    <row r="335" spans="1:9">
      <c r="A335" s="2" t="s">
        <v>2</v>
      </c>
      <c r="B335" t="str">
        <f t="shared" si="10"/>
        <v>/home/ec2-user/galaxies/POGS_PS1only_NGC4058.fits</v>
      </c>
      <c r="C335" s="1">
        <f>IF(MOD('NEDgalPV2_180..190d_-30..80d_1.'!D335*1000,10)=5,'NEDgalPV2_180..190d_-30..80d_1.'!D335-0.0001,'NEDgalPV2_180..190d_-30..80d_1.'!D335)</f>
        <v>1.9300000000000001E-2</v>
      </c>
      <c r="D335" t="str">
        <f>TRIM('NEDgalPV2_180..190d_-30..80d_1.'!A335)</f>
        <v>NGC4058</v>
      </c>
      <c r="E335" t="str">
        <f>CONCATENATE("'",TRIM('NEDgalPV2_180..190d_-30..80d_1.'!E335),"'")</f>
        <v>'s'</v>
      </c>
      <c r="F335" t="str">
        <f t="shared" si="11"/>
        <v>/home/ec2-user/galaxies/POGSSNR_PS1only_NGC4058.fits</v>
      </c>
      <c r="G335">
        <v>0</v>
      </c>
      <c r="H335">
        <v>1</v>
      </c>
      <c r="I335" s="2" t="s">
        <v>2853</v>
      </c>
    </row>
    <row r="336" spans="1:9">
      <c r="A336" s="2" t="s">
        <v>2</v>
      </c>
      <c r="B336" t="str">
        <f t="shared" si="10"/>
        <v>/home/ec2-user/galaxies/POGS_PS1only_NGC4061.fits</v>
      </c>
      <c r="C336" s="1">
        <f>IF(MOD('NEDgalPV2_180..190d_-30..80d_1.'!D336*1000,10)=5,'NEDgalPV2_180..190d_-30..80d_1.'!D336-0.0001,'NEDgalPV2_180..190d_-30..80d_1.'!D336)</f>
        <v>2.4E-2</v>
      </c>
      <c r="D336" t="str">
        <f>TRIM('NEDgalPV2_180..190d_-30..80d_1.'!A336)</f>
        <v>NGC4061</v>
      </c>
      <c r="E336" t="str">
        <f>CONCATENATE("'",TRIM('NEDgalPV2_180..190d_-30..80d_1.'!E336),"'")</f>
        <v>'e'</v>
      </c>
      <c r="F336" t="str">
        <f t="shared" si="11"/>
        <v>/home/ec2-user/galaxies/POGSSNR_PS1only_NGC4061.fits</v>
      </c>
      <c r="G336">
        <v>0</v>
      </c>
      <c r="H336">
        <v>1</v>
      </c>
      <c r="I336" s="2" t="s">
        <v>2853</v>
      </c>
    </row>
    <row r="337" spans="1:9">
      <c r="A337" s="2" t="s">
        <v>2</v>
      </c>
      <c r="B337" t="str">
        <f t="shared" si="10"/>
        <v>/home/ec2-user/galaxies/POGS_PS1only_NGC4062.fits</v>
      </c>
      <c r="C337" s="1">
        <f>IF(MOD('NEDgalPV2_180..190d_-30..80d_1.'!D337*1000,10)=5,'NEDgalPV2_180..190d_-30..80d_1.'!D337-0.0001,'NEDgalPV2_180..190d_-30..80d_1.'!D337)</f>
        <v>2.5000000000000001E-3</v>
      </c>
      <c r="D337" t="str">
        <f>TRIM('NEDgalPV2_180..190d_-30..80d_1.'!A337)</f>
        <v>NGC4062</v>
      </c>
      <c r="E337" t="str">
        <f>CONCATENATE("'",TRIM('NEDgalPV2_180..190d_-30..80d_1.'!E337),"'")</f>
        <v>'s'</v>
      </c>
      <c r="F337" t="str">
        <f t="shared" si="11"/>
        <v>/home/ec2-user/galaxies/POGSSNR_PS1only_NGC4062.fits</v>
      </c>
      <c r="G337">
        <v>0</v>
      </c>
      <c r="H337">
        <v>1</v>
      </c>
      <c r="I337" s="2" t="s">
        <v>2853</v>
      </c>
    </row>
    <row r="338" spans="1:9">
      <c r="A338" s="2" t="s">
        <v>2</v>
      </c>
      <c r="B338" t="str">
        <f t="shared" si="10"/>
        <v>/home/ec2-user/galaxies/POGS_PS1only_NGC4065.fits</v>
      </c>
      <c r="C338" s="1">
        <f>IF(MOD('NEDgalPV2_180..190d_-30..80d_1.'!D338*1000,10)=5,'NEDgalPV2_180..190d_-30..80d_1.'!D338-0.0001,'NEDgalPV2_180..190d_-30..80d_1.'!D338)</f>
        <v>2.1100000000000001E-2</v>
      </c>
      <c r="D338" t="str">
        <f>TRIM('NEDgalPV2_180..190d_-30..80d_1.'!A338)</f>
        <v>NGC4065</v>
      </c>
      <c r="E338" t="str">
        <f>CONCATENATE("'",TRIM('NEDgalPV2_180..190d_-30..80d_1.'!E338),"'")</f>
        <v>'e'</v>
      </c>
      <c r="F338" t="str">
        <f t="shared" si="11"/>
        <v>/home/ec2-user/galaxies/POGSSNR_PS1only_NGC4065.fits</v>
      </c>
      <c r="G338">
        <v>0</v>
      </c>
      <c r="H338">
        <v>1</v>
      </c>
      <c r="I338" s="2" t="s">
        <v>2853</v>
      </c>
    </row>
    <row r="339" spans="1:9">
      <c r="A339" s="2" t="s">
        <v>2</v>
      </c>
      <c r="B339" t="str">
        <f t="shared" si="10"/>
        <v>/home/ec2-user/galaxies/POGS_PS1only_NGC4066.fits</v>
      </c>
      <c r="C339" s="1">
        <f>IF(MOD('NEDgalPV2_180..190d_-30..80d_1.'!D339*1000,10)=5,'NEDgalPV2_180..190d_-30..80d_1.'!D339-0.0001,'NEDgalPV2_180..190d_-30..80d_1.'!D339)</f>
        <v>2.46E-2</v>
      </c>
      <c r="D339" t="str">
        <f>TRIM('NEDgalPV2_180..190d_-30..80d_1.'!A339)</f>
        <v>NGC4066</v>
      </c>
      <c r="E339" t="str">
        <f>CONCATENATE("'",TRIM('NEDgalPV2_180..190d_-30..80d_1.'!E339),"'")</f>
        <v>'e'</v>
      </c>
      <c r="F339" t="str">
        <f t="shared" si="11"/>
        <v>/home/ec2-user/galaxies/POGSSNR_PS1only_NGC4066.fits</v>
      </c>
      <c r="G339">
        <v>0</v>
      </c>
      <c r="H339">
        <v>1</v>
      </c>
      <c r="I339" s="2" t="s">
        <v>2853</v>
      </c>
    </row>
    <row r="340" spans="1:9">
      <c r="A340" s="2" t="s">
        <v>2</v>
      </c>
      <c r="B340" t="str">
        <f t="shared" si="10"/>
        <v>/home/ec2-user/galaxies/POGS_PS1only_NGC4067.fits</v>
      </c>
      <c r="C340" s="1">
        <f>IF(MOD('NEDgalPV2_180..190d_-30..80d_1.'!D340*1000,10)=5,'NEDgalPV2_180..190d_-30..80d_1.'!D340-0.0001,'NEDgalPV2_180..190d_-30..80d_1.'!D340)</f>
        <v>8.0999999999999996E-3</v>
      </c>
      <c r="D340" t="str">
        <f>TRIM('NEDgalPV2_180..190d_-30..80d_1.'!A340)</f>
        <v>NGC4067</v>
      </c>
      <c r="E340" t="str">
        <f>CONCATENATE("'",TRIM('NEDgalPV2_180..190d_-30..80d_1.'!E340),"'")</f>
        <v>'s'</v>
      </c>
      <c r="F340" t="str">
        <f t="shared" si="11"/>
        <v>/home/ec2-user/galaxies/POGSSNR_PS1only_NGC4067.fits</v>
      </c>
      <c r="G340">
        <v>0</v>
      </c>
      <c r="H340">
        <v>1</v>
      </c>
      <c r="I340" s="2" t="s">
        <v>2853</v>
      </c>
    </row>
    <row r="341" spans="1:9">
      <c r="A341" s="2" t="s">
        <v>2</v>
      </c>
      <c r="B341" t="str">
        <f t="shared" si="10"/>
        <v>/home/ec2-user/galaxies/POGS_PS1only_NGC4070.fits</v>
      </c>
      <c r="C341" s="1">
        <f>IF(MOD('NEDgalPV2_180..190d_-30..80d_1.'!D341*1000,10)=5,'NEDgalPV2_180..190d_-30..80d_1.'!D341-0.0001,'NEDgalPV2_180..190d_-30..80d_1.'!D341)</f>
        <v>2.41E-2</v>
      </c>
      <c r="D341" t="str">
        <f>TRIM('NEDgalPV2_180..190d_-30..80d_1.'!A341)</f>
        <v>NGC4070</v>
      </c>
      <c r="E341" t="str">
        <f>CONCATENATE("'",TRIM('NEDgalPV2_180..190d_-30..80d_1.'!E341),"'")</f>
        <v>'e'</v>
      </c>
      <c r="F341" t="str">
        <f t="shared" si="11"/>
        <v>/home/ec2-user/galaxies/POGSSNR_PS1only_NGC4070.fits</v>
      </c>
      <c r="G341">
        <v>0</v>
      </c>
      <c r="H341">
        <v>1</v>
      </c>
      <c r="I341" s="2" t="s">
        <v>2853</v>
      </c>
    </row>
    <row r="342" spans="1:9">
      <c r="A342" s="2" t="s">
        <v>2</v>
      </c>
      <c r="B342" t="str">
        <f t="shared" si="10"/>
        <v>/home/ec2-user/galaxies/POGS_PS1only_NGC4073.fits</v>
      </c>
      <c r="C342" s="1">
        <f>IF(MOD('NEDgalPV2_180..190d_-30..80d_1.'!D342*1000,10)=5,'NEDgalPV2_180..190d_-30..80d_1.'!D342-0.0001,'NEDgalPV2_180..190d_-30..80d_1.'!D342)</f>
        <v>1.9599999999999999E-2</v>
      </c>
      <c r="D342" t="str">
        <f>TRIM('NEDgalPV2_180..190d_-30..80d_1.'!A342)</f>
        <v>NGC4073</v>
      </c>
      <c r="E342" t="str">
        <f>CONCATENATE("'",TRIM('NEDgalPV2_180..190d_-30..80d_1.'!E342),"'")</f>
        <v>'s'</v>
      </c>
      <c r="F342" t="str">
        <f t="shared" si="11"/>
        <v>/home/ec2-user/galaxies/POGSSNR_PS1only_NGC4073.fits</v>
      </c>
      <c r="G342">
        <v>0</v>
      </c>
      <c r="H342">
        <v>1</v>
      </c>
      <c r="I342" s="2" t="s">
        <v>2853</v>
      </c>
    </row>
    <row r="343" spans="1:9">
      <c r="A343" s="2" t="s">
        <v>2</v>
      </c>
      <c r="B343" t="str">
        <f t="shared" si="10"/>
        <v>/home/ec2-user/galaxies/POGS_PS1only_NGC4073.fits</v>
      </c>
      <c r="C343" s="1">
        <f>IF(MOD('NEDgalPV2_180..190d_-30..80d_1.'!D343*1000,10)=5,'NEDgalPV2_180..190d_-30..80d_1.'!D343-0.0001,'NEDgalPV2_180..190d_-30..80d_1.'!D343)</f>
        <v>1.9599999999999999E-2</v>
      </c>
      <c r="D343" t="str">
        <f>TRIM('NEDgalPV2_180..190d_-30..80d_1.'!A343)</f>
        <v>NGC4073</v>
      </c>
      <c r="E343" t="str">
        <f>CONCATENATE("'",TRIM('NEDgalPV2_180..190d_-30..80d_1.'!E343),"'")</f>
        <v>'e'</v>
      </c>
      <c r="F343" t="str">
        <f t="shared" si="11"/>
        <v>/home/ec2-user/galaxies/POGSSNR_PS1only_NGC4073.fits</v>
      </c>
      <c r="G343">
        <v>0</v>
      </c>
      <c r="H343">
        <v>1</v>
      </c>
      <c r="I343" s="2" t="s">
        <v>2853</v>
      </c>
    </row>
    <row r="344" spans="1:9">
      <c r="A344" s="2" t="s">
        <v>2</v>
      </c>
      <c r="B344" t="str">
        <f t="shared" si="10"/>
        <v>/home/ec2-user/galaxies/POGS_PS1only_NGC4075.fits</v>
      </c>
      <c r="C344" s="1">
        <f>IF(MOD('NEDgalPV2_180..190d_-30..80d_1.'!D344*1000,10)=5,'NEDgalPV2_180..190d_-30..80d_1.'!D344-0.0001,'NEDgalPV2_180..190d_-30..80d_1.'!D344)</f>
        <v>2.18E-2</v>
      </c>
      <c r="D344" t="str">
        <f>TRIM('NEDgalPV2_180..190d_-30..80d_1.'!A344)</f>
        <v>NGC4075</v>
      </c>
      <c r="E344" t="str">
        <f>CONCATENATE("'",TRIM('NEDgalPV2_180..190d_-30..80d_1.'!E344),"'")</f>
        <v>'s'</v>
      </c>
      <c r="F344" t="str">
        <f t="shared" si="11"/>
        <v>/home/ec2-user/galaxies/POGSSNR_PS1only_NGC4075.fits</v>
      </c>
      <c r="G344">
        <v>0</v>
      </c>
      <c r="H344">
        <v>1</v>
      </c>
      <c r="I344" s="2" t="s">
        <v>2853</v>
      </c>
    </row>
    <row r="345" spans="1:9">
      <c r="A345" s="2" t="s">
        <v>2</v>
      </c>
      <c r="B345" t="str">
        <f t="shared" si="10"/>
        <v>/home/ec2-user/galaxies/POGS_PS1only_NGC4077.fits</v>
      </c>
      <c r="C345" s="1">
        <f>IF(MOD('NEDgalPV2_180..190d_-30..80d_1.'!D345*1000,10)=5,'NEDgalPV2_180..190d_-30..80d_1.'!D345-0.0001,'NEDgalPV2_180..190d_-30..80d_1.'!D345)</f>
        <v>2.3699999999999999E-2</v>
      </c>
      <c r="D345" t="str">
        <f>TRIM('NEDgalPV2_180..190d_-30..80d_1.'!A345)</f>
        <v>NGC4077</v>
      </c>
      <c r="E345" t="str">
        <f>CONCATENATE("'",TRIM('NEDgalPV2_180..190d_-30..80d_1.'!E345),"'")</f>
        <v>'s'</v>
      </c>
      <c r="F345" t="str">
        <f t="shared" si="11"/>
        <v>/home/ec2-user/galaxies/POGSSNR_PS1only_NGC4077.fits</v>
      </c>
      <c r="G345">
        <v>0</v>
      </c>
      <c r="H345">
        <v>1</v>
      </c>
      <c r="I345" s="2" t="s">
        <v>2853</v>
      </c>
    </row>
    <row r="346" spans="1:9">
      <c r="A346" s="2" t="s">
        <v>2</v>
      </c>
      <c r="B346" t="str">
        <f t="shared" si="10"/>
        <v>/home/ec2-user/galaxies/POGS_PS1only_NGC4077.fits</v>
      </c>
      <c r="C346" s="1">
        <f>IF(MOD('NEDgalPV2_180..190d_-30..80d_1.'!D346*1000,10)=5,'NEDgalPV2_180..190d_-30..80d_1.'!D346-0.0001,'NEDgalPV2_180..190d_-30..80d_1.'!D346)</f>
        <v>2.3699999999999999E-2</v>
      </c>
      <c r="D346" t="str">
        <f>TRIM('NEDgalPV2_180..190d_-30..80d_1.'!A346)</f>
        <v>NGC4077</v>
      </c>
      <c r="E346" t="str">
        <f>CONCATENATE("'",TRIM('NEDgalPV2_180..190d_-30..80d_1.'!E346),"'")</f>
        <v>'e'</v>
      </c>
      <c r="F346" t="str">
        <f t="shared" si="11"/>
        <v>/home/ec2-user/galaxies/POGSSNR_PS1only_NGC4077.fits</v>
      </c>
      <c r="G346">
        <v>0</v>
      </c>
      <c r="H346">
        <v>1</v>
      </c>
      <c r="I346" s="2" t="s">
        <v>2853</v>
      </c>
    </row>
    <row r="347" spans="1:9">
      <c r="A347" s="2" t="s">
        <v>2</v>
      </c>
      <c r="B347" t="str">
        <f t="shared" si="10"/>
        <v>/home/ec2-user/galaxies/POGS_PS1only_NGC4078.fits</v>
      </c>
      <c r="C347" s="1">
        <f>IF(MOD('NEDgalPV2_180..190d_-30..80d_1.'!D347*1000,10)=5,'NEDgalPV2_180..190d_-30..80d_1.'!D347-0.0001,'NEDgalPV2_180..190d_-30..80d_1.'!D347)</f>
        <v>8.6999999999999994E-3</v>
      </c>
      <c r="D347" t="str">
        <f>TRIM('NEDgalPV2_180..190d_-30..80d_1.'!A347)</f>
        <v>NGC4078</v>
      </c>
      <c r="E347" t="str">
        <f>CONCATENATE("'",TRIM('NEDgalPV2_180..190d_-30..80d_1.'!E347),"'")</f>
        <v>'s'</v>
      </c>
      <c r="F347" t="str">
        <f t="shared" si="11"/>
        <v>/home/ec2-user/galaxies/POGSSNR_PS1only_NGC4078.fits</v>
      </c>
      <c r="G347">
        <v>0</v>
      </c>
      <c r="H347">
        <v>1</v>
      </c>
      <c r="I347" s="2" t="s">
        <v>2853</v>
      </c>
    </row>
    <row r="348" spans="1:9">
      <c r="A348" s="2" t="s">
        <v>2</v>
      </c>
      <c r="B348" t="str">
        <f t="shared" si="10"/>
        <v>/home/ec2-user/galaxies/POGS_PS1only_NGC4079.fits</v>
      </c>
      <c r="C348" s="1">
        <f>IF(MOD('NEDgalPV2_180..190d_-30..80d_1.'!D348*1000,10)=5,'NEDgalPV2_180..190d_-30..80d_1.'!D348-0.0001,'NEDgalPV2_180..190d_-30..80d_1.'!D348)</f>
        <v>2.0299999999999999E-2</v>
      </c>
      <c r="D348" t="str">
        <f>TRIM('NEDgalPV2_180..190d_-30..80d_1.'!A348)</f>
        <v>NGC4079</v>
      </c>
      <c r="E348" t="str">
        <f>CONCATENATE("'",TRIM('NEDgalPV2_180..190d_-30..80d_1.'!E348),"'")</f>
        <v>'s'</v>
      </c>
      <c r="F348" t="str">
        <f t="shared" si="11"/>
        <v>/home/ec2-user/galaxies/POGSSNR_PS1only_NGC4079.fits</v>
      </c>
      <c r="G348">
        <v>0</v>
      </c>
      <c r="H348">
        <v>1</v>
      </c>
      <c r="I348" s="2" t="s">
        <v>2853</v>
      </c>
    </row>
    <row r="349" spans="1:9">
      <c r="A349" s="2" t="s">
        <v>2</v>
      </c>
      <c r="B349" t="str">
        <f t="shared" si="10"/>
        <v>/home/ec2-user/galaxies/POGS_PS1only_NGC4080.fits</v>
      </c>
      <c r="C349" s="1">
        <f>IF(MOD('NEDgalPV2_180..190d_-30..80d_1.'!D349*1000,10)=5,'NEDgalPV2_180..190d_-30..80d_1.'!D349-0.0001,'NEDgalPV2_180..190d_-30..80d_1.'!D349)</f>
        <v>1.9E-3</v>
      </c>
      <c r="D349" t="str">
        <f>TRIM('NEDgalPV2_180..190d_-30..80d_1.'!A349)</f>
        <v>NGC4080</v>
      </c>
      <c r="E349" t="str">
        <f>CONCATENATE("'",TRIM('NEDgalPV2_180..190d_-30..80d_1.'!E349),"'")</f>
        <v>'i'</v>
      </c>
      <c r="F349" t="str">
        <f t="shared" si="11"/>
        <v>/home/ec2-user/galaxies/POGSSNR_PS1only_NGC4080.fits</v>
      </c>
      <c r="G349">
        <v>0</v>
      </c>
      <c r="H349">
        <v>1</v>
      </c>
      <c r="I349" s="2" t="s">
        <v>2853</v>
      </c>
    </row>
    <row r="350" spans="1:9">
      <c r="A350" s="2" t="s">
        <v>2</v>
      </c>
      <c r="B350" t="str">
        <f t="shared" si="10"/>
        <v>/home/ec2-user/galaxies/POGS_PS1only_NGC4081.fits</v>
      </c>
      <c r="C350" s="1">
        <f>IF(MOD('NEDgalPV2_180..190d_-30..80d_1.'!D350*1000,10)=5,'NEDgalPV2_180..190d_-30..80d_1.'!D350-0.0001,'NEDgalPV2_180..190d_-30..80d_1.'!D350)</f>
        <v>4.7999999999999996E-3</v>
      </c>
      <c r="D350" t="str">
        <f>TRIM('NEDgalPV2_180..190d_-30..80d_1.'!A350)</f>
        <v>NGC4081</v>
      </c>
      <c r="E350" t="str">
        <f>CONCATENATE("'",TRIM('NEDgalPV2_180..190d_-30..80d_1.'!E350),"'")</f>
        <v>'s'</v>
      </c>
      <c r="F350" t="str">
        <f t="shared" si="11"/>
        <v>/home/ec2-user/galaxies/POGSSNR_PS1only_NGC4081.fits</v>
      </c>
      <c r="G350">
        <v>0</v>
      </c>
      <c r="H350">
        <v>1</v>
      </c>
      <c r="I350" s="2" t="s">
        <v>2853</v>
      </c>
    </row>
    <row r="351" spans="1:9">
      <c r="A351" s="2" t="s">
        <v>2</v>
      </c>
      <c r="B351" t="str">
        <f t="shared" si="10"/>
        <v>/home/ec2-user/galaxies/POGS_PS1only_NGC4085.fits</v>
      </c>
      <c r="C351" s="1">
        <f>IF(MOD('NEDgalPV2_180..190d_-30..80d_1.'!D351*1000,10)=5,'NEDgalPV2_180..190d_-30..80d_1.'!D351-0.0001,'NEDgalPV2_180..190d_-30..80d_1.'!D351)</f>
        <v>2.5000000000000001E-3</v>
      </c>
      <c r="D351" t="str">
        <f>TRIM('NEDgalPV2_180..190d_-30..80d_1.'!A351)</f>
        <v>NGC4085</v>
      </c>
      <c r="E351" t="str">
        <f>CONCATENATE("'",TRIM('NEDgalPV2_180..190d_-30..80d_1.'!E351),"'")</f>
        <v>'s'</v>
      </c>
      <c r="F351" t="str">
        <f t="shared" si="11"/>
        <v>/home/ec2-user/galaxies/POGSSNR_PS1only_NGC4085.fits</v>
      </c>
      <c r="G351">
        <v>0</v>
      </c>
      <c r="H351">
        <v>1</v>
      </c>
      <c r="I351" s="2" t="s">
        <v>2853</v>
      </c>
    </row>
    <row r="352" spans="1:9">
      <c r="A352" s="2" t="s">
        <v>2</v>
      </c>
      <c r="B352" t="str">
        <f t="shared" si="10"/>
        <v>/home/ec2-user/galaxies/POGS_PS1only_NGC4086.fits</v>
      </c>
      <c r="C352" s="1">
        <f>IF(MOD('NEDgalPV2_180..190d_-30..80d_1.'!D352*1000,10)=5,'NEDgalPV2_180..190d_-30..80d_1.'!D352-0.0001,'NEDgalPV2_180..190d_-30..80d_1.'!D352)</f>
        <v>2.3699999999999999E-2</v>
      </c>
      <c r="D352" t="str">
        <f>TRIM('NEDgalPV2_180..190d_-30..80d_1.'!A352)</f>
        <v>NGC4086</v>
      </c>
      <c r="E352" t="str">
        <f>CONCATENATE("'",TRIM('NEDgalPV2_180..190d_-30..80d_1.'!E352),"'")</f>
        <v>'s'</v>
      </c>
      <c r="F352" t="str">
        <f t="shared" si="11"/>
        <v>/home/ec2-user/galaxies/POGSSNR_PS1only_NGC4086.fits</v>
      </c>
      <c r="G352">
        <v>0</v>
      </c>
      <c r="H352">
        <v>1</v>
      </c>
      <c r="I352" s="2" t="s">
        <v>2853</v>
      </c>
    </row>
    <row r="353" spans="1:9">
      <c r="A353" s="2" t="s">
        <v>2</v>
      </c>
      <c r="B353" t="str">
        <f t="shared" si="10"/>
        <v>/home/ec2-user/galaxies/POGS_PS1only_NGC4087.fits</v>
      </c>
      <c r="C353" s="1">
        <f>IF(MOD('NEDgalPV2_180..190d_-30..80d_1.'!D353*1000,10)=5,'NEDgalPV2_180..190d_-30..80d_1.'!D353-0.0001,'NEDgalPV2_180..190d_-30..80d_1.'!D353)</f>
        <v>1.11E-2</v>
      </c>
      <c r="D353" t="str">
        <f>TRIM('NEDgalPV2_180..190d_-30..80d_1.'!A353)</f>
        <v>NGC4087</v>
      </c>
      <c r="E353" t="str">
        <f>CONCATENATE("'",TRIM('NEDgalPV2_180..190d_-30..80d_1.'!E353),"'")</f>
        <v>'s'</v>
      </c>
      <c r="F353" t="str">
        <f t="shared" si="11"/>
        <v>/home/ec2-user/galaxies/POGSSNR_PS1only_NGC4087.fits</v>
      </c>
      <c r="G353">
        <v>0</v>
      </c>
      <c r="H353">
        <v>1</v>
      </c>
      <c r="I353" s="2" t="s">
        <v>2853</v>
      </c>
    </row>
    <row r="354" spans="1:9">
      <c r="A354" s="2" t="s">
        <v>2</v>
      </c>
      <c r="B354" t="str">
        <f t="shared" si="10"/>
        <v>/home/ec2-user/galaxies/POGS_PS1only_NGC4090.fits</v>
      </c>
      <c r="C354" s="1">
        <f>IF(MOD('NEDgalPV2_180..190d_-30..80d_1.'!D354*1000,10)=5,'NEDgalPV2_180..190d_-30..80d_1.'!D354-0.0001,'NEDgalPV2_180..190d_-30..80d_1.'!D354)</f>
        <v>2.4500000000000001E-2</v>
      </c>
      <c r="D354" t="str">
        <f>TRIM('NEDgalPV2_180..190d_-30..80d_1.'!A354)</f>
        <v>NGC4090</v>
      </c>
      <c r="E354" t="str">
        <f>CONCATENATE("'",TRIM('NEDgalPV2_180..190d_-30..80d_1.'!E354),"'")</f>
        <v>'s'</v>
      </c>
      <c r="F354" t="str">
        <f t="shared" si="11"/>
        <v>/home/ec2-user/galaxies/POGSSNR_PS1only_NGC4090.fits</v>
      </c>
      <c r="G354">
        <v>0</v>
      </c>
      <c r="H354">
        <v>1</v>
      </c>
      <c r="I354" s="2" t="s">
        <v>2853</v>
      </c>
    </row>
    <row r="355" spans="1:9">
      <c r="A355" s="2" t="s">
        <v>2</v>
      </c>
      <c r="B355" t="str">
        <f t="shared" si="10"/>
        <v>/home/ec2-user/galaxies/POGS_PS1only_NGC4091.fits</v>
      </c>
      <c r="C355" s="1">
        <f>IF(MOD('NEDgalPV2_180..190d_-30..80d_1.'!D355*1000,10)=5,'NEDgalPV2_180..190d_-30..80d_1.'!D355-0.0001,'NEDgalPV2_180..190d_-30..80d_1.'!D355)</f>
        <v>2.5600000000000001E-2</v>
      </c>
      <c r="D355" t="str">
        <f>TRIM('NEDgalPV2_180..190d_-30..80d_1.'!A355)</f>
        <v>NGC4091</v>
      </c>
      <c r="E355" t="str">
        <f>CONCATENATE("'",TRIM('NEDgalPV2_180..190d_-30..80d_1.'!E355),"'")</f>
        <v>'s'</v>
      </c>
      <c r="F355" t="str">
        <f t="shared" si="11"/>
        <v>/home/ec2-user/galaxies/POGSSNR_PS1only_NGC4091.fits</v>
      </c>
      <c r="G355">
        <v>0</v>
      </c>
      <c r="H355">
        <v>1</v>
      </c>
      <c r="I355" s="2" t="s">
        <v>2853</v>
      </c>
    </row>
    <row r="356" spans="1:9">
      <c r="A356" s="2" t="s">
        <v>2</v>
      </c>
      <c r="B356" t="str">
        <f t="shared" si="10"/>
        <v>/home/ec2-user/galaxies/POGS_PS1only_NGC4092.fits</v>
      </c>
      <c r="C356" s="1">
        <f>IF(MOD('NEDgalPV2_180..190d_-30..80d_1.'!D356*1000,10)=5,'NEDgalPV2_180..190d_-30..80d_1.'!D356-0.0001,'NEDgalPV2_180..190d_-30..80d_1.'!D356)</f>
        <v>2.24E-2</v>
      </c>
      <c r="D356" t="str">
        <f>TRIM('NEDgalPV2_180..190d_-30..80d_1.'!A356)</f>
        <v>NGC4092</v>
      </c>
      <c r="E356" t="str">
        <f>CONCATENATE("'",TRIM('NEDgalPV2_180..190d_-30..80d_1.'!E356),"'")</f>
        <v>'s'</v>
      </c>
      <c r="F356" t="str">
        <f t="shared" si="11"/>
        <v>/home/ec2-user/galaxies/POGSSNR_PS1only_NGC4092.fits</v>
      </c>
      <c r="G356">
        <v>0</v>
      </c>
      <c r="H356">
        <v>1</v>
      </c>
      <c r="I356" s="2" t="s">
        <v>2853</v>
      </c>
    </row>
    <row r="357" spans="1:9">
      <c r="A357" s="2" t="s">
        <v>2</v>
      </c>
      <c r="B357" t="str">
        <f t="shared" si="10"/>
        <v>/home/ec2-user/galaxies/POGS_PS1only_NGC4097.fits</v>
      </c>
      <c r="C357" s="1">
        <f>IF(MOD('NEDgalPV2_180..190d_-30..80d_1.'!D357*1000,10)=5,'NEDgalPV2_180..190d_-30..80d_1.'!D357-0.0001,'NEDgalPV2_180..190d_-30..80d_1.'!D357)</f>
        <v>2.1000000000000001E-2</v>
      </c>
      <c r="D357" t="str">
        <f>TRIM('NEDgalPV2_180..190d_-30..80d_1.'!A357)</f>
        <v>NGC4097</v>
      </c>
      <c r="E357" t="str">
        <f>CONCATENATE("'",TRIM('NEDgalPV2_180..190d_-30..80d_1.'!E357),"'")</f>
        <v>'s'</v>
      </c>
      <c r="F357" t="str">
        <f t="shared" si="11"/>
        <v>/home/ec2-user/galaxies/POGSSNR_PS1only_NGC4097.fits</v>
      </c>
      <c r="G357">
        <v>0</v>
      </c>
      <c r="H357">
        <v>1</v>
      </c>
      <c r="I357" s="2" t="s">
        <v>2853</v>
      </c>
    </row>
    <row r="358" spans="1:9">
      <c r="A358" s="2" t="s">
        <v>2</v>
      </c>
      <c r="B358" t="str">
        <f t="shared" si="10"/>
        <v>/home/ec2-user/galaxies/POGS_PS1only_NGC4101.fits</v>
      </c>
      <c r="C358" s="1">
        <f>IF(MOD('NEDgalPV2_180..190d_-30..80d_1.'!D358*1000,10)=5,'NEDgalPV2_180..190d_-30..80d_1.'!D358-0.0001,'NEDgalPV2_180..190d_-30..80d_1.'!D358)</f>
        <v>2.1299999999999999E-2</v>
      </c>
      <c r="D358" t="str">
        <f>TRIM('NEDgalPV2_180..190d_-30..80d_1.'!A358)</f>
        <v>NGC4101</v>
      </c>
      <c r="E358" t="str">
        <f>CONCATENATE("'",TRIM('NEDgalPV2_180..190d_-30..80d_1.'!E358),"'")</f>
        <v>'s'</v>
      </c>
      <c r="F358" t="str">
        <f t="shared" si="11"/>
        <v>/home/ec2-user/galaxies/POGSSNR_PS1only_NGC4101.fits</v>
      </c>
      <c r="G358">
        <v>0</v>
      </c>
      <c r="H358">
        <v>1</v>
      </c>
      <c r="I358" s="2" t="s">
        <v>2853</v>
      </c>
    </row>
    <row r="359" spans="1:9">
      <c r="A359" s="2" t="s">
        <v>2</v>
      </c>
      <c r="B359" t="str">
        <f t="shared" si="10"/>
        <v>/home/ec2-user/galaxies/POGS_PS1only_NGC4101.fits</v>
      </c>
      <c r="C359" s="1">
        <f>IF(MOD('NEDgalPV2_180..190d_-30..80d_1.'!D359*1000,10)=5,'NEDgalPV2_180..190d_-30..80d_1.'!D359-0.0001,'NEDgalPV2_180..190d_-30..80d_1.'!D359)</f>
        <v>2.1299999999999999E-2</v>
      </c>
      <c r="D359" t="str">
        <f>TRIM('NEDgalPV2_180..190d_-30..80d_1.'!A359)</f>
        <v>NGC4101</v>
      </c>
      <c r="E359" t="str">
        <f>CONCATENATE("'",TRIM('NEDgalPV2_180..190d_-30..80d_1.'!E359),"'")</f>
        <v>'s'</v>
      </c>
      <c r="F359" t="str">
        <f t="shared" si="11"/>
        <v>/home/ec2-user/galaxies/POGSSNR_PS1only_NGC4101.fits</v>
      </c>
      <c r="G359">
        <v>0</v>
      </c>
      <c r="H359">
        <v>1</v>
      </c>
      <c r="I359" s="2" t="s">
        <v>2853</v>
      </c>
    </row>
    <row r="360" spans="1:9">
      <c r="A360" s="2" t="s">
        <v>2</v>
      </c>
      <c r="B360" t="str">
        <f t="shared" si="10"/>
        <v>/home/ec2-user/galaxies/POGS_PS1only_NGC4101.fits</v>
      </c>
      <c r="C360" s="1">
        <f>IF(MOD('NEDgalPV2_180..190d_-30..80d_1.'!D360*1000,10)=5,'NEDgalPV2_180..190d_-30..80d_1.'!D360-0.0001,'NEDgalPV2_180..190d_-30..80d_1.'!D360)</f>
        <v>2.1299999999999999E-2</v>
      </c>
      <c r="D360" t="str">
        <f>TRIM('NEDgalPV2_180..190d_-30..80d_1.'!A360)</f>
        <v>NGC4101</v>
      </c>
      <c r="E360" t="str">
        <f>CONCATENATE("'",TRIM('NEDgalPV2_180..190d_-30..80d_1.'!E360),"'")</f>
        <v>'s'</v>
      </c>
      <c r="F360" t="str">
        <f t="shared" si="11"/>
        <v>/home/ec2-user/galaxies/POGSSNR_PS1only_NGC4101.fits</v>
      </c>
      <c r="G360">
        <v>0</v>
      </c>
      <c r="H360">
        <v>1</v>
      </c>
      <c r="I360" s="2" t="s">
        <v>2853</v>
      </c>
    </row>
    <row r="361" spans="1:9">
      <c r="A361" s="2" t="s">
        <v>2</v>
      </c>
      <c r="B361" t="str">
        <f t="shared" si="10"/>
        <v>/home/ec2-user/galaxies/POGS_PS1only_NGC4102.fits</v>
      </c>
      <c r="C361" s="1">
        <f>IF(MOD('NEDgalPV2_180..190d_-30..80d_1.'!D361*1000,10)=5,'NEDgalPV2_180..190d_-30..80d_1.'!D361-0.0001,'NEDgalPV2_180..190d_-30..80d_1.'!D361)</f>
        <v>2.8E-3</v>
      </c>
      <c r="D361" t="str">
        <f>TRIM('NEDgalPV2_180..190d_-30..80d_1.'!A361)</f>
        <v>NGC4102</v>
      </c>
      <c r="E361" t="str">
        <f>CONCATENATE("'",TRIM('NEDgalPV2_180..190d_-30..80d_1.'!E361),"'")</f>
        <v>'s'</v>
      </c>
      <c r="F361" t="str">
        <f t="shared" si="11"/>
        <v>/home/ec2-user/galaxies/POGSSNR_PS1only_NGC4102.fits</v>
      </c>
      <c r="G361">
        <v>0</v>
      </c>
      <c r="H361">
        <v>1</v>
      </c>
      <c r="I361" s="2" t="s">
        <v>2853</v>
      </c>
    </row>
    <row r="362" spans="1:9">
      <c r="A362" s="2" t="s">
        <v>2</v>
      </c>
      <c r="B362" t="str">
        <f t="shared" si="10"/>
        <v>/home/ec2-user/galaxies/POGS_PS1only_NGC4104.fits</v>
      </c>
      <c r="C362" s="1">
        <f>IF(MOD('NEDgalPV2_180..190d_-30..80d_1.'!D362*1000,10)=5,'NEDgalPV2_180..190d_-30..80d_1.'!D362-0.0001,'NEDgalPV2_180..190d_-30..80d_1.'!D362)</f>
        <v>2.8199999999999999E-2</v>
      </c>
      <c r="D362" t="str">
        <f>TRIM('NEDgalPV2_180..190d_-30..80d_1.'!A362)</f>
        <v>NGC4104</v>
      </c>
      <c r="E362" t="str">
        <f>CONCATENATE("'",TRIM('NEDgalPV2_180..190d_-30..80d_1.'!E362),"'")</f>
        <v>'s'</v>
      </c>
      <c r="F362" t="str">
        <f t="shared" si="11"/>
        <v>/home/ec2-user/galaxies/POGSSNR_PS1only_NGC4104.fits</v>
      </c>
      <c r="G362">
        <v>0</v>
      </c>
      <c r="H362">
        <v>1</v>
      </c>
      <c r="I362" s="2" t="s">
        <v>2853</v>
      </c>
    </row>
    <row r="363" spans="1:9">
      <c r="A363" s="2" t="s">
        <v>2</v>
      </c>
      <c r="B363" t="str">
        <f t="shared" si="10"/>
        <v>/home/ec2-user/galaxies/POGS_PS1only_NGC4105.fits</v>
      </c>
      <c r="C363" s="1">
        <f>IF(MOD('NEDgalPV2_180..190d_-30..80d_1.'!D363*1000,10)=5,'NEDgalPV2_180..190d_-30..80d_1.'!D363-0.0001,'NEDgalPV2_180..190d_-30..80d_1.'!D363)</f>
        <v>6.4999999999999997E-3</v>
      </c>
      <c r="D363" t="str">
        <f>TRIM('NEDgalPV2_180..190d_-30..80d_1.'!A363)</f>
        <v>NGC4105</v>
      </c>
      <c r="E363" t="str">
        <f>CONCATENATE("'",TRIM('NEDgalPV2_180..190d_-30..80d_1.'!E363),"'")</f>
        <v>'s'</v>
      </c>
      <c r="F363" t="str">
        <f t="shared" si="11"/>
        <v>/home/ec2-user/galaxies/POGSSNR_PS1only_NGC4105.fits</v>
      </c>
      <c r="G363">
        <v>0</v>
      </c>
      <c r="H363">
        <v>1</v>
      </c>
      <c r="I363" s="2" t="s">
        <v>2853</v>
      </c>
    </row>
    <row r="364" spans="1:9">
      <c r="A364" s="2" t="s">
        <v>2</v>
      </c>
      <c r="B364" t="str">
        <f t="shared" si="10"/>
        <v>/home/ec2-user/galaxies/POGS_PS1only_NGC4105.fits</v>
      </c>
      <c r="C364" s="1">
        <f>IF(MOD('NEDgalPV2_180..190d_-30..80d_1.'!D364*1000,10)=5,'NEDgalPV2_180..190d_-30..80d_1.'!D364-0.0001,'NEDgalPV2_180..190d_-30..80d_1.'!D364)</f>
        <v>6.4999999999999997E-3</v>
      </c>
      <c r="D364" t="str">
        <f>TRIM('NEDgalPV2_180..190d_-30..80d_1.'!A364)</f>
        <v>NGC4105</v>
      </c>
      <c r="E364" t="str">
        <f>CONCATENATE("'",TRIM('NEDgalPV2_180..190d_-30..80d_1.'!E364),"'")</f>
        <v>'e'</v>
      </c>
      <c r="F364" t="str">
        <f t="shared" si="11"/>
        <v>/home/ec2-user/galaxies/POGSSNR_PS1only_NGC4105.fits</v>
      </c>
      <c r="G364">
        <v>0</v>
      </c>
      <c r="H364">
        <v>1</v>
      </c>
      <c r="I364" s="2" t="s">
        <v>2853</v>
      </c>
    </row>
    <row r="365" spans="1:9">
      <c r="A365" s="2" t="s">
        <v>2</v>
      </c>
      <c r="B365" t="str">
        <f t="shared" si="10"/>
        <v>/home/ec2-user/galaxies/POGS_PS1only_NGC4106.fits</v>
      </c>
      <c r="C365" s="1">
        <f>IF(MOD('NEDgalPV2_180..190d_-30..80d_1.'!D365*1000,10)=5,'NEDgalPV2_180..190d_-30..80d_1.'!D365-0.0001,'NEDgalPV2_180..190d_-30..80d_1.'!D365)</f>
        <v>7.1999999999999998E-3</v>
      </c>
      <c r="D365" t="str">
        <f>TRIM('NEDgalPV2_180..190d_-30..80d_1.'!A365)</f>
        <v>NGC4106</v>
      </c>
      <c r="E365" t="str">
        <f>CONCATENATE("'",TRIM('NEDgalPV2_180..190d_-30..80d_1.'!E365),"'")</f>
        <v>'s'</v>
      </c>
      <c r="F365" t="str">
        <f t="shared" si="11"/>
        <v>/home/ec2-user/galaxies/POGSSNR_PS1only_NGC4106.fits</v>
      </c>
      <c r="G365">
        <v>0</v>
      </c>
      <c r="H365">
        <v>1</v>
      </c>
      <c r="I365" s="2" t="s">
        <v>2853</v>
      </c>
    </row>
    <row r="366" spans="1:9">
      <c r="A366" s="2" t="s">
        <v>2</v>
      </c>
      <c r="B366" t="str">
        <f t="shared" si="10"/>
        <v>/home/ec2-user/galaxies/POGS_PS1only_NGC4106.fits</v>
      </c>
      <c r="C366" s="1">
        <f>IF(MOD('NEDgalPV2_180..190d_-30..80d_1.'!D366*1000,10)=5,'NEDgalPV2_180..190d_-30..80d_1.'!D366-0.0001,'NEDgalPV2_180..190d_-30..80d_1.'!D366)</f>
        <v>7.1999999999999998E-3</v>
      </c>
      <c r="D366" t="str">
        <f>TRIM('NEDgalPV2_180..190d_-30..80d_1.'!A366)</f>
        <v>NGC4106</v>
      </c>
      <c r="E366" t="str">
        <f>CONCATENATE("'",TRIM('NEDgalPV2_180..190d_-30..80d_1.'!E366),"'")</f>
        <v>'s'</v>
      </c>
      <c r="F366" t="str">
        <f t="shared" si="11"/>
        <v>/home/ec2-user/galaxies/POGSSNR_PS1only_NGC4106.fits</v>
      </c>
      <c r="G366">
        <v>0</v>
      </c>
      <c r="H366">
        <v>1</v>
      </c>
      <c r="I366" s="2" t="s">
        <v>2853</v>
      </c>
    </row>
    <row r="367" spans="1:9">
      <c r="A367" s="2" t="s">
        <v>2</v>
      </c>
      <c r="B367" t="str">
        <f t="shared" si="10"/>
        <v>/home/ec2-user/galaxies/POGS_PS1only_NGC4106.fits</v>
      </c>
      <c r="C367" s="1">
        <f>IF(MOD('NEDgalPV2_180..190d_-30..80d_1.'!D367*1000,10)=5,'NEDgalPV2_180..190d_-30..80d_1.'!D367-0.0001,'NEDgalPV2_180..190d_-30..80d_1.'!D367)</f>
        <v>7.1999999999999998E-3</v>
      </c>
      <c r="D367" t="str">
        <f>TRIM('NEDgalPV2_180..190d_-30..80d_1.'!A367)</f>
        <v>NGC4106</v>
      </c>
      <c r="E367" t="str">
        <f>CONCATENATE("'",TRIM('NEDgalPV2_180..190d_-30..80d_1.'!E367),"'")</f>
        <v>'s'</v>
      </c>
      <c r="F367" t="str">
        <f t="shared" si="11"/>
        <v>/home/ec2-user/galaxies/POGSSNR_PS1only_NGC4106.fits</v>
      </c>
      <c r="G367">
        <v>0</v>
      </c>
      <c r="H367">
        <v>1</v>
      </c>
      <c r="I367" s="2" t="s">
        <v>2853</v>
      </c>
    </row>
    <row r="368" spans="1:9">
      <c r="A368" s="2" t="s">
        <v>2</v>
      </c>
      <c r="B368" t="str">
        <f t="shared" si="10"/>
        <v>/home/ec2-user/galaxies/POGS_PS1only_NGC4108.fits</v>
      </c>
      <c r="C368" s="1">
        <f>IF(MOD('NEDgalPV2_180..190d_-30..80d_1.'!D368*1000,10)=5,'NEDgalPV2_180..190d_-30..80d_1.'!D368-0.0001,'NEDgalPV2_180..190d_-30..80d_1.'!D368)</f>
        <v>8.3999999999999995E-3</v>
      </c>
      <c r="D368" t="str">
        <f>TRIM('NEDgalPV2_180..190d_-30..80d_1.'!A368)</f>
        <v>NGC4108</v>
      </c>
      <c r="E368" t="str">
        <f>CONCATENATE("'",TRIM('NEDgalPV2_180..190d_-30..80d_1.'!E368),"'")</f>
        <v>'s'</v>
      </c>
      <c r="F368" t="str">
        <f t="shared" si="11"/>
        <v>/home/ec2-user/galaxies/POGSSNR_PS1only_NGC4108.fits</v>
      </c>
      <c r="G368">
        <v>0</v>
      </c>
      <c r="H368">
        <v>1</v>
      </c>
      <c r="I368" s="2" t="s">
        <v>2853</v>
      </c>
    </row>
    <row r="369" spans="1:9">
      <c r="A369" s="2" t="s">
        <v>2</v>
      </c>
      <c r="B369" t="str">
        <f t="shared" si="10"/>
        <v>/home/ec2-user/galaxies/POGS_PS1only_NGC4108B.fits</v>
      </c>
      <c r="C369" s="1">
        <f>IF(MOD('NEDgalPV2_180..190d_-30..80d_1.'!D369*1000,10)=5,'NEDgalPV2_180..190d_-30..80d_1.'!D369-0.0001,'NEDgalPV2_180..190d_-30..80d_1.'!D369)</f>
        <v>8.8999999999999999E-3</v>
      </c>
      <c r="D369" t="str">
        <f>TRIM('NEDgalPV2_180..190d_-30..80d_1.'!A369)</f>
        <v>NGC4108B</v>
      </c>
      <c r="E369" t="str">
        <f>CONCATENATE("'",TRIM('NEDgalPV2_180..190d_-30..80d_1.'!E369),"'")</f>
        <v>'s'</v>
      </c>
      <c r="F369" t="str">
        <f t="shared" si="11"/>
        <v>/home/ec2-user/galaxies/POGSSNR_PS1only_NGC4108B.fits</v>
      </c>
      <c r="G369">
        <v>0</v>
      </c>
      <c r="H369">
        <v>1</v>
      </c>
      <c r="I369" s="2" t="s">
        <v>2853</v>
      </c>
    </row>
    <row r="370" spans="1:9">
      <c r="A370" s="2" t="s">
        <v>2</v>
      </c>
      <c r="B370" t="str">
        <f t="shared" si="10"/>
        <v>/home/ec2-user/galaxies/POGS_PS1only_NGC4110.fits</v>
      </c>
      <c r="C370" s="1">
        <f>IF(MOD('NEDgalPV2_180..190d_-30..80d_1.'!D370*1000,10)=5,'NEDgalPV2_180..190d_-30..80d_1.'!D370-0.0001,'NEDgalPV2_180..190d_-30..80d_1.'!D370)</f>
        <v>2.4E-2</v>
      </c>
      <c r="D370" t="str">
        <f>TRIM('NEDgalPV2_180..190d_-30..80d_1.'!A370)</f>
        <v>NGC4110</v>
      </c>
      <c r="E370" t="str">
        <f>CONCATENATE("'",TRIM('NEDgalPV2_180..190d_-30..80d_1.'!E370),"'")</f>
        <v>'s'</v>
      </c>
      <c r="F370" t="str">
        <f t="shared" si="11"/>
        <v>/home/ec2-user/galaxies/POGSSNR_PS1only_NGC4110.fits</v>
      </c>
      <c r="G370">
        <v>0</v>
      </c>
      <c r="H370">
        <v>1</v>
      </c>
      <c r="I370" s="2" t="s">
        <v>2853</v>
      </c>
    </row>
    <row r="371" spans="1:9">
      <c r="A371" s="2" t="s">
        <v>2</v>
      </c>
      <c r="B371" t="str">
        <f t="shared" si="10"/>
        <v>/home/ec2-user/galaxies/POGS_PS1only_NGC4114.fits</v>
      </c>
      <c r="C371" s="1">
        <f>IF(MOD('NEDgalPV2_180..190d_-30..80d_1.'!D371*1000,10)=5,'NEDgalPV2_180..190d_-30..80d_1.'!D371-0.0001,'NEDgalPV2_180..190d_-30..80d_1.'!D371)</f>
        <v>1.37E-2</v>
      </c>
      <c r="D371" t="str">
        <f>TRIM('NEDgalPV2_180..190d_-30..80d_1.'!A371)</f>
        <v>NGC4114</v>
      </c>
      <c r="E371" t="str">
        <f>CONCATENATE("'",TRIM('NEDgalPV2_180..190d_-30..80d_1.'!E371),"'")</f>
        <v>'s'</v>
      </c>
      <c r="F371" t="str">
        <f t="shared" si="11"/>
        <v>/home/ec2-user/galaxies/POGSSNR_PS1only_NGC4114.fits</v>
      </c>
      <c r="G371">
        <v>0</v>
      </c>
      <c r="H371">
        <v>1</v>
      </c>
      <c r="I371" s="2" t="s">
        <v>2853</v>
      </c>
    </row>
    <row r="372" spans="1:9">
      <c r="A372" s="2" t="s">
        <v>2</v>
      </c>
      <c r="B372" t="str">
        <f t="shared" si="10"/>
        <v>/home/ec2-user/galaxies/POGS_PS1only_NGC4117.fits</v>
      </c>
      <c r="C372" s="1">
        <f>IF(MOD('NEDgalPV2_180..190d_-30..80d_1.'!D372*1000,10)=5,'NEDgalPV2_180..190d_-30..80d_1.'!D372-0.0001,'NEDgalPV2_180..190d_-30..80d_1.'!D372)</f>
        <v>3.0999999999999999E-3</v>
      </c>
      <c r="D372" t="str">
        <f>TRIM('NEDgalPV2_180..190d_-30..80d_1.'!A372)</f>
        <v>NGC4117</v>
      </c>
      <c r="E372" t="str">
        <f>CONCATENATE("'",TRIM('NEDgalPV2_180..190d_-30..80d_1.'!E372),"'")</f>
        <v>'s'</v>
      </c>
      <c r="F372" t="str">
        <f t="shared" si="11"/>
        <v>/home/ec2-user/galaxies/POGSSNR_PS1only_NGC4117.fits</v>
      </c>
      <c r="G372">
        <v>0</v>
      </c>
      <c r="H372">
        <v>1</v>
      </c>
      <c r="I372" s="2" t="s">
        <v>2853</v>
      </c>
    </row>
    <row r="373" spans="1:9">
      <c r="A373" s="2" t="s">
        <v>2</v>
      </c>
      <c r="B373" t="str">
        <f t="shared" si="10"/>
        <v>/home/ec2-user/galaxies/POGS_PS1only_NGC4120.fits</v>
      </c>
      <c r="C373" s="1">
        <f>IF(MOD('NEDgalPV2_180..190d_-30..80d_1.'!D373*1000,10)=5,'NEDgalPV2_180..190d_-30..80d_1.'!D373-0.0001,'NEDgalPV2_180..190d_-30..80d_1.'!D373)</f>
        <v>7.4999999999999997E-3</v>
      </c>
      <c r="D373" t="str">
        <f>TRIM('NEDgalPV2_180..190d_-30..80d_1.'!A373)</f>
        <v>NGC4120</v>
      </c>
      <c r="E373" t="str">
        <f>CONCATENATE("'",TRIM('NEDgalPV2_180..190d_-30..80d_1.'!E373),"'")</f>
        <v>'s'</v>
      </c>
      <c r="F373" t="str">
        <f t="shared" si="11"/>
        <v>/home/ec2-user/galaxies/POGSSNR_PS1only_NGC4120.fits</v>
      </c>
      <c r="G373">
        <v>0</v>
      </c>
      <c r="H373">
        <v>1</v>
      </c>
      <c r="I373" s="2" t="s">
        <v>2853</v>
      </c>
    </row>
    <row r="374" spans="1:9">
      <c r="A374" s="2" t="s">
        <v>2</v>
      </c>
      <c r="B374" t="str">
        <f t="shared" si="10"/>
        <v>/home/ec2-user/galaxies/POGS_PS1only_NGC4127.fits</v>
      </c>
      <c r="C374" s="1">
        <f>IF(MOD('NEDgalPV2_180..190d_-30..80d_1.'!D374*1000,10)=5,'NEDgalPV2_180..190d_-30..80d_1.'!D374-0.0001,'NEDgalPV2_180..190d_-30..80d_1.'!D374)</f>
        <v>6.1000000000000004E-3</v>
      </c>
      <c r="D374" t="str">
        <f>TRIM('NEDgalPV2_180..190d_-30..80d_1.'!A374)</f>
        <v>NGC4127</v>
      </c>
      <c r="E374" t="str">
        <f>CONCATENATE("'",TRIM('NEDgalPV2_180..190d_-30..80d_1.'!E374),"'")</f>
        <v>'s'</v>
      </c>
      <c r="F374" t="str">
        <f t="shared" si="11"/>
        <v>/home/ec2-user/galaxies/POGSSNR_PS1only_NGC4127.fits</v>
      </c>
      <c r="G374">
        <v>0</v>
      </c>
      <c r="H374">
        <v>1</v>
      </c>
      <c r="I374" s="2" t="s">
        <v>2853</v>
      </c>
    </row>
    <row r="375" spans="1:9">
      <c r="A375" s="2" t="s">
        <v>2</v>
      </c>
      <c r="B375" t="str">
        <f t="shared" si="10"/>
        <v>/home/ec2-user/galaxies/POGS_PS1only_NGC4128.fits</v>
      </c>
      <c r="C375" s="1">
        <f>IF(MOD('NEDgalPV2_180..190d_-30..80d_1.'!D375*1000,10)=5,'NEDgalPV2_180..190d_-30..80d_1.'!D375-0.0001,'NEDgalPV2_180..190d_-30..80d_1.'!D375)</f>
        <v>7.7999999999999996E-3</v>
      </c>
      <c r="D375" t="str">
        <f>TRIM('NEDgalPV2_180..190d_-30..80d_1.'!A375)</f>
        <v>NGC4128</v>
      </c>
      <c r="E375" t="str">
        <f>CONCATENATE("'",TRIM('NEDgalPV2_180..190d_-30..80d_1.'!E375),"'")</f>
        <v>'s'</v>
      </c>
      <c r="F375" t="str">
        <f t="shared" si="11"/>
        <v>/home/ec2-user/galaxies/POGSSNR_PS1only_NGC4128.fits</v>
      </c>
      <c r="G375">
        <v>0</v>
      </c>
      <c r="H375">
        <v>1</v>
      </c>
      <c r="I375" s="2" t="s">
        <v>2853</v>
      </c>
    </row>
    <row r="376" spans="1:9">
      <c r="A376" s="2" t="s">
        <v>2</v>
      </c>
      <c r="B376" t="str">
        <f t="shared" si="10"/>
        <v>/home/ec2-user/galaxies/POGS_PS1only_NGC4129.fits</v>
      </c>
      <c r="C376" s="1">
        <f>IF(MOD('NEDgalPV2_180..190d_-30..80d_1.'!D376*1000,10)=5,'NEDgalPV2_180..190d_-30..80d_1.'!D376-0.0001,'NEDgalPV2_180..190d_-30..80d_1.'!D376)</f>
        <v>3.8999999999999998E-3</v>
      </c>
      <c r="D376" t="str">
        <f>TRIM('NEDgalPV2_180..190d_-30..80d_1.'!A376)</f>
        <v>NGC4129</v>
      </c>
      <c r="E376" t="str">
        <f>CONCATENATE("'",TRIM('NEDgalPV2_180..190d_-30..80d_1.'!E376),"'")</f>
        <v>'s'</v>
      </c>
      <c r="F376" t="str">
        <f t="shared" si="11"/>
        <v>/home/ec2-user/galaxies/POGSSNR_PS1only_NGC4129.fits</v>
      </c>
      <c r="G376">
        <v>0</v>
      </c>
      <c r="H376">
        <v>1</v>
      </c>
      <c r="I376" s="2" t="s">
        <v>2853</v>
      </c>
    </row>
    <row r="377" spans="1:9">
      <c r="A377" s="2" t="s">
        <v>2</v>
      </c>
      <c r="B377" t="str">
        <f t="shared" si="10"/>
        <v>/home/ec2-user/galaxies/POGS_PS1only_NGC4131.fits</v>
      </c>
      <c r="C377" s="1">
        <f>IF(MOD('NEDgalPV2_180..190d_-30..80d_1.'!D377*1000,10)=5,'NEDgalPV2_180..190d_-30..80d_1.'!D377-0.0001,'NEDgalPV2_180..190d_-30..80d_1.'!D377)</f>
        <v>1.2800000000000001E-2</v>
      </c>
      <c r="D377" t="str">
        <f>TRIM('NEDgalPV2_180..190d_-30..80d_1.'!A377)</f>
        <v>NGC4131</v>
      </c>
      <c r="E377" t="str">
        <f>CONCATENATE("'",TRIM('NEDgalPV2_180..190d_-30..80d_1.'!E377),"'")</f>
        <v>'s'</v>
      </c>
      <c r="F377" t="str">
        <f t="shared" si="11"/>
        <v>/home/ec2-user/galaxies/POGSSNR_PS1only_NGC4131.fits</v>
      </c>
      <c r="G377">
        <v>0</v>
      </c>
      <c r="H377">
        <v>1</v>
      </c>
      <c r="I377" s="2" t="s">
        <v>2853</v>
      </c>
    </row>
    <row r="378" spans="1:9">
      <c r="A378" s="2" t="s">
        <v>2</v>
      </c>
      <c r="B378" t="str">
        <f t="shared" si="10"/>
        <v>/home/ec2-user/galaxies/POGS_PS1only_NGC4132.fits</v>
      </c>
      <c r="C378" s="1">
        <f>IF(MOD('NEDgalPV2_180..190d_-30..80d_1.'!D378*1000,10)=5,'NEDgalPV2_180..190d_-30..80d_1.'!D378-0.0001,'NEDgalPV2_180..190d_-30..80d_1.'!D378)</f>
        <v>1.34E-2</v>
      </c>
      <c r="D378" t="str">
        <f>TRIM('NEDgalPV2_180..190d_-30..80d_1.'!A378)</f>
        <v>NGC4132</v>
      </c>
      <c r="E378" t="str">
        <f>CONCATENATE("'",TRIM('NEDgalPV2_180..190d_-30..80d_1.'!E378),"'")</f>
        <v>'s'</v>
      </c>
      <c r="F378" t="str">
        <f t="shared" si="11"/>
        <v>/home/ec2-user/galaxies/POGSSNR_PS1only_NGC4132.fits</v>
      </c>
      <c r="G378">
        <v>0</v>
      </c>
      <c r="H378">
        <v>1</v>
      </c>
      <c r="I378" s="2" t="s">
        <v>2853</v>
      </c>
    </row>
    <row r="379" spans="1:9">
      <c r="A379" s="2" t="s">
        <v>2</v>
      </c>
      <c r="B379" t="str">
        <f t="shared" si="10"/>
        <v>/home/ec2-user/galaxies/POGS_PS1only_NGC4133.fits</v>
      </c>
      <c r="C379" s="1">
        <f>IF(MOD('NEDgalPV2_180..190d_-30..80d_1.'!D379*1000,10)=5,'NEDgalPV2_180..190d_-30..80d_1.'!D379-0.0001,'NEDgalPV2_180..190d_-30..80d_1.'!D379)</f>
        <v>4.4999999999999997E-3</v>
      </c>
      <c r="D379" t="str">
        <f>TRIM('NEDgalPV2_180..190d_-30..80d_1.'!A379)</f>
        <v>NGC4133</v>
      </c>
      <c r="E379" t="str">
        <f>CONCATENATE("'",TRIM('NEDgalPV2_180..190d_-30..80d_1.'!E379),"'")</f>
        <v>'s'</v>
      </c>
      <c r="F379" t="str">
        <f t="shared" si="11"/>
        <v>/home/ec2-user/galaxies/POGSSNR_PS1only_NGC4133.fits</v>
      </c>
      <c r="G379">
        <v>0</v>
      </c>
      <c r="H379">
        <v>1</v>
      </c>
      <c r="I379" s="2" t="s">
        <v>2853</v>
      </c>
    </row>
    <row r="380" spans="1:9">
      <c r="A380" s="2" t="s">
        <v>2</v>
      </c>
      <c r="B380" t="str">
        <f t="shared" si="10"/>
        <v>/home/ec2-user/galaxies/POGS_PS1only_NGC4134.fits</v>
      </c>
      <c r="C380" s="1">
        <f>IF(MOD('NEDgalPV2_180..190d_-30..80d_1.'!D380*1000,10)=5,'NEDgalPV2_180..190d_-30..80d_1.'!D380-0.0001,'NEDgalPV2_180..190d_-30..80d_1.'!D380)</f>
        <v>1.2800000000000001E-2</v>
      </c>
      <c r="D380" t="str">
        <f>TRIM('NEDgalPV2_180..190d_-30..80d_1.'!A380)</f>
        <v>NGC4134</v>
      </c>
      <c r="E380" t="str">
        <f>CONCATENATE("'",TRIM('NEDgalPV2_180..190d_-30..80d_1.'!E380),"'")</f>
        <v>'s'</v>
      </c>
      <c r="F380" t="str">
        <f t="shared" si="11"/>
        <v>/home/ec2-user/galaxies/POGSSNR_PS1only_NGC4134.fits</v>
      </c>
      <c r="G380">
        <v>0</v>
      </c>
      <c r="H380">
        <v>1</v>
      </c>
      <c r="I380" s="2" t="s">
        <v>2853</v>
      </c>
    </row>
    <row r="381" spans="1:9">
      <c r="A381" s="2" t="s">
        <v>2</v>
      </c>
      <c r="B381" t="str">
        <f t="shared" si="10"/>
        <v>/home/ec2-user/galaxies/POGS_PS1only_NGC4138.fits</v>
      </c>
      <c r="C381" s="1">
        <f>IF(MOD('NEDgalPV2_180..190d_-30..80d_1.'!D381*1000,10)=5,'NEDgalPV2_180..190d_-30..80d_1.'!D381-0.0001,'NEDgalPV2_180..190d_-30..80d_1.'!D381)</f>
        <v>3.0000000000000001E-3</v>
      </c>
      <c r="D381" t="str">
        <f>TRIM('NEDgalPV2_180..190d_-30..80d_1.'!A381)</f>
        <v>NGC4138</v>
      </c>
      <c r="E381" t="str">
        <f>CONCATENATE("'",TRIM('NEDgalPV2_180..190d_-30..80d_1.'!E381),"'")</f>
        <v>'s'</v>
      </c>
      <c r="F381" t="str">
        <f t="shared" si="11"/>
        <v>/home/ec2-user/galaxies/POGSSNR_PS1only_NGC4138.fits</v>
      </c>
      <c r="G381">
        <v>0</v>
      </c>
      <c r="H381">
        <v>1</v>
      </c>
      <c r="I381" s="2" t="s">
        <v>2853</v>
      </c>
    </row>
    <row r="382" spans="1:9">
      <c r="A382" s="2" t="s">
        <v>2</v>
      </c>
      <c r="B382" t="str">
        <f t="shared" si="10"/>
        <v>/home/ec2-user/galaxies/POGS_PS1only_NGC4138.fits</v>
      </c>
      <c r="C382" s="1">
        <f>IF(MOD('NEDgalPV2_180..190d_-30..80d_1.'!D382*1000,10)=5,'NEDgalPV2_180..190d_-30..80d_1.'!D382-0.0001,'NEDgalPV2_180..190d_-30..80d_1.'!D382)</f>
        <v>3.0000000000000001E-3</v>
      </c>
      <c r="D382" t="str">
        <f>TRIM('NEDgalPV2_180..190d_-30..80d_1.'!A382)</f>
        <v>NGC4138</v>
      </c>
      <c r="E382" t="str">
        <f>CONCATENATE("'",TRIM('NEDgalPV2_180..190d_-30..80d_1.'!E382),"'")</f>
        <v>'s'</v>
      </c>
      <c r="F382" t="str">
        <f t="shared" si="11"/>
        <v>/home/ec2-user/galaxies/POGSSNR_PS1only_NGC4138.fits</v>
      </c>
      <c r="G382">
        <v>0</v>
      </c>
      <c r="H382">
        <v>1</v>
      </c>
      <c r="I382" s="2" t="s">
        <v>2853</v>
      </c>
    </row>
    <row r="383" spans="1:9">
      <c r="A383" s="2" t="s">
        <v>2</v>
      </c>
      <c r="B383" t="str">
        <f t="shared" si="10"/>
        <v>/home/ec2-user/galaxies/POGS_PS1only_NGC4139.fits</v>
      </c>
      <c r="C383" s="1">
        <f>IF(MOD('NEDgalPV2_180..190d_-30..80d_1.'!D383*1000,10)=5,'NEDgalPV2_180..190d_-30..80d_1.'!D383-0.0001,'NEDgalPV2_180..190d_-30..80d_1.'!D383)</f>
        <v>1.8700000000000001E-2</v>
      </c>
      <c r="D383" t="str">
        <f>TRIM('NEDgalPV2_180..190d_-30..80d_1.'!A383)</f>
        <v>NGC4139</v>
      </c>
      <c r="E383" t="str">
        <f>CONCATENATE("'",TRIM('NEDgalPV2_180..190d_-30..80d_1.'!E383),"'")</f>
        <v>'s'</v>
      </c>
      <c r="F383" t="str">
        <f t="shared" si="11"/>
        <v>/home/ec2-user/galaxies/POGSSNR_PS1only_NGC4139.fits</v>
      </c>
      <c r="G383">
        <v>0</v>
      </c>
      <c r="H383">
        <v>1</v>
      </c>
      <c r="I383" s="2" t="s">
        <v>2853</v>
      </c>
    </row>
    <row r="384" spans="1:9">
      <c r="A384" s="2" t="s">
        <v>2</v>
      </c>
      <c r="B384" t="str">
        <f t="shared" si="10"/>
        <v>/home/ec2-user/galaxies/POGS_PS1only_NGC4142.fits</v>
      </c>
      <c r="C384" s="1">
        <f>IF(MOD('NEDgalPV2_180..190d_-30..80d_1.'!D384*1000,10)=5,'NEDgalPV2_180..190d_-30..80d_1.'!D384-0.0001,'NEDgalPV2_180..190d_-30..80d_1.'!D384)</f>
        <v>3.8999999999999998E-3</v>
      </c>
      <c r="D384" t="str">
        <f>TRIM('NEDgalPV2_180..190d_-30..80d_1.'!A384)</f>
        <v>NGC4142</v>
      </c>
      <c r="E384" t="str">
        <f>CONCATENATE("'",TRIM('NEDgalPV2_180..190d_-30..80d_1.'!E384),"'")</f>
        <v>'s'</v>
      </c>
      <c r="F384" t="str">
        <f t="shared" si="11"/>
        <v>/home/ec2-user/galaxies/POGSSNR_PS1only_NGC4142.fits</v>
      </c>
      <c r="G384">
        <v>0</v>
      </c>
      <c r="H384">
        <v>1</v>
      </c>
      <c r="I384" s="2" t="s">
        <v>2853</v>
      </c>
    </row>
    <row r="385" spans="1:9">
      <c r="A385" s="2" t="s">
        <v>2</v>
      </c>
      <c r="B385" t="str">
        <f t="shared" si="10"/>
        <v>/home/ec2-user/galaxies/POGS_PS1only_NGC4143.fits</v>
      </c>
      <c r="C385" s="1">
        <f>IF(MOD('NEDgalPV2_180..190d_-30..80d_1.'!D385*1000,10)=5,'NEDgalPV2_180..190d_-30..80d_1.'!D385-0.0001,'NEDgalPV2_180..190d_-30..80d_1.'!D385)</f>
        <v>3.2000000000000002E-3</v>
      </c>
      <c r="D385" t="str">
        <f>TRIM('NEDgalPV2_180..190d_-30..80d_1.'!A385)</f>
        <v>NGC4143</v>
      </c>
      <c r="E385" t="str">
        <f>CONCATENATE("'",TRIM('NEDgalPV2_180..190d_-30..80d_1.'!E385),"'")</f>
        <v>'s'</v>
      </c>
      <c r="F385" t="str">
        <f t="shared" si="11"/>
        <v>/home/ec2-user/galaxies/POGSSNR_PS1only_NGC4143.fits</v>
      </c>
      <c r="G385">
        <v>0</v>
      </c>
      <c r="H385">
        <v>1</v>
      </c>
      <c r="I385" s="2" t="s">
        <v>2853</v>
      </c>
    </row>
    <row r="386" spans="1:9">
      <c r="A386" s="2" t="s">
        <v>2</v>
      </c>
      <c r="B386" t="str">
        <f t="shared" si="10"/>
        <v>/home/ec2-user/galaxies/POGS_PS1only_NGC4143.fits</v>
      </c>
      <c r="C386" s="1">
        <f>IF(MOD('NEDgalPV2_180..190d_-30..80d_1.'!D386*1000,10)=5,'NEDgalPV2_180..190d_-30..80d_1.'!D386-0.0001,'NEDgalPV2_180..190d_-30..80d_1.'!D386)</f>
        <v>3.2000000000000002E-3</v>
      </c>
      <c r="D386" t="str">
        <f>TRIM('NEDgalPV2_180..190d_-30..80d_1.'!A386)</f>
        <v>NGC4143</v>
      </c>
      <c r="E386" t="str">
        <f>CONCATENATE("'",TRIM('NEDgalPV2_180..190d_-30..80d_1.'!E386),"'")</f>
        <v>'s'</v>
      </c>
      <c r="F386" t="str">
        <f t="shared" si="11"/>
        <v>/home/ec2-user/galaxies/POGSSNR_PS1only_NGC4143.fits</v>
      </c>
      <c r="G386">
        <v>0</v>
      </c>
      <c r="H386">
        <v>1</v>
      </c>
      <c r="I386" s="2" t="s">
        <v>2853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/home/ec2-user/galaxies/POGS_PS1only_NGC4145A.fits</v>
      </c>
      <c r="C387" s="1">
        <f>IF(MOD('NEDgalPV2_180..190d_-30..80d_1.'!D387*1000,10)=5,'NEDgalPV2_180..190d_-30..80d_1.'!D387-0.0001,'NEDgalPV2_180..190d_-30..80d_1.'!D387)</f>
        <v>3.8999999999999998E-3</v>
      </c>
      <c r="D387" t="str">
        <f>TRIM('NEDgalPV2_180..190d_-30..80d_1.'!A387)</f>
        <v>NGC4145A</v>
      </c>
      <c r="E387" t="str">
        <f>CONCATENATE("'",TRIM('NEDgalPV2_180..190d_-30..80d_1.'!E387),"'")</f>
        <v>'s'</v>
      </c>
      <c r="F387" t="str">
        <f t="shared" ref="F387:F450" si="13">CONCATENATE("/home/ec2-user/galaxies/POGSSNR_PS1only_",D387,".fits")</f>
        <v>/home/ec2-user/galaxies/POGSSNR_PS1only_NGC4145A.fits</v>
      </c>
      <c r="G387">
        <v>0</v>
      </c>
      <c r="H387">
        <v>1</v>
      </c>
      <c r="I387" s="2" t="s">
        <v>2853</v>
      </c>
    </row>
    <row r="388" spans="1:9">
      <c r="A388" s="2" t="s">
        <v>2</v>
      </c>
      <c r="B388" t="str">
        <f t="shared" si="12"/>
        <v>/home/ec2-user/galaxies/POGS_PS1only_NGC4146.fits</v>
      </c>
      <c r="C388" s="1">
        <f>IF(MOD('NEDgalPV2_180..190d_-30..80d_1.'!D388*1000,10)=5,'NEDgalPV2_180..190d_-30..80d_1.'!D388-0.0001,'NEDgalPV2_180..190d_-30..80d_1.'!D388)</f>
        <v>2.1700000000000001E-2</v>
      </c>
      <c r="D388" t="str">
        <f>TRIM('NEDgalPV2_180..190d_-30..80d_1.'!A388)</f>
        <v>NGC4146</v>
      </c>
      <c r="E388" t="str">
        <f>CONCATENATE("'",TRIM('NEDgalPV2_180..190d_-30..80d_1.'!E388),"'")</f>
        <v>'s'</v>
      </c>
      <c r="F388" t="str">
        <f t="shared" si="13"/>
        <v>/home/ec2-user/galaxies/POGSSNR_PS1only_NGC4146.fits</v>
      </c>
      <c r="G388">
        <v>0</v>
      </c>
      <c r="H388">
        <v>1</v>
      </c>
      <c r="I388" s="2" t="s">
        <v>2853</v>
      </c>
    </row>
    <row r="389" spans="1:9">
      <c r="A389" s="2" t="s">
        <v>2</v>
      </c>
      <c r="B389" t="str">
        <f t="shared" si="12"/>
        <v>/home/ec2-user/galaxies/POGS_PS1only_NGC4148.fits</v>
      </c>
      <c r="C389" s="1">
        <f>IF(MOD('NEDgalPV2_180..190d_-30..80d_1.'!D389*1000,10)=5,'NEDgalPV2_180..190d_-30..80d_1.'!D389-0.0001,'NEDgalPV2_180..190d_-30..80d_1.'!D389)</f>
        <v>1.66E-2</v>
      </c>
      <c r="D389" t="str">
        <f>TRIM('NEDgalPV2_180..190d_-30..80d_1.'!A389)</f>
        <v>NGC4148</v>
      </c>
      <c r="E389" t="str">
        <f>CONCATENATE("'",TRIM('NEDgalPV2_180..190d_-30..80d_1.'!E389),"'")</f>
        <v>'s'</v>
      </c>
      <c r="F389" t="str">
        <f t="shared" si="13"/>
        <v>/home/ec2-user/galaxies/POGSSNR_PS1only_NGC4148.fits</v>
      </c>
      <c r="G389">
        <v>0</v>
      </c>
      <c r="H389">
        <v>1</v>
      </c>
      <c r="I389" s="2" t="s">
        <v>2853</v>
      </c>
    </row>
    <row r="390" spans="1:9">
      <c r="A390" s="2" t="s">
        <v>2</v>
      </c>
      <c r="B390" t="str">
        <f t="shared" si="12"/>
        <v>/home/ec2-user/galaxies/POGS_PS1only_NGC4149.fits</v>
      </c>
      <c r="C390" s="1">
        <f>IF(MOD('NEDgalPV2_180..190d_-30..80d_1.'!D390*1000,10)=5,'NEDgalPV2_180..190d_-30..80d_1.'!D390-0.0001,'NEDgalPV2_180..190d_-30..80d_1.'!D390)</f>
        <v>1.0200000000000001E-2</v>
      </c>
      <c r="D390" t="str">
        <f>TRIM('NEDgalPV2_180..190d_-30..80d_1.'!A390)</f>
        <v>NGC4149</v>
      </c>
      <c r="E390" t="str">
        <f>CONCATENATE("'",TRIM('NEDgalPV2_180..190d_-30..80d_1.'!E390),"'")</f>
        <v>'s'</v>
      </c>
      <c r="F390" t="str">
        <f t="shared" si="13"/>
        <v>/home/ec2-user/galaxies/POGSSNR_PS1only_NGC4149.fits</v>
      </c>
      <c r="G390">
        <v>0</v>
      </c>
      <c r="H390">
        <v>1</v>
      </c>
      <c r="I390" s="2" t="s">
        <v>2853</v>
      </c>
    </row>
    <row r="391" spans="1:9">
      <c r="A391" s="2" t="s">
        <v>2</v>
      </c>
      <c r="B391" t="str">
        <f t="shared" si="12"/>
        <v>/home/ec2-user/galaxies/POGS_PS1only_NGC4150.fits</v>
      </c>
      <c r="C391" s="1">
        <f>IF(MOD('NEDgalPV2_180..190d_-30..80d_1.'!D391*1000,10)=5,'NEDgalPV2_180..190d_-30..80d_1.'!D391-0.0001,'NEDgalPV2_180..190d_-30..80d_1.'!D391)</f>
        <v>6.9999999999999999E-4</v>
      </c>
      <c r="D391" t="str">
        <f>TRIM('NEDgalPV2_180..190d_-30..80d_1.'!A391)</f>
        <v>NGC4150</v>
      </c>
      <c r="E391" t="str">
        <f>CONCATENATE("'",TRIM('NEDgalPV2_180..190d_-30..80d_1.'!E391),"'")</f>
        <v>'s'</v>
      </c>
      <c r="F391" t="str">
        <f t="shared" si="13"/>
        <v>/home/ec2-user/galaxies/POGSSNR_PS1only_NGC4150.fits</v>
      </c>
      <c r="G391">
        <v>0</v>
      </c>
      <c r="H391">
        <v>1</v>
      </c>
      <c r="I391" s="2" t="s">
        <v>2853</v>
      </c>
    </row>
    <row r="392" spans="1:9">
      <c r="A392" s="2" t="s">
        <v>2</v>
      </c>
      <c r="B392" t="str">
        <f t="shared" si="12"/>
        <v>/home/ec2-user/galaxies/POGS_PS1only_NGC4150.fits</v>
      </c>
      <c r="C392" s="1">
        <f>IF(MOD('NEDgalPV2_180..190d_-30..80d_1.'!D392*1000,10)=5,'NEDgalPV2_180..190d_-30..80d_1.'!D392-0.0001,'NEDgalPV2_180..190d_-30..80d_1.'!D392)</f>
        <v>6.9999999999999999E-4</v>
      </c>
      <c r="D392" t="str">
        <f>TRIM('NEDgalPV2_180..190d_-30..80d_1.'!A392)</f>
        <v>NGC4150</v>
      </c>
      <c r="E392" t="str">
        <f>CONCATENATE("'",TRIM('NEDgalPV2_180..190d_-30..80d_1.'!E392),"'")</f>
        <v>'s'</v>
      </c>
      <c r="F392" t="str">
        <f t="shared" si="13"/>
        <v>/home/ec2-user/galaxies/POGSSNR_PS1only_NGC4150.fits</v>
      </c>
      <c r="G392">
        <v>0</v>
      </c>
      <c r="H392">
        <v>1</v>
      </c>
      <c r="I392" s="2" t="s">
        <v>2853</v>
      </c>
    </row>
    <row r="393" spans="1:9">
      <c r="A393" s="2" t="s">
        <v>2</v>
      </c>
      <c r="B393" t="str">
        <f t="shared" si="12"/>
        <v>/home/ec2-user/galaxies/POGS_PS1only_NGC4152.fits</v>
      </c>
      <c r="C393" s="1">
        <f>IF(MOD('NEDgalPV2_180..190d_-30..80d_1.'!D393*1000,10)=5,'NEDgalPV2_180..190d_-30..80d_1.'!D393-0.0001,'NEDgalPV2_180..190d_-30..80d_1.'!D393)</f>
        <v>7.1999999999999998E-3</v>
      </c>
      <c r="D393" t="str">
        <f>TRIM('NEDgalPV2_180..190d_-30..80d_1.'!A393)</f>
        <v>NGC4152</v>
      </c>
      <c r="E393" t="str">
        <f>CONCATENATE("'",TRIM('NEDgalPV2_180..190d_-30..80d_1.'!E393),"'")</f>
        <v>'s'</v>
      </c>
      <c r="F393" t="str">
        <f t="shared" si="13"/>
        <v>/home/ec2-user/galaxies/POGSSNR_PS1only_NGC4152.fits</v>
      </c>
      <c r="G393">
        <v>0</v>
      </c>
      <c r="H393">
        <v>1</v>
      </c>
      <c r="I393" s="2" t="s">
        <v>2853</v>
      </c>
    </row>
    <row r="394" spans="1:9">
      <c r="A394" s="2" t="s">
        <v>2</v>
      </c>
      <c r="B394" t="str">
        <f t="shared" si="12"/>
        <v>/home/ec2-user/galaxies/POGS_PS1only_NGC4155.fits</v>
      </c>
      <c r="C394" s="1">
        <f>IF(MOD('NEDgalPV2_180..190d_-30..80d_1.'!D394*1000,10)=5,'NEDgalPV2_180..190d_-30..80d_1.'!D394-0.0001,'NEDgalPV2_180..190d_-30..80d_1.'!D394)</f>
        <v>2.46E-2</v>
      </c>
      <c r="D394" t="str">
        <f>TRIM('NEDgalPV2_180..190d_-30..80d_1.'!A394)</f>
        <v>NGC4155</v>
      </c>
      <c r="E394" t="str">
        <f>CONCATENATE("'",TRIM('NEDgalPV2_180..190d_-30..80d_1.'!E394),"'")</f>
        <v>'e'</v>
      </c>
      <c r="F394" t="str">
        <f t="shared" si="13"/>
        <v>/home/ec2-user/galaxies/POGSSNR_PS1only_NGC4155.fits</v>
      </c>
      <c r="G394">
        <v>0</v>
      </c>
      <c r="H394">
        <v>1</v>
      </c>
      <c r="I394" s="2" t="s">
        <v>2853</v>
      </c>
    </row>
    <row r="395" spans="1:9">
      <c r="A395" s="2" t="s">
        <v>2</v>
      </c>
      <c r="B395" t="str">
        <f t="shared" si="12"/>
        <v>/home/ec2-user/galaxies/POGS_PS1only_NGC4158.fits</v>
      </c>
      <c r="C395" s="1">
        <f>IF(MOD('NEDgalPV2_180..190d_-30..80d_1.'!D395*1000,10)=5,'NEDgalPV2_180..190d_-30..80d_1.'!D395-0.0001,'NEDgalPV2_180..190d_-30..80d_1.'!D395)</f>
        <v>8.2000000000000007E-3</v>
      </c>
      <c r="D395" t="str">
        <f>TRIM('NEDgalPV2_180..190d_-30..80d_1.'!A395)</f>
        <v>NGC4158</v>
      </c>
      <c r="E395" t="str">
        <f>CONCATENATE("'",TRIM('NEDgalPV2_180..190d_-30..80d_1.'!E395),"'")</f>
        <v>'s'</v>
      </c>
      <c r="F395" t="str">
        <f t="shared" si="13"/>
        <v>/home/ec2-user/galaxies/POGSSNR_PS1only_NGC4158.fits</v>
      </c>
      <c r="G395">
        <v>0</v>
      </c>
      <c r="H395">
        <v>1</v>
      </c>
      <c r="I395" s="2" t="s">
        <v>2853</v>
      </c>
    </row>
    <row r="396" spans="1:9">
      <c r="A396" s="2" t="s">
        <v>2</v>
      </c>
      <c r="B396" t="str">
        <f t="shared" si="12"/>
        <v>/home/ec2-user/galaxies/POGS_PS1only_NGC4159.fits</v>
      </c>
      <c r="C396" s="1">
        <f>IF(MOD('NEDgalPV2_180..190d_-30..80d_1.'!D396*1000,10)=5,'NEDgalPV2_180..190d_-30..80d_1.'!D396-0.0001,'NEDgalPV2_180..190d_-30..80d_1.'!D396)</f>
        <v>5.7999999999999996E-3</v>
      </c>
      <c r="D396" t="str">
        <f>TRIM('NEDgalPV2_180..190d_-30..80d_1.'!A396)</f>
        <v>NGC4159</v>
      </c>
      <c r="E396" t="str">
        <f>CONCATENATE("'",TRIM('NEDgalPV2_180..190d_-30..80d_1.'!E396),"'")</f>
        <v>'s'</v>
      </c>
      <c r="F396" t="str">
        <f t="shared" si="13"/>
        <v>/home/ec2-user/galaxies/POGSSNR_PS1only_NGC4159.fits</v>
      </c>
      <c r="G396">
        <v>0</v>
      </c>
      <c r="H396">
        <v>1</v>
      </c>
      <c r="I396" s="2" t="s">
        <v>2853</v>
      </c>
    </row>
    <row r="397" spans="1:9">
      <c r="A397" s="2" t="s">
        <v>2</v>
      </c>
      <c r="B397" t="str">
        <f t="shared" si="12"/>
        <v>/home/ec2-user/galaxies/POGS_PS1only_NGC4161.fits</v>
      </c>
      <c r="C397" s="1">
        <f>IF(MOD('NEDgalPV2_180..190d_-30..80d_1.'!D397*1000,10)=5,'NEDgalPV2_180..190d_-30..80d_1.'!D397-0.0001,'NEDgalPV2_180..190d_-30..80d_1.'!D397)</f>
        <v>1.6299999999999999E-2</v>
      </c>
      <c r="D397" t="str">
        <f>TRIM('NEDgalPV2_180..190d_-30..80d_1.'!A397)</f>
        <v>NGC4161</v>
      </c>
      <c r="E397" t="str">
        <f>CONCATENATE("'",TRIM('NEDgalPV2_180..190d_-30..80d_1.'!E397),"'")</f>
        <v>'s'</v>
      </c>
      <c r="F397" t="str">
        <f t="shared" si="13"/>
        <v>/home/ec2-user/galaxies/POGSSNR_PS1only_NGC4161.fits</v>
      </c>
      <c r="G397">
        <v>0</v>
      </c>
      <c r="H397">
        <v>1</v>
      </c>
      <c r="I397" s="2" t="s">
        <v>2853</v>
      </c>
    </row>
    <row r="398" spans="1:9">
      <c r="A398" s="2" t="s">
        <v>2</v>
      </c>
      <c r="B398" t="str">
        <f t="shared" si="12"/>
        <v>/home/ec2-user/galaxies/POGS_PS1only_NGC4162.fits</v>
      </c>
      <c r="C398" s="1">
        <f>IF(MOD('NEDgalPV2_180..190d_-30..80d_1.'!D398*1000,10)=5,'NEDgalPV2_180..190d_-30..80d_1.'!D398-0.0001,'NEDgalPV2_180..190d_-30..80d_1.'!D398)</f>
        <v>8.6E-3</v>
      </c>
      <c r="D398" t="str">
        <f>TRIM('NEDgalPV2_180..190d_-30..80d_1.'!A398)</f>
        <v>NGC4162</v>
      </c>
      <c r="E398" t="str">
        <f>CONCATENATE("'",TRIM('NEDgalPV2_180..190d_-30..80d_1.'!E398),"'")</f>
        <v>'s'</v>
      </c>
      <c r="F398" t="str">
        <f t="shared" si="13"/>
        <v>/home/ec2-user/galaxies/POGSSNR_PS1only_NGC4162.fits</v>
      </c>
      <c r="G398">
        <v>0</v>
      </c>
      <c r="H398">
        <v>1</v>
      </c>
      <c r="I398" s="2" t="s">
        <v>2853</v>
      </c>
    </row>
    <row r="399" spans="1:9">
      <c r="A399" s="2" t="s">
        <v>2</v>
      </c>
      <c r="B399" t="str">
        <f t="shared" si="12"/>
        <v>/home/ec2-user/galaxies/POGS_PS1only_NGC4163.fits</v>
      </c>
      <c r="C399" s="1">
        <f>IF(MOD('NEDgalPV2_180..190d_-30..80d_1.'!D399*1000,10)=5,'NEDgalPV2_180..190d_-30..80d_1.'!D399-0.0001,'NEDgalPV2_180..190d_-30..80d_1.'!D399)</f>
        <v>5.0000000000000001E-4</v>
      </c>
      <c r="D399" t="str">
        <f>TRIM('NEDgalPV2_180..190d_-30..80d_1.'!A399)</f>
        <v>NGC4163</v>
      </c>
      <c r="E399" t="str">
        <f>CONCATENATE("'",TRIM('NEDgalPV2_180..190d_-30..80d_1.'!E399),"'")</f>
        <v>'i'</v>
      </c>
      <c r="F399" t="str">
        <f t="shared" si="13"/>
        <v>/home/ec2-user/galaxies/POGSSNR_PS1only_NGC4163.fits</v>
      </c>
      <c r="G399">
        <v>0</v>
      </c>
      <c r="H399">
        <v>1</v>
      </c>
      <c r="I399" s="2" t="s">
        <v>2853</v>
      </c>
    </row>
    <row r="400" spans="1:9">
      <c r="A400" s="2" t="s">
        <v>2</v>
      </c>
      <c r="B400" t="str">
        <f t="shared" si="12"/>
        <v>/home/ec2-user/galaxies/POGS_PS1only_NGC4165.fits</v>
      </c>
      <c r="C400" s="1">
        <f>IF(MOD('NEDgalPV2_180..190d_-30..80d_1.'!D400*1000,10)=5,'NEDgalPV2_180..190d_-30..80d_1.'!D400-0.0001,'NEDgalPV2_180..190d_-30..80d_1.'!D400)</f>
        <v>6.1999999999999998E-3</v>
      </c>
      <c r="D400" t="str">
        <f>TRIM('NEDgalPV2_180..190d_-30..80d_1.'!A400)</f>
        <v>NGC4165</v>
      </c>
      <c r="E400" t="str">
        <f>CONCATENATE("'",TRIM('NEDgalPV2_180..190d_-30..80d_1.'!E400),"'")</f>
        <v>'s'</v>
      </c>
      <c r="F400" t="str">
        <f t="shared" si="13"/>
        <v>/home/ec2-user/galaxies/POGSSNR_PS1only_NGC4165.fits</v>
      </c>
      <c r="G400">
        <v>0</v>
      </c>
      <c r="H400">
        <v>1</v>
      </c>
      <c r="I400" s="2" t="s">
        <v>2853</v>
      </c>
    </row>
    <row r="401" spans="1:9">
      <c r="A401" s="2" t="s">
        <v>2</v>
      </c>
      <c r="B401" t="str">
        <f t="shared" si="12"/>
        <v>/home/ec2-user/galaxies/POGS_PS1only_NGC4166.fits</v>
      </c>
      <c r="C401" s="1">
        <f>IF(MOD('NEDgalPV2_180..190d_-30..80d_1.'!D401*1000,10)=5,'NEDgalPV2_180..190d_-30..80d_1.'!D401-0.0001,'NEDgalPV2_180..190d_-30..80d_1.'!D401)</f>
        <v>2.3300000000000001E-2</v>
      </c>
      <c r="D401" t="str">
        <f>TRIM('NEDgalPV2_180..190d_-30..80d_1.'!A401)</f>
        <v>NGC4166</v>
      </c>
      <c r="E401" t="str">
        <f>CONCATENATE("'",TRIM('NEDgalPV2_180..190d_-30..80d_1.'!E401),"'")</f>
        <v>'s'</v>
      </c>
      <c r="F401" t="str">
        <f t="shared" si="13"/>
        <v>/home/ec2-user/galaxies/POGSSNR_PS1only_NGC4166.fits</v>
      </c>
      <c r="G401">
        <v>0</v>
      </c>
      <c r="H401">
        <v>1</v>
      </c>
      <c r="I401" s="2" t="s">
        <v>2853</v>
      </c>
    </row>
    <row r="402" spans="1:9">
      <c r="A402" s="2" t="s">
        <v>2</v>
      </c>
      <c r="B402" t="str">
        <f t="shared" si="12"/>
        <v>/home/ec2-user/galaxies/POGS_PS1only_NGC4168.fits</v>
      </c>
      <c r="C402" s="1">
        <f>IF(MOD('NEDgalPV2_180..190d_-30..80d_1.'!D402*1000,10)=5,'NEDgalPV2_180..190d_-30..80d_1.'!D402-0.0001,'NEDgalPV2_180..190d_-30..80d_1.'!D402)</f>
        <v>7.4000000000000003E-3</v>
      </c>
      <c r="D402" t="str">
        <f>TRIM('NEDgalPV2_180..190d_-30..80d_1.'!A402)</f>
        <v>NGC4168</v>
      </c>
      <c r="E402" t="str">
        <f>CONCATENATE("'",TRIM('NEDgalPV2_180..190d_-30..80d_1.'!E402),"'")</f>
        <v>'e'</v>
      </c>
      <c r="F402" t="str">
        <f t="shared" si="13"/>
        <v>/home/ec2-user/galaxies/POGSSNR_PS1only_NGC4168.fits</v>
      </c>
      <c r="G402">
        <v>0</v>
      </c>
      <c r="H402">
        <v>1</v>
      </c>
      <c r="I402" s="2" t="s">
        <v>2853</v>
      </c>
    </row>
    <row r="403" spans="1:9">
      <c r="A403" s="2" t="s">
        <v>2</v>
      </c>
      <c r="B403" t="str">
        <f t="shared" si="12"/>
        <v>/home/ec2-user/galaxies/POGS_PS1only_NGC4169.fits</v>
      </c>
      <c r="C403" s="1">
        <f>IF(MOD('NEDgalPV2_180..190d_-30..80d_1.'!D403*1000,10)=5,'NEDgalPV2_180..190d_-30..80d_1.'!D403-0.0001,'NEDgalPV2_180..190d_-30..80d_1.'!D403)</f>
        <v>1.26E-2</v>
      </c>
      <c r="D403" t="str">
        <f>TRIM('NEDgalPV2_180..190d_-30..80d_1.'!A403)</f>
        <v>NGC4169</v>
      </c>
      <c r="E403" t="str">
        <f>CONCATENATE("'",TRIM('NEDgalPV2_180..190d_-30..80d_1.'!E403),"'")</f>
        <v>'s'</v>
      </c>
      <c r="F403" t="str">
        <f t="shared" si="13"/>
        <v>/home/ec2-user/galaxies/POGSSNR_PS1only_NGC4169.fits</v>
      </c>
      <c r="G403">
        <v>0</v>
      </c>
      <c r="H403">
        <v>1</v>
      </c>
      <c r="I403" s="2" t="s">
        <v>2853</v>
      </c>
    </row>
    <row r="404" spans="1:9">
      <c r="A404" s="2" t="s">
        <v>2</v>
      </c>
      <c r="B404" t="str">
        <f t="shared" si="12"/>
        <v>/home/ec2-user/galaxies/POGS_PS1only_NGC4172.fits</v>
      </c>
      <c r="C404" s="1">
        <f>IF(MOD('NEDgalPV2_180..190d_-30..80d_1.'!D404*1000,10)=5,'NEDgalPV2_180..190d_-30..80d_1.'!D404-0.0001,'NEDgalPV2_180..190d_-30..80d_1.'!D404)</f>
        <v>3.09E-2</v>
      </c>
      <c r="D404" t="str">
        <f>TRIM('NEDgalPV2_180..190d_-30..80d_1.'!A404)</f>
        <v>NGC4172</v>
      </c>
      <c r="E404" t="str">
        <f>CONCATENATE("'",TRIM('NEDgalPV2_180..190d_-30..80d_1.'!E404),"'")</f>
        <v>'s'</v>
      </c>
      <c r="F404" t="str">
        <f t="shared" si="13"/>
        <v>/home/ec2-user/galaxies/POGSSNR_PS1only_NGC4172.fits</v>
      </c>
      <c r="G404">
        <v>0</v>
      </c>
      <c r="H404">
        <v>1</v>
      </c>
      <c r="I404" s="2" t="s">
        <v>2853</v>
      </c>
    </row>
    <row r="405" spans="1:9">
      <c r="A405" s="2" t="s">
        <v>2</v>
      </c>
      <c r="B405" t="str">
        <f t="shared" si="12"/>
        <v>/home/ec2-user/galaxies/POGS_PS1only_NGC4175.fits</v>
      </c>
      <c r="C405" s="1">
        <f>IF(MOD('NEDgalPV2_180..190d_-30..80d_1.'!D405*1000,10)=5,'NEDgalPV2_180..190d_-30..80d_1.'!D405-0.0001,'NEDgalPV2_180..190d_-30..80d_1.'!D405)</f>
        <v>1.34E-2</v>
      </c>
      <c r="D405" t="str">
        <f>TRIM('NEDgalPV2_180..190d_-30..80d_1.'!A405)</f>
        <v>NGC4175</v>
      </c>
      <c r="E405" t="str">
        <f>CONCATENATE("'",TRIM('NEDgalPV2_180..190d_-30..80d_1.'!E405),"'")</f>
        <v>'s'</v>
      </c>
      <c r="F405" t="str">
        <f t="shared" si="13"/>
        <v>/home/ec2-user/galaxies/POGSSNR_PS1only_NGC4175.fits</v>
      </c>
      <c r="G405">
        <v>0</v>
      </c>
      <c r="H405">
        <v>1</v>
      </c>
      <c r="I405" s="2" t="s">
        <v>2853</v>
      </c>
    </row>
    <row r="406" spans="1:9">
      <c r="A406" s="2" t="s">
        <v>2</v>
      </c>
      <c r="B406" t="str">
        <f t="shared" si="12"/>
        <v>/home/ec2-user/galaxies/POGS_PS1only_NGC4177.fits</v>
      </c>
      <c r="C406" s="1">
        <f>IF(MOD('NEDgalPV2_180..190d_-30..80d_1.'!D406*1000,10)=5,'NEDgalPV2_180..190d_-30..80d_1.'!D406-0.0001,'NEDgalPV2_180..190d_-30..80d_1.'!D406)</f>
        <v>1.3599999999999999E-2</v>
      </c>
      <c r="D406" t="str">
        <f>TRIM('NEDgalPV2_180..190d_-30..80d_1.'!A406)</f>
        <v>NGC4177</v>
      </c>
      <c r="E406" t="str">
        <f>CONCATENATE("'",TRIM('NEDgalPV2_180..190d_-30..80d_1.'!E406),"'")</f>
        <v>'s'</v>
      </c>
      <c r="F406" t="str">
        <f t="shared" si="13"/>
        <v>/home/ec2-user/galaxies/POGSSNR_PS1only_NGC4177.fits</v>
      </c>
      <c r="G406">
        <v>0</v>
      </c>
      <c r="H406">
        <v>1</v>
      </c>
      <c r="I406" s="2" t="s">
        <v>2853</v>
      </c>
    </row>
    <row r="407" spans="1:9">
      <c r="A407" s="2" t="s">
        <v>2</v>
      </c>
      <c r="B407" t="str">
        <f t="shared" si="12"/>
        <v>/home/ec2-user/galaxies/POGS_PS1only_NGC4180.fits</v>
      </c>
      <c r="C407" s="1">
        <f>IF(MOD('NEDgalPV2_180..190d_-30..80d_1.'!D407*1000,10)=5,'NEDgalPV2_180..190d_-30..80d_1.'!D407-0.0001,'NEDgalPV2_180..190d_-30..80d_1.'!D407)</f>
        <v>7.0000000000000001E-3</v>
      </c>
      <c r="D407" t="str">
        <f>TRIM('NEDgalPV2_180..190d_-30..80d_1.'!A407)</f>
        <v>NGC4180</v>
      </c>
      <c r="E407" t="str">
        <f>CONCATENATE("'",TRIM('NEDgalPV2_180..190d_-30..80d_1.'!E407),"'")</f>
        <v>'s'</v>
      </c>
      <c r="F407" t="str">
        <f t="shared" si="13"/>
        <v>/home/ec2-user/galaxies/POGSSNR_PS1only_NGC4180.fits</v>
      </c>
      <c r="G407">
        <v>0</v>
      </c>
      <c r="H407">
        <v>1</v>
      </c>
      <c r="I407" s="2" t="s">
        <v>2853</v>
      </c>
    </row>
    <row r="408" spans="1:9">
      <c r="A408" s="2" t="s">
        <v>2</v>
      </c>
      <c r="B408" t="str">
        <f t="shared" si="12"/>
        <v>/home/ec2-user/galaxies/POGS_PS1only_NGC4185.fits</v>
      </c>
      <c r="C408" s="1">
        <f>IF(MOD('NEDgalPV2_180..190d_-30..80d_1.'!D408*1000,10)=5,'NEDgalPV2_180..190d_-30..80d_1.'!D408-0.0001,'NEDgalPV2_180..190d_-30..80d_1.'!D408)</f>
        <v>1.2999999999999999E-2</v>
      </c>
      <c r="D408" t="str">
        <f>TRIM('NEDgalPV2_180..190d_-30..80d_1.'!A408)</f>
        <v>NGC4185</v>
      </c>
      <c r="E408" t="str">
        <f>CONCATENATE("'",TRIM('NEDgalPV2_180..190d_-30..80d_1.'!E408),"'")</f>
        <v>'s'</v>
      </c>
      <c r="F408" t="str">
        <f t="shared" si="13"/>
        <v>/home/ec2-user/galaxies/POGSSNR_PS1only_NGC4185.fits</v>
      </c>
      <c r="G408">
        <v>0</v>
      </c>
      <c r="H408">
        <v>1</v>
      </c>
      <c r="I408" s="2" t="s">
        <v>2853</v>
      </c>
    </row>
    <row r="409" spans="1:9">
      <c r="A409" s="2" t="s">
        <v>2</v>
      </c>
      <c r="B409" t="str">
        <f t="shared" si="12"/>
        <v>/home/ec2-user/galaxies/POGS_PS1only_NGC4186.fits</v>
      </c>
      <c r="C409" s="1">
        <f>IF(MOD('NEDgalPV2_180..190d_-30..80d_1.'!D409*1000,10)=5,'NEDgalPV2_180..190d_-30..80d_1.'!D409-0.0001,'NEDgalPV2_180..190d_-30..80d_1.'!D409)</f>
        <v>2.63E-2</v>
      </c>
      <c r="D409" t="str">
        <f>TRIM('NEDgalPV2_180..190d_-30..80d_1.'!A409)</f>
        <v>NGC4186</v>
      </c>
      <c r="E409" t="str">
        <f>CONCATENATE("'",TRIM('NEDgalPV2_180..190d_-30..80d_1.'!E409),"'")</f>
        <v>'s'</v>
      </c>
      <c r="F409" t="str">
        <f t="shared" si="13"/>
        <v>/home/ec2-user/galaxies/POGSSNR_PS1only_NGC4186.fits</v>
      </c>
      <c r="G409">
        <v>0</v>
      </c>
      <c r="H409">
        <v>1</v>
      </c>
      <c r="I409" s="2" t="s">
        <v>2853</v>
      </c>
    </row>
    <row r="410" spans="1:9">
      <c r="A410" s="2" t="s">
        <v>2</v>
      </c>
      <c r="B410" t="str">
        <f t="shared" si="12"/>
        <v>/home/ec2-user/galaxies/POGS_PS1only_NGC4187.fits</v>
      </c>
      <c r="C410" s="1">
        <f>IF(MOD('NEDgalPV2_180..190d_-30..80d_1.'!D410*1000,10)=5,'NEDgalPV2_180..190d_-30..80d_1.'!D410-0.0001,'NEDgalPV2_180..190d_-30..80d_1.'!D410)</f>
        <v>3.0499999999999999E-2</v>
      </c>
      <c r="D410" t="str">
        <f>TRIM('NEDgalPV2_180..190d_-30..80d_1.'!A410)</f>
        <v>NGC4187</v>
      </c>
      <c r="E410" t="str">
        <f>CONCATENATE("'",TRIM('NEDgalPV2_180..190d_-30..80d_1.'!E410),"'")</f>
        <v>'e'</v>
      </c>
      <c r="F410" t="str">
        <f t="shared" si="13"/>
        <v>/home/ec2-user/galaxies/POGSSNR_PS1only_NGC4187.fits</v>
      </c>
      <c r="G410">
        <v>0</v>
      </c>
      <c r="H410">
        <v>1</v>
      </c>
      <c r="I410" s="2" t="s">
        <v>2853</v>
      </c>
    </row>
    <row r="411" spans="1:9">
      <c r="A411" s="2" t="s">
        <v>2</v>
      </c>
      <c r="B411" t="str">
        <f t="shared" si="12"/>
        <v>/home/ec2-user/galaxies/POGS_PS1only_NGC4189.fits</v>
      </c>
      <c r="C411" s="1">
        <f>IF(MOD('NEDgalPV2_180..190d_-30..80d_1.'!D411*1000,10)=5,'NEDgalPV2_180..190d_-30..80d_1.'!D411-0.0001,'NEDgalPV2_180..190d_-30..80d_1.'!D411)</f>
        <v>7.1000000000000004E-3</v>
      </c>
      <c r="D411" t="str">
        <f>TRIM('NEDgalPV2_180..190d_-30..80d_1.'!A411)</f>
        <v>NGC4189</v>
      </c>
      <c r="E411" t="str">
        <f>CONCATENATE("'",TRIM('NEDgalPV2_180..190d_-30..80d_1.'!E411),"'")</f>
        <v>'s'</v>
      </c>
      <c r="F411" t="str">
        <f t="shared" si="13"/>
        <v>/home/ec2-user/galaxies/POGSSNR_PS1only_NGC4189.fits</v>
      </c>
      <c r="G411">
        <v>0</v>
      </c>
      <c r="H411">
        <v>1</v>
      </c>
      <c r="I411" s="2" t="s">
        <v>2853</v>
      </c>
    </row>
    <row r="412" spans="1:9">
      <c r="A412" s="2" t="s">
        <v>2</v>
      </c>
      <c r="B412" t="str">
        <f t="shared" si="12"/>
        <v>/home/ec2-user/galaxies/POGS_PS1only_NGC4190.fits</v>
      </c>
      <c r="C412" s="1">
        <f>IF(MOD('NEDgalPV2_180..190d_-30..80d_1.'!D412*1000,10)=5,'NEDgalPV2_180..190d_-30..80d_1.'!D412-0.0001,'NEDgalPV2_180..190d_-30..80d_1.'!D412)</f>
        <v>8.0000000000000004E-4</v>
      </c>
      <c r="D412" t="str">
        <f>TRIM('NEDgalPV2_180..190d_-30..80d_1.'!A412)</f>
        <v>NGC4190</v>
      </c>
      <c r="E412" t="str">
        <f>CONCATENATE("'",TRIM('NEDgalPV2_180..190d_-30..80d_1.'!E412),"'")</f>
        <v>'s'</v>
      </c>
      <c r="F412" t="str">
        <f t="shared" si="13"/>
        <v>/home/ec2-user/galaxies/POGSSNR_PS1only_NGC4190.fits</v>
      </c>
      <c r="G412">
        <v>0</v>
      </c>
      <c r="H412">
        <v>1</v>
      </c>
      <c r="I412" s="2" t="s">
        <v>2853</v>
      </c>
    </row>
    <row r="413" spans="1:9">
      <c r="A413" s="2" t="s">
        <v>2</v>
      </c>
      <c r="B413" t="str">
        <f t="shared" si="12"/>
        <v>/home/ec2-user/galaxies/POGS_PS1only_NGC4190.fits</v>
      </c>
      <c r="C413" s="1">
        <f>IF(MOD('NEDgalPV2_180..190d_-30..80d_1.'!D413*1000,10)=5,'NEDgalPV2_180..190d_-30..80d_1.'!D413-0.0001,'NEDgalPV2_180..190d_-30..80d_1.'!D413)</f>
        <v>8.0000000000000004E-4</v>
      </c>
      <c r="D413" t="str">
        <f>TRIM('NEDgalPV2_180..190d_-30..80d_1.'!A413)</f>
        <v>NGC4190</v>
      </c>
      <c r="E413" t="str">
        <f>CONCATENATE("'",TRIM('NEDgalPV2_180..190d_-30..80d_1.'!E413),"'")</f>
        <v>'i'</v>
      </c>
      <c r="F413" t="str">
        <f t="shared" si="13"/>
        <v>/home/ec2-user/galaxies/POGSSNR_PS1only_NGC4190.fits</v>
      </c>
      <c r="G413">
        <v>0</v>
      </c>
      <c r="H413">
        <v>1</v>
      </c>
      <c r="I413" s="2" t="s">
        <v>2853</v>
      </c>
    </row>
    <row r="414" spans="1:9">
      <c r="A414" s="2" t="s">
        <v>2</v>
      </c>
      <c r="B414" t="str">
        <f t="shared" si="12"/>
        <v>/home/ec2-user/galaxies/POGS_PS1only_NGC4191.fits</v>
      </c>
      <c r="C414" s="1">
        <f>IF(MOD('NEDgalPV2_180..190d_-30..80d_1.'!D414*1000,10)=5,'NEDgalPV2_180..190d_-30..80d_1.'!D414-0.0001,'NEDgalPV2_180..190d_-30..80d_1.'!D414)</f>
        <v>8.5000000000000006E-3</v>
      </c>
      <c r="D414" t="str">
        <f>TRIM('NEDgalPV2_180..190d_-30..80d_1.'!A414)</f>
        <v>NGC4191</v>
      </c>
      <c r="E414" t="str">
        <f>CONCATENATE("'",TRIM('NEDgalPV2_180..190d_-30..80d_1.'!E414),"'")</f>
        <v>'s'</v>
      </c>
      <c r="F414" t="str">
        <f t="shared" si="13"/>
        <v>/home/ec2-user/galaxies/POGSSNR_PS1only_NGC4191.fits</v>
      </c>
      <c r="G414">
        <v>0</v>
      </c>
      <c r="H414">
        <v>1</v>
      </c>
      <c r="I414" s="2" t="s">
        <v>2853</v>
      </c>
    </row>
    <row r="415" spans="1:9">
      <c r="A415" s="2" t="s">
        <v>2</v>
      </c>
      <c r="B415" t="str">
        <f t="shared" si="12"/>
        <v>/home/ec2-user/galaxies/POGS_PS1only_NGC4193.fits</v>
      </c>
      <c r="C415" s="1">
        <f>IF(MOD('NEDgalPV2_180..190d_-30..80d_1.'!D415*1000,10)=5,'NEDgalPV2_180..190d_-30..80d_1.'!D415-0.0001,'NEDgalPV2_180..190d_-30..80d_1.'!D415)</f>
        <v>8.3000000000000001E-3</v>
      </c>
      <c r="D415" t="str">
        <f>TRIM('NEDgalPV2_180..190d_-30..80d_1.'!A415)</f>
        <v>NGC4193</v>
      </c>
      <c r="E415" t="str">
        <f>CONCATENATE("'",TRIM('NEDgalPV2_180..190d_-30..80d_1.'!E415),"'")</f>
        <v>'s'</v>
      </c>
      <c r="F415" t="str">
        <f t="shared" si="13"/>
        <v>/home/ec2-user/galaxies/POGSSNR_PS1only_NGC4193.fits</v>
      </c>
      <c r="G415">
        <v>0</v>
      </c>
      <c r="H415">
        <v>1</v>
      </c>
      <c r="I415" s="2" t="s">
        <v>2853</v>
      </c>
    </row>
    <row r="416" spans="1:9">
      <c r="A416" s="2" t="s">
        <v>2</v>
      </c>
      <c r="B416" t="str">
        <f t="shared" si="12"/>
        <v>/home/ec2-user/galaxies/POGS_PS1only_NGC4194.fits</v>
      </c>
      <c r="C416" s="1">
        <f>IF(MOD('NEDgalPV2_180..190d_-30..80d_1.'!D416*1000,10)=5,'NEDgalPV2_180..190d_-30..80d_1.'!D416-0.0001,'NEDgalPV2_180..190d_-30..80d_1.'!D416)</f>
        <v>8.3000000000000001E-3</v>
      </c>
      <c r="D416" t="str">
        <f>TRIM('NEDgalPV2_180..190d_-30..80d_1.'!A416)</f>
        <v>NGC4194</v>
      </c>
      <c r="E416" t="str">
        <f>CONCATENATE("'",TRIM('NEDgalPV2_180..190d_-30..80d_1.'!E416),"'")</f>
        <v>'i'</v>
      </c>
      <c r="F416" t="str">
        <f t="shared" si="13"/>
        <v>/home/ec2-user/galaxies/POGSSNR_PS1only_NGC4194.fits</v>
      </c>
      <c r="G416">
        <v>0</v>
      </c>
      <c r="H416">
        <v>1</v>
      </c>
      <c r="I416" s="2" t="s">
        <v>2853</v>
      </c>
    </row>
    <row r="417" spans="1:9">
      <c r="A417" s="2" t="s">
        <v>2</v>
      </c>
      <c r="B417" t="str">
        <f t="shared" si="12"/>
        <v>/home/ec2-user/galaxies/POGS_PS1only_NGC4195.fits</v>
      </c>
      <c r="C417" s="1">
        <f>IF(MOD('NEDgalPV2_180..190d_-30..80d_1.'!D417*1000,10)=5,'NEDgalPV2_180..190d_-30..80d_1.'!D417-0.0001,'NEDgalPV2_180..190d_-30..80d_1.'!D417)</f>
        <v>1.4500000000000001E-2</v>
      </c>
      <c r="D417" t="str">
        <f>TRIM('NEDgalPV2_180..190d_-30..80d_1.'!A417)</f>
        <v>NGC4195</v>
      </c>
      <c r="E417" t="str">
        <f>CONCATENATE("'",TRIM('NEDgalPV2_180..190d_-30..80d_1.'!E417),"'")</f>
        <v>'s'</v>
      </c>
      <c r="F417" t="str">
        <f t="shared" si="13"/>
        <v>/home/ec2-user/galaxies/POGSSNR_PS1only_NGC4195.fits</v>
      </c>
      <c r="G417">
        <v>0</v>
      </c>
      <c r="H417">
        <v>1</v>
      </c>
      <c r="I417" s="2" t="s">
        <v>2853</v>
      </c>
    </row>
    <row r="418" spans="1:9">
      <c r="A418" s="2" t="s">
        <v>2</v>
      </c>
      <c r="B418" t="str">
        <f t="shared" si="12"/>
        <v>/home/ec2-user/galaxies/POGS_PS1only_NGC4196.fits</v>
      </c>
      <c r="C418" s="1">
        <f>IF(MOD('NEDgalPV2_180..190d_-30..80d_1.'!D418*1000,10)=5,'NEDgalPV2_180..190d_-30..80d_1.'!D418-0.0001,'NEDgalPV2_180..190d_-30..80d_1.'!D418)</f>
        <v>1.3299999999999999E-2</v>
      </c>
      <c r="D418" t="str">
        <f>TRIM('NEDgalPV2_180..190d_-30..80d_1.'!A418)</f>
        <v>NGC4196</v>
      </c>
      <c r="E418" t="str">
        <f>CONCATENATE("'",TRIM('NEDgalPV2_180..190d_-30..80d_1.'!E418),"'")</f>
        <v>'s'</v>
      </c>
      <c r="F418" t="str">
        <f t="shared" si="13"/>
        <v>/home/ec2-user/galaxies/POGSSNR_PS1only_NGC4196.fits</v>
      </c>
      <c r="G418">
        <v>0</v>
      </c>
      <c r="H418">
        <v>1</v>
      </c>
      <c r="I418" s="2" t="s">
        <v>2853</v>
      </c>
    </row>
    <row r="419" spans="1:9">
      <c r="A419" s="2" t="s">
        <v>2</v>
      </c>
      <c r="B419" t="str">
        <f t="shared" si="12"/>
        <v>/home/ec2-user/galaxies/POGS_PS1only_NGC4198.fits</v>
      </c>
      <c r="C419" s="1">
        <f>IF(MOD('NEDgalPV2_180..190d_-30..80d_1.'!D419*1000,10)=5,'NEDgalPV2_180..190d_-30..80d_1.'!D419-0.0001,'NEDgalPV2_180..190d_-30..80d_1.'!D419)</f>
        <v>3.1199999999999999E-2</v>
      </c>
      <c r="D419" t="str">
        <f>TRIM('NEDgalPV2_180..190d_-30..80d_1.'!A419)</f>
        <v>NGC4198</v>
      </c>
      <c r="E419" t="str">
        <f>CONCATENATE("'",TRIM('NEDgalPV2_180..190d_-30..80d_1.'!E419),"'")</f>
        <v>'s'</v>
      </c>
      <c r="F419" t="str">
        <f t="shared" si="13"/>
        <v>/home/ec2-user/galaxies/POGSSNR_PS1only_NGC4198.fits</v>
      </c>
      <c r="G419">
        <v>0</v>
      </c>
      <c r="H419">
        <v>1</v>
      </c>
      <c r="I419" s="2" t="s">
        <v>2853</v>
      </c>
    </row>
    <row r="420" spans="1:9">
      <c r="A420" s="2" t="s">
        <v>2</v>
      </c>
      <c r="B420" t="str">
        <f t="shared" si="12"/>
        <v>/home/ec2-user/galaxies/POGS_PS1only_NGC4198.fits</v>
      </c>
      <c r="C420" s="1">
        <f>IF(MOD('NEDgalPV2_180..190d_-30..80d_1.'!D420*1000,10)=5,'NEDgalPV2_180..190d_-30..80d_1.'!D420-0.0001,'NEDgalPV2_180..190d_-30..80d_1.'!D420)</f>
        <v>3.1199999999999999E-2</v>
      </c>
      <c r="D420" t="str">
        <f>TRIM('NEDgalPV2_180..190d_-30..80d_1.'!A420)</f>
        <v>NGC4198</v>
      </c>
      <c r="E420" t="str">
        <f>CONCATENATE("'",TRIM('NEDgalPV2_180..190d_-30..80d_1.'!E420),"'")</f>
        <v>'s'</v>
      </c>
      <c r="F420" t="str">
        <f t="shared" si="13"/>
        <v>/home/ec2-user/galaxies/POGSSNR_PS1only_NGC4198.fits</v>
      </c>
      <c r="G420">
        <v>0</v>
      </c>
      <c r="H420">
        <v>1</v>
      </c>
      <c r="I420" s="2" t="s">
        <v>2853</v>
      </c>
    </row>
    <row r="421" spans="1:9">
      <c r="A421" s="2" t="s">
        <v>2</v>
      </c>
      <c r="B421" t="str">
        <f t="shared" si="12"/>
        <v>/home/ec2-user/galaxies/POGS_PS1only_NGC4198.fits</v>
      </c>
      <c r="C421" s="1">
        <f>IF(MOD('NEDgalPV2_180..190d_-30..80d_1.'!D421*1000,10)=5,'NEDgalPV2_180..190d_-30..80d_1.'!D421-0.0001,'NEDgalPV2_180..190d_-30..80d_1.'!D421)</f>
        <v>3.1199999999999999E-2</v>
      </c>
      <c r="D421" t="str">
        <f>TRIM('NEDgalPV2_180..190d_-30..80d_1.'!A421)</f>
        <v>NGC4198</v>
      </c>
      <c r="E421" t="str">
        <f>CONCATENATE("'",TRIM('NEDgalPV2_180..190d_-30..80d_1.'!E421),"'")</f>
        <v>'s'</v>
      </c>
      <c r="F421" t="str">
        <f t="shared" si="13"/>
        <v>/home/ec2-user/galaxies/POGSSNR_PS1only_NGC4198.fits</v>
      </c>
      <c r="G421">
        <v>0</v>
      </c>
      <c r="H421">
        <v>1</v>
      </c>
      <c r="I421" s="2" t="s">
        <v>2853</v>
      </c>
    </row>
    <row r="422" spans="1:9">
      <c r="A422" s="2" t="s">
        <v>2</v>
      </c>
      <c r="B422" t="str">
        <f t="shared" si="12"/>
        <v>/home/ec2-user/galaxies/POGS_PS1only_NGC4200.fits</v>
      </c>
      <c r="C422" s="1">
        <f>IF(MOD('NEDgalPV2_180..190d_-30..80d_1.'!D422*1000,10)=5,'NEDgalPV2_180..190d_-30..80d_1.'!D422-0.0001,'NEDgalPV2_180..190d_-30..80d_1.'!D422)</f>
        <v>7.9000000000000008E-3</v>
      </c>
      <c r="D422" t="str">
        <f>TRIM('NEDgalPV2_180..190d_-30..80d_1.'!A422)</f>
        <v>NGC4200</v>
      </c>
      <c r="E422" t="str">
        <f>CONCATENATE("'",TRIM('NEDgalPV2_180..190d_-30..80d_1.'!E422),"'")</f>
        <v>'s'</v>
      </c>
      <c r="F422" t="str">
        <f t="shared" si="13"/>
        <v>/home/ec2-user/galaxies/POGSSNR_PS1only_NGC4200.fits</v>
      </c>
      <c r="G422">
        <v>0</v>
      </c>
      <c r="H422">
        <v>1</v>
      </c>
      <c r="I422" s="2" t="s">
        <v>2853</v>
      </c>
    </row>
    <row r="423" spans="1:9">
      <c r="A423" s="2" t="s">
        <v>2</v>
      </c>
      <c r="B423" t="str">
        <f t="shared" si="12"/>
        <v>/home/ec2-user/galaxies/POGS_PS1only_NGC4202.fits</v>
      </c>
      <c r="C423" s="1">
        <f>IF(MOD('NEDgalPV2_180..190d_-30..80d_1.'!D423*1000,10)=5,'NEDgalPV2_180..190d_-30..80d_1.'!D423-0.0001,'NEDgalPV2_180..190d_-30..80d_1.'!D423)</f>
        <v>1.9E-2</v>
      </c>
      <c r="D423" t="str">
        <f>TRIM('NEDgalPV2_180..190d_-30..80d_1.'!A423)</f>
        <v>NGC4202</v>
      </c>
      <c r="E423" t="str">
        <f>CONCATENATE("'",TRIM('NEDgalPV2_180..190d_-30..80d_1.'!E423),"'")</f>
        <v>'s'</v>
      </c>
      <c r="F423" t="str">
        <f t="shared" si="13"/>
        <v>/home/ec2-user/galaxies/POGSSNR_PS1only_NGC4202.fits</v>
      </c>
      <c r="G423">
        <v>0</v>
      </c>
      <c r="H423">
        <v>1</v>
      </c>
      <c r="I423" s="2" t="s">
        <v>2853</v>
      </c>
    </row>
    <row r="424" spans="1:9">
      <c r="A424" s="2" t="s">
        <v>2</v>
      </c>
      <c r="B424" t="str">
        <f t="shared" si="12"/>
        <v>/home/ec2-user/galaxies/POGS_PS1only_NGC4205.fits</v>
      </c>
      <c r="C424" s="1">
        <f>IF(MOD('NEDgalPV2_180..190d_-30..80d_1.'!D424*1000,10)=5,'NEDgalPV2_180..190d_-30..80d_1.'!D424-0.0001,'NEDgalPV2_180..190d_-30..80d_1.'!D424)</f>
        <v>4.7000000000000002E-3</v>
      </c>
      <c r="D424" t="str">
        <f>TRIM('NEDgalPV2_180..190d_-30..80d_1.'!A424)</f>
        <v>NGC4205</v>
      </c>
      <c r="E424" t="str">
        <f>CONCATENATE("'",TRIM('NEDgalPV2_180..190d_-30..80d_1.'!E424),"'")</f>
        <v>'s'</v>
      </c>
      <c r="F424" t="str">
        <f t="shared" si="13"/>
        <v>/home/ec2-user/galaxies/POGSSNR_PS1only_NGC4205.fits</v>
      </c>
      <c r="G424">
        <v>0</v>
      </c>
      <c r="H424">
        <v>1</v>
      </c>
      <c r="I424" s="2" t="s">
        <v>2853</v>
      </c>
    </row>
    <row r="425" spans="1:9">
      <c r="A425" s="2" t="s">
        <v>2</v>
      </c>
      <c r="B425" t="str">
        <f t="shared" si="12"/>
        <v>/home/ec2-user/galaxies/POGS_PS1only_NGC4207.fits</v>
      </c>
      <c r="C425" s="1">
        <f>IF(MOD('NEDgalPV2_180..190d_-30..80d_1.'!D425*1000,10)=5,'NEDgalPV2_180..190d_-30..80d_1.'!D425-0.0001,'NEDgalPV2_180..190d_-30..80d_1.'!D425)</f>
        <v>2E-3</v>
      </c>
      <c r="D425" t="str">
        <f>TRIM('NEDgalPV2_180..190d_-30..80d_1.'!A425)</f>
        <v>NGC4207</v>
      </c>
      <c r="E425" t="str">
        <f>CONCATENATE("'",TRIM('NEDgalPV2_180..190d_-30..80d_1.'!E425),"'")</f>
        <v>'s'</v>
      </c>
      <c r="F425" t="str">
        <f t="shared" si="13"/>
        <v>/home/ec2-user/galaxies/POGSSNR_PS1only_NGC4207.fits</v>
      </c>
      <c r="G425">
        <v>0</v>
      </c>
      <c r="H425">
        <v>1</v>
      </c>
      <c r="I425" s="2" t="s">
        <v>2853</v>
      </c>
    </row>
    <row r="426" spans="1:9">
      <c r="A426" s="2" t="s">
        <v>2</v>
      </c>
      <c r="B426" t="str">
        <f t="shared" si="12"/>
        <v>/home/ec2-user/galaxies/POGS_PS1only_NGC4210.fits</v>
      </c>
      <c r="C426" s="1">
        <f>IF(MOD('NEDgalPV2_180..190d_-30..80d_1.'!D426*1000,10)=5,'NEDgalPV2_180..190d_-30..80d_1.'!D426-0.0001,'NEDgalPV2_180..190d_-30..80d_1.'!D426)</f>
        <v>9.1000000000000004E-3</v>
      </c>
      <c r="D426" t="str">
        <f>TRIM('NEDgalPV2_180..190d_-30..80d_1.'!A426)</f>
        <v>NGC4210</v>
      </c>
      <c r="E426" t="str">
        <f>CONCATENATE("'",TRIM('NEDgalPV2_180..190d_-30..80d_1.'!E426),"'")</f>
        <v>'s'</v>
      </c>
      <c r="F426" t="str">
        <f t="shared" si="13"/>
        <v>/home/ec2-user/galaxies/POGSSNR_PS1only_NGC4210.fits</v>
      </c>
      <c r="G426">
        <v>0</v>
      </c>
      <c r="H426">
        <v>1</v>
      </c>
      <c r="I426" s="2" t="s">
        <v>2853</v>
      </c>
    </row>
    <row r="427" spans="1:9">
      <c r="A427" s="2" t="s">
        <v>2</v>
      </c>
      <c r="B427" t="str">
        <f t="shared" si="12"/>
        <v>/home/ec2-user/galaxies/POGS_PS1only_NGC4211NED01.fits</v>
      </c>
      <c r="C427" s="1">
        <f>IF(MOD('NEDgalPV2_180..190d_-30..80d_1.'!D427*1000,10)=5,'NEDgalPV2_180..190d_-30..80d_1.'!D427-0.0001,'NEDgalPV2_180..190d_-30..80d_1.'!D427)</f>
        <v>2.1999999999999999E-2</v>
      </c>
      <c r="D427" t="str">
        <f>TRIM('NEDgalPV2_180..190d_-30..80d_1.'!A427)</f>
        <v>NGC4211NED01</v>
      </c>
      <c r="E427" t="str">
        <f>CONCATENATE("'",TRIM('NEDgalPV2_180..190d_-30..80d_1.'!E427),"'")</f>
        <v>'s'</v>
      </c>
      <c r="F427" t="str">
        <f t="shared" si="13"/>
        <v>/home/ec2-user/galaxies/POGSSNR_PS1only_NGC4211NED01.fits</v>
      </c>
      <c r="G427">
        <v>0</v>
      </c>
      <c r="H427">
        <v>1</v>
      </c>
      <c r="I427" s="2" t="s">
        <v>2853</v>
      </c>
    </row>
    <row r="428" spans="1:9">
      <c r="A428" s="2" t="s">
        <v>2</v>
      </c>
      <c r="B428" t="str">
        <f t="shared" si="12"/>
        <v>/home/ec2-user/galaxies/POGS_PS1only_NGC4211NED01.fits</v>
      </c>
      <c r="C428" s="1">
        <f>IF(MOD('NEDgalPV2_180..190d_-30..80d_1.'!D428*1000,10)=5,'NEDgalPV2_180..190d_-30..80d_1.'!D428-0.0001,'NEDgalPV2_180..190d_-30..80d_1.'!D428)</f>
        <v>2.1999999999999999E-2</v>
      </c>
      <c r="D428" t="str">
        <f>TRIM('NEDgalPV2_180..190d_-30..80d_1.'!A428)</f>
        <v>NGC4211NED01</v>
      </c>
      <c r="E428" t="str">
        <f>CONCATENATE("'",TRIM('NEDgalPV2_180..190d_-30..80d_1.'!E428),"'")</f>
        <v>'s'</v>
      </c>
      <c r="F428" t="str">
        <f t="shared" si="13"/>
        <v>/home/ec2-user/galaxies/POGSSNR_PS1only_NGC4211NED01.fits</v>
      </c>
      <c r="G428">
        <v>0</v>
      </c>
      <c r="H428">
        <v>1</v>
      </c>
      <c r="I428" s="2" t="s">
        <v>2853</v>
      </c>
    </row>
    <row r="429" spans="1:9">
      <c r="A429" s="2" t="s">
        <v>2</v>
      </c>
      <c r="B429" t="str">
        <f t="shared" si="12"/>
        <v>/home/ec2-user/galaxies/POGS_PS1only_NGC4211NED01.fits</v>
      </c>
      <c r="C429" s="1">
        <f>IF(MOD('NEDgalPV2_180..190d_-30..80d_1.'!D429*1000,10)=5,'NEDgalPV2_180..190d_-30..80d_1.'!D429-0.0001,'NEDgalPV2_180..190d_-30..80d_1.'!D429)</f>
        <v>2.1999999999999999E-2</v>
      </c>
      <c r="D429" t="str">
        <f>TRIM('NEDgalPV2_180..190d_-30..80d_1.'!A429)</f>
        <v>NGC4211NED01</v>
      </c>
      <c r="E429" t="str">
        <f>CONCATENATE("'",TRIM('NEDgalPV2_180..190d_-30..80d_1.'!E429),"'")</f>
        <v>'s'</v>
      </c>
      <c r="F429" t="str">
        <f t="shared" si="13"/>
        <v>/home/ec2-user/galaxies/POGSSNR_PS1only_NGC4211NED01.fits</v>
      </c>
      <c r="G429">
        <v>0</v>
      </c>
      <c r="H429">
        <v>1</v>
      </c>
      <c r="I429" s="2" t="s">
        <v>2853</v>
      </c>
    </row>
    <row r="430" spans="1:9">
      <c r="A430" s="2" t="s">
        <v>2</v>
      </c>
      <c r="B430" t="str">
        <f t="shared" si="12"/>
        <v>/home/ec2-user/galaxies/POGS_PS1only_NGC4211NED02.fits</v>
      </c>
      <c r="C430" s="1">
        <f>IF(MOD('NEDgalPV2_180..190d_-30..80d_1.'!D430*1000,10)=5,'NEDgalPV2_180..190d_-30..80d_1.'!D430-0.0001,'NEDgalPV2_180..190d_-30..80d_1.'!D430)</f>
        <v>2.23E-2</v>
      </c>
      <c r="D430" t="str">
        <f>TRIM('NEDgalPV2_180..190d_-30..80d_1.'!A430)</f>
        <v>NGC4211NED02</v>
      </c>
      <c r="E430" t="str">
        <f>CONCATENATE("'",TRIM('NEDgalPV2_180..190d_-30..80d_1.'!E430),"'")</f>
        <v>'s'</v>
      </c>
      <c r="F430" t="str">
        <f t="shared" si="13"/>
        <v>/home/ec2-user/galaxies/POGSSNR_PS1only_NGC4211NED02.fits</v>
      </c>
      <c r="G430">
        <v>0</v>
      </c>
      <c r="H430">
        <v>1</v>
      </c>
      <c r="I430" s="2" t="s">
        <v>2853</v>
      </c>
    </row>
    <row r="431" spans="1:9">
      <c r="A431" s="2" t="s">
        <v>2</v>
      </c>
      <c r="B431" t="str">
        <f t="shared" si="12"/>
        <v>/home/ec2-user/galaxies/POGS_PS1only_NGC4211NED02.fits</v>
      </c>
      <c r="C431" s="1">
        <f>IF(MOD('NEDgalPV2_180..190d_-30..80d_1.'!D431*1000,10)=5,'NEDgalPV2_180..190d_-30..80d_1.'!D431-0.0001,'NEDgalPV2_180..190d_-30..80d_1.'!D431)</f>
        <v>2.23E-2</v>
      </c>
      <c r="D431" t="str">
        <f>TRIM('NEDgalPV2_180..190d_-30..80d_1.'!A431)</f>
        <v>NGC4211NED02</v>
      </c>
      <c r="E431" t="str">
        <f>CONCATENATE("'",TRIM('NEDgalPV2_180..190d_-30..80d_1.'!E431),"'")</f>
        <v>'s'</v>
      </c>
      <c r="F431" t="str">
        <f t="shared" si="13"/>
        <v>/home/ec2-user/galaxies/POGSSNR_PS1only_NGC4211NED02.fits</v>
      </c>
      <c r="G431">
        <v>0</v>
      </c>
      <c r="H431">
        <v>1</v>
      </c>
      <c r="I431" s="2" t="s">
        <v>2853</v>
      </c>
    </row>
    <row r="432" spans="1:9">
      <c r="A432" s="2" t="s">
        <v>2</v>
      </c>
      <c r="B432" t="str">
        <f t="shared" si="12"/>
        <v>/home/ec2-user/galaxies/POGS_PS1only_NGC4211NED02.fits</v>
      </c>
      <c r="C432" s="1">
        <f>IF(MOD('NEDgalPV2_180..190d_-30..80d_1.'!D432*1000,10)=5,'NEDgalPV2_180..190d_-30..80d_1.'!D432-0.0001,'NEDgalPV2_180..190d_-30..80d_1.'!D432)</f>
        <v>2.23E-2</v>
      </c>
      <c r="D432" t="str">
        <f>TRIM('NEDgalPV2_180..190d_-30..80d_1.'!A432)</f>
        <v>NGC4211NED02</v>
      </c>
      <c r="E432" t="str">
        <f>CONCATENATE("'",TRIM('NEDgalPV2_180..190d_-30..80d_1.'!E432),"'")</f>
        <v>'s'</v>
      </c>
      <c r="F432" t="str">
        <f t="shared" si="13"/>
        <v>/home/ec2-user/galaxies/POGSSNR_PS1only_NGC4211NED02.fits</v>
      </c>
      <c r="G432">
        <v>0</v>
      </c>
      <c r="H432">
        <v>1</v>
      </c>
      <c r="I432" s="2" t="s">
        <v>2853</v>
      </c>
    </row>
    <row r="433" spans="1:9">
      <c r="A433" s="2" t="s">
        <v>2</v>
      </c>
      <c r="B433" t="str">
        <f t="shared" si="12"/>
        <v>/home/ec2-user/galaxies/POGS_PS1only_NGC4213.fits</v>
      </c>
      <c r="C433" s="1">
        <f>IF(MOD('NEDgalPV2_180..190d_-30..80d_1.'!D433*1000,10)=5,'NEDgalPV2_180..190d_-30..80d_1.'!D433-0.0001,'NEDgalPV2_180..190d_-30..80d_1.'!D433)</f>
        <v>2.2499999999999999E-2</v>
      </c>
      <c r="D433" t="str">
        <f>TRIM('NEDgalPV2_180..190d_-30..80d_1.'!A433)</f>
        <v>NGC4213</v>
      </c>
      <c r="E433" t="str">
        <f>CONCATENATE("'",TRIM('NEDgalPV2_180..190d_-30..80d_1.'!E433),"'")</f>
        <v>'e'</v>
      </c>
      <c r="F433" t="str">
        <f t="shared" si="13"/>
        <v>/home/ec2-user/galaxies/POGSSNR_PS1only_NGC4213.fits</v>
      </c>
      <c r="G433">
        <v>0</v>
      </c>
      <c r="H433">
        <v>1</v>
      </c>
      <c r="I433" s="2" t="s">
        <v>2853</v>
      </c>
    </row>
    <row r="434" spans="1:9">
      <c r="A434" s="2" t="s">
        <v>2</v>
      </c>
      <c r="B434" t="str">
        <f t="shared" si="12"/>
        <v>/home/ec2-user/galaxies/POGS_PS1only_NGC4215.fits</v>
      </c>
      <c r="C434" s="1">
        <f>IF(MOD('NEDgalPV2_180..190d_-30..80d_1.'!D434*1000,10)=5,'NEDgalPV2_180..190d_-30..80d_1.'!D434-0.0001,'NEDgalPV2_180..190d_-30..80d_1.'!D434)</f>
        <v>6.7999999999999996E-3</v>
      </c>
      <c r="D434" t="str">
        <f>TRIM('NEDgalPV2_180..190d_-30..80d_1.'!A434)</f>
        <v>NGC4215</v>
      </c>
      <c r="E434" t="str">
        <f>CONCATENATE("'",TRIM('NEDgalPV2_180..190d_-30..80d_1.'!E434),"'")</f>
        <v>'s'</v>
      </c>
      <c r="F434" t="str">
        <f t="shared" si="13"/>
        <v>/home/ec2-user/galaxies/POGSSNR_PS1only_NGC4215.fits</v>
      </c>
      <c r="G434">
        <v>0</v>
      </c>
      <c r="H434">
        <v>1</v>
      </c>
      <c r="I434" s="2" t="s">
        <v>2853</v>
      </c>
    </row>
    <row r="435" spans="1:9">
      <c r="A435" s="2" t="s">
        <v>2</v>
      </c>
      <c r="B435" t="str">
        <f t="shared" si="12"/>
        <v>/home/ec2-user/galaxies/POGS_PS1only_NGC4215.fits</v>
      </c>
      <c r="C435" s="1">
        <f>IF(MOD('NEDgalPV2_180..190d_-30..80d_1.'!D435*1000,10)=5,'NEDgalPV2_180..190d_-30..80d_1.'!D435-0.0001,'NEDgalPV2_180..190d_-30..80d_1.'!D435)</f>
        <v>6.7999999999999996E-3</v>
      </c>
      <c r="D435" t="str">
        <f>TRIM('NEDgalPV2_180..190d_-30..80d_1.'!A435)</f>
        <v>NGC4215</v>
      </c>
      <c r="E435" t="str">
        <f>CONCATENATE("'",TRIM('NEDgalPV2_180..190d_-30..80d_1.'!E435),"'")</f>
        <v>'s'</v>
      </c>
      <c r="F435" t="str">
        <f t="shared" si="13"/>
        <v>/home/ec2-user/galaxies/POGSSNR_PS1only_NGC4215.fits</v>
      </c>
      <c r="G435">
        <v>0</v>
      </c>
      <c r="H435">
        <v>1</v>
      </c>
      <c r="I435" s="2" t="s">
        <v>2853</v>
      </c>
    </row>
    <row r="436" spans="1:9">
      <c r="A436" s="2" t="s">
        <v>2</v>
      </c>
      <c r="B436" t="str">
        <f t="shared" si="12"/>
        <v>/home/ec2-user/galaxies/POGS_PS1only_NGC4215.fits</v>
      </c>
      <c r="C436" s="1">
        <f>IF(MOD('NEDgalPV2_180..190d_-30..80d_1.'!D436*1000,10)=5,'NEDgalPV2_180..190d_-30..80d_1.'!D436-0.0001,'NEDgalPV2_180..190d_-30..80d_1.'!D436)</f>
        <v>6.7999999999999996E-3</v>
      </c>
      <c r="D436" t="str">
        <f>TRIM('NEDgalPV2_180..190d_-30..80d_1.'!A436)</f>
        <v>NGC4215</v>
      </c>
      <c r="E436" t="str">
        <f>CONCATENATE("'",TRIM('NEDgalPV2_180..190d_-30..80d_1.'!E436),"'")</f>
        <v>'s'</v>
      </c>
      <c r="F436" t="str">
        <f t="shared" si="13"/>
        <v>/home/ec2-user/galaxies/POGSSNR_PS1only_NGC4215.fits</v>
      </c>
      <c r="G436">
        <v>0</v>
      </c>
      <c r="H436">
        <v>1</v>
      </c>
      <c r="I436" s="2" t="s">
        <v>2853</v>
      </c>
    </row>
    <row r="437" spans="1:9">
      <c r="A437" s="2" t="s">
        <v>2</v>
      </c>
      <c r="B437" t="str">
        <f t="shared" si="12"/>
        <v>/home/ec2-user/galaxies/POGS_PS1only_NGC4221.fits</v>
      </c>
      <c r="C437" s="1">
        <f>IF(MOD('NEDgalPV2_180..190d_-30..80d_1.'!D437*1000,10)=5,'NEDgalPV2_180..190d_-30..80d_1.'!D437-0.0001,'NEDgalPV2_180..190d_-30..80d_1.'!D437)</f>
        <v>4.4000000000000003E-3</v>
      </c>
      <c r="D437" t="str">
        <f>TRIM('NEDgalPV2_180..190d_-30..80d_1.'!A437)</f>
        <v>NGC4221</v>
      </c>
      <c r="E437" t="str">
        <f>CONCATENATE("'",TRIM('NEDgalPV2_180..190d_-30..80d_1.'!E437),"'")</f>
        <v>'s'</v>
      </c>
      <c r="F437" t="str">
        <f t="shared" si="13"/>
        <v>/home/ec2-user/galaxies/POGSSNR_PS1only_NGC4221.fits</v>
      </c>
      <c r="G437">
        <v>0</v>
      </c>
      <c r="H437">
        <v>1</v>
      </c>
      <c r="I437" s="2" t="s">
        <v>2853</v>
      </c>
    </row>
    <row r="438" spans="1:9">
      <c r="A438" s="2" t="s">
        <v>2</v>
      </c>
      <c r="B438" t="str">
        <f t="shared" si="12"/>
        <v>/home/ec2-user/galaxies/POGS_PS1only_NGC4223.fits</v>
      </c>
      <c r="C438" s="1">
        <f>IF(MOD('NEDgalPV2_180..190d_-30..80d_1.'!D438*1000,10)=5,'NEDgalPV2_180..190d_-30..80d_1.'!D438-0.0001,'NEDgalPV2_180..190d_-30..80d_1.'!D438)</f>
        <v>7.4999999999999997E-3</v>
      </c>
      <c r="D438" t="str">
        <f>TRIM('NEDgalPV2_180..190d_-30..80d_1.'!A438)</f>
        <v>NGC4223</v>
      </c>
      <c r="E438" t="str">
        <f>CONCATENATE("'",TRIM('NEDgalPV2_180..190d_-30..80d_1.'!E438),"'")</f>
        <v>'s'</v>
      </c>
      <c r="F438" t="str">
        <f t="shared" si="13"/>
        <v>/home/ec2-user/galaxies/POGSSNR_PS1only_NGC4223.fits</v>
      </c>
      <c r="G438">
        <v>0</v>
      </c>
      <c r="H438">
        <v>1</v>
      </c>
      <c r="I438" s="2" t="s">
        <v>2853</v>
      </c>
    </row>
    <row r="439" spans="1:9">
      <c r="A439" s="2" t="s">
        <v>2</v>
      </c>
      <c r="B439" t="str">
        <f t="shared" si="12"/>
        <v>/home/ec2-user/galaxies/POGS_PS1only_NGC4224.fits</v>
      </c>
      <c r="C439" s="1">
        <f>IF(MOD('NEDgalPV2_180..190d_-30..80d_1.'!D439*1000,10)=5,'NEDgalPV2_180..190d_-30..80d_1.'!D439-0.0001,'NEDgalPV2_180..190d_-30..80d_1.'!D439)</f>
        <v>8.6999999999999994E-3</v>
      </c>
      <c r="D439" t="str">
        <f>TRIM('NEDgalPV2_180..190d_-30..80d_1.'!A439)</f>
        <v>NGC4224</v>
      </c>
      <c r="E439" t="str">
        <f>CONCATENATE("'",TRIM('NEDgalPV2_180..190d_-30..80d_1.'!E439),"'")</f>
        <v>'s'</v>
      </c>
      <c r="F439" t="str">
        <f t="shared" si="13"/>
        <v>/home/ec2-user/galaxies/POGSSNR_PS1only_NGC4224.fits</v>
      </c>
      <c r="G439">
        <v>0</v>
      </c>
      <c r="H439">
        <v>1</v>
      </c>
      <c r="I439" s="2" t="s">
        <v>2853</v>
      </c>
    </row>
    <row r="440" spans="1:9">
      <c r="A440" s="2" t="s">
        <v>2</v>
      </c>
      <c r="B440" t="str">
        <f t="shared" si="12"/>
        <v>/home/ec2-user/galaxies/POGS_PS1only_NGC4226.fits</v>
      </c>
      <c r="C440" s="1">
        <f>IF(MOD('NEDgalPV2_180..190d_-30..80d_1.'!D440*1000,10)=5,'NEDgalPV2_180..190d_-30..80d_1.'!D440-0.0001,'NEDgalPV2_180..190d_-30..80d_1.'!D440)</f>
        <v>2.4199999999999999E-2</v>
      </c>
      <c r="D440" t="str">
        <f>TRIM('NEDgalPV2_180..190d_-30..80d_1.'!A440)</f>
        <v>NGC4226</v>
      </c>
      <c r="E440" t="str">
        <f>CONCATENATE("'",TRIM('NEDgalPV2_180..190d_-30..80d_1.'!E440),"'")</f>
        <v>'s'</v>
      </c>
      <c r="F440" t="str">
        <f t="shared" si="13"/>
        <v>/home/ec2-user/galaxies/POGSSNR_PS1only_NGC4226.fits</v>
      </c>
      <c r="G440">
        <v>0</v>
      </c>
      <c r="H440">
        <v>1</v>
      </c>
      <c r="I440" s="2" t="s">
        <v>2853</v>
      </c>
    </row>
    <row r="441" spans="1:9">
      <c r="A441" s="2" t="s">
        <v>2</v>
      </c>
      <c r="B441" t="str">
        <f t="shared" si="12"/>
        <v>/home/ec2-user/galaxies/POGS_PS1only_NGC4227.fits</v>
      </c>
      <c r="C441" s="1">
        <f>IF(MOD('NEDgalPV2_180..190d_-30..80d_1.'!D441*1000,10)=5,'NEDgalPV2_180..190d_-30..80d_1.'!D441-0.0001,'NEDgalPV2_180..190d_-30..80d_1.'!D441)</f>
        <v>2.1499999999999998E-2</v>
      </c>
      <c r="D441" t="str">
        <f>TRIM('NEDgalPV2_180..190d_-30..80d_1.'!A441)</f>
        <v>NGC4227</v>
      </c>
      <c r="E441" t="str">
        <f>CONCATENATE("'",TRIM('NEDgalPV2_180..190d_-30..80d_1.'!E441),"'")</f>
        <v>'s'</v>
      </c>
      <c r="F441" t="str">
        <f t="shared" si="13"/>
        <v>/home/ec2-user/galaxies/POGSSNR_PS1only_NGC4227.fits</v>
      </c>
      <c r="G441">
        <v>0</v>
      </c>
      <c r="H441">
        <v>1</v>
      </c>
      <c r="I441" s="2" t="s">
        <v>2853</v>
      </c>
    </row>
    <row r="442" spans="1:9">
      <c r="A442" s="2" t="s">
        <v>2</v>
      </c>
      <c r="B442" t="str">
        <f t="shared" si="12"/>
        <v>/home/ec2-user/galaxies/POGS_PS1only_NGC4227.fits</v>
      </c>
      <c r="C442" s="1">
        <f>IF(MOD('NEDgalPV2_180..190d_-30..80d_1.'!D442*1000,10)=5,'NEDgalPV2_180..190d_-30..80d_1.'!D442-0.0001,'NEDgalPV2_180..190d_-30..80d_1.'!D442)</f>
        <v>2.1499999999999998E-2</v>
      </c>
      <c r="D442" t="str">
        <f>TRIM('NEDgalPV2_180..190d_-30..80d_1.'!A442)</f>
        <v>NGC4227</v>
      </c>
      <c r="E442" t="str">
        <f>CONCATENATE("'",TRIM('NEDgalPV2_180..190d_-30..80d_1.'!E442),"'")</f>
        <v>'s'</v>
      </c>
      <c r="F442" t="str">
        <f t="shared" si="13"/>
        <v>/home/ec2-user/galaxies/POGSSNR_PS1only_NGC4227.fits</v>
      </c>
      <c r="G442">
        <v>0</v>
      </c>
      <c r="H442">
        <v>1</v>
      </c>
      <c r="I442" s="2" t="s">
        <v>2853</v>
      </c>
    </row>
    <row r="443" spans="1:9">
      <c r="A443" s="2" t="s">
        <v>2</v>
      </c>
      <c r="B443" t="str">
        <f t="shared" si="12"/>
        <v>/home/ec2-user/galaxies/POGS_PS1only_NGC4227.fits</v>
      </c>
      <c r="C443" s="1">
        <f>IF(MOD('NEDgalPV2_180..190d_-30..80d_1.'!D443*1000,10)=5,'NEDgalPV2_180..190d_-30..80d_1.'!D443-0.0001,'NEDgalPV2_180..190d_-30..80d_1.'!D443)</f>
        <v>2.1499999999999998E-2</v>
      </c>
      <c r="D443" t="str">
        <f>TRIM('NEDgalPV2_180..190d_-30..80d_1.'!A443)</f>
        <v>NGC4227</v>
      </c>
      <c r="E443" t="str">
        <f>CONCATENATE("'",TRIM('NEDgalPV2_180..190d_-30..80d_1.'!E443),"'")</f>
        <v>'s'</v>
      </c>
      <c r="F443" t="str">
        <f t="shared" si="13"/>
        <v>/home/ec2-user/galaxies/POGSSNR_PS1only_NGC4227.fits</v>
      </c>
      <c r="G443">
        <v>0</v>
      </c>
      <c r="H443">
        <v>1</v>
      </c>
      <c r="I443" s="2" t="s">
        <v>2853</v>
      </c>
    </row>
    <row r="444" spans="1:9">
      <c r="A444" s="2" t="s">
        <v>2</v>
      </c>
      <c r="B444" t="str">
        <f t="shared" si="12"/>
        <v>/home/ec2-user/galaxies/POGS_PS1only_NGC4229.fits</v>
      </c>
      <c r="C444" s="1">
        <f>IF(MOD('NEDgalPV2_180..190d_-30..80d_1.'!D444*1000,10)=5,'NEDgalPV2_180..190d_-30..80d_1.'!D444-0.0001,'NEDgalPV2_180..190d_-30..80d_1.'!D444)</f>
        <v>2.24E-2</v>
      </c>
      <c r="D444" t="str">
        <f>TRIM('NEDgalPV2_180..190d_-30..80d_1.'!A444)</f>
        <v>NGC4229</v>
      </c>
      <c r="E444" t="str">
        <f>CONCATENATE("'",TRIM('NEDgalPV2_180..190d_-30..80d_1.'!E444),"'")</f>
        <v>'s'</v>
      </c>
      <c r="F444" t="str">
        <f t="shared" si="13"/>
        <v>/home/ec2-user/galaxies/POGSSNR_PS1only_NGC4229.fits</v>
      </c>
      <c r="G444">
        <v>0</v>
      </c>
      <c r="H444">
        <v>1</v>
      </c>
      <c r="I444" s="2" t="s">
        <v>2853</v>
      </c>
    </row>
    <row r="445" spans="1:9">
      <c r="A445" s="2" t="s">
        <v>2</v>
      </c>
      <c r="B445" t="str">
        <f t="shared" si="12"/>
        <v>/home/ec2-user/galaxies/POGS_PS1only_NGC4232.fits</v>
      </c>
      <c r="C445" s="1">
        <f>IF(MOD('NEDgalPV2_180..190d_-30..80d_1.'!D445*1000,10)=5,'NEDgalPV2_180..190d_-30..80d_1.'!D445-0.0001,'NEDgalPV2_180..190d_-30..80d_1.'!D445)</f>
        <v>2.4199999999999999E-2</v>
      </c>
      <c r="D445" t="str">
        <f>TRIM('NEDgalPV2_180..190d_-30..80d_1.'!A445)</f>
        <v>NGC4232</v>
      </c>
      <c r="E445" t="str">
        <f>CONCATENATE("'",TRIM('NEDgalPV2_180..190d_-30..80d_1.'!E445),"'")</f>
        <v>'s'</v>
      </c>
      <c r="F445" t="str">
        <f t="shared" si="13"/>
        <v>/home/ec2-user/galaxies/POGSSNR_PS1only_NGC4232.fits</v>
      </c>
      <c r="G445">
        <v>0</v>
      </c>
      <c r="H445">
        <v>1</v>
      </c>
      <c r="I445" s="2" t="s">
        <v>2853</v>
      </c>
    </row>
    <row r="446" spans="1:9">
      <c r="A446" s="2" t="s">
        <v>2</v>
      </c>
      <c r="B446" t="str">
        <f t="shared" si="12"/>
        <v>/home/ec2-user/galaxies/POGS_PS1only_NGC4233.fits</v>
      </c>
      <c r="C446" s="1">
        <f>IF(MOD('NEDgalPV2_180..190d_-30..80d_1.'!D446*1000,10)=5,'NEDgalPV2_180..190d_-30..80d_1.'!D446-0.0001,'NEDgalPV2_180..190d_-30..80d_1.'!D446)</f>
        <v>7.9000000000000008E-3</v>
      </c>
      <c r="D446" t="str">
        <f>TRIM('NEDgalPV2_180..190d_-30..80d_1.'!A446)</f>
        <v>NGC4233</v>
      </c>
      <c r="E446" t="str">
        <f>CONCATENATE("'",TRIM('NEDgalPV2_180..190d_-30..80d_1.'!E446),"'")</f>
        <v>'s'</v>
      </c>
      <c r="F446" t="str">
        <f t="shared" si="13"/>
        <v>/home/ec2-user/galaxies/POGSSNR_PS1only_NGC4233.fits</v>
      </c>
      <c r="G446">
        <v>0</v>
      </c>
      <c r="H446">
        <v>1</v>
      </c>
      <c r="I446" s="2" t="s">
        <v>2853</v>
      </c>
    </row>
    <row r="447" spans="1:9">
      <c r="A447" s="2" t="s">
        <v>2</v>
      </c>
      <c r="B447" t="str">
        <f t="shared" si="12"/>
        <v>/home/ec2-user/galaxies/POGS_PS1only_NGC4234.fits</v>
      </c>
      <c r="C447" s="1">
        <f>IF(MOD('NEDgalPV2_180..190d_-30..80d_1.'!D447*1000,10)=5,'NEDgalPV2_180..190d_-30..80d_1.'!D447-0.0001,'NEDgalPV2_180..190d_-30..80d_1.'!D447)</f>
        <v>6.7999999999999996E-3</v>
      </c>
      <c r="D447" t="str">
        <f>TRIM('NEDgalPV2_180..190d_-30..80d_1.'!A447)</f>
        <v>NGC4234</v>
      </c>
      <c r="E447" t="str">
        <f>CONCATENATE("'",TRIM('NEDgalPV2_180..190d_-30..80d_1.'!E447),"'")</f>
        <v>'s'</v>
      </c>
      <c r="F447" t="str">
        <f t="shared" si="13"/>
        <v>/home/ec2-user/galaxies/POGSSNR_PS1only_NGC4234.fits</v>
      </c>
      <c r="G447">
        <v>0</v>
      </c>
      <c r="H447">
        <v>1</v>
      </c>
      <c r="I447" s="2" t="s">
        <v>2853</v>
      </c>
    </row>
    <row r="448" spans="1:9">
      <c r="A448" s="2" t="s">
        <v>2</v>
      </c>
      <c r="B448" t="str">
        <f t="shared" si="12"/>
        <v>/home/ec2-user/galaxies/POGS_PS1only_NGC4234.fits</v>
      </c>
      <c r="C448" s="1">
        <f>IF(MOD('NEDgalPV2_180..190d_-30..80d_1.'!D448*1000,10)=5,'NEDgalPV2_180..190d_-30..80d_1.'!D448-0.0001,'NEDgalPV2_180..190d_-30..80d_1.'!D448)</f>
        <v>6.7999999999999996E-3</v>
      </c>
      <c r="D448" t="str">
        <f>TRIM('NEDgalPV2_180..190d_-30..80d_1.'!A448)</f>
        <v>NGC4234</v>
      </c>
      <c r="E448" t="str">
        <f>CONCATENATE("'",TRIM('NEDgalPV2_180..190d_-30..80d_1.'!E448),"'")</f>
        <v>'i'</v>
      </c>
      <c r="F448" t="str">
        <f t="shared" si="13"/>
        <v>/home/ec2-user/galaxies/POGSSNR_PS1only_NGC4234.fits</v>
      </c>
      <c r="G448">
        <v>0</v>
      </c>
      <c r="H448">
        <v>1</v>
      </c>
      <c r="I448" s="2" t="s">
        <v>2853</v>
      </c>
    </row>
    <row r="449" spans="1:9">
      <c r="A449" s="2" t="s">
        <v>2</v>
      </c>
      <c r="B449" t="str">
        <f t="shared" si="12"/>
        <v>/home/ec2-user/galaxies/POGS_PS1only_NGC4237.fits</v>
      </c>
      <c r="C449" s="1">
        <f>IF(MOD('NEDgalPV2_180..190d_-30..80d_1.'!D449*1000,10)=5,'NEDgalPV2_180..190d_-30..80d_1.'!D449-0.0001,'NEDgalPV2_180..190d_-30..80d_1.'!D449)</f>
        <v>2.8999999999999998E-3</v>
      </c>
      <c r="D449" t="str">
        <f>TRIM('NEDgalPV2_180..190d_-30..80d_1.'!A449)</f>
        <v>NGC4237</v>
      </c>
      <c r="E449" t="str">
        <f>CONCATENATE("'",TRIM('NEDgalPV2_180..190d_-30..80d_1.'!E449),"'")</f>
        <v>'s'</v>
      </c>
      <c r="F449" t="str">
        <f t="shared" si="13"/>
        <v>/home/ec2-user/galaxies/POGSSNR_PS1only_NGC4237.fits</v>
      </c>
      <c r="G449">
        <v>0</v>
      </c>
      <c r="H449">
        <v>1</v>
      </c>
      <c r="I449" s="2" t="s">
        <v>2853</v>
      </c>
    </row>
    <row r="450" spans="1:9">
      <c r="A450" s="2" t="s">
        <v>2</v>
      </c>
      <c r="B450" t="str">
        <f t="shared" si="12"/>
        <v>/home/ec2-user/galaxies/POGS_PS1only_NGC4238.fits</v>
      </c>
      <c r="C450" s="1">
        <f>IF(MOD('NEDgalPV2_180..190d_-30..80d_1.'!D450*1000,10)=5,'NEDgalPV2_180..190d_-30..80d_1.'!D450-0.0001,'NEDgalPV2_180..190d_-30..80d_1.'!D450)</f>
        <v>9.1999999999999998E-3</v>
      </c>
      <c r="D450" t="str">
        <f>TRIM('NEDgalPV2_180..190d_-30..80d_1.'!A450)</f>
        <v>NGC4238</v>
      </c>
      <c r="E450" t="str">
        <f>CONCATENATE("'",TRIM('NEDgalPV2_180..190d_-30..80d_1.'!E450),"'")</f>
        <v>'s'</v>
      </c>
      <c r="F450" t="str">
        <f t="shared" si="13"/>
        <v>/home/ec2-user/galaxies/POGSSNR_PS1only_NGC4238.fits</v>
      </c>
      <c r="G450">
        <v>0</v>
      </c>
      <c r="H450">
        <v>1</v>
      </c>
      <c r="I450" s="2" t="s">
        <v>2853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/home/ec2-user/galaxies/POGS_PS1only_NGC4239.fits</v>
      </c>
      <c r="C451" s="1">
        <f>IF(MOD('NEDgalPV2_180..190d_-30..80d_1.'!D451*1000,10)=5,'NEDgalPV2_180..190d_-30..80d_1.'!D451-0.0001,'NEDgalPV2_180..190d_-30..80d_1.'!D451)</f>
        <v>3.0999999999999999E-3</v>
      </c>
      <c r="D451" t="str">
        <f>TRIM('NEDgalPV2_180..190d_-30..80d_1.'!A451)</f>
        <v>NGC4239</v>
      </c>
      <c r="E451" t="str">
        <f>CONCATENATE("'",TRIM('NEDgalPV2_180..190d_-30..80d_1.'!E451),"'")</f>
        <v>'e'</v>
      </c>
      <c r="F451" t="str">
        <f t="shared" ref="F451:F514" si="15">CONCATENATE("/home/ec2-user/galaxies/POGSSNR_PS1only_",D451,".fits")</f>
        <v>/home/ec2-user/galaxies/POGSSNR_PS1only_NGC4239.fits</v>
      </c>
      <c r="G451">
        <v>0</v>
      </c>
      <c r="H451">
        <v>1</v>
      </c>
      <c r="I451" s="2" t="s">
        <v>2853</v>
      </c>
    </row>
    <row r="452" spans="1:9">
      <c r="A452" s="2" t="s">
        <v>2</v>
      </c>
      <c r="B452" t="str">
        <f t="shared" si="14"/>
        <v>/home/ec2-user/galaxies/POGS_PS1only_NGC4240.fits</v>
      </c>
      <c r="C452" s="1">
        <f>IF(MOD('NEDgalPV2_180..190d_-30..80d_1.'!D452*1000,10)=5,'NEDgalPV2_180..190d_-30..80d_1.'!D452-0.0001,'NEDgalPV2_180..190d_-30..80d_1.'!D452)</f>
        <v>6.6E-3</v>
      </c>
      <c r="D452" t="str">
        <f>TRIM('NEDgalPV2_180..190d_-30..80d_1.'!A452)</f>
        <v>NGC4240</v>
      </c>
      <c r="E452" t="str">
        <f>CONCATENATE("'",TRIM('NEDgalPV2_180..190d_-30..80d_1.'!E452),"'")</f>
        <v>'s'</v>
      </c>
      <c r="F452" t="str">
        <f t="shared" si="15"/>
        <v>/home/ec2-user/galaxies/POGSSNR_PS1only_NGC4240.fits</v>
      </c>
      <c r="G452">
        <v>0</v>
      </c>
      <c r="H452">
        <v>1</v>
      </c>
      <c r="I452" s="2" t="s">
        <v>2853</v>
      </c>
    </row>
    <row r="453" spans="1:9">
      <c r="A453" s="2" t="s">
        <v>2</v>
      </c>
      <c r="B453" t="str">
        <f t="shared" si="14"/>
        <v>/home/ec2-user/galaxies/POGS_PS1only_NGC4240.fits</v>
      </c>
      <c r="C453" s="1">
        <f>IF(MOD('NEDgalPV2_180..190d_-30..80d_1.'!D453*1000,10)=5,'NEDgalPV2_180..190d_-30..80d_1.'!D453-0.0001,'NEDgalPV2_180..190d_-30..80d_1.'!D453)</f>
        <v>6.6E-3</v>
      </c>
      <c r="D453" t="str">
        <f>TRIM('NEDgalPV2_180..190d_-30..80d_1.'!A453)</f>
        <v>NGC4240</v>
      </c>
      <c r="E453" t="str">
        <f>CONCATENATE("'",TRIM('NEDgalPV2_180..190d_-30..80d_1.'!E453),"'")</f>
        <v>'e'</v>
      </c>
      <c r="F453" t="str">
        <f t="shared" si="15"/>
        <v>/home/ec2-user/galaxies/POGSSNR_PS1only_NGC4240.fits</v>
      </c>
      <c r="G453">
        <v>0</v>
      </c>
      <c r="H453">
        <v>1</v>
      </c>
      <c r="I453" s="2" t="s">
        <v>2853</v>
      </c>
    </row>
    <row r="454" spans="1:9">
      <c r="A454" s="2" t="s">
        <v>2</v>
      </c>
      <c r="B454" t="str">
        <f t="shared" si="14"/>
        <v>/home/ec2-user/galaxies/POGS_PS1only_NGC4241.fits</v>
      </c>
      <c r="C454" s="1">
        <f>IF(MOD('NEDgalPV2_180..190d_-30..80d_1.'!D454*1000,10)=5,'NEDgalPV2_180..190d_-30..80d_1.'!D454-0.0001,'NEDgalPV2_180..190d_-30..80d_1.'!D454)</f>
        <v>2.3999999999999998E-3</v>
      </c>
      <c r="D454" t="str">
        <f>TRIM('NEDgalPV2_180..190d_-30..80d_1.'!A454)</f>
        <v>NGC4241</v>
      </c>
      <c r="E454" t="str">
        <f>CONCATENATE("'",TRIM('NEDgalPV2_180..190d_-30..80d_1.'!E454),"'")</f>
        <v>'s'</v>
      </c>
      <c r="F454" t="str">
        <f t="shared" si="15"/>
        <v>/home/ec2-user/galaxies/POGSSNR_PS1only_NGC4241.fits</v>
      </c>
      <c r="G454">
        <v>0</v>
      </c>
      <c r="H454">
        <v>1</v>
      </c>
      <c r="I454" s="2" t="s">
        <v>2853</v>
      </c>
    </row>
    <row r="455" spans="1:9">
      <c r="A455" s="2" t="s">
        <v>2</v>
      </c>
      <c r="B455" t="str">
        <f t="shared" si="14"/>
        <v>/home/ec2-user/galaxies/POGS_PS1only_NGC4245.fits</v>
      </c>
      <c r="C455" s="1">
        <f>IF(MOD('NEDgalPV2_180..190d_-30..80d_1.'!D455*1000,10)=5,'NEDgalPV2_180..190d_-30..80d_1.'!D455-0.0001,'NEDgalPV2_180..190d_-30..80d_1.'!D455)</f>
        <v>3.0000000000000001E-3</v>
      </c>
      <c r="D455" t="str">
        <f>TRIM('NEDgalPV2_180..190d_-30..80d_1.'!A455)</f>
        <v>NGC4245</v>
      </c>
      <c r="E455" t="str">
        <f>CONCATENATE("'",TRIM('NEDgalPV2_180..190d_-30..80d_1.'!E455),"'")</f>
        <v>'s'</v>
      </c>
      <c r="F455" t="str">
        <f t="shared" si="15"/>
        <v>/home/ec2-user/galaxies/POGSSNR_PS1only_NGC4245.fits</v>
      </c>
      <c r="G455">
        <v>0</v>
      </c>
      <c r="H455">
        <v>1</v>
      </c>
      <c r="I455" s="2" t="s">
        <v>2853</v>
      </c>
    </row>
    <row r="456" spans="1:9">
      <c r="A456" s="2" t="s">
        <v>2</v>
      </c>
      <c r="B456" t="str">
        <f t="shared" si="14"/>
        <v>/home/ec2-user/galaxies/POGS_PS1only_NGC4245.fits</v>
      </c>
      <c r="C456" s="1">
        <f>IF(MOD('NEDgalPV2_180..190d_-30..80d_1.'!D456*1000,10)=5,'NEDgalPV2_180..190d_-30..80d_1.'!D456-0.0001,'NEDgalPV2_180..190d_-30..80d_1.'!D456)</f>
        <v>3.0000000000000001E-3</v>
      </c>
      <c r="D456" t="str">
        <f>TRIM('NEDgalPV2_180..190d_-30..80d_1.'!A456)</f>
        <v>NGC4245</v>
      </c>
      <c r="E456" t="str">
        <f>CONCATENATE("'",TRIM('NEDgalPV2_180..190d_-30..80d_1.'!E456),"'")</f>
        <v>'s'</v>
      </c>
      <c r="F456" t="str">
        <f t="shared" si="15"/>
        <v>/home/ec2-user/galaxies/POGSSNR_PS1only_NGC4245.fits</v>
      </c>
      <c r="G456">
        <v>0</v>
      </c>
      <c r="H456">
        <v>1</v>
      </c>
      <c r="I456" s="2" t="s">
        <v>2853</v>
      </c>
    </row>
    <row r="457" spans="1:9">
      <c r="A457" s="2" t="s">
        <v>2</v>
      </c>
      <c r="B457" t="str">
        <f t="shared" si="14"/>
        <v>/home/ec2-user/galaxies/POGS_PS1only_NGC4245.fits</v>
      </c>
      <c r="C457" s="1">
        <f>IF(MOD('NEDgalPV2_180..190d_-30..80d_1.'!D457*1000,10)=5,'NEDgalPV2_180..190d_-30..80d_1.'!D457-0.0001,'NEDgalPV2_180..190d_-30..80d_1.'!D457)</f>
        <v>3.0000000000000001E-3</v>
      </c>
      <c r="D457" t="str">
        <f>TRIM('NEDgalPV2_180..190d_-30..80d_1.'!A457)</f>
        <v>NGC4245</v>
      </c>
      <c r="E457" t="str">
        <f>CONCATENATE("'",TRIM('NEDgalPV2_180..190d_-30..80d_1.'!E457),"'")</f>
        <v>'s'</v>
      </c>
      <c r="F457" t="str">
        <f t="shared" si="15"/>
        <v>/home/ec2-user/galaxies/POGSSNR_PS1only_NGC4245.fits</v>
      </c>
      <c r="G457">
        <v>0</v>
      </c>
      <c r="H457">
        <v>1</v>
      </c>
      <c r="I457" s="2" t="s">
        <v>2853</v>
      </c>
    </row>
    <row r="458" spans="1:9">
      <c r="A458" s="2" t="s">
        <v>2</v>
      </c>
      <c r="B458" t="str">
        <f t="shared" si="14"/>
        <v>/home/ec2-user/galaxies/POGS_PS1only_NGC4246.fits</v>
      </c>
      <c r="C458" s="1">
        <f>IF(MOD('NEDgalPV2_180..190d_-30..80d_1.'!D458*1000,10)=5,'NEDgalPV2_180..190d_-30..80d_1.'!D458-0.0001,'NEDgalPV2_180..190d_-30..80d_1.'!D458)</f>
        <v>1.24E-2</v>
      </c>
      <c r="D458" t="str">
        <f>TRIM('NEDgalPV2_180..190d_-30..80d_1.'!A458)</f>
        <v>NGC4246</v>
      </c>
      <c r="E458" t="str">
        <f>CONCATENATE("'",TRIM('NEDgalPV2_180..190d_-30..80d_1.'!E458),"'")</f>
        <v>'s'</v>
      </c>
      <c r="F458" t="str">
        <f t="shared" si="15"/>
        <v>/home/ec2-user/galaxies/POGSSNR_PS1only_NGC4246.fits</v>
      </c>
      <c r="G458">
        <v>0</v>
      </c>
      <c r="H458">
        <v>1</v>
      </c>
      <c r="I458" s="2" t="s">
        <v>2853</v>
      </c>
    </row>
    <row r="459" spans="1:9">
      <c r="A459" s="2" t="s">
        <v>2</v>
      </c>
      <c r="B459" t="str">
        <f t="shared" si="14"/>
        <v>/home/ec2-user/galaxies/POGS_PS1only_NGC4247.fits</v>
      </c>
      <c r="C459" s="1">
        <f>IF(MOD('NEDgalPV2_180..190d_-30..80d_1.'!D459*1000,10)=5,'NEDgalPV2_180..190d_-30..80d_1.'!D459-0.0001,'NEDgalPV2_180..190d_-30..80d_1.'!D459)</f>
        <v>1.2800000000000001E-2</v>
      </c>
      <c r="D459" t="str">
        <f>TRIM('NEDgalPV2_180..190d_-30..80d_1.'!A459)</f>
        <v>NGC4247</v>
      </c>
      <c r="E459" t="str">
        <f>CONCATENATE("'",TRIM('NEDgalPV2_180..190d_-30..80d_1.'!E459),"'")</f>
        <v>'s'</v>
      </c>
      <c r="F459" t="str">
        <f t="shared" si="15"/>
        <v>/home/ec2-user/galaxies/POGSSNR_PS1only_NGC4247.fits</v>
      </c>
      <c r="G459">
        <v>0</v>
      </c>
      <c r="H459">
        <v>1</v>
      </c>
      <c r="I459" s="2" t="s">
        <v>2853</v>
      </c>
    </row>
    <row r="460" spans="1:9">
      <c r="A460" s="2" t="s">
        <v>2</v>
      </c>
      <c r="B460" t="str">
        <f t="shared" si="14"/>
        <v>/home/ec2-user/galaxies/POGS_PS1only_NGC4248.fits</v>
      </c>
      <c r="C460" s="1">
        <f>IF(MOD('NEDgalPV2_180..190d_-30..80d_1.'!D460*1000,10)=5,'NEDgalPV2_180..190d_-30..80d_1.'!D460-0.0001,'NEDgalPV2_180..190d_-30..80d_1.'!D460)</f>
        <v>1.6000000000000001E-3</v>
      </c>
      <c r="D460" t="str">
        <f>TRIM('NEDgalPV2_180..190d_-30..80d_1.'!A460)</f>
        <v>NGC4248</v>
      </c>
      <c r="E460" t="str">
        <f>CONCATENATE("'",TRIM('NEDgalPV2_180..190d_-30..80d_1.'!E460),"'")</f>
        <v>'s'</v>
      </c>
      <c r="F460" t="str">
        <f t="shared" si="15"/>
        <v>/home/ec2-user/galaxies/POGSSNR_PS1only_NGC4248.fits</v>
      </c>
      <c r="G460">
        <v>0</v>
      </c>
      <c r="H460">
        <v>1</v>
      </c>
      <c r="I460" s="2" t="s">
        <v>2853</v>
      </c>
    </row>
    <row r="461" spans="1:9">
      <c r="A461" s="2" t="s">
        <v>2</v>
      </c>
      <c r="B461" t="str">
        <f t="shared" si="14"/>
        <v>/home/ec2-user/galaxies/POGS_PS1only_NGC4248.fits</v>
      </c>
      <c r="C461" s="1">
        <f>IF(MOD('NEDgalPV2_180..190d_-30..80d_1.'!D461*1000,10)=5,'NEDgalPV2_180..190d_-30..80d_1.'!D461-0.0001,'NEDgalPV2_180..190d_-30..80d_1.'!D461)</f>
        <v>1.6000000000000001E-3</v>
      </c>
      <c r="D461" t="str">
        <f>TRIM('NEDgalPV2_180..190d_-30..80d_1.'!A461)</f>
        <v>NGC4248</v>
      </c>
      <c r="E461" t="str">
        <f>CONCATENATE("'",TRIM('NEDgalPV2_180..190d_-30..80d_1.'!E461),"'")</f>
        <v>'i'</v>
      </c>
      <c r="F461" t="str">
        <f t="shared" si="15"/>
        <v>/home/ec2-user/galaxies/POGSSNR_PS1only_NGC4248.fits</v>
      </c>
      <c r="G461">
        <v>0</v>
      </c>
      <c r="H461">
        <v>1</v>
      </c>
      <c r="I461" s="2" t="s">
        <v>2853</v>
      </c>
    </row>
    <row r="462" spans="1:9">
      <c r="A462" s="2" t="s">
        <v>2</v>
      </c>
      <c r="B462" t="str">
        <f t="shared" si="14"/>
        <v>/home/ec2-user/galaxies/POGS_PS1only_NGC4250.fits</v>
      </c>
      <c r="C462" s="1">
        <f>IF(MOD('NEDgalPV2_180..190d_-30..80d_1.'!D462*1000,10)=5,'NEDgalPV2_180..190d_-30..80d_1.'!D462-0.0001,'NEDgalPV2_180..190d_-30..80d_1.'!D462)</f>
        <v>6.7000000000000002E-3</v>
      </c>
      <c r="D462" t="str">
        <f>TRIM('NEDgalPV2_180..190d_-30..80d_1.'!A462)</f>
        <v>NGC4250</v>
      </c>
      <c r="E462" t="str">
        <f>CONCATENATE("'",TRIM('NEDgalPV2_180..190d_-30..80d_1.'!E462),"'")</f>
        <v>'s'</v>
      </c>
      <c r="F462" t="str">
        <f t="shared" si="15"/>
        <v>/home/ec2-user/galaxies/POGSSNR_PS1only_NGC4250.fits</v>
      </c>
      <c r="G462">
        <v>0</v>
      </c>
      <c r="H462">
        <v>1</v>
      </c>
      <c r="I462" s="2" t="s">
        <v>2853</v>
      </c>
    </row>
    <row r="463" spans="1:9">
      <c r="A463" s="2" t="s">
        <v>2</v>
      </c>
      <c r="B463" t="str">
        <f t="shared" si="14"/>
        <v>/home/ec2-user/galaxies/POGS_PS1only_NGC4250.fits</v>
      </c>
      <c r="C463" s="1">
        <f>IF(MOD('NEDgalPV2_180..190d_-30..80d_1.'!D463*1000,10)=5,'NEDgalPV2_180..190d_-30..80d_1.'!D463-0.0001,'NEDgalPV2_180..190d_-30..80d_1.'!D463)</f>
        <v>6.7000000000000002E-3</v>
      </c>
      <c r="D463" t="str">
        <f>TRIM('NEDgalPV2_180..190d_-30..80d_1.'!A463)</f>
        <v>NGC4250</v>
      </c>
      <c r="E463" t="str">
        <f>CONCATENATE("'",TRIM('NEDgalPV2_180..190d_-30..80d_1.'!E463),"'")</f>
        <v>'s'</v>
      </c>
      <c r="F463" t="str">
        <f t="shared" si="15"/>
        <v>/home/ec2-user/galaxies/POGSSNR_PS1only_NGC4250.fits</v>
      </c>
      <c r="G463">
        <v>0</v>
      </c>
      <c r="H463">
        <v>1</v>
      </c>
      <c r="I463" s="2" t="s">
        <v>2853</v>
      </c>
    </row>
    <row r="464" spans="1:9">
      <c r="A464" s="2" t="s">
        <v>2</v>
      </c>
      <c r="B464" t="str">
        <f t="shared" si="14"/>
        <v>/home/ec2-user/galaxies/POGS_PS1only_NGC4250.fits</v>
      </c>
      <c r="C464" s="1">
        <f>IF(MOD('NEDgalPV2_180..190d_-30..80d_1.'!D464*1000,10)=5,'NEDgalPV2_180..190d_-30..80d_1.'!D464-0.0001,'NEDgalPV2_180..190d_-30..80d_1.'!D464)</f>
        <v>6.7000000000000002E-3</v>
      </c>
      <c r="D464" t="str">
        <f>TRIM('NEDgalPV2_180..190d_-30..80d_1.'!A464)</f>
        <v>NGC4250</v>
      </c>
      <c r="E464" t="str">
        <f>CONCATENATE("'",TRIM('NEDgalPV2_180..190d_-30..80d_1.'!E464),"'")</f>
        <v>'s'</v>
      </c>
      <c r="F464" t="str">
        <f t="shared" si="15"/>
        <v>/home/ec2-user/galaxies/POGSSNR_PS1only_NGC4250.fits</v>
      </c>
      <c r="G464">
        <v>0</v>
      </c>
      <c r="H464">
        <v>1</v>
      </c>
      <c r="I464" s="2" t="s">
        <v>2853</v>
      </c>
    </row>
    <row r="465" spans="1:9">
      <c r="A465" s="2" t="s">
        <v>2</v>
      </c>
      <c r="B465" t="str">
        <f t="shared" si="14"/>
        <v>/home/ec2-user/galaxies/POGS_PS1only_NGC4252.fits</v>
      </c>
      <c r="C465" s="1">
        <f>IF(MOD('NEDgalPV2_180..190d_-30..80d_1.'!D465*1000,10)=5,'NEDgalPV2_180..190d_-30..80d_1.'!D465-0.0001,'NEDgalPV2_180..190d_-30..80d_1.'!D465)</f>
        <v>2.8999999999999998E-3</v>
      </c>
      <c r="D465" t="str">
        <f>TRIM('NEDgalPV2_180..190d_-30..80d_1.'!A465)</f>
        <v>NGC4252</v>
      </c>
      <c r="E465" t="str">
        <f>CONCATENATE("'",TRIM('NEDgalPV2_180..190d_-30..80d_1.'!E465),"'")</f>
        <v>'s'</v>
      </c>
      <c r="F465" t="str">
        <f t="shared" si="15"/>
        <v>/home/ec2-user/galaxies/POGSSNR_PS1only_NGC4252.fits</v>
      </c>
      <c r="G465">
        <v>0</v>
      </c>
      <c r="H465">
        <v>1</v>
      </c>
      <c r="I465" s="2" t="s">
        <v>2853</v>
      </c>
    </row>
    <row r="466" spans="1:9">
      <c r="A466" s="2" t="s">
        <v>2</v>
      </c>
      <c r="B466" t="str">
        <f t="shared" si="14"/>
        <v>/home/ec2-user/galaxies/POGS_PS1only_NGC4253.fits</v>
      </c>
      <c r="C466" s="1">
        <f>IF(MOD('NEDgalPV2_180..190d_-30..80d_1.'!D466*1000,10)=5,'NEDgalPV2_180..190d_-30..80d_1.'!D466-0.0001,'NEDgalPV2_180..190d_-30..80d_1.'!D466)</f>
        <v>1.29E-2</v>
      </c>
      <c r="D466" t="str">
        <f>TRIM('NEDgalPV2_180..190d_-30..80d_1.'!A466)</f>
        <v>NGC4253</v>
      </c>
      <c r="E466" t="str">
        <f>CONCATENATE("'",TRIM('NEDgalPV2_180..190d_-30..80d_1.'!E466),"'")</f>
        <v>'s'</v>
      </c>
      <c r="F466" t="str">
        <f t="shared" si="15"/>
        <v>/home/ec2-user/galaxies/POGSSNR_PS1only_NGC4253.fits</v>
      </c>
      <c r="G466">
        <v>0</v>
      </c>
      <c r="H466">
        <v>1</v>
      </c>
      <c r="I466" s="2" t="s">
        <v>2853</v>
      </c>
    </row>
    <row r="467" spans="1:9">
      <c r="A467" s="2" t="s">
        <v>2</v>
      </c>
      <c r="B467" t="str">
        <f t="shared" si="14"/>
        <v>/home/ec2-user/galaxies/POGS_PS1only_NGC4255.fits</v>
      </c>
      <c r="C467" s="1">
        <f>IF(MOD('NEDgalPV2_180..190d_-30..80d_1.'!D467*1000,10)=5,'NEDgalPV2_180..190d_-30..80d_1.'!D467-0.0001,'NEDgalPV2_180..190d_-30..80d_1.'!D467)</f>
        <v>6.6E-3</v>
      </c>
      <c r="D467" t="str">
        <f>TRIM('NEDgalPV2_180..190d_-30..80d_1.'!A467)</f>
        <v>NGC4255</v>
      </c>
      <c r="E467" t="str">
        <f>CONCATENATE("'",TRIM('NEDgalPV2_180..190d_-30..80d_1.'!E467),"'")</f>
        <v>'s'</v>
      </c>
      <c r="F467" t="str">
        <f t="shared" si="15"/>
        <v>/home/ec2-user/galaxies/POGSSNR_PS1only_NGC4255.fits</v>
      </c>
      <c r="G467">
        <v>0</v>
      </c>
      <c r="H467">
        <v>1</v>
      </c>
      <c r="I467" s="2" t="s">
        <v>2853</v>
      </c>
    </row>
    <row r="468" spans="1:9">
      <c r="A468" s="2" t="s">
        <v>2</v>
      </c>
      <c r="B468" t="str">
        <f t="shared" si="14"/>
        <v>/home/ec2-user/galaxies/POGS_PS1only_NGC4259.fits</v>
      </c>
      <c r="C468" s="1">
        <f>IF(MOD('NEDgalPV2_180..190d_-30..80d_1.'!D468*1000,10)=5,'NEDgalPV2_180..190d_-30..80d_1.'!D468-0.0001,'NEDgalPV2_180..190d_-30..80d_1.'!D468)</f>
        <v>8.0000000000000002E-3</v>
      </c>
      <c r="D468" t="str">
        <f>TRIM('NEDgalPV2_180..190d_-30..80d_1.'!A468)</f>
        <v>NGC4259</v>
      </c>
      <c r="E468" t="str">
        <f>CONCATENATE("'",TRIM('NEDgalPV2_180..190d_-30..80d_1.'!E468),"'")</f>
        <v>'s'</v>
      </c>
      <c r="F468" t="str">
        <f t="shared" si="15"/>
        <v>/home/ec2-user/galaxies/POGSSNR_PS1only_NGC4259.fits</v>
      </c>
      <c r="G468">
        <v>0</v>
      </c>
      <c r="H468">
        <v>1</v>
      </c>
      <c r="I468" s="2" t="s">
        <v>2853</v>
      </c>
    </row>
    <row r="469" spans="1:9">
      <c r="A469" s="2" t="s">
        <v>2</v>
      </c>
      <c r="B469" t="str">
        <f t="shared" si="14"/>
        <v>/home/ec2-user/galaxies/POGS_PS1only_NGC4262.fits</v>
      </c>
      <c r="C469" s="1">
        <f>IF(MOD('NEDgalPV2_180..190d_-30..80d_1.'!D469*1000,10)=5,'NEDgalPV2_180..190d_-30..80d_1.'!D469-0.0001,'NEDgalPV2_180..190d_-30..80d_1.'!D469)</f>
        <v>4.4999999999999997E-3</v>
      </c>
      <c r="D469" t="str">
        <f>TRIM('NEDgalPV2_180..190d_-30..80d_1.'!A469)</f>
        <v>NGC4262</v>
      </c>
      <c r="E469" t="str">
        <f>CONCATENATE("'",TRIM('NEDgalPV2_180..190d_-30..80d_1.'!E469),"'")</f>
        <v>'s'</v>
      </c>
      <c r="F469" t="str">
        <f t="shared" si="15"/>
        <v>/home/ec2-user/galaxies/POGSSNR_PS1only_NGC4262.fits</v>
      </c>
      <c r="G469">
        <v>0</v>
      </c>
      <c r="H469">
        <v>1</v>
      </c>
      <c r="I469" s="2" t="s">
        <v>2853</v>
      </c>
    </row>
    <row r="470" spans="1:9">
      <c r="A470" s="2" t="s">
        <v>2</v>
      </c>
      <c r="B470" t="str">
        <f t="shared" si="14"/>
        <v>/home/ec2-user/galaxies/POGS_PS1only_NGC4263.fits</v>
      </c>
      <c r="C470" s="1">
        <f>IF(MOD('NEDgalPV2_180..190d_-30..80d_1.'!D470*1000,10)=5,'NEDgalPV2_180..190d_-30..80d_1.'!D470-0.0001,'NEDgalPV2_180..190d_-30..80d_1.'!D470)</f>
        <v>1.3899999999999999E-2</v>
      </c>
      <c r="D470" t="str">
        <f>TRIM('NEDgalPV2_180..190d_-30..80d_1.'!A470)</f>
        <v>NGC4263</v>
      </c>
      <c r="E470" t="str">
        <f>CONCATENATE("'",TRIM('NEDgalPV2_180..190d_-30..80d_1.'!E470),"'")</f>
        <v>'s'</v>
      </c>
      <c r="F470" t="str">
        <f t="shared" si="15"/>
        <v>/home/ec2-user/galaxies/POGSSNR_PS1only_NGC4263.fits</v>
      </c>
      <c r="G470">
        <v>0</v>
      </c>
      <c r="H470">
        <v>1</v>
      </c>
      <c r="I470" s="2" t="s">
        <v>2853</v>
      </c>
    </row>
    <row r="471" spans="1:9">
      <c r="A471" s="2" t="s">
        <v>2</v>
      </c>
      <c r="B471" t="str">
        <f t="shared" si="14"/>
        <v>/home/ec2-user/galaxies/POGS_PS1only_NGC4264.fits</v>
      </c>
      <c r="C471" s="1">
        <f>IF(MOD('NEDgalPV2_180..190d_-30..80d_1.'!D471*1000,10)=5,'NEDgalPV2_180..190d_-30..80d_1.'!D471-0.0001,'NEDgalPV2_180..190d_-30..80d_1.'!D471)</f>
        <v>8.3999999999999995E-3</v>
      </c>
      <c r="D471" t="str">
        <f>TRIM('NEDgalPV2_180..190d_-30..80d_1.'!A471)</f>
        <v>NGC4264</v>
      </c>
      <c r="E471" t="str">
        <f>CONCATENATE("'",TRIM('NEDgalPV2_180..190d_-30..80d_1.'!E471),"'")</f>
        <v>'s'</v>
      </c>
      <c r="F471" t="str">
        <f t="shared" si="15"/>
        <v>/home/ec2-user/galaxies/POGSSNR_PS1only_NGC4264.fits</v>
      </c>
      <c r="G471">
        <v>0</v>
      </c>
      <c r="H471">
        <v>1</v>
      </c>
      <c r="I471" s="2" t="s">
        <v>2853</v>
      </c>
    </row>
    <row r="472" spans="1:9">
      <c r="A472" s="2" t="s">
        <v>2</v>
      </c>
      <c r="B472" t="str">
        <f t="shared" si="14"/>
        <v>/home/ec2-user/galaxies/POGS_PS1only_NGC4266.fits</v>
      </c>
      <c r="C472" s="1">
        <f>IF(MOD('NEDgalPV2_180..190d_-30..80d_1.'!D472*1000,10)=5,'NEDgalPV2_180..190d_-30..80d_1.'!D472-0.0001,'NEDgalPV2_180..190d_-30..80d_1.'!D472)</f>
        <v>5.1000000000000004E-3</v>
      </c>
      <c r="D472" t="str">
        <f>TRIM('NEDgalPV2_180..190d_-30..80d_1.'!A472)</f>
        <v>NGC4266</v>
      </c>
      <c r="E472" t="str">
        <f>CONCATENATE("'",TRIM('NEDgalPV2_180..190d_-30..80d_1.'!E472),"'")</f>
        <v>'s'</v>
      </c>
      <c r="F472" t="str">
        <f t="shared" si="15"/>
        <v>/home/ec2-user/galaxies/POGSSNR_PS1only_NGC4266.fits</v>
      </c>
      <c r="G472">
        <v>0</v>
      </c>
      <c r="H472">
        <v>1</v>
      </c>
      <c r="I472" s="2" t="s">
        <v>2853</v>
      </c>
    </row>
    <row r="473" spans="1:9">
      <c r="A473" s="2" t="s">
        <v>2</v>
      </c>
      <c r="B473" t="str">
        <f t="shared" si="14"/>
        <v>/home/ec2-user/galaxies/POGS_PS1only_NGC4268.fits</v>
      </c>
      <c r="C473" s="1">
        <f>IF(MOD('NEDgalPV2_180..190d_-30..80d_1.'!D473*1000,10)=5,'NEDgalPV2_180..190d_-30..80d_1.'!D473-0.0001,'NEDgalPV2_180..190d_-30..80d_1.'!D473)</f>
        <v>7.9000000000000008E-3</v>
      </c>
      <c r="D473" t="str">
        <f>TRIM('NEDgalPV2_180..190d_-30..80d_1.'!A473)</f>
        <v>NGC4268</v>
      </c>
      <c r="E473" t="str">
        <f>CONCATENATE("'",TRIM('NEDgalPV2_180..190d_-30..80d_1.'!E473),"'")</f>
        <v>'s'</v>
      </c>
      <c r="F473" t="str">
        <f t="shared" si="15"/>
        <v>/home/ec2-user/galaxies/POGSSNR_PS1only_NGC4268.fits</v>
      </c>
      <c r="G473">
        <v>0</v>
      </c>
      <c r="H473">
        <v>1</v>
      </c>
      <c r="I473" s="2" t="s">
        <v>2853</v>
      </c>
    </row>
    <row r="474" spans="1:9">
      <c r="A474" s="2" t="s">
        <v>2</v>
      </c>
      <c r="B474" t="str">
        <f t="shared" si="14"/>
        <v>/home/ec2-user/galaxies/POGS_PS1only_NGC4268.fits</v>
      </c>
      <c r="C474" s="1">
        <f>IF(MOD('NEDgalPV2_180..190d_-30..80d_1.'!D474*1000,10)=5,'NEDgalPV2_180..190d_-30..80d_1.'!D474-0.0001,'NEDgalPV2_180..190d_-30..80d_1.'!D474)</f>
        <v>7.9000000000000008E-3</v>
      </c>
      <c r="D474" t="str">
        <f>TRIM('NEDgalPV2_180..190d_-30..80d_1.'!A474)</f>
        <v>NGC4268</v>
      </c>
      <c r="E474" t="str">
        <f>CONCATENATE("'",TRIM('NEDgalPV2_180..190d_-30..80d_1.'!E474),"'")</f>
        <v>'s'</v>
      </c>
      <c r="F474" t="str">
        <f t="shared" si="15"/>
        <v>/home/ec2-user/galaxies/POGSSNR_PS1only_NGC4268.fits</v>
      </c>
      <c r="G474">
        <v>0</v>
      </c>
      <c r="H474">
        <v>1</v>
      </c>
      <c r="I474" s="2" t="s">
        <v>2853</v>
      </c>
    </row>
    <row r="475" spans="1:9">
      <c r="A475" s="2" t="s">
        <v>2</v>
      </c>
      <c r="B475" t="str">
        <f t="shared" si="14"/>
        <v>/home/ec2-user/galaxies/POGS_PS1only_NGC4268.fits</v>
      </c>
      <c r="C475" s="1">
        <f>IF(MOD('NEDgalPV2_180..190d_-30..80d_1.'!D475*1000,10)=5,'NEDgalPV2_180..190d_-30..80d_1.'!D475-0.0001,'NEDgalPV2_180..190d_-30..80d_1.'!D475)</f>
        <v>7.9000000000000008E-3</v>
      </c>
      <c r="D475" t="str">
        <f>TRIM('NEDgalPV2_180..190d_-30..80d_1.'!A475)</f>
        <v>NGC4268</v>
      </c>
      <c r="E475" t="str">
        <f>CONCATENATE("'",TRIM('NEDgalPV2_180..190d_-30..80d_1.'!E475),"'")</f>
        <v>'s'</v>
      </c>
      <c r="F475" t="str">
        <f t="shared" si="15"/>
        <v>/home/ec2-user/galaxies/POGSSNR_PS1only_NGC4268.fits</v>
      </c>
      <c r="G475">
        <v>0</v>
      </c>
      <c r="H475">
        <v>1</v>
      </c>
      <c r="I475" s="2" t="s">
        <v>2853</v>
      </c>
    </row>
    <row r="476" spans="1:9">
      <c r="A476" s="2" t="s">
        <v>2</v>
      </c>
      <c r="B476" t="str">
        <f t="shared" si="14"/>
        <v>/home/ec2-user/galaxies/POGS_PS1only_NGC4269.fits</v>
      </c>
      <c r="C476" s="1">
        <f>IF(MOD('NEDgalPV2_180..190d_-30..80d_1.'!D476*1000,10)=5,'NEDgalPV2_180..190d_-30..80d_1.'!D476-0.0001,'NEDgalPV2_180..190d_-30..80d_1.'!D476)</f>
        <v>6.8999999999999999E-3</v>
      </c>
      <c r="D476" t="str">
        <f>TRIM('NEDgalPV2_180..190d_-30..80d_1.'!A476)</f>
        <v>NGC4269</v>
      </c>
      <c r="E476" t="str">
        <f>CONCATENATE("'",TRIM('NEDgalPV2_180..190d_-30..80d_1.'!E476),"'")</f>
        <v>'s'</v>
      </c>
      <c r="F476" t="str">
        <f t="shared" si="15"/>
        <v>/home/ec2-user/galaxies/POGSSNR_PS1only_NGC4269.fits</v>
      </c>
      <c r="G476">
        <v>0</v>
      </c>
      <c r="H476">
        <v>1</v>
      </c>
      <c r="I476" s="2" t="s">
        <v>2853</v>
      </c>
    </row>
    <row r="477" spans="1:9">
      <c r="A477" s="2" t="s">
        <v>2</v>
      </c>
      <c r="B477" t="str">
        <f t="shared" si="14"/>
        <v>/home/ec2-user/galaxies/POGS_PS1only_NGC4269.fits</v>
      </c>
      <c r="C477" s="1">
        <f>IF(MOD('NEDgalPV2_180..190d_-30..80d_1.'!D477*1000,10)=5,'NEDgalPV2_180..190d_-30..80d_1.'!D477-0.0001,'NEDgalPV2_180..190d_-30..80d_1.'!D477)</f>
        <v>6.8999999999999999E-3</v>
      </c>
      <c r="D477" t="str">
        <f>TRIM('NEDgalPV2_180..190d_-30..80d_1.'!A477)</f>
        <v>NGC4269</v>
      </c>
      <c r="E477" t="str">
        <f>CONCATENATE("'",TRIM('NEDgalPV2_180..190d_-30..80d_1.'!E477),"'")</f>
        <v>'s'</v>
      </c>
      <c r="F477" t="str">
        <f t="shared" si="15"/>
        <v>/home/ec2-user/galaxies/POGSSNR_PS1only_NGC4269.fits</v>
      </c>
      <c r="G477">
        <v>0</v>
      </c>
      <c r="H477">
        <v>1</v>
      </c>
      <c r="I477" s="2" t="s">
        <v>2853</v>
      </c>
    </row>
    <row r="478" spans="1:9">
      <c r="A478" s="2" t="s">
        <v>2</v>
      </c>
      <c r="B478" t="str">
        <f t="shared" si="14"/>
        <v>/home/ec2-user/galaxies/POGS_PS1only_NGC4269.fits</v>
      </c>
      <c r="C478" s="1">
        <f>IF(MOD('NEDgalPV2_180..190d_-30..80d_1.'!D478*1000,10)=5,'NEDgalPV2_180..190d_-30..80d_1.'!D478-0.0001,'NEDgalPV2_180..190d_-30..80d_1.'!D478)</f>
        <v>6.8999999999999999E-3</v>
      </c>
      <c r="D478" t="str">
        <f>TRIM('NEDgalPV2_180..190d_-30..80d_1.'!A478)</f>
        <v>NGC4269</v>
      </c>
      <c r="E478" t="str">
        <f>CONCATENATE("'",TRIM('NEDgalPV2_180..190d_-30..80d_1.'!E478),"'")</f>
        <v>'s'</v>
      </c>
      <c r="F478" t="str">
        <f t="shared" si="15"/>
        <v>/home/ec2-user/galaxies/POGSSNR_PS1only_NGC4269.fits</v>
      </c>
      <c r="G478">
        <v>0</v>
      </c>
      <c r="H478">
        <v>1</v>
      </c>
      <c r="I478" s="2" t="s">
        <v>2853</v>
      </c>
    </row>
    <row r="479" spans="1:9">
      <c r="A479" s="2" t="s">
        <v>2</v>
      </c>
      <c r="B479" t="str">
        <f t="shared" si="14"/>
        <v>/home/ec2-user/galaxies/POGS_PS1only_NGC4270.fits</v>
      </c>
      <c r="C479" s="1">
        <f>IF(MOD('NEDgalPV2_180..190d_-30..80d_1.'!D479*1000,10)=5,'NEDgalPV2_180..190d_-30..80d_1.'!D479-0.0001,'NEDgalPV2_180..190d_-30..80d_1.'!D479)</f>
        <v>7.9000000000000008E-3</v>
      </c>
      <c r="D479" t="str">
        <f>TRIM('NEDgalPV2_180..190d_-30..80d_1.'!A479)</f>
        <v>NGC4270</v>
      </c>
      <c r="E479" t="str">
        <f>CONCATENATE("'",TRIM('NEDgalPV2_180..190d_-30..80d_1.'!E479),"'")</f>
        <v>'s'</v>
      </c>
      <c r="F479" t="str">
        <f t="shared" si="15"/>
        <v>/home/ec2-user/galaxies/POGSSNR_PS1only_NGC4270.fits</v>
      </c>
      <c r="G479">
        <v>0</v>
      </c>
      <c r="H479">
        <v>1</v>
      </c>
      <c r="I479" s="2" t="s">
        <v>2853</v>
      </c>
    </row>
    <row r="480" spans="1:9">
      <c r="A480" s="2" t="s">
        <v>2</v>
      </c>
      <c r="B480" t="str">
        <f t="shared" si="14"/>
        <v>/home/ec2-user/galaxies/POGS_PS1only_NGC4271.fits</v>
      </c>
      <c r="C480" s="1">
        <f>IF(MOD('NEDgalPV2_180..190d_-30..80d_1.'!D480*1000,10)=5,'NEDgalPV2_180..190d_-30..80d_1.'!D480-0.0001,'NEDgalPV2_180..190d_-30..80d_1.'!D480)</f>
        <v>1.5900000000000001E-2</v>
      </c>
      <c r="D480" t="str">
        <f>TRIM('NEDgalPV2_180..190d_-30..80d_1.'!A480)</f>
        <v>NGC4271</v>
      </c>
      <c r="E480" t="str">
        <f>CONCATENATE("'",TRIM('NEDgalPV2_180..190d_-30..80d_1.'!E480),"'")</f>
        <v>'s'</v>
      </c>
      <c r="F480" t="str">
        <f t="shared" si="15"/>
        <v>/home/ec2-user/galaxies/POGSSNR_PS1only_NGC4271.fits</v>
      </c>
      <c r="G480">
        <v>0</v>
      </c>
      <c r="H480">
        <v>1</v>
      </c>
      <c r="I480" s="2" t="s">
        <v>2853</v>
      </c>
    </row>
    <row r="481" spans="1:9">
      <c r="A481" s="2" t="s">
        <v>2</v>
      </c>
      <c r="B481" t="str">
        <f t="shared" si="14"/>
        <v>/home/ec2-user/galaxies/POGS_PS1only_NGC4271.fits</v>
      </c>
      <c r="C481" s="1">
        <f>IF(MOD('NEDgalPV2_180..190d_-30..80d_1.'!D481*1000,10)=5,'NEDgalPV2_180..190d_-30..80d_1.'!D481-0.0001,'NEDgalPV2_180..190d_-30..80d_1.'!D481)</f>
        <v>1.5900000000000001E-2</v>
      </c>
      <c r="D481" t="str">
        <f>TRIM('NEDgalPV2_180..190d_-30..80d_1.'!A481)</f>
        <v>NGC4271</v>
      </c>
      <c r="E481" t="str">
        <f>CONCATENATE("'",TRIM('NEDgalPV2_180..190d_-30..80d_1.'!E481),"'")</f>
        <v>'e'</v>
      </c>
      <c r="F481" t="str">
        <f t="shared" si="15"/>
        <v>/home/ec2-user/galaxies/POGSSNR_PS1only_NGC4271.fits</v>
      </c>
      <c r="G481">
        <v>0</v>
      </c>
      <c r="H481">
        <v>1</v>
      </c>
      <c r="I481" s="2" t="s">
        <v>2853</v>
      </c>
    </row>
    <row r="482" spans="1:9">
      <c r="A482" s="2" t="s">
        <v>2</v>
      </c>
      <c r="B482" t="str">
        <f t="shared" si="14"/>
        <v>/home/ec2-user/galaxies/POGS_PS1only_NGC4272.fits</v>
      </c>
      <c r="C482" s="1">
        <f>IF(MOD('NEDgalPV2_180..190d_-30..80d_1.'!D482*1000,10)=5,'NEDgalPV2_180..190d_-30..80d_1.'!D482-0.0001,'NEDgalPV2_180..190d_-30..80d_1.'!D482)</f>
        <v>2.8199999999999999E-2</v>
      </c>
      <c r="D482" t="str">
        <f>TRIM('NEDgalPV2_180..190d_-30..80d_1.'!A482)</f>
        <v>NGC4272</v>
      </c>
      <c r="E482" t="str">
        <f>CONCATENATE("'",TRIM('NEDgalPV2_180..190d_-30..80d_1.'!E482),"'")</f>
        <v>'e'</v>
      </c>
      <c r="F482" t="str">
        <f t="shared" si="15"/>
        <v>/home/ec2-user/galaxies/POGSSNR_PS1only_NGC4272.fits</v>
      </c>
      <c r="G482">
        <v>0</v>
      </c>
      <c r="H482">
        <v>1</v>
      </c>
      <c r="I482" s="2" t="s">
        <v>2853</v>
      </c>
    </row>
    <row r="483" spans="1:9">
      <c r="A483" s="2" t="s">
        <v>2</v>
      </c>
      <c r="B483" t="str">
        <f t="shared" si="14"/>
        <v>/home/ec2-user/galaxies/POGS_PS1only_NGC4273.fits</v>
      </c>
      <c r="C483" s="1">
        <f>IF(MOD('NEDgalPV2_180..190d_-30..80d_1.'!D483*1000,10)=5,'NEDgalPV2_180..190d_-30..80d_1.'!D483-0.0001,'NEDgalPV2_180..190d_-30..80d_1.'!D483)</f>
        <v>7.9000000000000008E-3</v>
      </c>
      <c r="D483" t="str">
        <f>TRIM('NEDgalPV2_180..190d_-30..80d_1.'!A483)</f>
        <v>NGC4273</v>
      </c>
      <c r="E483" t="str">
        <f>CONCATENATE("'",TRIM('NEDgalPV2_180..190d_-30..80d_1.'!E483),"'")</f>
        <v>'s'</v>
      </c>
      <c r="F483" t="str">
        <f t="shared" si="15"/>
        <v>/home/ec2-user/galaxies/POGSSNR_PS1only_NGC4273.fits</v>
      </c>
      <c r="G483">
        <v>0</v>
      </c>
      <c r="H483">
        <v>1</v>
      </c>
      <c r="I483" s="2" t="s">
        <v>2853</v>
      </c>
    </row>
    <row r="484" spans="1:9">
      <c r="A484" s="2" t="s">
        <v>2</v>
      </c>
      <c r="B484" t="str">
        <f t="shared" si="14"/>
        <v>/home/ec2-user/galaxies/POGS_PS1only_NGC4276.fits</v>
      </c>
      <c r="C484" s="1">
        <f>IF(MOD('NEDgalPV2_180..190d_-30..80d_1.'!D484*1000,10)=5,'NEDgalPV2_180..190d_-30..80d_1.'!D484-0.0001,'NEDgalPV2_180..190d_-30..80d_1.'!D484)</f>
        <v>8.6999999999999994E-3</v>
      </c>
      <c r="D484" t="str">
        <f>TRIM('NEDgalPV2_180..190d_-30..80d_1.'!A484)</f>
        <v>NGC4276</v>
      </c>
      <c r="E484" t="str">
        <f>CONCATENATE("'",TRIM('NEDgalPV2_180..190d_-30..80d_1.'!E484),"'")</f>
        <v>'s'</v>
      </c>
      <c r="F484" t="str">
        <f t="shared" si="15"/>
        <v>/home/ec2-user/galaxies/POGSSNR_PS1only_NGC4276.fits</v>
      </c>
      <c r="G484">
        <v>0</v>
      </c>
      <c r="H484">
        <v>1</v>
      </c>
      <c r="I484" s="2" t="s">
        <v>2853</v>
      </c>
    </row>
    <row r="485" spans="1:9">
      <c r="A485" s="2" t="s">
        <v>2</v>
      </c>
      <c r="B485" t="str">
        <f t="shared" si="14"/>
        <v>/home/ec2-user/galaxies/POGS_PS1only_NGC4277.fits</v>
      </c>
      <c r="C485" s="1">
        <f>IF(MOD('NEDgalPV2_180..190d_-30..80d_1.'!D485*1000,10)=5,'NEDgalPV2_180..190d_-30..80d_1.'!D485-0.0001,'NEDgalPV2_180..190d_-30..80d_1.'!D485)</f>
        <v>7.3000000000000001E-3</v>
      </c>
      <c r="D485" t="str">
        <f>TRIM('NEDgalPV2_180..190d_-30..80d_1.'!A485)</f>
        <v>NGC4277</v>
      </c>
      <c r="E485" t="str">
        <f>CONCATENATE("'",TRIM('NEDgalPV2_180..190d_-30..80d_1.'!E485),"'")</f>
        <v>'s'</v>
      </c>
      <c r="F485" t="str">
        <f t="shared" si="15"/>
        <v>/home/ec2-user/galaxies/POGSSNR_PS1only_NGC4277.fits</v>
      </c>
      <c r="G485">
        <v>0</v>
      </c>
      <c r="H485">
        <v>1</v>
      </c>
      <c r="I485" s="2" t="s">
        <v>2853</v>
      </c>
    </row>
    <row r="486" spans="1:9">
      <c r="A486" s="2" t="s">
        <v>2</v>
      </c>
      <c r="B486" t="str">
        <f t="shared" si="14"/>
        <v>/home/ec2-user/galaxies/POGS_PS1only_NGC4277.fits</v>
      </c>
      <c r="C486" s="1">
        <f>IF(MOD('NEDgalPV2_180..190d_-30..80d_1.'!D486*1000,10)=5,'NEDgalPV2_180..190d_-30..80d_1.'!D486-0.0001,'NEDgalPV2_180..190d_-30..80d_1.'!D486)</f>
        <v>7.3000000000000001E-3</v>
      </c>
      <c r="D486" t="str">
        <f>TRIM('NEDgalPV2_180..190d_-30..80d_1.'!A486)</f>
        <v>NGC4277</v>
      </c>
      <c r="E486" t="str">
        <f>CONCATENATE("'",TRIM('NEDgalPV2_180..190d_-30..80d_1.'!E486),"'")</f>
        <v>'s'</v>
      </c>
      <c r="F486" t="str">
        <f t="shared" si="15"/>
        <v>/home/ec2-user/galaxies/POGSSNR_PS1only_NGC4277.fits</v>
      </c>
      <c r="G486">
        <v>0</v>
      </c>
      <c r="H486">
        <v>1</v>
      </c>
      <c r="I486" s="2" t="s">
        <v>2853</v>
      </c>
    </row>
    <row r="487" spans="1:9">
      <c r="A487" s="2" t="s">
        <v>2</v>
      </c>
      <c r="B487" t="str">
        <f t="shared" si="14"/>
        <v>/home/ec2-user/galaxies/POGS_PS1only_NGC4277.fits</v>
      </c>
      <c r="C487" s="1">
        <f>IF(MOD('NEDgalPV2_180..190d_-30..80d_1.'!D487*1000,10)=5,'NEDgalPV2_180..190d_-30..80d_1.'!D487-0.0001,'NEDgalPV2_180..190d_-30..80d_1.'!D487)</f>
        <v>7.3000000000000001E-3</v>
      </c>
      <c r="D487" t="str">
        <f>TRIM('NEDgalPV2_180..190d_-30..80d_1.'!A487)</f>
        <v>NGC4277</v>
      </c>
      <c r="E487" t="str">
        <f>CONCATENATE("'",TRIM('NEDgalPV2_180..190d_-30..80d_1.'!E487),"'")</f>
        <v>'s'</v>
      </c>
      <c r="F487" t="str">
        <f t="shared" si="15"/>
        <v>/home/ec2-user/galaxies/POGSSNR_PS1only_NGC4277.fits</v>
      </c>
      <c r="G487">
        <v>0</v>
      </c>
      <c r="H487">
        <v>1</v>
      </c>
      <c r="I487" s="2" t="s">
        <v>2853</v>
      </c>
    </row>
    <row r="488" spans="1:9">
      <c r="A488" s="2" t="s">
        <v>2</v>
      </c>
      <c r="B488" t="str">
        <f t="shared" si="14"/>
        <v>/home/ec2-user/galaxies/POGS_PS1only_NGC4279.fits</v>
      </c>
      <c r="C488" s="1">
        <f>IF(MOD('NEDgalPV2_180..190d_-30..80d_1.'!D488*1000,10)=5,'NEDgalPV2_180..190d_-30..80d_1.'!D488-0.0001,'NEDgalPV2_180..190d_-30..80d_1.'!D488)</f>
        <v>1.46E-2</v>
      </c>
      <c r="D488" t="str">
        <f>TRIM('NEDgalPV2_180..190d_-30..80d_1.'!A488)</f>
        <v>NGC4279</v>
      </c>
      <c r="E488" t="str">
        <f>CONCATENATE("'",TRIM('NEDgalPV2_180..190d_-30..80d_1.'!E488),"'")</f>
        <v>'s'</v>
      </c>
      <c r="F488" t="str">
        <f t="shared" si="15"/>
        <v>/home/ec2-user/galaxies/POGSSNR_PS1only_NGC4279.fits</v>
      </c>
      <c r="G488">
        <v>0</v>
      </c>
      <c r="H488">
        <v>1</v>
      </c>
      <c r="I488" s="2" t="s">
        <v>2853</v>
      </c>
    </row>
    <row r="489" spans="1:9">
      <c r="A489" s="2" t="s">
        <v>2</v>
      </c>
      <c r="B489" t="str">
        <f t="shared" si="14"/>
        <v>/home/ec2-user/galaxies/POGS_PS1only_NGC4279.fits</v>
      </c>
      <c r="C489" s="1">
        <f>IF(MOD('NEDgalPV2_180..190d_-30..80d_1.'!D489*1000,10)=5,'NEDgalPV2_180..190d_-30..80d_1.'!D489-0.0001,'NEDgalPV2_180..190d_-30..80d_1.'!D489)</f>
        <v>1.46E-2</v>
      </c>
      <c r="D489" t="str">
        <f>TRIM('NEDgalPV2_180..190d_-30..80d_1.'!A489)</f>
        <v>NGC4279</v>
      </c>
      <c r="E489" t="str">
        <f>CONCATENATE("'",TRIM('NEDgalPV2_180..190d_-30..80d_1.'!E489),"'")</f>
        <v>'s'</v>
      </c>
      <c r="F489" t="str">
        <f t="shared" si="15"/>
        <v>/home/ec2-user/galaxies/POGSSNR_PS1only_NGC4279.fits</v>
      </c>
      <c r="G489">
        <v>0</v>
      </c>
      <c r="H489">
        <v>1</v>
      </c>
      <c r="I489" s="2" t="s">
        <v>2853</v>
      </c>
    </row>
    <row r="490" spans="1:9">
      <c r="A490" s="2" t="s">
        <v>2</v>
      </c>
      <c r="B490" t="str">
        <f t="shared" si="14"/>
        <v>/home/ec2-user/galaxies/POGS_PS1only_NGC4279.fits</v>
      </c>
      <c r="C490" s="1">
        <f>IF(MOD('NEDgalPV2_180..190d_-30..80d_1.'!D490*1000,10)=5,'NEDgalPV2_180..190d_-30..80d_1.'!D490-0.0001,'NEDgalPV2_180..190d_-30..80d_1.'!D490)</f>
        <v>1.46E-2</v>
      </c>
      <c r="D490" t="str">
        <f>TRIM('NEDgalPV2_180..190d_-30..80d_1.'!A490)</f>
        <v>NGC4279</v>
      </c>
      <c r="E490" t="str">
        <f>CONCATENATE("'",TRIM('NEDgalPV2_180..190d_-30..80d_1.'!E490),"'")</f>
        <v>'s'</v>
      </c>
      <c r="F490" t="str">
        <f t="shared" si="15"/>
        <v>/home/ec2-user/galaxies/POGSSNR_PS1only_NGC4279.fits</v>
      </c>
      <c r="G490">
        <v>0</v>
      </c>
      <c r="H490">
        <v>1</v>
      </c>
      <c r="I490" s="2" t="s">
        <v>2853</v>
      </c>
    </row>
    <row r="491" spans="1:9">
      <c r="A491" s="2" t="s">
        <v>2</v>
      </c>
      <c r="B491" t="str">
        <f t="shared" si="14"/>
        <v>/home/ec2-user/galaxies/POGS_PS1only_NGC4281.fits</v>
      </c>
      <c r="C491" s="1">
        <f>IF(MOD('NEDgalPV2_180..190d_-30..80d_1.'!D491*1000,10)=5,'NEDgalPV2_180..190d_-30..80d_1.'!D491-0.0001,'NEDgalPV2_180..190d_-30..80d_1.'!D491)</f>
        <v>8.9999999999999993E-3</v>
      </c>
      <c r="D491" t="str">
        <f>TRIM('NEDgalPV2_180..190d_-30..80d_1.'!A491)</f>
        <v>NGC4281</v>
      </c>
      <c r="E491" t="str">
        <f>CONCATENATE("'",TRIM('NEDgalPV2_180..190d_-30..80d_1.'!E491),"'")</f>
        <v>'s'</v>
      </c>
      <c r="F491" t="str">
        <f t="shared" si="15"/>
        <v>/home/ec2-user/galaxies/POGSSNR_PS1only_NGC4281.fits</v>
      </c>
      <c r="G491">
        <v>0</v>
      </c>
      <c r="H491">
        <v>1</v>
      </c>
      <c r="I491" s="2" t="s">
        <v>2853</v>
      </c>
    </row>
    <row r="492" spans="1:9">
      <c r="A492" s="2" t="s">
        <v>2</v>
      </c>
      <c r="B492" t="str">
        <f t="shared" si="14"/>
        <v>/home/ec2-user/galaxies/POGS_PS1only_NGC4282.fits</v>
      </c>
      <c r="C492" s="1">
        <f>IF(MOD('NEDgalPV2_180..190d_-30..80d_1.'!D492*1000,10)=5,'NEDgalPV2_180..190d_-30..80d_1.'!D492-0.0001,'NEDgalPV2_180..190d_-30..80d_1.'!D492)</f>
        <v>3.0999999999999999E-3</v>
      </c>
      <c r="D492" t="str">
        <f>TRIM('NEDgalPV2_180..190d_-30..80d_1.'!A492)</f>
        <v>NGC4282</v>
      </c>
      <c r="E492" t="str">
        <f>CONCATENATE("'",TRIM('NEDgalPV2_180..190d_-30..80d_1.'!E492),"'")</f>
        <v>'s'</v>
      </c>
      <c r="F492" t="str">
        <f t="shared" si="15"/>
        <v>/home/ec2-user/galaxies/POGSSNR_PS1only_NGC4282.fits</v>
      </c>
      <c r="G492">
        <v>0</v>
      </c>
      <c r="H492">
        <v>1</v>
      </c>
      <c r="I492" s="2" t="s">
        <v>2853</v>
      </c>
    </row>
    <row r="493" spans="1:9">
      <c r="A493" s="2" t="s">
        <v>2</v>
      </c>
      <c r="B493" t="str">
        <f t="shared" si="14"/>
        <v>/home/ec2-user/galaxies/POGS_PS1only_NGC4283.fits</v>
      </c>
      <c r="C493" s="1">
        <f>IF(MOD('NEDgalPV2_180..190d_-30..80d_1.'!D493*1000,10)=5,'NEDgalPV2_180..190d_-30..80d_1.'!D493-0.0001,'NEDgalPV2_180..190d_-30..80d_1.'!D493)</f>
        <v>3.3E-3</v>
      </c>
      <c r="D493" t="str">
        <f>TRIM('NEDgalPV2_180..190d_-30..80d_1.'!A493)</f>
        <v>NGC4283</v>
      </c>
      <c r="E493" t="str">
        <f>CONCATENATE("'",TRIM('NEDgalPV2_180..190d_-30..80d_1.'!E493),"'")</f>
        <v>'e'</v>
      </c>
      <c r="F493" t="str">
        <f t="shared" si="15"/>
        <v>/home/ec2-user/galaxies/POGSSNR_PS1only_NGC4283.fits</v>
      </c>
      <c r="G493">
        <v>0</v>
      </c>
      <c r="H493">
        <v>1</v>
      </c>
      <c r="I493" s="2" t="s">
        <v>2853</v>
      </c>
    </row>
    <row r="494" spans="1:9">
      <c r="A494" s="2" t="s">
        <v>2</v>
      </c>
      <c r="B494" t="str">
        <f t="shared" si="14"/>
        <v>/home/ec2-user/galaxies/POGS_PS1only_NGC4284.fits</v>
      </c>
      <c r="C494" s="1">
        <f>IF(MOD('NEDgalPV2_180..190d_-30..80d_1.'!D494*1000,10)=5,'NEDgalPV2_180..190d_-30..80d_1.'!D494-0.0001,'NEDgalPV2_180..190d_-30..80d_1.'!D494)</f>
        <v>1.4E-2</v>
      </c>
      <c r="D494" t="str">
        <f>TRIM('NEDgalPV2_180..190d_-30..80d_1.'!A494)</f>
        <v>NGC4284</v>
      </c>
      <c r="E494" t="str">
        <f>CONCATENATE("'",TRIM('NEDgalPV2_180..190d_-30..80d_1.'!E494),"'")</f>
        <v>'s'</v>
      </c>
      <c r="F494" t="str">
        <f t="shared" si="15"/>
        <v>/home/ec2-user/galaxies/POGSSNR_PS1only_NGC4284.fits</v>
      </c>
      <c r="G494">
        <v>0</v>
      </c>
      <c r="H494">
        <v>1</v>
      </c>
      <c r="I494" s="2" t="s">
        <v>2853</v>
      </c>
    </row>
    <row r="495" spans="1:9">
      <c r="A495" s="2" t="s">
        <v>2</v>
      </c>
      <c r="B495" t="str">
        <f t="shared" si="14"/>
        <v>/home/ec2-user/galaxies/POGS_PS1only_NGC4286.fits</v>
      </c>
      <c r="C495" s="1">
        <f>IF(MOD('NEDgalPV2_180..190d_-30..80d_1.'!D495*1000,10)=5,'NEDgalPV2_180..190d_-30..80d_1.'!D495-0.0001,'NEDgalPV2_180..190d_-30..80d_1.'!D495)</f>
        <v>2.2000000000000001E-3</v>
      </c>
      <c r="D495" t="str">
        <f>TRIM('NEDgalPV2_180..190d_-30..80d_1.'!A495)</f>
        <v>NGC4286</v>
      </c>
      <c r="E495" t="str">
        <f>CONCATENATE("'",TRIM('NEDgalPV2_180..190d_-30..80d_1.'!E495),"'")</f>
        <v>'s'</v>
      </c>
      <c r="F495" t="str">
        <f t="shared" si="15"/>
        <v>/home/ec2-user/galaxies/POGSSNR_PS1only_NGC4286.fits</v>
      </c>
      <c r="G495">
        <v>0</v>
      </c>
      <c r="H495">
        <v>1</v>
      </c>
      <c r="I495" s="2" t="s">
        <v>2853</v>
      </c>
    </row>
    <row r="496" spans="1:9">
      <c r="A496" s="2" t="s">
        <v>2</v>
      </c>
      <c r="B496" t="str">
        <f t="shared" si="14"/>
        <v>/home/ec2-user/galaxies/POGS_PS1only_NGC4286.fits</v>
      </c>
      <c r="C496" s="1">
        <f>IF(MOD('NEDgalPV2_180..190d_-30..80d_1.'!D496*1000,10)=5,'NEDgalPV2_180..190d_-30..80d_1.'!D496-0.0001,'NEDgalPV2_180..190d_-30..80d_1.'!D496)</f>
        <v>2.2000000000000001E-3</v>
      </c>
      <c r="D496" t="str">
        <f>TRIM('NEDgalPV2_180..190d_-30..80d_1.'!A496)</f>
        <v>NGC4286</v>
      </c>
      <c r="E496" t="str">
        <f>CONCATENATE("'",TRIM('NEDgalPV2_180..190d_-30..80d_1.'!E496),"'")</f>
        <v>'s'</v>
      </c>
      <c r="F496" t="str">
        <f t="shared" si="15"/>
        <v>/home/ec2-user/galaxies/POGSSNR_PS1only_NGC4286.fits</v>
      </c>
      <c r="G496">
        <v>0</v>
      </c>
      <c r="H496">
        <v>1</v>
      </c>
      <c r="I496" s="2" t="s">
        <v>2853</v>
      </c>
    </row>
    <row r="497" spans="1:9">
      <c r="A497" s="2" t="s">
        <v>2</v>
      </c>
      <c r="B497" t="str">
        <f t="shared" si="14"/>
        <v>/home/ec2-user/galaxies/POGS_PS1only_NGC4286.fits</v>
      </c>
      <c r="C497" s="1">
        <f>IF(MOD('NEDgalPV2_180..190d_-30..80d_1.'!D497*1000,10)=5,'NEDgalPV2_180..190d_-30..80d_1.'!D497-0.0001,'NEDgalPV2_180..190d_-30..80d_1.'!D497)</f>
        <v>2.2000000000000001E-3</v>
      </c>
      <c r="D497" t="str">
        <f>TRIM('NEDgalPV2_180..190d_-30..80d_1.'!A497)</f>
        <v>NGC4286</v>
      </c>
      <c r="E497" t="str">
        <f>CONCATENATE("'",TRIM('NEDgalPV2_180..190d_-30..80d_1.'!E497),"'")</f>
        <v>'s'</v>
      </c>
      <c r="F497" t="str">
        <f t="shared" si="15"/>
        <v>/home/ec2-user/galaxies/POGSSNR_PS1only_NGC4286.fits</v>
      </c>
      <c r="G497">
        <v>0</v>
      </c>
      <c r="H497">
        <v>1</v>
      </c>
      <c r="I497" s="2" t="s">
        <v>2853</v>
      </c>
    </row>
    <row r="498" spans="1:9">
      <c r="A498" s="2" t="s">
        <v>2</v>
      </c>
      <c r="B498" t="str">
        <f t="shared" si="14"/>
        <v>/home/ec2-user/galaxies/POGS_PS1only_NGC4290.fits</v>
      </c>
      <c r="C498" s="1">
        <f>IF(MOD('NEDgalPV2_180..190d_-30..80d_1.'!D498*1000,10)=5,'NEDgalPV2_180..190d_-30..80d_1.'!D498-0.0001,'NEDgalPV2_180..190d_-30..80d_1.'!D498)</f>
        <v>1.01E-2</v>
      </c>
      <c r="D498" t="str">
        <f>TRIM('NEDgalPV2_180..190d_-30..80d_1.'!A498)</f>
        <v>NGC4290</v>
      </c>
      <c r="E498" t="str">
        <f>CONCATENATE("'",TRIM('NEDgalPV2_180..190d_-30..80d_1.'!E498),"'")</f>
        <v>'s'</v>
      </c>
      <c r="F498" t="str">
        <f t="shared" si="15"/>
        <v>/home/ec2-user/galaxies/POGSSNR_PS1only_NGC4290.fits</v>
      </c>
      <c r="G498">
        <v>0</v>
      </c>
      <c r="H498">
        <v>1</v>
      </c>
      <c r="I498" s="2" t="s">
        <v>2853</v>
      </c>
    </row>
    <row r="499" spans="1:9">
      <c r="A499" s="2" t="s">
        <v>2</v>
      </c>
      <c r="B499" t="str">
        <f t="shared" si="14"/>
        <v>/home/ec2-user/galaxies/POGS_PS1only_NGC4291.fits</v>
      </c>
      <c r="C499" s="1">
        <f>IF(MOD('NEDgalPV2_180..190d_-30..80d_1.'!D499*1000,10)=5,'NEDgalPV2_180..190d_-30..80d_1.'!D499-0.0001,'NEDgalPV2_180..190d_-30..80d_1.'!D499)</f>
        <v>5.8999999999999999E-3</v>
      </c>
      <c r="D499" t="str">
        <f>TRIM('NEDgalPV2_180..190d_-30..80d_1.'!A499)</f>
        <v>NGC4291</v>
      </c>
      <c r="E499" t="str">
        <f>CONCATENATE("'",TRIM('NEDgalPV2_180..190d_-30..80d_1.'!E499),"'")</f>
        <v>'e'</v>
      </c>
      <c r="F499" t="str">
        <f t="shared" si="15"/>
        <v>/home/ec2-user/galaxies/POGSSNR_PS1only_NGC4291.fits</v>
      </c>
      <c r="G499">
        <v>0</v>
      </c>
      <c r="H499">
        <v>1</v>
      </c>
      <c r="I499" s="2" t="s">
        <v>2853</v>
      </c>
    </row>
    <row r="500" spans="1:9">
      <c r="A500" s="2" t="s">
        <v>2</v>
      </c>
      <c r="B500" t="str">
        <f t="shared" si="14"/>
        <v>/home/ec2-user/galaxies/POGS_PS1only_NGC4292.fits</v>
      </c>
      <c r="C500" s="1">
        <f>IF(MOD('NEDgalPV2_180..190d_-30..80d_1.'!D500*1000,10)=5,'NEDgalPV2_180..190d_-30..80d_1.'!D500-0.0001,'NEDgalPV2_180..190d_-30..80d_1.'!D500)</f>
        <v>7.4999999999999997E-3</v>
      </c>
      <c r="D500" t="str">
        <f>TRIM('NEDgalPV2_180..190d_-30..80d_1.'!A500)</f>
        <v>NGC4292</v>
      </c>
      <c r="E500" t="str">
        <f>CONCATENATE("'",TRIM('NEDgalPV2_180..190d_-30..80d_1.'!E500),"'")</f>
        <v>'s'</v>
      </c>
      <c r="F500" t="str">
        <f t="shared" si="15"/>
        <v>/home/ec2-user/galaxies/POGSSNR_PS1only_NGC4292.fits</v>
      </c>
      <c r="G500">
        <v>0</v>
      </c>
      <c r="H500">
        <v>1</v>
      </c>
      <c r="I500" s="2" t="s">
        <v>2853</v>
      </c>
    </row>
    <row r="501" spans="1:9">
      <c r="A501" s="2" t="s">
        <v>2</v>
      </c>
      <c r="B501" t="str">
        <f t="shared" si="14"/>
        <v>/home/ec2-user/galaxies/POGS_PS1only_NGC4296.fits</v>
      </c>
      <c r="C501" s="1">
        <f>IF(MOD('NEDgalPV2_180..190d_-30..80d_1.'!D501*1000,10)=5,'NEDgalPV2_180..190d_-30..80d_1.'!D501-0.0001,'NEDgalPV2_180..190d_-30..80d_1.'!D501)</f>
        <v>1.37E-2</v>
      </c>
      <c r="D501" t="str">
        <f>TRIM('NEDgalPV2_180..190d_-30..80d_1.'!A501)</f>
        <v>NGC4296</v>
      </c>
      <c r="E501" t="str">
        <f>CONCATENATE("'",TRIM('NEDgalPV2_180..190d_-30..80d_1.'!E501),"'")</f>
        <v>'s'</v>
      </c>
      <c r="F501" t="str">
        <f t="shared" si="15"/>
        <v>/home/ec2-user/galaxies/POGSSNR_PS1only_NGC4296.fits</v>
      </c>
      <c r="G501">
        <v>0</v>
      </c>
      <c r="H501">
        <v>1</v>
      </c>
      <c r="I501" s="2" t="s">
        <v>2853</v>
      </c>
    </row>
    <row r="502" spans="1:9">
      <c r="A502" s="2" t="s">
        <v>2</v>
      </c>
      <c r="B502" t="str">
        <f t="shared" si="14"/>
        <v>/home/ec2-user/galaxies/POGS_PS1only_NGC4299.fits</v>
      </c>
      <c r="C502" s="1">
        <f>IF(MOD('NEDgalPV2_180..190d_-30..80d_1.'!D502*1000,10)=5,'NEDgalPV2_180..190d_-30..80d_1.'!D502-0.0001,'NEDgalPV2_180..190d_-30..80d_1.'!D502)</f>
        <v>8.0000000000000004E-4</v>
      </c>
      <c r="D502" t="str">
        <f>TRIM('NEDgalPV2_180..190d_-30..80d_1.'!A502)</f>
        <v>NGC4299</v>
      </c>
      <c r="E502" t="str">
        <f>CONCATENATE("'",TRIM('NEDgalPV2_180..190d_-30..80d_1.'!E502),"'")</f>
        <v>'s'</v>
      </c>
      <c r="F502" t="str">
        <f t="shared" si="15"/>
        <v>/home/ec2-user/galaxies/POGSSNR_PS1only_NGC4299.fits</v>
      </c>
      <c r="G502">
        <v>0</v>
      </c>
      <c r="H502">
        <v>1</v>
      </c>
      <c r="I502" s="2" t="s">
        <v>2853</v>
      </c>
    </row>
    <row r="503" spans="1:9">
      <c r="A503" s="2" t="s">
        <v>2</v>
      </c>
      <c r="B503" t="str">
        <f t="shared" si="14"/>
        <v>/home/ec2-user/galaxies/POGS_PS1only_NGC4299.fits</v>
      </c>
      <c r="C503" s="1">
        <f>IF(MOD('NEDgalPV2_180..190d_-30..80d_1.'!D503*1000,10)=5,'NEDgalPV2_180..190d_-30..80d_1.'!D503-0.0001,'NEDgalPV2_180..190d_-30..80d_1.'!D503)</f>
        <v>8.0000000000000004E-4</v>
      </c>
      <c r="D503" t="str">
        <f>TRIM('NEDgalPV2_180..190d_-30..80d_1.'!A503)</f>
        <v>NGC4299</v>
      </c>
      <c r="E503" t="str">
        <f>CONCATENATE("'",TRIM('NEDgalPV2_180..190d_-30..80d_1.'!E503),"'")</f>
        <v>'i'</v>
      </c>
      <c r="F503" t="str">
        <f t="shared" si="15"/>
        <v>/home/ec2-user/galaxies/POGSSNR_PS1only_NGC4299.fits</v>
      </c>
      <c r="G503">
        <v>0</v>
      </c>
      <c r="H503">
        <v>1</v>
      </c>
      <c r="I503" s="2" t="s">
        <v>2853</v>
      </c>
    </row>
    <row r="504" spans="1:9">
      <c r="A504" s="2" t="s">
        <v>2</v>
      </c>
      <c r="B504" t="str">
        <f t="shared" si="14"/>
        <v>/home/ec2-user/galaxies/POGS_PS1only_NGC4300.fits</v>
      </c>
      <c r="C504" s="1">
        <f>IF(MOD('NEDgalPV2_180..190d_-30..80d_1.'!D504*1000,10)=5,'NEDgalPV2_180..190d_-30..80d_1.'!D504-0.0001,'NEDgalPV2_180..190d_-30..80d_1.'!D504)</f>
        <v>7.7000000000000002E-3</v>
      </c>
      <c r="D504" t="str">
        <f>TRIM('NEDgalPV2_180..190d_-30..80d_1.'!A504)</f>
        <v>NGC4300</v>
      </c>
      <c r="E504" t="str">
        <f>CONCATENATE("'",TRIM('NEDgalPV2_180..190d_-30..80d_1.'!E504),"'")</f>
        <v>'s'</v>
      </c>
      <c r="F504" t="str">
        <f t="shared" si="15"/>
        <v>/home/ec2-user/galaxies/POGSSNR_PS1only_NGC4300.fits</v>
      </c>
      <c r="G504">
        <v>0</v>
      </c>
      <c r="H504">
        <v>1</v>
      </c>
      <c r="I504" s="2" t="s">
        <v>2853</v>
      </c>
    </row>
    <row r="505" spans="1:9">
      <c r="A505" s="2" t="s">
        <v>2</v>
      </c>
      <c r="B505" t="str">
        <f t="shared" si="14"/>
        <v>/home/ec2-user/galaxies/POGS_PS1only_NGC4301.fits</v>
      </c>
      <c r="C505" s="1">
        <f>IF(MOD('NEDgalPV2_180..190d_-30..80d_1.'!D505*1000,10)=5,'NEDgalPV2_180..190d_-30..80d_1.'!D505-0.0001,'NEDgalPV2_180..190d_-30..80d_1.'!D505)</f>
        <v>4.3E-3</v>
      </c>
      <c r="D505" t="str">
        <f>TRIM('NEDgalPV2_180..190d_-30..80d_1.'!A505)</f>
        <v>NGC4301</v>
      </c>
      <c r="E505" t="str">
        <f>CONCATENATE("'",TRIM('NEDgalPV2_180..190d_-30..80d_1.'!E505),"'")</f>
        <v>'s'</v>
      </c>
      <c r="F505" t="str">
        <f t="shared" si="15"/>
        <v>/home/ec2-user/galaxies/POGSSNR_PS1only_NGC4301.fits</v>
      </c>
      <c r="G505">
        <v>0</v>
      </c>
      <c r="H505">
        <v>1</v>
      </c>
      <c r="I505" s="2" t="s">
        <v>2853</v>
      </c>
    </row>
    <row r="506" spans="1:9">
      <c r="A506" s="2" t="s">
        <v>2</v>
      </c>
      <c r="B506" t="str">
        <f t="shared" si="14"/>
        <v>/home/ec2-user/galaxies/POGS_PS1only_NGC4302.fits</v>
      </c>
      <c r="C506" s="1">
        <f>IF(MOD('NEDgalPV2_180..190d_-30..80d_1.'!D506*1000,10)=5,'NEDgalPV2_180..190d_-30..80d_1.'!D506-0.0001,'NEDgalPV2_180..190d_-30..80d_1.'!D506)</f>
        <v>3.8E-3</v>
      </c>
      <c r="D506" t="str">
        <f>TRIM('NEDgalPV2_180..190d_-30..80d_1.'!A506)</f>
        <v>NGC4302</v>
      </c>
      <c r="E506" t="str">
        <f>CONCATENATE("'",TRIM('NEDgalPV2_180..190d_-30..80d_1.'!E506),"'")</f>
        <v>'s'</v>
      </c>
      <c r="F506" t="str">
        <f t="shared" si="15"/>
        <v>/home/ec2-user/galaxies/POGSSNR_PS1only_NGC4302.fits</v>
      </c>
      <c r="G506">
        <v>0</v>
      </c>
      <c r="H506">
        <v>1</v>
      </c>
      <c r="I506" s="2" t="s">
        <v>2853</v>
      </c>
    </row>
    <row r="507" spans="1:9">
      <c r="A507" s="2" t="s">
        <v>2</v>
      </c>
      <c r="B507" t="str">
        <f t="shared" si="14"/>
        <v>/home/ec2-user/galaxies/POGS_PS1only_NGC4305.fits</v>
      </c>
      <c r="C507" s="1">
        <f>IF(MOD('NEDgalPV2_180..190d_-30..80d_1.'!D507*1000,10)=5,'NEDgalPV2_180..190d_-30..80d_1.'!D507-0.0001,'NEDgalPV2_180..190d_-30..80d_1.'!D507)</f>
        <v>6.3E-3</v>
      </c>
      <c r="D507" t="str">
        <f>TRIM('NEDgalPV2_180..190d_-30..80d_1.'!A507)</f>
        <v>NGC4305</v>
      </c>
      <c r="E507" t="str">
        <f>CONCATENATE("'",TRIM('NEDgalPV2_180..190d_-30..80d_1.'!E507),"'")</f>
        <v>'s'</v>
      </c>
      <c r="F507" t="str">
        <f t="shared" si="15"/>
        <v>/home/ec2-user/galaxies/POGSSNR_PS1only_NGC4305.fits</v>
      </c>
      <c r="G507">
        <v>0</v>
      </c>
      <c r="H507">
        <v>1</v>
      </c>
      <c r="I507" s="2" t="s">
        <v>2853</v>
      </c>
    </row>
    <row r="508" spans="1:9">
      <c r="A508" s="2" t="s">
        <v>2</v>
      </c>
      <c r="B508" t="str">
        <f t="shared" si="14"/>
        <v>/home/ec2-user/galaxies/POGS_PS1only_NGC4306.fits</v>
      </c>
      <c r="C508" s="1">
        <f>IF(MOD('NEDgalPV2_180..190d_-30..80d_1.'!D508*1000,10)=5,'NEDgalPV2_180..190d_-30..80d_1.'!D508-0.0001,'NEDgalPV2_180..190d_-30..80d_1.'!D508)</f>
        <v>6.6E-3</v>
      </c>
      <c r="D508" t="str">
        <f>TRIM('NEDgalPV2_180..190d_-30..80d_1.'!A508)</f>
        <v>NGC4306</v>
      </c>
      <c r="E508" t="str">
        <f>CONCATENATE("'",TRIM('NEDgalPV2_180..190d_-30..80d_1.'!E508),"'")</f>
        <v>'s'</v>
      </c>
      <c r="F508" t="str">
        <f t="shared" si="15"/>
        <v>/home/ec2-user/galaxies/POGSSNR_PS1only_NGC4306.fits</v>
      </c>
      <c r="G508">
        <v>0</v>
      </c>
      <c r="H508">
        <v>1</v>
      </c>
      <c r="I508" s="2" t="s">
        <v>2853</v>
      </c>
    </row>
    <row r="509" spans="1:9">
      <c r="A509" s="2" t="s">
        <v>2</v>
      </c>
      <c r="B509" t="str">
        <f t="shared" si="14"/>
        <v>/home/ec2-user/galaxies/POGS_PS1only_NGC4309.fits</v>
      </c>
      <c r="C509" s="1">
        <f>IF(MOD('NEDgalPV2_180..190d_-30..80d_1.'!D509*1000,10)=5,'NEDgalPV2_180..190d_-30..80d_1.'!D509-0.0001,'NEDgalPV2_180..190d_-30..80d_1.'!D509)</f>
        <v>2.8999999999999998E-3</v>
      </c>
      <c r="D509" t="str">
        <f>TRIM('NEDgalPV2_180..190d_-30..80d_1.'!A509)</f>
        <v>NGC4309</v>
      </c>
      <c r="E509" t="str">
        <f>CONCATENATE("'",TRIM('NEDgalPV2_180..190d_-30..80d_1.'!E509),"'")</f>
        <v>'s'</v>
      </c>
      <c r="F509" t="str">
        <f t="shared" si="15"/>
        <v>/home/ec2-user/galaxies/POGSSNR_PS1only_NGC4309.fits</v>
      </c>
      <c r="G509">
        <v>0</v>
      </c>
      <c r="H509">
        <v>1</v>
      </c>
      <c r="I509" s="2" t="s">
        <v>2853</v>
      </c>
    </row>
    <row r="510" spans="1:9">
      <c r="A510" s="2" t="s">
        <v>2</v>
      </c>
      <c r="B510" t="str">
        <f t="shared" si="14"/>
        <v>/home/ec2-user/galaxies/POGS_PS1only_NGC4309.fits</v>
      </c>
      <c r="C510" s="1">
        <f>IF(MOD('NEDgalPV2_180..190d_-30..80d_1.'!D510*1000,10)=5,'NEDgalPV2_180..190d_-30..80d_1.'!D510-0.0001,'NEDgalPV2_180..190d_-30..80d_1.'!D510)</f>
        <v>2.8999999999999998E-3</v>
      </c>
      <c r="D510" t="str">
        <f>TRIM('NEDgalPV2_180..190d_-30..80d_1.'!A510)</f>
        <v>NGC4309</v>
      </c>
      <c r="E510" t="str">
        <f>CONCATENATE("'",TRIM('NEDgalPV2_180..190d_-30..80d_1.'!E510),"'")</f>
        <v>'s'</v>
      </c>
      <c r="F510" t="str">
        <f t="shared" si="15"/>
        <v>/home/ec2-user/galaxies/POGSSNR_PS1only_NGC4309.fits</v>
      </c>
      <c r="G510">
        <v>0</v>
      </c>
      <c r="H510">
        <v>1</v>
      </c>
      <c r="I510" s="2" t="s">
        <v>2853</v>
      </c>
    </row>
    <row r="511" spans="1:9">
      <c r="A511" s="2" t="s">
        <v>2</v>
      </c>
      <c r="B511" t="str">
        <f t="shared" si="14"/>
        <v>/home/ec2-user/galaxies/POGS_PS1only_NGC4309.fits</v>
      </c>
      <c r="C511" s="1">
        <f>IF(MOD('NEDgalPV2_180..190d_-30..80d_1.'!D511*1000,10)=5,'NEDgalPV2_180..190d_-30..80d_1.'!D511-0.0001,'NEDgalPV2_180..190d_-30..80d_1.'!D511)</f>
        <v>2.8999999999999998E-3</v>
      </c>
      <c r="D511" t="str">
        <f>TRIM('NEDgalPV2_180..190d_-30..80d_1.'!A511)</f>
        <v>NGC4309</v>
      </c>
      <c r="E511" t="str">
        <f>CONCATENATE("'",TRIM('NEDgalPV2_180..190d_-30..80d_1.'!E511),"'")</f>
        <v>'s'</v>
      </c>
      <c r="F511" t="str">
        <f t="shared" si="15"/>
        <v>/home/ec2-user/galaxies/POGSSNR_PS1only_NGC4309.fits</v>
      </c>
      <c r="G511">
        <v>0</v>
      </c>
      <c r="H511">
        <v>1</v>
      </c>
      <c r="I511" s="2" t="s">
        <v>2853</v>
      </c>
    </row>
    <row r="512" spans="1:9">
      <c r="A512" s="2" t="s">
        <v>2</v>
      </c>
      <c r="B512" t="str">
        <f t="shared" si="14"/>
        <v>/home/ec2-user/galaxies/POGS_PS1only_NGC4310.fits</v>
      </c>
      <c r="C512" s="1">
        <f>IF(MOD('NEDgalPV2_180..190d_-30..80d_1.'!D512*1000,10)=5,'NEDgalPV2_180..190d_-30..80d_1.'!D512-0.0001,'NEDgalPV2_180..190d_-30..80d_1.'!D512)</f>
        <v>3.0000000000000001E-3</v>
      </c>
      <c r="D512" t="str">
        <f>TRIM('NEDgalPV2_180..190d_-30..80d_1.'!A512)</f>
        <v>NGC4310</v>
      </c>
      <c r="E512" t="str">
        <f>CONCATENATE("'",TRIM('NEDgalPV2_180..190d_-30..80d_1.'!E512),"'")</f>
        <v>'s'</v>
      </c>
      <c r="F512" t="str">
        <f t="shared" si="15"/>
        <v>/home/ec2-user/galaxies/POGSSNR_PS1only_NGC4310.fits</v>
      </c>
      <c r="G512">
        <v>0</v>
      </c>
      <c r="H512">
        <v>1</v>
      </c>
      <c r="I512" s="2" t="s">
        <v>2853</v>
      </c>
    </row>
    <row r="513" spans="1:9">
      <c r="A513" s="2" t="s">
        <v>2</v>
      </c>
      <c r="B513" t="str">
        <f t="shared" si="14"/>
        <v>/home/ec2-user/galaxies/POGS_PS1only_NGC4310.fits</v>
      </c>
      <c r="C513" s="1">
        <f>IF(MOD('NEDgalPV2_180..190d_-30..80d_1.'!D513*1000,10)=5,'NEDgalPV2_180..190d_-30..80d_1.'!D513-0.0001,'NEDgalPV2_180..190d_-30..80d_1.'!D513)</f>
        <v>3.0000000000000001E-3</v>
      </c>
      <c r="D513" t="str">
        <f>TRIM('NEDgalPV2_180..190d_-30..80d_1.'!A513)</f>
        <v>NGC4310</v>
      </c>
      <c r="E513" t="str">
        <f>CONCATENATE("'",TRIM('NEDgalPV2_180..190d_-30..80d_1.'!E513),"'")</f>
        <v>'s'</v>
      </c>
      <c r="F513" t="str">
        <f t="shared" si="15"/>
        <v>/home/ec2-user/galaxies/POGSSNR_PS1only_NGC4310.fits</v>
      </c>
      <c r="G513">
        <v>0</v>
      </c>
      <c r="H513">
        <v>1</v>
      </c>
      <c r="I513" s="2" t="s">
        <v>2853</v>
      </c>
    </row>
    <row r="514" spans="1:9">
      <c r="A514" s="2" t="s">
        <v>2</v>
      </c>
      <c r="B514" t="str">
        <f t="shared" si="14"/>
        <v>/home/ec2-user/galaxies/POGS_PS1only_NGC4316.fits</v>
      </c>
      <c r="C514" s="1">
        <f>IF(MOD('NEDgalPV2_180..190d_-30..80d_1.'!D514*1000,10)=5,'NEDgalPV2_180..190d_-30..80d_1.'!D514-0.0001,'NEDgalPV2_180..190d_-30..80d_1.'!D514)</f>
        <v>4.1999999999999997E-3</v>
      </c>
      <c r="D514" t="str">
        <f>TRIM('NEDgalPV2_180..190d_-30..80d_1.'!A514)</f>
        <v>NGC4316</v>
      </c>
      <c r="E514" t="str">
        <f>CONCATENATE("'",TRIM('NEDgalPV2_180..190d_-30..80d_1.'!E514),"'")</f>
        <v>'s'</v>
      </c>
      <c r="F514" t="str">
        <f t="shared" si="15"/>
        <v>/home/ec2-user/galaxies/POGSSNR_PS1only_NGC4316.fits</v>
      </c>
      <c r="G514">
        <v>0</v>
      </c>
      <c r="H514">
        <v>1</v>
      </c>
      <c r="I514" s="2" t="s">
        <v>2853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/home/ec2-user/galaxies/POGS_PS1only_NGC4319.fits</v>
      </c>
      <c r="C515" s="1">
        <f>IF(MOD('NEDgalPV2_180..190d_-30..80d_1.'!D515*1000,10)=5,'NEDgalPV2_180..190d_-30..80d_1.'!D515-0.0001,'NEDgalPV2_180..190d_-30..80d_1.'!D515)</f>
        <v>4.8999999999999998E-3</v>
      </c>
      <c r="D515" t="str">
        <f>TRIM('NEDgalPV2_180..190d_-30..80d_1.'!A515)</f>
        <v>NGC4319</v>
      </c>
      <c r="E515" t="str">
        <f>CONCATENATE("'",TRIM('NEDgalPV2_180..190d_-30..80d_1.'!E515),"'")</f>
        <v>'s'</v>
      </c>
      <c r="F515" t="str">
        <f t="shared" ref="F515:F578" si="17">CONCATENATE("/home/ec2-user/galaxies/POGSSNR_PS1only_",D515,".fits")</f>
        <v>/home/ec2-user/galaxies/POGSSNR_PS1only_NGC4319.fits</v>
      </c>
      <c r="G515">
        <v>0</v>
      </c>
      <c r="H515">
        <v>1</v>
      </c>
      <c r="I515" s="2" t="s">
        <v>2853</v>
      </c>
    </row>
    <row r="516" spans="1:9">
      <c r="A516" s="2" t="s">
        <v>2</v>
      </c>
      <c r="B516" t="str">
        <f t="shared" si="16"/>
        <v>/home/ec2-user/galaxies/POGS_PS1only_NGC4324.fits</v>
      </c>
      <c r="C516" s="1">
        <f>IF(MOD('NEDgalPV2_180..190d_-30..80d_1.'!D516*1000,10)=5,'NEDgalPV2_180..190d_-30..80d_1.'!D516-0.0001,'NEDgalPV2_180..190d_-30..80d_1.'!D516)</f>
        <v>5.5999999999999999E-3</v>
      </c>
      <c r="D516" t="str">
        <f>TRIM('NEDgalPV2_180..190d_-30..80d_1.'!A516)</f>
        <v>NGC4324</v>
      </c>
      <c r="E516" t="str">
        <f>CONCATENATE("'",TRIM('NEDgalPV2_180..190d_-30..80d_1.'!E516),"'")</f>
        <v>'s'</v>
      </c>
      <c r="F516" t="str">
        <f t="shared" si="17"/>
        <v>/home/ec2-user/galaxies/POGSSNR_PS1only_NGC4324.fits</v>
      </c>
      <c r="G516">
        <v>0</v>
      </c>
      <c r="H516">
        <v>1</v>
      </c>
      <c r="I516" s="2" t="s">
        <v>2853</v>
      </c>
    </row>
    <row r="517" spans="1:9">
      <c r="A517" s="2" t="s">
        <v>2</v>
      </c>
      <c r="B517" t="str">
        <f t="shared" si="16"/>
        <v>/home/ec2-user/galaxies/POGS_PS1only_NGC4324.fits</v>
      </c>
      <c r="C517" s="1">
        <f>IF(MOD('NEDgalPV2_180..190d_-30..80d_1.'!D517*1000,10)=5,'NEDgalPV2_180..190d_-30..80d_1.'!D517-0.0001,'NEDgalPV2_180..190d_-30..80d_1.'!D517)</f>
        <v>5.5999999999999999E-3</v>
      </c>
      <c r="D517" t="str">
        <f>TRIM('NEDgalPV2_180..190d_-30..80d_1.'!A517)</f>
        <v>NGC4324</v>
      </c>
      <c r="E517" t="str">
        <f>CONCATENATE("'",TRIM('NEDgalPV2_180..190d_-30..80d_1.'!E517),"'")</f>
        <v>'s'</v>
      </c>
      <c r="F517" t="str">
        <f t="shared" si="17"/>
        <v>/home/ec2-user/galaxies/POGSSNR_PS1only_NGC4324.fits</v>
      </c>
      <c r="G517">
        <v>0</v>
      </c>
      <c r="H517">
        <v>1</v>
      </c>
      <c r="I517" s="2" t="s">
        <v>2853</v>
      </c>
    </row>
    <row r="518" spans="1:9">
      <c r="A518" s="2" t="s">
        <v>2</v>
      </c>
      <c r="B518" t="str">
        <f t="shared" si="16"/>
        <v>/home/ec2-user/galaxies/POGS_PS1only_NGC4325.fits</v>
      </c>
      <c r="C518" s="1">
        <f>IF(MOD('NEDgalPV2_180..190d_-30..80d_1.'!D518*1000,10)=5,'NEDgalPV2_180..190d_-30..80d_1.'!D518-0.0001,'NEDgalPV2_180..190d_-30..80d_1.'!D518)</f>
        <v>2.5700000000000001E-2</v>
      </c>
      <c r="D518" t="str">
        <f>TRIM('NEDgalPV2_180..190d_-30..80d_1.'!A518)</f>
        <v>NGC4325</v>
      </c>
      <c r="E518" t="str">
        <f>CONCATENATE("'",TRIM('NEDgalPV2_180..190d_-30..80d_1.'!E518),"'")</f>
        <v>'e'</v>
      </c>
      <c r="F518" t="str">
        <f t="shared" si="17"/>
        <v>/home/ec2-user/galaxies/POGSSNR_PS1only_NGC4325.fits</v>
      </c>
      <c r="G518">
        <v>0</v>
      </c>
      <c r="H518">
        <v>1</v>
      </c>
      <c r="I518" s="2" t="s">
        <v>2853</v>
      </c>
    </row>
    <row r="519" spans="1:9">
      <c r="A519" s="2" t="s">
        <v>2</v>
      </c>
      <c r="B519" t="str">
        <f t="shared" si="16"/>
        <v>/home/ec2-user/galaxies/POGS_PS1only_NGC4326.fits</v>
      </c>
      <c r="C519" s="1">
        <f>IF(MOD('NEDgalPV2_180..190d_-30..80d_1.'!D519*1000,10)=5,'NEDgalPV2_180..190d_-30..80d_1.'!D519-0.0001,'NEDgalPV2_180..190d_-30..80d_1.'!D519)</f>
        <v>2.3699999999999999E-2</v>
      </c>
      <c r="D519" t="str">
        <f>TRIM('NEDgalPV2_180..190d_-30..80d_1.'!A519)</f>
        <v>NGC4326</v>
      </c>
      <c r="E519" t="str">
        <f>CONCATENATE("'",TRIM('NEDgalPV2_180..190d_-30..80d_1.'!E519),"'")</f>
        <v>'s'</v>
      </c>
      <c r="F519" t="str">
        <f t="shared" si="17"/>
        <v>/home/ec2-user/galaxies/POGSSNR_PS1only_NGC4326.fits</v>
      </c>
      <c r="G519">
        <v>0</v>
      </c>
      <c r="H519">
        <v>1</v>
      </c>
      <c r="I519" s="2" t="s">
        <v>2853</v>
      </c>
    </row>
    <row r="520" spans="1:9">
      <c r="A520" s="2" t="s">
        <v>2</v>
      </c>
      <c r="B520" t="str">
        <f t="shared" si="16"/>
        <v>/home/ec2-user/galaxies/POGS_PS1only_NGC4328.fits</v>
      </c>
      <c r="C520" s="1">
        <f>IF(MOD('NEDgalPV2_180..190d_-30..80d_1.'!D520*1000,10)=5,'NEDgalPV2_180..190d_-30..80d_1.'!D520-0.0001,'NEDgalPV2_180..190d_-30..80d_1.'!D520)</f>
        <v>1.6000000000000001E-3</v>
      </c>
      <c r="D520" t="str">
        <f>TRIM('NEDgalPV2_180..190d_-30..80d_1.'!A520)</f>
        <v>NGC4328</v>
      </c>
      <c r="E520" t="str">
        <f>CONCATENATE("'",TRIM('NEDgalPV2_180..190d_-30..80d_1.'!E520),"'")</f>
        <v>'s'</v>
      </c>
      <c r="F520" t="str">
        <f t="shared" si="17"/>
        <v>/home/ec2-user/galaxies/POGSSNR_PS1only_NGC4328.fits</v>
      </c>
      <c r="G520">
        <v>0</v>
      </c>
      <c r="H520">
        <v>1</v>
      </c>
      <c r="I520" s="2" t="s">
        <v>2853</v>
      </c>
    </row>
    <row r="521" spans="1:9">
      <c r="A521" s="2" t="s">
        <v>2</v>
      </c>
      <c r="B521" t="str">
        <f t="shared" si="16"/>
        <v>/home/ec2-user/galaxies/POGS_PS1only_NGC4329.fits</v>
      </c>
      <c r="C521" s="1">
        <f>IF(MOD('NEDgalPV2_180..190d_-30..80d_1.'!D521*1000,10)=5,'NEDgalPV2_180..190d_-30..80d_1.'!D521-0.0001,'NEDgalPV2_180..190d_-30..80d_1.'!D521)</f>
        <v>1.4200000000000001E-2</v>
      </c>
      <c r="D521" t="str">
        <f>TRIM('NEDgalPV2_180..190d_-30..80d_1.'!A521)</f>
        <v>NGC4329</v>
      </c>
      <c r="E521" t="str">
        <f>CONCATENATE("'",TRIM('NEDgalPV2_180..190d_-30..80d_1.'!E521),"'")</f>
        <v>'s'</v>
      </c>
      <c r="F521" t="str">
        <f t="shared" si="17"/>
        <v>/home/ec2-user/galaxies/POGSSNR_PS1only_NGC4329.fits</v>
      </c>
      <c r="G521">
        <v>0</v>
      </c>
      <c r="H521">
        <v>1</v>
      </c>
      <c r="I521" s="2" t="s">
        <v>2853</v>
      </c>
    </row>
    <row r="522" spans="1:9">
      <c r="A522" s="2" t="s">
        <v>2</v>
      </c>
      <c r="B522" t="str">
        <f t="shared" si="16"/>
        <v>/home/ec2-user/galaxies/POGS_PS1only_NGC4329.fits</v>
      </c>
      <c r="C522" s="1">
        <f>IF(MOD('NEDgalPV2_180..190d_-30..80d_1.'!D522*1000,10)=5,'NEDgalPV2_180..190d_-30..80d_1.'!D522-0.0001,'NEDgalPV2_180..190d_-30..80d_1.'!D522)</f>
        <v>1.4200000000000001E-2</v>
      </c>
      <c r="D522" t="str">
        <f>TRIM('NEDgalPV2_180..190d_-30..80d_1.'!A522)</f>
        <v>NGC4329</v>
      </c>
      <c r="E522" t="str">
        <f>CONCATENATE("'",TRIM('NEDgalPV2_180..190d_-30..80d_1.'!E522),"'")</f>
        <v>'e'</v>
      </c>
      <c r="F522" t="str">
        <f t="shared" si="17"/>
        <v>/home/ec2-user/galaxies/POGSSNR_PS1only_NGC4329.fits</v>
      </c>
      <c r="G522">
        <v>0</v>
      </c>
      <c r="H522">
        <v>1</v>
      </c>
      <c r="I522" s="2" t="s">
        <v>2853</v>
      </c>
    </row>
    <row r="523" spans="1:9">
      <c r="A523" s="2" t="s">
        <v>2</v>
      </c>
      <c r="B523" t="str">
        <f t="shared" si="16"/>
        <v>/home/ec2-user/galaxies/POGS_PS1only_NGC4331.fits</v>
      </c>
      <c r="C523" s="1">
        <f>IF(MOD('NEDgalPV2_180..190d_-30..80d_1.'!D523*1000,10)=5,'NEDgalPV2_180..190d_-30..80d_1.'!D523-0.0001,'NEDgalPV2_180..190d_-30..80d_1.'!D523)</f>
        <v>5.1999999999999998E-3</v>
      </c>
      <c r="D523" t="str">
        <f>TRIM('NEDgalPV2_180..190d_-30..80d_1.'!A523)</f>
        <v>NGC4331</v>
      </c>
      <c r="E523" t="str">
        <f>CONCATENATE("'",TRIM('NEDgalPV2_180..190d_-30..80d_1.'!E523),"'")</f>
        <v>'i'</v>
      </c>
      <c r="F523" t="str">
        <f t="shared" si="17"/>
        <v>/home/ec2-user/galaxies/POGSSNR_PS1only_NGC4331.fits</v>
      </c>
      <c r="G523">
        <v>0</v>
      </c>
      <c r="H523">
        <v>1</v>
      </c>
      <c r="I523" s="2" t="s">
        <v>2853</v>
      </c>
    </row>
    <row r="524" spans="1:9">
      <c r="A524" s="2" t="s">
        <v>2</v>
      </c>
      <c r="B524" t="str">
        <f t="shared" si="16"/>
        <v>/home/ec2-user/galaxies/POGS_PS1only_NGC4332.fits</v>
      </c>
      <c r="C524" s="1">
        <f>IF(MOD('NEDgalPV2_180..190d_-30..80d_1.'!D524*1000,10)=5,'NEDgalPV2_180..190d_-30..80d_1.'!D524-0.0001,'NEDgalPV2_180..190d_-30..80d_1.'!D524)</f>
        <v>9.1999999999999998E-3</v>
      </c>
      <c r="D524" t="str">
        <f>TRIM('NEDgalPV2_180..190d_-30..80d_1.'!A524)</f>
        <v>NGC4332</v>
      </c>
      <c r="E524" t="str">
        <f>CONCATENATE("'",TRIM('NEDgalPV2_180..190d_-30..80d_1.'!E524),"'")</f>
        <v>'s'</v>
      </c>
      <c r="F524" t="str">
        <f t="shared" si="17"/>
        <v>/home/ec2-user/galaxies/POGSSNR_PS1only_NGC4332.fits</v>
      </c>
      <c r="G524">
        <v>0</v>
      </c>
      <c r="H524">
        <v>1</v>
      </c>
      <c r="I524" s="2" t="s">
        <v>2853</v>
      </c>
    </row>
    <row r="525" spans="1:9">
      <c r="A525" s="2" t="s">
        <v>2</v>
      </c>
      <c r="B525" t="str">
        <f t="shared" si="16"/>
        <v>/home/ec2-user/galaxies/POGS_PS1only_NGC4334.fits</v>
      </c>
      <c r="C525" s="1">
        <f>IF(MOD('NEDgalPV2_180..190d_-30..80d_1.'!D525*1000,10)=5,'NEDgalPV2_180..190d_-30..80d_1.'!D525-0.0001,'NEDgalPV2_180..190d_-30..80d_1.'!D525)</f>
        <v>1.4200000000000001E-2</v>
      </c>
      <c r="D525" t="str">
        <f>TRIM('NEDgalPV2_180..190d_-30..80d_1.'!A525)</f>
        <v>NGC4334</v>
      </c>
      <c r="E525" t="str">
        <f>CONCATENATE("'",TRIM('NEDgalPV2_180..190d_-30..80d_1.'!E525),"'")</f>
        <v>'s'</v>
      </c>
      <c r="F525" t="str">
        <f t="shared" si="17"/>
        <v>/home/ec2-user/galaxies/POGSSNR_PS1only_NGC4334.fits</v>
      </c>
      <c r="G525">
        <v>0</v>
      </c>
      <c r="H525">
        <v>1</v>
      </c>
      <c r="I525" s="2" t="s">
        <v>2853</v>
      </c>
    </row>
    <row r="526" spans="1:9">
      <c r="A526" s="2" t="s">
        <v>2</v>
      </c>
      <c r="B526" t="str">
        <f t="shared" si="16"/>
        <v>/home/ec2-user/galaxies/POGS_PS1only_NGC4334.fits</v>
      </c>
      <c r="C526" s="1">
        <f>IF(MOD('NEDgalPV2_180..190d_-30..80d_1.'!D526*1000,10)=5,'NEDgalPV2_180..190d_-30..80d_1.'!D526-0.0001,'NEDgalPV2_180..190d_-30..80d_1.'!D526)</f>
        <v>1.4200000000000001E-2</v>
      </c>
      <c r="D526" t="str">
        <f>TRIM('NEDgalPV2_180..190d_-30..80d_1.'!A526)</f>
        <v>NGC4334</v>
      </c>
      <c r="E526" t="str">
        <f>CONCATENATE("'",TRIM('NEDgalPV2_180..190d_-30..80d_1.'!E526),"'")</f>
        <v>'s'</v>
      </c>
      <c r="F526" t="str">
        <f t="shared" si="17"/>
        <v>/home/ec2-user/galaxies/POGSSNR_PS1only_NGC4334.fits</v>
      </c>
      <c r="G526">
        <v>0</v>
      </c>
      <c r="H526">
        <v>1</v>
      </c>
      <c r="I526" s="2" t="s">
        <v>2853</v>
      </c>
    </row>
    <row r="527" spans="1:9">
      <c r="A527" s="2" t="s">
        <v>2</v>
      </c>
      <c r="B527" t="str">
        <f t="shared" si="16"/>
        <v>/home/ec2-user/galaxies/POGS_PS1only_NGC4335.fits</v>
      </c>
      <c r="C527" s="1">
        <f>IF(MOD('NEDgalPV2_180..190d_-30..80d_1.'!D527*1000,10)=5,'NEDgalPV2_180..190d_-30..80d_1.'!D527-0.0001,'NEDgalPV2_180..190d_-30..80d_1.'!D527)</f>
        <v>1.54E-2</v>
      </c>
      <c r="D527" t="str">
        <f>TRIM('NEDgalPV2_180..190d_-30..80d_1.'!A527)</f>
        <v>NGC4335</v>
      </c>
      <c r="E527" t="str">
        <f>CONCATENATE("'",TRIM('NEDgalPV2_180..190d_-30..80d_1.'!E527),"'")</f>
        <v>'e'</v>
      </c>
      <c r="F527" t="str">
        <f t="shared" si="17"/>
        <v>/home/ec2-user/galaxies/POGSSNR_PS1only_NGC4335.fits</v>
      </c>
      <c r="G527">
        <v>0</v>
      </c>
      <c r="H527">
        <v>1</v>
      </c>
      <c r="I527" s="2" t="s">
        <v>2853</v>
      </c>
    </row>
    <row r="528" spans="1:9">
      <c r="A528" s="2" t="s">
        <v>2</v>
      </c>
      <c r="B528" t="str">
        <f t="shared" si="16"/>
        <v>/home/ec2-user/galaxies/POGS_PS1only_NGC4336.fits</v>
      </c>
      <c r="C528" s="1">
        <f>IF(MOD('NEDgalPV2_180..190d_-30..80d_1.'!D528*1000,10)=5,'NEDgalPV2_180..190d_-30..80d_1.'!D528-0.0001,'NEDgalPV2_180..190d_-30..80d_1.'!D528)</f>
        <v>3.3999999999999998E-3</v>
      </c>
      <c r="D528" t="str">
        <f>TRIM('NEDgalPV2_180..190d_-30..80d_1.'!A528)</f>
        <v>NGC4336</v>
      </c>
      <c r="E528" t="str">
        <f>CONCATENATE("'",TRIM('NEDgalPV2_180..190d_-30..80d_1.'!E528),"'")</f>
        <v>'s'</v>
      </c>
      <c r="F528" t="str">
        <f t="shared" si="17"/>
        <v>/home/ec2-user/galaxies/POGSSNR_PS1only_NGC4336.fits</v>
      </c>
      <c r="G528">
        <v>0</v>
      </c>
      <c r="H528">
        <v>1</v>
      </c>
      <c r="I528" s="2" t="s">
        <v>2853</v>
      </c>
    </row>
    <row r="529" spans="1:9">
      <c r="A529" s="2" t="s">
        <v>2</v>
      </c>
      <c r="B529" t="str">
        <f t="shared" si="16"/>
        <v>/home/ec2-user/galaxies/POGS_PS1only_NGC4336.fits</v>
      </c>
      <c r="C529" s="1">
        <f>IF(MOD('NEDgalPV2_180..190d_-30..80d_1.'!D529*1000,10)=5,'NEDgalPV2_180..190d_-30..80d_1.'!D529-0.0001,'NEDgalPV2_180..190d_-30..80d_1.'!D529)</f>
        <v>3.3999999999999998E-3</v>
      </c>
      <c r="D529" t="str">
        <f>TRIM('NEDgalPV2_180..190d_-30..80d_1.'!A529)</f>
        <v>NGC4336</v>
      </c>
      <c r="E529" t="str">
        <f>CONCATENATE("'",TRIM('NEDgalPV2_180..190d_-30..80d_1.'!E529),"'")</f>
        <v>'s'</v>
      </c>
      <c r="F529" t="str">
        <f t="shared" si="17"/>
        <v>/home/ec2-user/galaxies/POGSSNR_PS1only_NGC4336.fits</v>
      </c>
      <c r="G529">
        <v>0</v>
      </c>
      <c r="H529">
        <v>1</v>
      </c>
      <c r="I529" s="2" t="s">
        <v>2853</v>
      </c>
    </row>
    <row r="530" spans="1:9">
      <c r="A530" s="2" t="s">
        <v>2</v>
      </c>
      <c r="B530" t="str">
        <f t="shared" si="16"/>
        <v>/home/ec2-user/galaxies/POGS_PS1only_NGC4336.fits</v>
      </c>
      <c r="C530" s="1">
        <f>IF(MOD('NEDgalPV2_180..190d_-30..80d_1.'!D530*1000,10)=5,'NEDgalPV2_180..190d_-30..80d_1.'!D530-0.0001,'NEDgalPV2_180..190d_-30..80d_1.'!D530)</f>
        <v>3.3999999999999998E-3</v>
      </c>
      <c r="D530" t="str">
        <f>TRIM('NEDgalPV2_180..190d_-30..80d_1.'!A530)</f>
        <v>NGC4336</v>
      </c>
      <c r="E530" t="str">
        <f>CONCATENATE("'",TRIM('NEDgalPV2_180..190d_-30..80d_1.'!E530),"'")</f>
        <v>'s'</v>
      </c>
      <c r="F530" t="str">
        <f t="shared" si="17"/>
        <v>/home/ec2-user/galaxies/POGSSNR_PS1only_NGC4336.fits</v>
      </c>
      <c r="G530">
        <v>0</v>
      </c>
      <c r="H530">
        <v>1</v>
      </c>
      <c r="I530" s="2" t="s">
        <v>2853</v>
      </c>
    </row>
    <row r="531" spans="1:9">
      <c r="A531" s="2" t="s">
        <v>2</v>
      </c>
      <c r="B531" t="str">
        <f t="shared" si="16"/>
        <v>/home/ec2-user/galaxies/POGS_PS1only_NGC4339.fits</v>
      </c>
      <c r="C531" s="1">
        <f>IF(MOD('NEDgalPV2_180..190d_-30..80d_1.'!D531*1000,10)=5,'NEDgalPV2_180..190d_-30..80d_1.'!D531-0.0001,'NEDgalPV2_180..190d_-30..80d_1.'!D531)</f>
        <v>4.3E-3</v>
      </c>
      <c r="D531" t="str">
        <f>TRIM('NEDgalPV2_180..190d_-30..80d_1.'!A531)</f>
        <v>NGC4339</v>
      </c>
      <c r="E531" t="str">
        <f>CONCATENATE("'",TRIM('NEDgalPV2_180..190d_-30..80d_1.'!E531),"'")</f>
        <v>'s'</v>
      </c>
      <c r="F531" t="str">
        <f t="shared" si="17"/>
        <v>/home/ec2-user/galaxies/POGSSNR_PS1only_NGC4339.fits</v>
      </c>
      <c r="G531">
        <v>0</v>
      </c>
      <c r="H531">
        <v>1</v>
      </c>
      <c r="I531" s="2" t="s">
        <v>2853</v>
      </c>
    </row>
    <row r="532" spans="1:9">
      <c r="A532" s="2" t="s">
        <v>2</v>
      </c>
      <c r="B532" t="str">
        <f t="shared" si="16"/>
        <v>/home/ec2-user/galaxies/POGS_PS1only_NGC4339.fits</v>
      </c>
      <c r="C532" s="1">
        <f>IF(MOD('NEDgalPV2_180..190d_-30..80d_1.'!D532*1000,10)=5,'NEDgalPV2_180..190d_-30..80d_1.'!D532-0.0001,'NEDgalPV2_180..190d_-30..80d_1.'!D532)</f>
        <v>4.3E-3</v>
      </c>
      <c r="D532" t="str">
        <f>TRIM('NEDgalPV2_180..190d_-30..80d_1.'!A532)</f>
        <v>NGC4339</v>
      </c>
      <c r="E532" t="str">
        <f>CONCATENATE("'",TRIM('NEDgalPV2_180..190d_-30..80d_1.'!E532),"'")</f>
        <v>'e'</v>
      </c>
      <c r="F532" t="str">
        <f t="shared" si="17"/>
        <v>/home/ec2-user/galaxies/POGSSNR_PS1only_NGC4339.fits</v>
      </c>
      <c r="G532">
        <v>0</v>
      </c>
      <c r="H532">
        <v>1</v>
      </c>
      <c r="I532" s="2" t="s">
        <v>2853</v>
      </c>
    </row>
    <row r="533" spans="1:9">
      <c r="A533" s="2" t="s">
        <v>2</v>
      </c>
      <c r="B533" t="str">
        <f t="shared" si="16"/>
        <v>/home/ec2-user/galaxies/POGS_PS1only_NGC4341.fits</v>
      </c>
      <c r="C533" s="1">
        <f>IF(MOD('NEDgalPV2_180..190d_-30..80d_1.'!D533*1000,10)=5,'NEDgalPV2_180..190d_-30..80d_1.'!D533-0.0001,'NEDgalPV2_180..190d_-30..80d_1.'!D533)</f>
        <v>3.0999999999999999E-3</v>
      </c>
      <c r="D533" t="str">
        <f>TRIM('NEDgalPV2_180..190d_-30..80d_1.'!A533)</f>
        <v>NGC4341</v>
      </c>
      <c r="E533" t="str">
        <f>CONCATENATE("'",TRIM('NEDgalPV2_180..190d_-30..80d_1.'!E533),"'")</f>
        <v>'s'</v>
      </c>
      <c r="F533" t="str">
        <f t="shared" si="17"/>
        <v>/home/ec2-user/galaxies/POGSSNR_PS1only_NGC4341.fits</v>
      </c>
      <c r="G533">
        <v>0</v>
      </c>
      <c r="H533">
        <v>1</v>
      </c>
      <c r="I533" s="2" t="s">
        <v>2853</v>
      </c>
    </row>
    <row r="534" spans="1:9">
      <c r="A534" s="2" t="s">
        <v>2</v>
      </c>
      <c r="B534" t="str">
        <f t="shared" si="16"/>
        <v>/home/ec2-user/galaxies/POGS_PS1only_NGC4342.fits</v>
      </c>
      <c r="C534" s="1">
        <f>IF(MOD('NEDgalPV2_180..190d_-30..80d_1.'!D534*1000,10)=5,'NEDgalPV2_180..190d_-30..80d_1.'!D534-0.0001,'NEDgalPV2_180..190d_-30..80d_1.'!D534)</f>
        <v>2.5000000000000001E-3</v>
      </c>
      <c r="D534" t="str">
        <f>TRIM('NEDgalPV2_180..190d_-30..80d_1.'!A534)</f>
        <v>NGC4342</v>
      </c>
      <c r="E534" t="str">
        <f>CONCATENATE("'",TRIM('NEDgalPV2_180..190d_-30..80d_1.'!E534),"'")</f>
        <v>'s'</v>
      </c>
      <c r="F534" t="str">
        <f t="shared" si="17"/>
        <v>/home/ec2-user/galaxies/POGSSNR_PS1only_NGC4342.fits</v>
      </c>
      <c r="G534">
        <v>0</v>
      </c>
      <c r="H534">
        <v>1</v>
      </c>
      <c r="I534" s="2" t="s">
        <v>2853</v>
      </c>
    </row>
    <row r="535" spans="1:9">
      <c r="A535" s="2" t="s">
        <v>2</v>
      </c>
      <c r="B535" t="str">
        <f t="shared" si="16"/>
        <v>/home/ec2-user/galaxies/POGS_PS1only_NGC4342.fits</v>
      </c>
      <c r="C535" s="1">
        <f>IF(MOD('NEDgalPV2_180..190d_-30..80d_1.'!D535*1000,10)=5,'NEDgalPV2_180..190d_-30..80d_1.'!D535-0.0001,'NEDgalPV2_180..190d_-30..80d_1.'!D535)</f>
        <v>2.5000000000000001E-3</v>
      </c>
      <c r="D535" t="str">
        <f>TRIM('NEDgalPV2_180..190d_-30..80d_1.'!A535)</f>
        <v>NGC4342</v>
      </c>
      <c r="E535" t="str">
        <f>CONCATENATE("'",TRIM('NEDgalPV2_180..190d_-30..80d_1.'!E535),"'")</f>
        <v>'s'</v>
      </c>
      <c r="F535" t="str">
        <f t="shared" si="17"/>
        <v>/home/ec2-user/galaxies/POGSSNR_PS1only_NGC4342.fits</v>
      </c>
      <c r="G535">
        <v>0</v>
      </c>
      <c r="H535">
        <v>1</v>
      </c>
      <c r="I535" s="2" t="s">
        <v>2853</v>
      </c>
    </row>
    <row r="536" spans="1:9">
      <c r="A536" s="2" t="s">
        <v>2</v>
      </c>
      <c r="B536" t="str">
        <f t="shared" si="16"/>
        <v>/home/ec2-user/galaxies/POGS_PS1only_NGC4342.fits</v>
      </c>
      <c r="C536" s="1">
        <f>IF(MOD('NEDgalPV2_180..190d_-30..80d_1.'!D536*1000,10)=5,'NEDgalPV2_180..190d_-30..80d_1.'!D536-0.0001,'NEDgalPV2_180..190d_-30..80d_1.'!D536)</f>
        <v>2.5000000000000001E-3</v>
      </c>
      <c r="D536" t="str">
        <f>TRIM('NEDgalPV2_180..190d_-30..80d_1.'!A536)</f>
        <v>NGC4342</v>
      </c>
      <c r="E536" t="str">
        <f>CONCATENATE("'",TRIM('NEDgalPV2_180..190d_-30..80d_1.'!E536),"'")</f>
        <v>'e'</v>
      </c>
      <c r="F536" t="str">
        <f t="shared" si="17"/>
        <v>/home/ec2-user/galaxies/POGSSNR_PS1only_NGC4342.fits</v>
      </c>
      <c r="G536">
        <v>0</v>
      </c>
      <c r="H536">
        <v>1</v>
      </c>
      <c r="I536" s="2" t="s">
        <v>2853</v>
      </c>
    </row>
    <row r="537" spans="1:9">
      <c r="A537" s="2" t="s">
        <v>2</v>
      </c>
      <c r="B537" t="str">
        <f t="shared" si="16"/>
        <v>/home/ec2-user/galaxies/POGS_PS1only_NGC4343.fits</v>
      </c>
      <c r="C537" s="1">
        <f>IF(MOD('NEDgalPV2_180..190d_-30..80d_1.'!D537*1000,10)=5,'NEDgalPV2_180..190d_-30..80d_1.'!D537-0.0001,'NEDgalPV2_180..190d_-30..80d_1.'!D537)</f>
        <v>3.3999999999999998E-3</v>
      </c>
      <c r="D537" t="str">
        <f>TRIM('NEDgalPV2_180..190d_-30..80d_1.'!A537)</f>
        <v>NGC4343</v>
      </c>
      <c r="E537" t="str">
        <f>CONCATENATE("'",TRIM('NEDgalPV2_180..190d_-30..80d_1.'!E537),"'")</f>
        <v>'s'</v>
      </c>
      <c r="F537" t="str">
        <f t="shared" si="17"/>
        <v>/home/ec2-user/galaxies/POGSSNR_PS1only_NGC4343.fits</v>
      </c>
      <c r="G537">
        <v>0</v>
      </c>
      <c r="H537">
        <v>1</v>
      </c>
      <c r="I537" s="2" t="s">
        <v>2853</v>
      </c>
    </row>
    <row r="538" spans="1:9">
      <c r="A538" s="2" t="s">
        <v>2</v>
      </c>
      <c r="B538" t="str">
        <f t="shared" si="16"/>
        <v>/home/ec2-user/galaxies/POGS_PS1only_NGC4344.fits</v>
      </c>
      <c r="C538" s="1">
        <f>IF(MOD('NEDgalPV2_180..190d_-30..80d_1.'!D538*1000,10)=5,'NEDgalPV2_180..190d_-30..80d_1.'!D538-0.0001,'NEDgalPV2_180..190d_-30..80d_1.'!D538)</f>
        <v>3.8E-3</v>
      </c>
      <c r="D538" t="str">
        <f>TRIM('NEDgalPV2_180..190d_-30..80d_1.'!A538)</f>
        <v>NGC4344</v>
      </c>
      <c r="E538" t="str">
        <f>CONCATENATE("'",TRIM('NEDgalPV2_180..190d_-30..80d_1.'!E538),"'")</f>
        <v>'s'</v>
      </c>
      <c r="F538" t="str">
        <f t="shared" si="17"/>
        <v>/home/ec2-user/galaxies/POGSSNR_PS1only_NGC4344.fits</v>
      </c>
      <c r="G538">
        <v>0</v>
      </c>
      <c r="H538">
        <v>1</v>
      </c>
      <c r="I538" s="2" t="s">
        <v>2853</v>
      </c>
    </row>
    <row r="539" spans="1:9">
      <c r="A539" s="2" t="s">
        <v>2</v>
      </c>
      <c r="B539" t="str">
        <f t="shared" si="16"/>
        <v>/home/ec2-user/galaxies/POGS_PS1only_NGC4348.fits</v>
      </c>
      <c r="C539" s="1">
        <f>IF(MOD('NEDgalPV2_180..190d_-30..80d_1.'!D539*1000,10)=5,'NEDgalPV2_180..190d_-30..80d_1.'!D539-0.0001,'NEDgalPV2_180..190d_-30..80d_1.'!D539)</f>
        <v>6.7000000000000002E-3</v>
      </c>
      <c r="D539" t="str">
        <f>TRIM('NEDgalPV2_180..190d_-30..80d_1.'!A539)</f>
        <v>NGC4348</v>
      </c>
      <c r="E539" t="str">
        <f>CONCATENATE("'",TRIM('NEDgalPV2_180..190d_-30..80d_1.'!E539),"'")</f>
        <v>'s'</v>
      </c>
      <c r="F539" t="str">
        <f t="shared" si="17"/>
        <v>/home/ec2-user/galaxies/POGSSNR_PS1only_NGC4348.fits</v>
      </c>
      <c r="G539">
        <v>0</v>
      </c>
      <c r="H539">
        <v>1</v>
      </c>
      <c r="I539" s="2" t="s">
        <v>2853</v>
      </c>
    </row>
    <row r="540" spans="1:9">
      <c r="A540" s="2" t="s">
        <v>2</v>
      </c>
      <c r="B540" t="str">
        <f t="shared" si="16"/>
        <v>/home/ec2-user/galaxies/POGS_PS1only_NGC4350.fits</v>
      </c>
      <c r="C540" s="1">
        <f>IF(MOD('NEDgalPV2_180..190d_-30..80d_1.'!D540*1000,10)=5,'NEDgalPV2_180..190d_-30..80d_1.'!D540-0.0001,'NEDgalPV2_180..190d_-30..80d_1.'!D540)</f>
        <v>4.0000000000000001E-3</v>
      </c>
      <c r="D540" t="str">
        <f>TRIM('NEDgalPV2_180..190d_-30..80d_1.'!A540)</f>
        <v>NGC4350</v>
      </c>
      <c r="E540" t="str">
        <f>CONCATENATE("'",TRIM('NEDgalPV2_180..190d_-30..80d_1.'!E540),"'")</f>
        <v>'s'</v>
      </c>
      <c r="F540" t="str">
        <f t="shared" si="17"/>
        <v>/home/ec2-user/galaxies/POGSSNR_PS1only_NGC4350.fits</v>
      </c>
      <c r="G540">
        <v>0</v>
      </c>
      <c r="H540">
        <v>1</v>
      </c>
      <c r="I540" s="2" t="s">
        <v>2853</v>
      </c>
    </row>
    <row r="541" spans="1:9">
      <c r="A541" s="2" t="s">
        <v>2</v>
      </c>
      <c r="B541" t="str">
        <f t="shared" si="16"/>
        <v>/home/ec2-user/galaxies/POGS_PS1only_NGC4351.fits</v>
      </c>
      <c r="C541" s="1">
        <f>IF(MOD('NEDgalPV2_180..190d_-30..80d_1.'!D541*1000,10)=5,'NEDgalPV2_180..190d_-30..80d_1.'!D541-0.0001,'NEDgalPV2_180..190d_-30..80d_1.'!D541)</f>
        <v>7.7000000000000002E-3</v>
      </c>
      <c r="D541" t="str">
        <f>TRIM('NEDgalPV2_180..190d_-30..80d_1.'!A541)</f>
        <v>NGC4351</v>
      </c>
      <c r="E541" t="str">
        <f>CONCATENATE("'",TRIM('NEDgalPV2_180..190d_-30..80d_1.'!E541),"'")</f>
        <v>'s'</v>
      </c>
      <c r="F541" t="str">
        <f t="shared" si="17"/>
        <v>/home/ec2-user/galaxies/POGSSNR_PS1only_NGC4351.fits</v>
      </c>
      <c r="G541">
        <v>0</v>
      </c>
      <c r="H541">
        <v>1</v>
      </c>
      <c r="I541" s="2" t="s">
        <v>2853</v>
      </c>
    </row>
    <row r="542" spans="1:9">
      <c r="A542" s="2" t="s">
        <v>2</v>
      </c>
      <c r="B542" t="str">
        <f t="shared" si="16"/>
        <v>/home/ec2-user/galaxies/POGS_PS1only_NGC4352.fits</v>
      </c>
      <c r="C542" s="1">
        <f>IF(MOD('NEDgalPV2_180..190d_-30..80d_1.'!D542*1000,10)=5,'NEDgalPV2_180..190d_-30..80d_1.'!D542-0.0001,'NEDgalPV2_180..190d_-30..80d_1.'!D542)</f>
        <v>6.8999999999999999E-3</v>
      </c>
      <c r="D542" t="str">
        <f>TRIM('NEDgalPV2_180..190d_-30..80d_1.'!A542)</f>
        <v>NGC4352</v>
      </c>
      <c r="E542" t="str">
        <f>CONCATENATE("'",TRIM('NEDgalPV2_180..190d_-30..80d_1.'!E542),"'")</f>
        <v>'s'</v>
      </c>
      <c r="F542" t="str">
        <f t="shared" si="17"/>
        <v>/home/ec2-user/galaxies/POGSSNR_PS1only_NGC4352.fits</v>
      </c>
      <c r="G542">
        <v>0</v>
      </c>
      <c r="H542">
        <v>1</v>
      </c>
      <c r="I542" s="2" t="s">
        <v>2853</v>
      </c>
    </row>
    <row r="543" spans="1:9">
      <c r="A543" s="2" t="s">
        <v>2</v>
      </c>
      <c r="B543" t="str">
        <f t="shared" si="16"/>
        <v>/home/ec2-user/galaxies/POGS_PS1only_NGC4353.fits</v>
      </c>
      <c r="C543" s="1">
        <f>IF(MOD('NEDgalPV2_180..190d_-30..80d_1.'!D543*1000,10)=5,'NEDgalPV2_180..190d_-30..80d_1.'!D543-0.0001,'NEDgalPV2_180..190d_-30..80d_1.'!D543)</f>
        <v>3.7000000000000002E-3</v>
      </c>
      <c r="D543" t="str">
        <f>TRIM('NEDgalPV2_180..190d_-30..80d_1.'!A543)</f>
        <v>NGC4353</v>
      </c>
      <c r="E543" t="str">
        <f>CONCATENATE("'",TRIM('NEDgalPV2_180..190d_-30..80d_1.'!E543),"'")</f>
        <v>'i'</v>
      </c>
      <c r="F543" t="str">
        <f t="shared" si="17"/>
        <v>/home/ec2-user/galaxies/POGSSNR_PS1only_NGC4353.fits</v>
      </c>
      <c r="G543">
        <v>0</v>
      </c>
      <c r="H543">
        <v>1</v>
      </c>
      <c r="I543" s="2" t="s">
        <v>2853</v>
      </c>
    </row>
    <row r="544" spans="1:9">
      <c r="A544" s="2" t="s">
        <v>2</v>
      </c>
      <c r="B544" t="str">
        <f t="shared" si="16"/>
        <v>/home/ec2-user/galaxies/POGS_PS1only_NGC4355.fits</v>
      </c>
      <c r="C544" s="1">
        <f>IF(MOD('NEDgalPV2_180..190d_-30..80d_1.'!D544*1000,10)=5,'NEDgalPV2_180..190d_-30..80d_1.'!D544-0.0001,'NEDgalPV2_180..190d_-30..80d_1.'!D544)</f>
        <v>7.3000000000000001E-3</v>
      </c>
      <c r="D544" t="str">
        <f>TRIM('NEDgalPV2_180..190d_-30..80d_1.'!A544)</f>
        <v>NGC4355</v>
      </c>
      <c r="E544" t="str">
        <f>CONCATENATE("'",TRIM('NEDgalPV2_180..190d_-30..80d_1.'!E544),"'")</f>
        <v>'s'</v>
      </c>
      <c r="F544" t="str">
        <f t="shared" si="17"/>
        <v>/home/ec2-user/galaxies/POGSSNR_PS1only_NGC4355.fits</v>
      </c>
      <c r="G544">
        <v>0</v>
      </c>
      <c r="H544">
        <v>1</v>
      </c>
      <c r="I544" s="2" t="s">
        <v>2853</v>
      </c>
    </row>
    <row r="545" spans="1:9">
      <c r="A545" s="2" t="s">
        <v>2</v>
      </c>
      <c r="B545" t="str">
        <f t="shared" si="16"/>
        <v>/home/ec2-user/galaxies/POGS_PS1only_NGC4355.fits</v>
      </c>
      <c r="C545" s="1">
        <f>IF(MOD('NEDgalPV2_180..190d_-30..80d_1.'!D545*1000,10)=5,'NEDgalPV2_180..190d_-30..80d_1.'!D545-0.0001,'NEDgalPV2_180..190d_-30..80d_1.'!D545)</f>
        <v>7.3000000000000001E-3</v>
      </c>
      <c r="D545" t="str">
        <f>TRIM('NEDgalPV2_180..190d_-30..80d_1.'!A545)</f>
        <v>NGC4355</v>
      </c>
      <c r="E545" t="str">
        <f>CONCATENATE("'",TRIM('NEDgalPV2_180..190d_-30..80d_1.'!E545),"'")</f>
        <v>'s'</v>
      </c>
      <c r="F545" t="str">
        <f t="shared" si="17"/>
        <v>/home/ec2-user/galaxies/POGSSNR_PS1only_NGC4355.fits</v>
      </c>
      <c r="G545">
        <v>0</v>
      </c>
      <c r="H545">
        <v>1</v>
      </c>
      <c r="I545" s="2" t="s">
        <v>2853</v>
      </c>
    </row>
    <row r="546" spans="1:9">
      <c r="A546" s="2" t="s">
        <v>2</v>
      </c>
      <c r="B546" t="str">
        <f t="shared" si="16"/>
        <v>/home/ec2-user/galaxies/POGS_PS1only_NGC4355.fits</v>
      </c>
      <c r="C546" s="1">
        <f>IF(MOD('NEDgalPV2_180..190d_-30..80d_1.'!D546*1000,10)=5,'NEDgalPV2_180..190d_-30..80d_1.'!D546-0.0001,'NEDgalPV2_180..190d_-30..80d_1.'!D546)</f>
        <v>7.3000000000000001E-3</v>
      </c>
      <c r="D546" t="str">
        <f>TRIM('NEDgalPV2_180..190d_-30..80d_1.'!A546)</f>
        <v>NGC4355</v>
      </c>
      <c r="E546" t="str">
        <f>CONCATENATE("'",TRIM('NEDgalPV2_180..190d_-30..80d_1.'!E546),"'")</f>
        <v>'s'</v>
      </c>
      <c r="F546" t="str">
        <f t="shared" si="17"/>
        <v>/home/ec2-user/galaxies/POGSSNR_PS1only_NGC4355.fits</v>
      </c>
      <c r="G546">
        <v>0</v>
      </c>
      <c r="H546">
        <v>1</v>
      </c>
      <c r="I546" s="2" t="s">
        <v>2853</v>
      </c>
    </row>
    <row r="547" spans="1:9">
      <c r="A547" s="2" t="s">
        <v>2</v>
      </c>
      <c r="B547" t="str">
        <f t="shared" si="16"/>
        <v>/home/ec2-user/galaxies/POGS_PS1only_NGC4358.fits</v>
      </c>
      <c r="C547" s="1">
        <f>IF(MOD('NEDgalPV2_180..190d_-30..80d_1.'!D547*1000,10)=5,'NEDgalPV2_180..190d_-30..80d_1.'!D547-0.0001,'NEDgalPV2_180..190d_-30..80d_1.'!D547)</f>
        <v>1.49E-2</v>
      </c>
      <c r="D547" t="str">
        <f>TRIM('NEDgalPV2_180..190d_-30..80d_1.'!A547)</f>
        <v>NGC4358</v>
      </c>
      <c r="E547" t="str">
        <f>CONCATENATE("'",TRIM('NEDgalPV2_180..190d_-30..80d_1.'!E547),"'")</f>
        <v>'s'</v>
      </c>
      <c r="F547" t="str">
        <f t="shared" si="17"/>
        <v>/home/ec2-user/galaxies/POGSSNR_PS1only_NGC4358.fits</v>
      </c>
      <c r="G547">
        <v>0</v>
      </c>
      <c r="H547">
        <v>1</v>
      </c>
      <c r="I547" s="2" t="s">
        <v>2853</v>
      </c>
    </row>
    <row r="548" spans="1:9">
      <c r="A548" s="2" t="s">
        <v>2</v>
      </c>
      <c r="B548" t="str">
        <f t="shared" si="16"/>
        <v>/home/ec2-user/galaxies/POGS_PS1only_NGC4359.fits</v>
      </c>
      <c r="C548" s="1">
        <f>IF(MOD('NEDgalPV2_180..190d_-30..80d_1.'!D548*1000,10)=5,'NEDgalPV2_180..190d_-30..80d_1.'!D548-0.0001,'NEDgalPV2_180..190d_-30..80d_1.'!D548)</f>
        <v>4.1999999999999997E-3</v>
      </c>
      <c r="D548" t="str">
        <f>TRIM('NEDgalPV2_180..190d_-30..80d_1.'!A548)</f>
        <v>NGC4359</v>
      </c>
      <c r="E548" t="str">
        <f>CONCATENATE("'",TRIM('NEDgalPV2_180..190d_-30..80d_1.'!E548),"'")</f>
        <v>'s'</v>
      </c>
      <c r="F548" t="str">
        <f t="shared" si="17"/>
        <v>/home/ec2-user/galaxies/POGSSNR_PS1only_NGC4359.fits</v>
      </c>
      <c r="G548">
        <v>0</v>
      </c>
      <c r="H548">
        <v>1</v>
      </c>
      <c r="I548" s="2" t="s">
        <v>2853</v>
      </c>
    </row>
    <row r="549" spans="1:9">
      <c r="A549" s="2" t="s">
        <v>2</v>
      </c>
      <c r="B549" t="str">
        <f t="shared" si="16"/>
        <v>/home/ec2-user/galaxies/POGS_PS1only_NGC4360.fits</v>
      </c>
      <c r="C549" s="1">
        <f>IF(MOD('NEDgalPV2_180..190d_-30..80d_1.'!D549*1000,10)=5,'NEDgalPV2_180..190d_-30..80d_1.'!D549-0.0001,'NEDgalPV2_180..190d_-30..80d_1.'!D549)</f>
        <v>2.3400000000000001E-2</v>
      </c>
      <c r="D549" t="str">
        <f>TRIM('NEDgalPV2_180..190d_-30..80d_1.'!A549)</f>
        <v>NGC4360</v>
      </c>
      <c r="E549" t="str">
        <f>CONCATENATE("'",TRIM('NEDgalPV2_180..190d_-30..80d_1.'!E549),"'")</f>
        <v>'e'</v>
      </c>
      <c r="F549" t="str">
        <f t="shared" si="17"/>
        <v>/home/ec2-user/galaxies/POGSSNR_PS1only_NGC4360.fits</v>
      </c>
      <c r="G549">
        <v>0</v>
      </c>
      <c r="H549">
        <v>1</v>
      </c>
      <c r="I549" s="2" t="s">
        <v>2853</v>
      </c>
    </row>
    <row r="550" spans="1:9">
      <c r="A550" s="2" t="s">
        <v>2</v>
      </c>
      <c r="B550" t="str">
        <f t="shared" si="16"/>
        <v>/home/ec2-user/galaxies/POGS_PS1only_NGC4362.fits</v>
      </c>
      <c r="C550" s="1">
        <f>IF(MOD('NEDgalPV2_180..190d_-30..80d_1.'!D550*1000,10)=5,'NEDgalPV2_180..190d_-30..80d_1.'!D550-0.0001,'NEDgalPV2_180..190d_-30..80d_1.'!D550)</f>
        <v>1.5100000000000001E-2</v>
      </c>
      <c r="D550" t="str">
        <f>TRIM('NEDgalPV2_180..190d_-30..80d_1.'!A550)</f>
        <v>NGC4362</v>
      </c>
      <c r="E550" t="str">
        <f>CONCATENATE("'",TRIM('NEDgalPV2_180..190d_-30..80d_1.'!E550),"'")</f>
        <v>'s'</v>
      </c>
      <c r="F550" t="str">
        <f t="shared" si="17"/>
        <v>/home/ec2-user/galaxies/POGSSNR_PS1only_NGC4362.fits</v>
      </c>
      <c r="G550">
        <v>0</v>
      </c>
      <c r="H550">
        <v>1</v>
      </c>
      <c r="I550" s="2" t="s">
        <v>2853</v>
      </c>
    </row>
    <row r="551" spans="1:9">
      <c r="A551" s="2" t="s">
        <v>2</v>
      </c>
      <c r="B551" t="str">
        <f t="shared" si="16"/>
        <v>/home/ec2-user/galaxies/POGS_PS1only_NGC4363.fits</v>
      </c>
      <c r="C551" s="1">
        <f>IF(MOD('NEDgalPV2_180..190d_-30..80d_1.'!D551*1000,10)=5,'NEDgalPV2_180..190d_-30..80d_1.'!D551-0.0001,'NEDgalPV2_180..190d_-30..80d_1.'!D551)</f>
        <v>4.7999999999999996E-3</v>
      </c>
      <c r="D551" t="str">
        <f>TRIM('NEDgalPV2_180..190d_-30..80d_1.'!A551)</f>
        <v>NGC4363</v>
      </c>
      <c r="E551" t="str">
        <f>CONCATENATE("'",TRIM('NEDgalPV2_180..190d_-30..80d_1.'!E551),"'")</f>
        <v>'s'</v>
      </c>
      <c r="F551" t="str">
        <f t="shared" si="17"/>
        <v>/home/ec2-user/galaxies/POGSSNR_PS1only_NGC4363.fits</v>
      </c>
      <c r="G551">
        <v>0</v>
      </c>
      <c r="H551">
        <v>1</v>
      </c>
      <c r="I551" s="2" t="s">
        <v>2853</v>
      </c>
    </row>
    <row r="552" spans="1:9">
      <c r="A552" s="2" t="s">
        <v>2</v>
      </c>
      <c r="B552" t="str">
        <f t="shared" si="16"/>
        <v>/home/ec2-user/galaxies/POGS_PS1only_NGC4369.fits</v>
      </c>
      <c r="C552" s="1">
        <f>IF(MOD('NEDgalPV2_180..190d_-30..80d_1.'!D552*1000,10)=5,'NEDgalPV2_180..190d_-30..80d_1.'!D552-0.0001,'NEDgalPV2_180..190d_-30..80d_1.'!D552)</f>
        <v>3.5000000000000001E-3</v>
      </c>
      <c r="D552" t="str">
        <f>TRIM('NEDgalPV2_180..190d_-30..80d_1.'!A552)</f>
        <v>NGC4369</v>
      </c>
      <c r="E552" t="str">
        <f>CONCATENATE("'",TRIM('NEDgalPV2_180..190d_-30..80d_1.'!E552),"'")</f>
        <v>'s'</v>
      </c>
      <c r="F552" t="str">
        <f t="shared" si="17"/>
        <v>/home/ec2-user/galaxies/POGSSNR_PS1only_NGC4369.fits</v>
      </c>
      <c r="G552">
        <v>0</v>
      </c>
      <c r="H552">
        <v>1</v>
      </c>
      <c r="I552" s="2" t="s">
        <v>2853</v>
      </c>
    </row>
    <row r="553" spans="1:9">
      <c r="A553" s="2" t="s">
        <v>2</v>
      </c>
      <c r="B553" t="str">
        <f t="shared" si="16"/>
        <v>/home/ec2-user/galaxies/POGS_PS1only_NGC4369.fits</v>
      </c>
      <c r="C553" s="1">
        <f>IF(MOD('NEDgalPV2_180..190d_-30..80d_1.'!D553*1000,10)=5,'NEDgalPV2_180..190d_-30..80d_1.'!D553-0.0001,'NEDgalPV2_180..190d_-30..80d_1.'!D553)</f>
        <v>3.5000000000000001E-3</v>
      </c>
      <c r="D553" t="str">
        <f>TRIM('NEDgalPV2_180..190d_-30..80d_1.'!A553)</f>
        <v>NGC4369</v>
      </c>
      <c r="E553" t="str">
        <f>CONCATENATE("'",TRIM('NEDgalPV2_180..190d_-30..80d_1.'!E553),"'")</f>
        <v>'s'</v>
      </c>
      <c r="F553" t="str">
        <f t="shared" si="17"/>
        <v>/home/ec2-user/galaxies/POGSSNR_PS1only_NGC4369.fits</v>
      </c>
      <c r="G553">
        <v>0</v>
      </c>
      <c r="H553">
        <v>1</v>
      </c>
      <c r="I553" s="2" t="s">
        <v>2853</v>
      </c>
    </row>
    <row r="554" spans="1:9">
      <c r="A554" s="2" t="s">
        <v>2</v>
      </c>
      <c r="B554" t="str">
        <f t="shared" si="16"/>
        <v>/home/ec2-user/galaxies/POGS_PS1only_NGC4369.fits</v>
      </c>
      <c r="C554" s="1">
        <f>IF(MOD('NEDgalPV2_180..190d_-30..80d_1.'!D554*1000,10)=5,'NEDgalPV2_180..190d_-30..80d_1.'!D554-0.0001,'NEDgalPV2_180..190d_-30..80d_1.'!D554)</f>
        <v>3.5000000000000001E-3</v>
      </c>
      <c r="D554" t="str">
        <f>TRIM('NEDgalPV2_180..190d_-30..80d_1.'!A554)</f>
        <v>NGC4369</v>
      </c>
      <c r="E554" t="str">
        <f>CONCATENATE("'",TRIM('NEDgalPV2_180..190d_-30..80d_1.'!E554),"'")</f>
        <v>'s'</v>
      </c>
      <c r="F554" t="str">
        <f t="shared" si="17"/>
        <v>/home/ec2-user/galaxies/POGSSNR_PS1only_NGC4369.fits</v>
      </c>
      <c r="G554">
        <v>0</v>
      </c>
      <c r="H554">
        <v>1</v>
      </c>
      <c r="I554" s="2" t="s">
        <v>2853</v>
      </c>
    </row>
    <row r="555" spans="1:9">
      <c r="A555" s="2" t="s">
        <v>2</v>
      </c>
      <c r="B555" t="str">
        <f t="shared" si="16"/>
        <v>/home/ec2-user/galaxies/POGS_PS1only_NGC4370.fits</v>
      </c>
      <c r="C555" s="1">
        <f>IF(MOD('NEDgalPV2_180..190d_-30..80d_1.'!D555*1000,10)=5,'NEDgalPV2_180..190d_-30..80d_1.'!D555-0.0001,'NEDgalPV2_180..190d_-30..80d_1.'!D555)</f>
        <v>2.5999999999999999E-3</v>
      </c>
      <c r="D555" t="str">
        <f>TRIM('NEDgalPV2_180..190d_-30..80d_1.'!A555)</f>
        <v>NGC4370</v>
      </c>
      <c r="E555" t="str">
        <f>CONCATENATE("'",TRIM('NEDgalPV2_180..190d_-30..80d_1.'!E555),"'")</f>
        <v>'s'</v>
      </c>
      <c r="F555" t="str">
        <f t="shared" si="17"/>
        <v>/home/ec2-user/galaxies/POGSSNR_PS1only_NGC4370.fits</v>
      </c>
      <c r="G555">
        <v>0</v>
      </c>
      <c r="H555">
        <v>1</v>
      </c>
      <c r="I555" s="2" t="s">
        <v>2853</v>
      </c>
    </row>
    <row r="556" spans="1:9">
      <c r="A556" s="2" t="s">
        <v>2</v>
      </c>
      <c r="B556" t="str">
        <f t="shared" si="16"/>
        <v>/home/ec2-user/galaxies/POGS_PS1only_NGC4375.fits</v>
      </c>
      <c r="C556" s="1">
        <f>IF(MOD('NEDgalPV2_180..190d_-30..80d_1.'!D556*1000,10)=5,'NEDgalPV2_180..190d_-30..80d_1.'!D556-0.0001,'NEDgalPV2_180..190d_-30..80d_1.'!D556)</f>
        <v>3.0200000000000001E-2</v>
      </c>
      <c r="D556" t="str">
        <f>TRIM('NEDgalPV2_180..190d_-30..80d_1.'!A556)</f>
        <v>NGC4375</v>
      </c>
      <c r="E556" t="str">
        <f>CONCATENATE("'",TRIM('NEDgalPV2_180..190d_-30..80d_1.'!E556),"'")</f>
        <v>'s'</v>
      </c>
      <c r="F556" t="str">
        <f t="shared" si="17"/>
        <v>/home/ec2-user/galaxies/POGSSNR_PS1only_NGC4375.fits</v>
      </c>
      <c r="G556">
        <v>0</v>
      </c>
      <c r="H556">
        <v>1</v>
      </c>
      <c r="I556" s="2" t="s">
        <v>2853</v>
      </c>
    </row>
    <row r="557" spans="1:9">
      <c r="A557" s="2" t="s">
        <v>2</v>
      </c>
      <c r="B557" t="str">
        <f t="shared" si="16"/>
        <v>/home/ec2-user/galaxies/POGS_PS1only_NGC4376.fits</v>
      </c>
      <c r="C557" s="1">
        <f>IF(MOD('NEDgalPV2_180..190d_-30..80d_1.'!D557*1000,10)=5,'NEDgalPV2_180..190d_-30..80d_1.'!D557-0.0001,'NEDgalPV2_180..190d_-30..80d_1.'!D557)</f>
        <v>3.8E-3</v>
      </c>
      <c r="D557" t="str">
        <f>TRIM('NEDgalPV2_180..190d_-30..80d_1.'!A557)</f>
        <v>NGC4376</v>
      </c>
      <c r="E557" t="str">
        <f>CONCATENATE("'",TRIM('NEDgalPV2_180..190d_-30..80d_1.'!E557),"'")</f>
        <v>'i'</v>
      </c>
      <c r="F557" t="str">
        <f t="shared" si="17"/>
        <v>/home/ec2-user/galaxies/POGSSNR_PS1only_NGC4376.fits</v>
      </c>
      <c r="G557">
        <v>0</v>
      </c>
      <c r="H557">
        <v>1</v>
      </c>
      <c r="I557" s="2" t="s">
        <v>2853</v>
      </c>
    </row>
    <row r="558" spans="1:9">
      <c r="A558" s="2" t="s">
        <v>2</v>
      </c>
      <c r="B558" t="str">
        <f t="shared" si="16"/>
        <v>/home/ec2-user/galaxies/POGS_PS1only_NGC4377.fits</v>
      </c>
      <c r="C558" s="1">
        <f>IF(MOD('NEDgalPV2_180..190d_-30..80d_1.'!D558*1000,10)=5,'NEDgalPV2_180..190d_-30..80d_1.'!D558-0.0001,'NEDgalPV2_180..190d_-30..80d_1.'!D558)</f>
        <v>4.5999999999999999E-3</v>
      </c>
      <c r="D558" t="str">
        <f>TRIM('NEDgalPV2_180..190d_-30..80d_1.'!A558)</f>
        <v>NGC4377</v>
      </c>
      <c r="E558" t="str">
        <f>CONCATENATE("'",TRIM('NEDgalPV2_180..190d_-30..80d_1.'!E558),"'")</f>
        <v>'s'</v>
      </c>
      <c r="F558" t="str">
        <f t="shared" si="17"/>
        <v>/home/ec2-user/galaxies/POGSSNR_PS1only_NGC4377.fits</v>
      </c>
      <c r="G558">
        <v>0</v>
      </c>
      <c r="H558">
        <v>1</v>
      </c>
      <c r="I558" s="2" t="s">
        <v>2853</v>
      </c>
    </row>
    <row r="559" spans="1:9">
      <c r="A559" s="2" t="s">
        <v>2</v>
      </c>
      <c r="B559" t="str">
        <f t="shared" si="16"/>
        <v>/home/ec2-user/galaxies/POGS_PS1only_NGC4379.fits</v>
      </c>
      <c r="C559" s="1">
        <f>IF(MOD('NEDgalPV2_180..190d_-30..80d_1.'!D559*1000,10)=5,'NEDgalPV2_180..190d_-30..80d_1.'!D559-0.0001,'NEDgalPV2_180..190d_-30..80d_1.'!D559)</f>
        <v>3.5999999999999999E-3</v>
      </c>
      <c r="D559" t="str">
        <f>TRIM('NEDgalPV2_180..190d_-30..80d_1.'!A559)</f>
        <v>NGC4379</v>
      </c>
      <c r="E559" t="str">
        <f>CONCATENATE("'",TRIM('NEDgalPV2_180..190d_-30..80d_1.'!E559),"'")</f>
        <v>'s'</v>
      </c>
      <c r="F559" t="str">
        <f t="shared" si="17"/>
        <v>/home/ec2-user/galaxies/POGSSNR_PS1only_NGC4379.fits</v>
      </c>
      <c r="G559">
        <v>0</v>
      </c>
      <c r="H559">
        <v>1</v>
      </c>
      <c r="I559" s="2" t="s">
        <v>2853</v>
      </c>
    </row>
    <row r="560" spans="1:9">
      <c r="A560" s="2" t="s">
        <v>2</v>
      </c>
      <c r="B560" t="str">
        <f t="shared" si="16"/>
        <v>/home/ec2-user/galaxies/POGS_PS1only_NGC4380.fits</v>
      </c>
      <c r="C560" s="1">
        <f>IF(MOD('NEDgalPV2_180..190d_-30..80d_1.'!D560*1000,10)=5,'NEDgalPV2_180..190d_-30..80d_1.'!D560-0.0001,'NEDgalPV2_180..190d_-30..80d_1.'!D560)</f>
        <v>3.2000000000000002E-3</v>
      </c>
      <c r="D560" t="str">
        <f>TRIM('NEDgalPV2_180..190d_-30..80d_1.'!A560)</f>
        <v>NGC4380</v>
      </c>
      <c r="E560" t="str">
        <f>CONCATENATE("'",TRIM('NEDgalPV2_180..190d_-30..80d_1.'!E560),"'")</f>
        <v>'s'</v>
      </c>
      <c r="F560" t="str">
        <f t="shared" si="17"/>
        <v>/home/ec2-user/galaxies/POGSSNR_PS1only_NGC4380.fits</v>
      </c>
      <c r="G560">
        <v>0</v>
      </c>
      <c r="H560">
        <v>1</v>
      </c>
      <c r="I560" s="2" t="s">
        <v>2853</v>
      </c>
    </row>
    <row r="561" spans="1:9">
      <c r="A561" s="2" t="s">
        <v>2</v>
      </c>
      <c r="B561" t="str">
        <f t="shared" si="16"/>
        <v>/home/ec2-user/galaxies/POGS_PS1only_NGC4383.fits</v>
      </c>
      <c r="C561" s="1">
        <f>IF(MOD('NEDgalPV2_180..190d_-30..80d_1.'!D561*1000,10)=5,'NEDgalPV2_180..190d_-30..80d_1.'!D561-0.0001,'NEDgalPV2_180..190d_-30..80d_1.'!D561)</f>
        <v>5.7000000000000002E-3</v>
      </c>
      <c r="D561" t="str">
        <f>TRIM('NEDgalPV2_180..190d_-30..80d_1.'!A561)</f>
        <v>NGC4383</v>
      </c>
      <c r="E561" t="str">
        <f>CONCATENATE("'",TRIM('NEDgalPV2_180..190d_-30..80d_1.'!E561),"'")</f>
        <v>'s'</v>
      </c>
      <c r="F561" t="str">
        <f t="shared" si="17"/>
        <v>/home/ec2-user/galaxies/POGSSNR_PS1only_NGC4383.fits</v>
      </c>
      <c r="G561">
        <v>0</v>
      </c>
      <c r="H561">
        <v>1</v>
      </c>
      <c r="I561" s="2" t="s">
        <v>2853</v>
      </c>
    </row>
    <row r="562" spans="1:9">
      <c r="A562" s="2" t="s">
        <v>2</v>
      </c>
      <c r="B562" t="str">
        <f t="shared" si="16"/>
        <v>/home/ec2-user/galaxies/POGS_PS1only_NGC4383.fits</v>
      </c>
      <c r="C562" s="1">
        <f>IF(MOD('NEDgalPV2_180..190d_-30..80d_1.'!D562*1000,10)=5,'NEDgalPV2_180..190d_-30..80d_1.'!D562-0.0001,'NEDgalPV2_180..190d_-30..80d_1.'!D562)</f>
        <v>5.7000000000000002E-3</v>
      </c>
      <c r="D562" t="str">
        <f>TRIM('NEDgalPV2_180..190d_-30..80d_1.'!A562)</f>
        <v>NGC4383</v>
      </c>
      <c r="E562" t="str">
        <f>CONCATENATE("'",TRIM('NEDgalPV2_180..190d_-30..80d_1.'!E562),"'")</f>
        <v>'s'</v>
      </c>
      <c r="F562" t="str">
        <f t="shared" si="17"/>
        <v>/home/ec2-user/galaxies/POGSSNR_PS1only_NGC4383.fits</v>
      </c>
      <c r="G562">
        <v>0</v>
      </c>
      <c r="H562">
        <v>1</v>
      </c>
      <c r="I562" s="2" t="s">
        <v>2853</v>
      </c>
    </row>
    <row r="563" spans="1:9">
      <c r="A563" s="2" t="s">
        <v>2</v>
      </c>
      <c r="B563" t="str">
        <f t="shared" si="16"/>
        <v>/home/ec2-user/galaxies/POGS_PS1only_NGC4384.fits</v>
      </c>
      <c r="C563" s="1">
        <f>IF(MOD('NEDgalPV2_180..190d_-30..80d_1.'!D563*1000,10)=5,'NEDgalPV2_180..190d_-30..80d_1.'!D563-0.0001,'NEDgalPV2_180..190d_-30..80d_1.'!D563)</f>
        <v>8.3999999999999995E-3</v>
      </c>
      <c r="D563" t="str">
        <f>TRIM('NEDgalPV2_180..190d_-30..80d_1.'!A563)</f>
        <v>NGC4384</v>
      </c>
      <c r="E563" t="str">
        <f>CONCATENATE("'",TRIM('NEDgalPV2_180..190d_-30..80d_1.'!E563),"'")</f>
        <v>'s'</v>
      </c>
      <c r="F563" t="str">
        <f t="shared" si="17"/>
        <v>/home/ec2-user/galaxies/POGSSNR_PS1only_NGC4384.fits</v>
      </c>
      <c r="G563">
        <v>0</v>
      </c>
      <c r="H563">
        <v>1</v>
      </c>
      <c r="I563" s="2" t="s">
        <v>2853</v>
      </c>
    </row>
    <row r="564" spans="1:9">
      <c r="A564" s="2" t="s">
        <v>2</v>
      </c>
      <c r="B564" t="str">
        <f t="shared" si="16"/>
        <v>/home/ec2-user/galaxies/POGS_PS1only_NGC4385.fits</v>
      </c>
      <c r="C564" s="1">
        <f>IF(MOD('NEDgalPV2_180..190d_-30..80d_1.'!D564*1000,10)=5,'NEDgalPV2_180..190d_-30..80d_1.'!D564-0.0001,'NEDgalPV2_180..190d_-30..80d_1.'!D564)</f>
        <v>7.1000000000000004E-3</v>
      </c>
      <c r="D564" t="str">
        <f>TRIM('NEDgalPV2_180..190d_-30..80d_1.'!A564)</f>
        <v>NGC4385</v>
      </c>
      <c r="E564" t="str">
        <f>CONCATENATE("'",TRIM('NEDgalPV2_180..190d_-30..80d_1.'!E564),"'")</f>
        <v>'s'</v>
      </c>
      <c r="F564" t="str">
        <f t="shared" si="17"/>
        <v>/home/ec2-user/galaxies/POGSSNR_PS1only_NGC4385.fits</v>
      </c>
      <c r="G564">
        <v>0</v>
      </c>
      <c r="H564">
        <v>1</v>
      </c>
      <c r="I564" s="2" t="s">
        <v>2853</v>
      </c>
    </row>
    <row r="565" spans="1:9">
      <c r="A565" s="2" t="s">
        <v>2</v>
      </c>
      <c r="B565" t="str">
        <f t="shared" si="16"/>
        <v>/home/ec2-user/galaxies/POGS_PS1only_NGC4385.fits</v>
      </c>
      <c r="C565" s="1">
        <f>IF(MOD('NEDgalPV2_180..190d_-30..80d_1.'!D565*1000,10)=5,'NEDgalPV2_180..190d_-30..80d_1.'!D565-0.0001,'NEDgalPV2_180..190d_-30..80d_1.'!D565)</f>
        <v>7.1000000000000004E-3</v>
      </c>
      <c r="D565" t="str">
        <f>TRIM('NEDgalPV2_180..190d_-30..80d_1.'!A565)</f>
        <v>NGC4385</v>
      </c>
      <c r="E565" t="str">
        <f>CONCATENATE("'",TRIM('NEDgalPV2_180..190d_-30..80d_1.'!E565),"'")</f>
        <v>'s'</v>
      </c>
      <c r="F565" t="str">
        <f t="shared" si="17"/>
        <v>/home/ec2-user/galaxies/POGSSNR_PS1only_NGC4385.fits</v>
      </c>
      <c r="G565">
        <v>0</v>
      </c>
      <c r="H565">
        <v>1</v>
      </c>
      <c r="I565" s="2" t="s">
        <v>2853</v>
      </c>
    </row>
    <row r="566" spans="1:9">
      <c r="A566" s="2" t="s">
        <v>2</v>
      </c>
      <c r="B566" t="str">
        <f t="shared" si="16"/>
        <v>/home/ec2-user/galaxies/POGS_PS1only_NGC4386.fits</v>
      </c>
      <c r="C566" s="1">
        <f>IF(MOD('NEDgalPV2_180..190d_-30..80d_1.'!D566*1000,10)=5,'NEDgalPV2_180..190d_-30..80d_1.'!D566-0.0001,'NEDgalPV2_180..190d_-30..80d_1.'!D566)</f>
        <v>5.5999999999999999E-3</v>
      </c>
      <c r="D566" t="str">
        <f>TRIM('NEDgalPV2_180..190d_-30..80d_1.'!A566)</f>
        <v>NGC4386</v>
      </c>
      <c r="E566" t="str">
        <f>CONCATENATE("'",TRIM('NEDgalPV2_180..190d_-30..80d_1.'!E566),"'")</f>
        <v>'s'</v>
      </c>
      <c r="F566" t="str">
        <f t="shared" si="17"/>
        <v>/home/ec2-user/galaxies/POGSSNR_PS1only_NGC4386.fits</v>
      </c>
      <c r="G566">
        <v>0</v>
      </c>
      <c r="H566">
        <v>1</v>
      </c>
      <c r="I566" s="2" t="s">
        <v>2853</v>
      </c>
    </row>
    <row r="567" spans="1:9">
      <c r="A567" s="2" t="s">
        <v>2</v>
      </c>
      <c r="B567" t="str">
        <f t="shared" si="16"/>
        <v>/home/ec2-user/galaxies/POGS_PS1only_NGC4387.fits</v>
      </c>
      <c r="C567" s="1">
        <f>IF(MOD('NEDgalPV2_180..190d_-30..80d_1.'!D567*1000,10)=5,'NEDgalPV2_180..190d_-30..80d_1.'!D567-0.0001,'NEDgalPV2_180..190d_-30..80d_1.'!D567)</f>
        <v>1.6000000000000001E-3</v>
      </c>
      <c r="D567" t="str">
        <f>TRIM('NEDgalPV2_180..190d_-30..80d_1.'!A567)</f>
        <v>NGC4387</v>
      </c>
      <c r="E567" t="str">
        <f>CONCATENATE("'",TRIM('NEDgalPV2_180..190d_-30..80d_1.'!E567),"'")</f>
        <v>'e'</v>
      </c>
      <c r="F567" t="str">
        <f t="shared" si="17"/>
        <v>/home/ec2-user/galaxies/POGSSNR_PS1only_NGC4387.fits</v>
      </c>
      <c r="G567">
        <v>0</v>
      </c>
      <c r="H567">
        <v>1</v>
      </c>
      <c r="I567" s="2" t="s">
        <v>2853</v>
      </c>
    </row>
    <row r="568" spans="1:9">
      <c r="A568" s="2" t="s">
        <v>2</v>
      </c>
      <c r="B568" t="str">
        <f t="shared" si="16"/>
        <v>/home/ec2-user/galaxies/POGS_PS1only_NGC4389.fits</v>
      </c>
      <c r="C568" s="1">
        <f>IF(MOD('NEDgalPV2_180..190d_-30..80d_1.'!D568*1000,10)=5,'NEDgalPV2_180..190d_-30..80d_1.'!D568-0.0001,'NEDgalPV2_180..190d_-30..80d_1.'!D568)</f>
        <v>2.3999999999999998E-3</v>
      </c>
      <c r="D568" t="str">
        <f>TRIM('NEDgalPV2_180..190d_-30..80d_1.'!A568)</f>
        <v>NGC4389</v>
      </c>
      <c r="E568" t="str">
        <f>CONCATENATE("'",TRIM('NEDgalPV2_180..190d_-30..80d_1.'!E568),"'")</f>
        <v>'s'</v>
      </c>
      <c r="F568" t="str">
        <f t="shared" si="17"/>
        <v>/home/ec2-user/galaxies/POGSSNR_PS1only_NGC4389.fits</v>
      </c>
      <c r="G568">
        <v>0</v>
      </c>
      <c r="H568">
        <v>1</v>
      </c>
      <c r="I568" s="2" t="s">
        <v>2853</v>
      </c>
    </row>
    <row r="569" spans="1:9">
      <c r="A569" s="2" t="s">
        <v>2</v>
      </c>
      <c r="B569" t="str">
        <f t="shared" si="16"/>
        <v>/home/ec2-user/galaxies/POGS_PS1only_NGC4390.fits</v>
      </c>
      <c r="C569" s="1">
        <f>IF(MOD('NEDgalPV2_180..190d_-30..80d_1.'!D569*1000,10)=5,'NEDgalPV2_180..190d_-30..80d_1.'!D569-0.0001,'NEDgalPV2_180..190d_-30..80d_1.'!D569)</f>
        <v>3.7000000000000002E-3</v>
      </c>
      <c r="D569" t="str">
        <f>TRIM('NEDgalPV2_180..190d_-30..80d_1.'!A569)</f>
        <v>NGC4390</v>
      </c>
      <c r="E569" t="str">
        <f>CONCATENATE("'",TRIM('NEDgalPV2_180..190d_-30..80d_1.'!E569),"'")</f>
        <v>'s'</v>
      </c>
      <c r="F569" t="str">
        <f t="shared" si="17"/>
        <v>/home/ec2-user/galaxies/POGSSNR_PS1only_NGC4390.fits</v>
      </c>
      <c r="G569">
        <v>0</v>
      </c>
      <c r="H569">
        <v>1</v>
      </c>
      <c r="I569" s="2" t="s">
        <v>2853</v>
      </c>
    </row>
    <row r="570" spans="1:9">
      <c r="A570" s="2" t="s">
        <v>2</v>
      </c>
      <c r="B570" t="str">
        <f t="shared" si="16"/>
        <v>/home/ec2-user/galaxies/POGS_PS1only_NGC4391.fits</v>
      </c>
      <c r="C570" s="1">
        <f>IF(MOD('NEDgalPV2_180..190d_-30..80d_1.'!D570*1000,10)=5,'NEDgalPV2_180..190d_-30..80d_1.'!D570-0.0001,'NEDgalPV2_180..190d_-30..80d_1.'!D570)</f>
        <v>4.4000000000000003E-3</v>
      </c>
      <c r="D570" t="str">
        <f>TRIM('NEDgalPV2_180..190d_-30..80d_1.'!A570)</f>
        <v>NGC4391</v>
      </c>
      <c r="E570" t="str">
        <f>CONCATENATE("'",TRIM('NEDgalPV2_180..190d_-30..80d_1.'!E570),"'")</f>
        <v>'s'</v>
      </c>
      <c r="F570" t="str">
        <f t="shared" si="17"/>
        <v>/home/ec2-user/galaxies/POGSSNR_PS1only_NGC4391.fits</v>
      </c>
      <c r="G570">
        <v>0</v>
      </c>
      <c r="H570">
        <v>1</v>
      </c>
      <c r="I570" s="2" t="s">
        <v>2853</v>
      </c>
    </row>
    <row r="571" spans="1:9">
      <c r="A571" s="2" t="s">
        <v>2</v>
      </c>
      <c r="B571" t="str">
        <f t="shared" si="16"/>
        <v>/home/ec2-user/galaxies/POGS_PS1only_NGC4403.fits</v>
      </c>
      <c r="C571" s="1">
        <f>IF(MOD('NEDgalPV2_180..190d_-30..80d_1.'!D571*1000,10)=5,'NEDgalPV2_180..190d_-30..80d_1.'!D571-0.0001,'NEDgalPV2_180..190d_-30..80d_1.'!D571)</f>
        <v>1.7299999999999999E-2</v>
      </c>
      <c r="D571" t="str">
        <f>TRIM('NEDgalPV2_180..190d_-30..80d_1.'!A571)</f>
        <v>NGC4403</v>
      </c>
      <c r="E571" t="str">
        <f>CONCATENATE("'",TRIM('NEDgalPV2_180..190d_-30..80d_1.'!E571),"'")</f>
        <v>'s'</v>
      </c>
      <c r="F571" t="str">
        <f t="shared" si="17"/>
        <v>/home/ec2-user/galaxies/POGSSNR_PS1only_NGC4403.fits</v>
      </c>
      <c r="G571">
        <v>0</v>
      </c>
      <c r="H571">
        <v>1</v>
      </c>
      <c r="I571" s="2" t="s">
        <v>2853</v>
      </c>
    </row>
    <row r="572" spans="1:9">
      <c r="A572" s="2" t="s">
        <v>2</v>
      </c>
      <c r="B572" t="str">
        <f t="shared" si="16"/>
        <v>/home/ec2-user/galaxies/POGS_PS1only_NGC4404.fits</v>
      </c>
      <c r="C572" s="1">
        <f>IF(MOD('NEDgalPV2_180..190d_-30..80d_1.'!D572*1000,10)=5,'NEDgalPV2_180..190d_-30..80d_1.'!D572-0.0001,'NEDgalPV2_180..190d_-30..80d_1.'!D572)</f>
        <v>1.8599999999999998E-2</v>
      </c>
      <c r="D572" t="str">
        <f>TRIM('NEDgalPV2_180..190d_-30..80d_1.'!A572)</f>
        <v>NGC4404</v>
      </c>
      <c r="E572" t="str">
        <f>CONCATENATE("'",TRIM('NEDgalPV2_180..190d_-30..80d_1.'!E572),"'")</f>
        <v>'s'</v>
      </c>
      <c r="F572" t="str">
        <f t="shared" si="17"/>
        <v>/home/ec2-user/galaxies/POGSSNR_PS1only_NGC4404.fits</v>
      </c>
      <c r="G572">
        <v>0</v>
      </c>
      <c r="H572">
        <v>1</v>
      </c>
      <c r="I572" s="2" t="s">
        <v>2853</v>
      </c>
    </row>
    <row r="573" spans="1:9">
      <c r="A573" s="2" t="s">
        <v>2</v>
      </c>
      <c r="B573" t="str">
        <f t="shared" si="16"/>
        <v>/home/ec2-user/galaxies/POGS_PS1only_NGC4405.fits</v>
      </c>
      <c r="C573" s="1">
        <f>IF(MOD('NEDgalPV2_180..190d_-30..80d_1.'!D573*1000,10)=5,'NEDgalPV2_180..190d_-30..80d_1.'!D573-0.0001,'NEDgalPV2_180..190d_-30..80d_1.'!D573)</f>
        <v>5.7999999999999996E-3</v>
      </c>
      <c r="D573" t="str">
        <f>TRIM('NEDgalPV2_180..190d_-30..80d_1.'!A573)</f>
        <v>NGC4405</v>
      </c>
      <c r="E573" t="str">
        <f>CONCATENATE("'",TRIM('NEDgalPV2_180..190d_-30..80d_1.'!E573),"'")</f>
        <v>'s'</v>
      </c>
      <c r="F573" t="str">
        <f t="shared" si="17"/>
        <v>/home/ec2-user/galaxies/POGSSNR_PS1only_NGC4405.fits</v>
      </c>
      <c r="G573">
        <v>0</v>
      </c>
      <c r="H573">
        <v>1</v>
      </c>
      <c r="I573" s="2" t="s">
        <v>2853</v>
      </c>
    </row>
    <row r="574" spans="1:9">
      <c r="A574" s="2" t="s">
        <v>2</v>
      </c>
      <c r="B574" t="str">
        <f t="shared" si="16"/>
        <v>/home/ec2-user/galaxies/POGS_PS1only_NGC4405.fits</v>
      </c>
      <c r="C574" s="1">
        <f>IF(MOD('NEDgalPV2_180..190d_-30..80d_1.'!D574*1000,10)=5,'NEDgalPV2_180..190d_-30..80d_1.'!D574-0.0001,'NEDgalPV2_180..190d_-30..80d_1.'!D574)</f>
        <v>5.7999999999999996E-3</v>
      </c>
      <c r="D574" t="str">
        <f>TRIM('NEDgalPV2_180..190d_-30..80d_1.'!A574)</f>
        <v>NGC4405</v>
      </c>
      <c r="E574" t="str">
        <f>CONCATENATE("'",TRIM('NEDgalPV2_180..190d_-30..80d_1.'!E574),"'")</f>
        <v>'s'</v>
      </c>
      <c r="F574" t="str">
        <f t="shared" si="17"/>
        <v>/home/ec2-user/galaxies/POGSSNR_PS1only_NGC4405.fits</v>
      </c>
      <c r="G574">
        <v>0</v>
      </c>
      <c r="H574">
        <v>1</v>
      </c>
      <c r="I574" s="2" t="s">
        <v>2853</v>
      </c>
    </row>
    <row r="575" spans="1:9">
      <c r="A575" s="2" t="s">
        <v>2</v>
      </c>
      <c r="B575" t="str">
        <f t="shared" si="16"/>
        <v>/home/ec2-user/galaxies/POGS_PS1only_NGC4405.fits</v>
      </c>
      <c r="C575" s="1">
        <f>IF(MOD('NEDgalPV2_180..190d_-30..80d_1.'!D575*1000,10)=5,'NEDgalPV2_180..190d_-30..80d_1.'!D575-0.0001,'NEDgalPV2_180..190d_-30..80d_1.'!D575)</f>
        <v>5.7999999999999996E-3</v>
      </c>
      <c r="D575" t="str">
        <f>TRIM('NEDgalPV2_180..190d_-30..80d_1.'!A575)</f>
        <v>NGC4405</v>
      </c>
      <c r="E575" t="str">
        <f>CONCATENATE("'",TRIM('NEDgalPV2_180..190d_-30..80d_1.'!E575),"'")</f>
        <v>'s'</v>
      </c>
      <c r="F575" t="str">
        <f t="shared" si="17"/>
        <v>/home/ec2-user/galaxies/POGSSNR_PS1only_NGC4405.fits</v>
      </c>
      <c r="G575">
        <v>0</v>
      </c>
      <c r="H575">
        <v>1</v>
      </c>
      <c r="I575" s="2" t="s">
        <v>2853</v>
      </c>
    </row>
    <row r="576" spans="1:9">
      <c r="A576" s="2" t="s">
        <v>2</v>
      </c>
      <c r="B576" t="str">
        <f t="shared" si="16"/>
        <v>/home/ec2-user/galaxies/POGS_PS1only_NGC4407.fits</v>
      </c>
      <c r="C576" s="1">
        <f>IF(MOD('NEDgalPV2_180..190d_-30..80d_1.'!D576*1000,10)=5,'NEDgalPV2_180..190d_-30..80d_1.'!D576-0.0001,'NEDgalPV2_180..190d_-30..80d_1.'!D576)</f>
        <v>2.9999999999999997E-4</v>
      </c>
      <c r="D576" t="str">
        <f>TRIM('NEDgalPV2_180..190d_-30..80d_1.'!A576)</f>
        <v>NGC4407</v>
      </c>
      <c r="E576" t="str">
        <f>CONCATENATE("'",TRIM('NEDgalPV2_180..190d_-30..80d_1.'!E576),"'")</f>
        <v>'s'</v>
      </c>
      <c r="F576" t="str">
        <f t="shared" si="17"/>
        <v>/home/ec2-user/galaxies/POGSSNR_PS1only_NGC4407.fits</v>
      </c>
      <c r="G576">
        <v>0</v>
      </c>
      <c r="H576">
        <v>1</v>
      </c>
      <c r="I576" s="2" t="s">
        <v>2853</v>
      </c>
    </row>
    <row r="577" spans="1:9">
      <c r="A577" s="2" t="s">
        <v>2</v>
      </c>
      <c r="B577" t="str">
        <f t="shared" si="16"/>
        <v>/home/ec2-user/galaxies/POGS_PS1only_NGC4409.fits</v>
      </c>
      <c r="C577" s="1">
        <f>IF(MOD('NEDgalPV2_180..190d_-30..80d_1.'!D577*1000,10)=5,'NEDgalPV2_180..190d_-30..80d_1.'!D577-0.0001,'NEDgalPV2_180..190d_-30..80d_1.'!D577)</f>
        <v>5.5999999999999999E-3</v>
      </c>
      <c r="D577" t="str">
        <f>TRIM('NEDgalPV2_180..190d_-30..80d_1.'!A577)</f>
        <v>NGC4409</v>
      </c>
      <c r="E577" t="str">
        <f>CONCATENATE("'",TRIM('NEDgalPV2_180..190d_-30..80d_1.'!E577),"'")</f>
        <v>'s'</v>
      </c>
      <c r="F577" t="str">
        <f t="shared" si="17"/>
        <v>/home/ec2-user/galaxies/POGSSNR_PS1only_NGC4409.fits</v>
      </c>
      <c r="G577">
        <v>0</v>
      </c>
      <c r="H577">
        <v>1</v>
      </c>
      <c r="I577" s="2" t="s">
        <v>2853</v>
      </c>
    </row>
    <row r="578" spans="1:9">
      <c r="A578" s="2" t="s">
        <v>2</v>
      </c>
      <c r="B578" t="str">
        <f t="shared" si="16"/>
        <v>/home/ec2-user/galaxies/POGS_PS1only_NGC4410NED01.fits</v>
      </c>
      <c r="C578" s="1">
        <f>IF(MOD('NEDgalPV2_180..190d_-30..80d_1.'!D578*1000,10)=5,'NEDgalPV2_180..190d_-30..80d_1.'!D578-0.0001,'NEDgalPV2_180..190d_-30..80d_1.'!D578)</f>
        <v>2.4199999999999999E-2</v>
      </c>
      <c r="D578" t="str">
        <f>TRIM('NEDgalPV2_180..190d_-30..80d_1.'!A578)</f>
        <v>NGC4410NED01</v>
      </c>
      <c r="E578" t="str">
        <f>CONCATENATE("'",TRIM('NEDgalPV2_180..190d_-30..80d_1.'!E578),"'")</f>
        <v>'s'</v>
      </c>
      <c r="F578" t="str">
        <f t="shared" si="17"/>
        <v>/home/ec2-user/galaxies/POGSSNR_PS1only_NGC4410NED01.fits</v>
      </c>
      <c r="G578">
        <v>0</v>
      </c>
      <c r="H578">
        <v>1</v>
      </c>
      <c r="I578" s="2" t="s">
        <v>2853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/home/ec2-user/galaxies/POGS_PS1only_NGC4411.fits</v>
      </c>
      <c r="C579" s="1">
        <f>IF(MOD('NEDgalPV2_180..190d_-30..80d_1.'!D579*1000,10)=5,'NEDgalPV2_180..190d_-30..80d_1.'!D579-0.0001,'NEDgalPV2_180..190d_-30..80d_1.'!D579)</f>
        <v>4.3E-3</v>
      </c>
      <c r="D579" t="str">
        <f>TRIM('NEDgalPV2_180..190d_-30..80d_1.'!A579)</f>
        <v>NGC4411</v>
      </c>
      <c r="E579" t="str">
        <f>CONCATENATE("'",TRIM('NEDgalPV2_180..190d_-30..80d_1.'!E579),"'")</f>
        <v>'s'</v>
      </c>
      <c r="F579" t="str">
        <f t="shared" ref="F579:F642" si="19">CONCATENATE("/home/ec2-user/galaxies/POGSSNR_PS1only_",D579,".fits")</f>
        <v>/home/ec2-user/galaxies/POGSSNR_PS1only_NGC4411.fits</v>
      </c>
      <c r="G579">
        <v>0</v>
      </c>
      <c r="H579">
        <v>1</v>
      </c>
      <c r="I579" s="2" t="s">
        <v>2853</v>
      </c>
    </row>
    <row r="580" spans="1:9">
      <c r="A580" s="2" t="s">
        <v>2</v>
      </c>
      <c r="B580" t="str">
        <f t="shared" si="18"/>
        <v>/home/ec2-user/galaxies/POGS_PS1only_NGC4411b.fits</v>
      </c>
      <c r="C580" s="1">
        <f>IF(MOD('NEDgalPV2_180..190d_-30..80d_1.'!D580*1000,10)=5,'NEDgalPV2_180..190d_-30..80d_1.'!D580-0.0001,'NEDgalPV2_180..190d_-30..80d_1.'!D580)</f>
        <v>4.1999999999999997E-3</v>
      </c>
      <c r="D580" t="str">
        <f>TRIM('NEDgalPV2_180..190d_-30..80d_1.'!A580)</f>
        <v>NGC4411b</v>
      </c>
      <c r="E580" t="str">
        <f>CONCATENATE("'",TRIM('NEDgalPV2_180..190d_-30..80d_1.'!E580),"'")</f>
        <v>'s'</v>
      </c>
      <c r="F580" t="str">
        <f t="shared" si="19"/>
        <v>/home/ec2-user/galaxies/POGSSNR_PS1only_NGC4411b.fits</v>
      </c>
      <c r="G580">
        <v>0</v>
      </c>
      <c r="H580">
        <v>1</v>
      </c>
      <c r="I580" s="2" t="s">
        <v>2853</v>
      </c>
    </row>
    <row r="581" spans="1:9">
      <c r="A581" s="2" t="s">
        <v>2</v>
      </c>
      <c r="B581" t="str">
        <f t="shared" si="18"/>
        <v>/home/ec2-user/galaxies/POGS_PS1only_NGC4412.fits</v>
      </c>
      <c r="C581" s="1">
        <f>IF(MOD('NEDgalPV2_180..190d_-30..80d_1.'!D581*1000,10)=5,'NEDgalPV2_180..190d_-30..80d_1.'!D581-0.0001,'NEDgalPV2_180..190d_-30..80d_1.'!D581)</f>
        <v>7.7000000000000002E-3</v>
      </c>
      <c r="D581" t="str">
        <f>TRIM('NEDgalPV2_180..190d_-30..80d_1.'!A581)</f>
        <v>NGC4412</v>
      </c>
      <c r="E581" t="str">
        <f>CONCATENATE("'",TRIM('NEDgalPV2_180..190d_-30..80d_1.'!E581),"'")</f>
        <v>'s'</v>
      </c>
      <c r="F581" t="str">
        <f t="shared" si="19"/>
        <v>/home/ec2-user/galaxies/POGSSNR_PS1only_NGC4412.fits</v>
      </c>
      <c r="G581">
        <v>0</v>
      </c>
      <c r="H581">
        <v>1</v>
      </c>
      <c r="I581" s="2" t="s">
        <v>2853</v>
      </c>
    </row>
    <row r="582" spans="1:9">
      <c r="A582" s="2" t="s">
        <v>2</v>
      </c>
      <c r="B582" t="str">
        <f t="shared" si="18"/>
        <v>/home/ec2-user/galaxies/POGS_PS1only_NGC4415.fits</v>
      </c>
      <c r="C582" s="1">
        <f>IF(MOD('NEDgalPV2_180..190d_-30..80d_1.'!D582*1000,10)=5,'NEDgalPV2_180..190d_-30..80d_1.'!D582-0.0001,'NEDgalPV2_180..190d_-30..80d_1.'!D582)</f>
        <v>3.0000000000000001E-3</v>
      </c>
      <c r="D582" t="str">
        <f>TRIM('NEDgalPV2_180..190d_-30..80d_1.'!A582)</f>
        <v>NGC4415</v>
      </c>
      <c r="E582" t="str">
        <f>CONCATENATE("'",TRIM('NEDgalPV2_180..190d_-30..80d_1.'!E582),"'")</f>
        <v>'s'</v>
      </c>
      <c r="F582" t="str">
        <f t="shared" si="19"/>
        <v>/home/ec2-user/galaxies/POGSSNR_PS1only_NGC4415.fits</v>
      </c>
      <c r="G582">
        <v>0</v>
      </c>
      <c r="H582">
        <v>1</v>
      </c>
      <c r="I582" s="2" t="s">
        <v>2853</v>
      </c>
    </row>
    <row r="583" spans="1:9">
      <c r="A583" s="2" t="s">
        <v>2</v>
      </c>
      <c r="B583" t="str">
        <f t="shared" si="18"/>
        <v>/home/ec2-user/galaxies/POGS_PS1only_NGC4415.fits</v>
      </c>
      <c r="C583" s="1">
        <f>IF(MOD('NEDgalPV2_180..190d_-30..80d_1.'!D583*1000,10)=5,'NEDgalPV2_180..190d_-30..80d_1.'!D583-0.0001,'NEDgalPV2_180..190d_-30..80d_1.'!D583)</f>
        <v>3.0000000000000001E-3</v>
      </c>
      <c r="D583" t="str">
        <f>TRIM('NEDgalPV2_180..190d_-30..80d_1.'!A583)</f>
        <v>NGC4415</v>
      </c>
      <c r="E583" t="str">
        <f>CONCATENATE("'",TRIM('NEDgalPV2_180..190d_-30..80d_1.'!E583),"'")</f>
        <v>'s'</v>
      </c>
      <c r="F583" t="str">
        <f t="shared" si="19"/>
        <v>/home/ec2-user/galaxies/POGSSNR_PS1only_NGC4415.fits</v>
      </c>
      <c r="G583">
        <v>0</v>
      </c>
      <c r="H583">
        <v>1</v>
      </c>
      <c r="I583" s="2" t="s">
        <v>2853</v>
      </c>
    </row>
    <row r="584" spans="1:9">
      <c r="A584" s="2" t="s">
        <v>2</v>
      </c>
      <c r="B584" t="str">
        <f t="shared" si="18"/>
        <v>/home/ec2-user/galaxies/POGS_PS1only_NGC4415.fits</v>
      </c>
      <c r="C584" s="1">
        <f>IF(MOD('NEDgalPV2_180..190d_-30..80d_1.'!D584*1000,10)=5,'NEDgalPV2_180..190d_-30..80d_1.'!D584-0.0001,'NEDgalPV2_180..190d_-30..80d_1.'!D584)</f>
        <v>3.0000000000000001E-3</v>
      </c>
      <c r="D584" t="str">
        <f>TRIM('NEDgalPV2_180..190d_-30..80d_1.'!A584)</f>
        <v>NGC4415</v>
      </c>
      <c r="E584" t="str">
        <f>CONCATENATE("'",TRIM('NEDgalPV2_180..190d_-30..80d_1.'!E584),"'")</f>
        <v>'s'</v>
      </c>
      <c r="F584" t="str">
        <f t="shared" si="19"/>
        <v>/home/ec2-user/galaxies/POGSSNR_PS1only_NGC4415.fits</v>
      </c>
      <c r="G584">
        <v>0</v>
      </c>
      <c r="H584">
        <v>1</v>
      </c>
      <c r="I584" s="2" t="s">
        <v>2853</v>
      </c>
    </row>
    <row r="585" spans="1:9">
      <c r="A585" s="2" t="s">
        <v>2</v>
      </c>
      <c r="B585" t="str">
        <f t="shared" si="18"/>
        <v>/home/ec2-user/galaxies/POGS_PS1only_NGC4416.fits</v>
      </c>
      <c r="C585" s="1">
        <f>IF(MOD('NEDgalPV2_180..190d_-30..80d_1.'!D585*1000,10)=5,'NEDgalPV2_180..190d_-30..80d_1.'!D585-0.0001,'NEDgalPV2_180..190d_-30..80d_1.'!D585)</f>
        <v>4.5999999999999999E-3</v>
      </c>
      <c r="D585" t="str">
        <f>TRIM('NEDgalPV2_180..190d_-30..80d_1.'!A585)</f>
        <v>NGC4416</v>
      </c>
      <c r="E585" t="str">
        <f>CONCATENATE("'",TRIM('NEDgalPV2_180..190d_-30..80d_1.'!E585),"'")</f>
        <v>'s'</v>
      </c>
      <c r="F585" t="str">
        <f t="shared" si="19"/>
        <v>/home/ec2-user/galaxies/POGSSNR_PS1only_NGC4416.fits</v>
      </c>
      <c r="G585">
        <v>0</v>
      </c>
      <c r="H585">
        <v>1</v>
      </c>
      <c r="I585" s="2" t="s">
        <v>2853</v>
      </c>
    </row>
    <row r="586" spans="1:9">
      <c r="A586" s="2" t="s">
        <v>2</v>
      </c>
      <c r="B586" t="str">
        <f t="shared" si="18"/>
        <v>/home/ec2-user/galaxies/POGS_PS1only_NGC4421.fits</v>
      </c>
      <c r="C586" s="1">
        <f>IF(MOD('NEDgalPV2_180..190d_-30..80d_1.'!D586*1000,10)=5,'NEDgalPV2_180..190d_-30..80d_1.'!D586-0.0001,'NEDgalPV2_180..190d_-30..80d_1.'!D586)</f>
        <v>5.4000000000000003E-3</v>
      </c>
      <c r="D586" t="str">
        <f>TRIM('NEDgalPV2_180..190d_-30..80d_1.'!A586)</f>
        <v>NGC4421</v>
      </c>
      <c r="E586" t="str">
        <f>CONCATENATE("'",TRIM('NEDgalPV2_180..190d_-30..80d_1.'!E586),"'")</f>
        <v>'s'</v>
      </c>
      <c r="F586" t="str">
        <f t="shared" si="19"/>
        <v>/home/ec2-user/galaxies/POGSSNR_PS1only_NGC4421.fits</v>
      </c>
      <c r="G586">
        <v>0</v>
      </c>
      <c r="H586">
        <v>1</v>
      </c>
      <c r="I586" s="2" t="s">
        <v>2853</v>
      </c>
    </row>
    <row r="587" spans="1:9">
      <c r="A587" s="2" t="s">
        <v>2</v>
      </c>
      <c r="B587" t="str">
        <f t="shared" si="18"/>
        <v>/home/ec2-user/galaxies/POGS_PS1only_NGC4421.fits</v>
      </c>
      <c r="C587" s="1">
        <f>IF(MOD('NEDgalPV2_180..190d_-30..80d_1.'!D587*1000,10)=5,'NEDgalPV2_180..190d_-30..80d_1.'!D587-0.0001,'NEDgalPV2_180..190d_-30..80d_1.'!D587)</f>
        <v>5.4000000000000003E-3</v>
      </c>
      <c r="D587" t="str">
        <f>TRIM('NEDgalPV2_180..190d_-30..80d_1.'!A587)</f>
        <v>NGC4421</v>
      </c>
      <c r="E587" t="str">
        <f>CONCATENATE("'",TRIM('NEDgalPV2_180..190d_-30..80d_1.'!E587),"'")</f>
        <v>'s'</v>
      </c>
      <c r="F587" t="str">
        <f t="shared" si="19"/>
        <v>/home/ec2-user/galaxies/POGSSNR_PS1only_NGC4421.fits</v>
      </c>
      <c r="G587">
        <v>0</v>
      </c>
      <c r="H587">
        <v>1</v>
      </c>
      <c r="I587" s="2" t="s">
        <v>2853</v>
      </c>
    </row>
    <row r="588" spans="1:9">
      <c r="A588" s="2" t="s">
        <v>2</v>
      </c>
      <c r="B588" t="str">
        <f t="shared" si="18"/>
        <v>/home/ec2-user/galaxies/POGS_PS1only_NGC4421.fits</v>
      </c>
      <c r="C588" s="1">
        <f>IF(MOD('NEDgalPV2_180..190d_-30..80d_1.'!D588*1000,10)=5,'NEDgalPV2_180..190d_-30..80d_1.'!D588-0.0001,'NEDgalPV2_180..190d_-30..80d_1.'!D588)</f>
        <v>5.4000000000000003E-3</v>
      </c>
      <c r="D588" t="str">
        <f>TRIM('NEDgalPV2_180..190d_-30..80d_1.'!A588)</f>
        <v>NGC4421</v>
      </c>
      <c r="E588" t="str">
        <f>CONCATENATE("'",TRIM('NEDgalPV2_180..190d_-30..80d_1.'!E588),"'")</f>
        <v>'s'</v>
      </c>
      <c r="F588" t="str">
        <f t="shared" si="19"/>
        <v>/home/ec2-user/galaxies/POGSSNR_PS1only_NGC4421.fits</v>
      </c>
      <c r="G588">
        <v>0</v>
      </c>
      <c r="H588">
        <v>1</v>
      </c>
      <c r="I588" s="2" t="s">
        <v>2853</v>
      </c>
    </row>
    <row r="589" spans="1:9">
      <c r="A589" s="2" t="s">
        <v>2</v>
      </c>
      <c r="B589" t="str">
        <f t="shared" si="18"/>
        <v>/home/ec2-user/galaxies/POGS_PS1only_NGC4422.fits</v>
      </c>
      <c r="C589" s="1">
        <f>IF(MOD('NEDgalPV2_180..190d_-30..80d_1.'!D589*1000,10)=5,'NEDgalPV2_180..190d_-30..80d_1.'!D589-0.0001,'NEDgalPV2_180..190d_-30..80d_1.'!D589)</f>
        <v>2.5399999999999999E-2</v>
      </c>
      <c r="D589" t="str">
        <f>TRIM('NEDgalPV2_180..190d_-30..80d_1.'!A589)</f>
        <v>NGC4422</v>
      </c>
      <c r="E589" t="str">
        <f>CONCATENATE("'",TRIM('NEDgalPV2_180..190d_-30..80d_1.'!E589),"'")</f>
        <v>'s'</v>
      </c>
      <c r="F589" t="str">
        <f t="shared" si="19"/>
        <v>/home/ec2-user/galaxies/POGSSNR_PS1only_NGC4422.fits</v>
      </c>
      <c r="G589">
        <v>0</v>
      </c>
      <c r="H589">
        <v>1</v>
      </c>
      <c r="I589" s="2" t="s">
        <v>2853</v>
      </c>
    </row>
    <row r="590" spans="1:9">
      <c r="A590" s="2" t="s">
        <v>2</v>
      </c>
      <c r="B590" t="str">
        <f t="shared" si="18"/>
        <v>/home/ec2-user/galaxies/POGS_PS1only_NGC4423.fits</v>
      </c>
      <c r="C590" s="1">
        <f>IF(MOD('NEDgalPV2_180..190d_-30..80d_1.'!D590*1000,10)=5,'NEDgalPV2_180..190d_-30..80d_1.'!D590-0.0001,'NEDgalPV2_180..190d_-30..80d_1.'!D590)</f>
        <v>3.7000000000000002E-3</v>
      </c>
      <c r="D590" t="str">
        <f>TRIM('NEDgalPV2_180..190d_-30..80d_1.'!A590)</f>
        <v>NGC4423</v>
      </c>
      <c r="E590" t="str">
        <f>CONCATENATE("'",TRIM('NEDgalPV2_180..190d_-30..80d_1.'!E590),"'")</f>
        <v>'s'</v>
      </c>
      <c r="F590" t="str">
        <f t="shared" si="19"/>
        <v>/home/ec2-user/galaxies/POGSSNR_PS1only_NGC4423.fits</v>
      </c>
      <c r="G590">
        <v>0</v>
      </c>
      <c r="H590">
        <v>1</v>
      </c>
      <c r="I590" s="2" t="s">
        <v>2853</v>
      </c>
    </row>
    <row r="591" spans="1:9">
      <c r="A591" s="2" t="s">
        <v>2</v>
      </c>
      <c r="B591" t="str">
        <f t="shared" si="18"/>
        <v>/home/ec2-user/galaxies/POGS_PS1only_NGC4423.fits</v>
      </c>
      <c r="C591" s="1">
        <f>IF(MOD('NEDgalPV2_180..190d_-30..80d_1.'!D591*1000,10)=5,'NEDgalPV2_180..190d_-30..80d_1.'!D591-0.0001,'NEDgalPV2_180..190d_-30..80d_1.'!D591)</f>
        <v>3.7000000000000002E-3</v>
      </c>
      <c r="D591" t="str">
        <f>TRIM('NEDgalPV2_180..190d_-30..80d_1.'!A591)</f>
        <v>NGC4423</v>
      </c>
      <c r="E591" t="str">
        <f>CONCATENATE("'",TRIM('NEDgalPV2_180..190d_-30..80d_1.'!E591),"'")</f>
        <v>'i'</v>
      </c>
      <c r="F591" t="str">
        <f t="shared" si="19"/>
        <v>/home/ec2-user/galaxies/POGSSNR_PS1only_NGC4423.fits</v>
      </c>
      <c r="G591">
        <v>0</v>
      </c>
      <c r="H591">
        <v>1</v>
      </c>
      <c r="I591" s="2" t="s">
        <v>2853</v>
      </c>
    </row>
    <row r="592" spans="1:9">
      <c r="A592" s="2" t="s">
        <v>2</v>
      </c>
      <c r="B592" t="str">
        <f t="shared" si="18"/>
        <v>/home/ec2-user/galaxies/POGS_PS1only_NGC4425.fits</v>
      </c>
      <c r="C592" s="1">
        <f>IF(MOD('NEDgalPV2_180..190d_-30..80d_1.'!D592*1000,10)=5,'NEDgalPV2_180..190d_-30..80d_1.'!D592-0.0001,'NEDgalPV2_180..190d_-30..80d_1.'!D592)</f>
        <v>6.1999999999999998E-3</v>
      </c>
      <c r="D592" t="str">
        <f>TRIM('NEDgalPV2_180..190d_-30..80d_1.'!A592)</f>
        <v>NGC4425</v>
      </c>
      <c r="E592" t="str">
        <f>CONCATENATE("'",TRIM('NEDgalPV2_180..190d_-30..80d_1.'!E592),"'")</f>
        <v>'s'</v>
      </c>
      <c r="F592" t="str">
        <f t="shared" si="19"/>
        <v>/home/ec2-user/galaxies/POGSSNR_PS1only_NGC4425.fits</v>
      </c>
      <c r="G592">
        <v>0</v>
      </c>
      <c r="H592">
        <v>1</v>
      </c>
      <c r="I592" s="2" t="s">
        <v>2853</v>
      </c>
    </row>
    <row r="593" spans="1:9">
      <c r="A593" s="2" t="s">
        <v>2</v>
      </c>
      <c r="B593" t="str">
        <f t="shared" si="18"/>
        <v>/home/ec2-user/galaxies/POGS_PS1only_NGC4425.fits</v>
      </c>
      <c r="C593" s="1">
        <f>IF(MOD('NEDgalPV2_180..190d_-30..80d_1.'!D593*1000,10)=5,'NEDgalPV2_180..190d_-30..80d_1.'!D593-0.0001,'NEDgalPV2_180..190d_-30..80d_1.'!D593)</f>
        <v>6.1999999999999998E-3</v>
      </c>
      <c r="D593" t="str">
        <f>TRIM('NEDgalPV2_180..190d_-30..80d_1.'!A593)</f>
        <v>NGC4425</v>
      </c>
      <c r="E593" t="str">
        <f>CONCATENATE("'",TRIM('NEDgalPV2_180..190d_-30..80d_1.'!E593),"'")</f>
        <v>'s'</v>
      </c>
      <c r="F593" t="str">
        <f t="shared" si="19"/>
        <v>/home/ec2-user/galaxies/POGSSNR_PS1only_NGC4425.fits</v>
      </c>
      <c r="G593">
        <v>0</v>
      </c>
      <c r="H593">
        <v>1</v>
      </c>
      <c r="I593" s="2" t="s">
        <v>2853</v>
      </c>
    </row>
    <row r="594" spans="1:9">
      <c r="A594" s="2" t="s">
        <v>2</v>
      </c>
      <c r="B594" t="str">
        <f t="shared" si="18"/>
        <v>/home/ec2-user/galaxies/POGS_PS1only_NGC4425.fits</v>
      </c>
      <c r="C594" s="1">
        <f>IF(MOD('NEDgalPV2_180..190d_-30..80d_1.'!D594*1000,10)=5,'NEDgalPV2_180..190d_-30..80d_1.'!D594-0.0001,'NEDgalPV2_180..190d_-30..80d_1.'!D594)</f>
        <v>6.1999999999999998E-3</v>
      </c>
      <c r="D594" t="str">
        <f>TRIM('NEDgalPV2_180..190d_-30..80d_1.'!A594)</f>
        <v>NGC4425</v>
      </c>
      <c r="E594" t="str">
        <f>CONCATENATE("'",TRIM('NEDgalPV2_180..190d_-30..80d_1.'!E594),"'")</f>
        <v>'s'</v>
      </c>
      <c r="F594" t="str">
        <f t="shared" si="19"/>
        <v>/home/ec2-user/galaxies/POGSSNR_PS1only_NGC4425.fits</v>
      </c>
      <c r="G594">
        <v>0</v>
      </c>
      <c r="H594">
        <v>1</v>
      </c>
      <c r="I594" s="2" t="s">
        <v>2853</v>
      </c>
    </row>
    <row r="595" spans="1:9">
      <c r="A595" s="2" t="s">
        <v>2</v>
      </c>
      <c r="B595" t="str">
        <f t="shared" si="18"/>
        <v>/home/ec2-user/galaxies/POGS_PS1only_NGC4428.fits</v>
      </c>
      <c r="C595" s="1">
        <f>IF(MOD('NEDgalPV2_180..190d_-30..80d_1.'!D595*1000,10)=5,'NEDgalPV2_180..190d_-30..80d_1.'!D595-0.0001,'NEDgalPV2_180..190d_-30..80d_1.'!D595)</f>
        <v>9.9000000000000008E-3</v>
      </c>
      <c r="D595" t="str">
        <f>TRIM('NEDgalPV2_180..190d_-30..80d_1.'!A595)</f>
        <v>NGC4428</v>
      </c>
      <c r="E595" t="str">
        <f>CONCATENATE("'",TRIM('NEDgalPV2_180..190d_-30..80d_1.'!E595),"'")</f>
        <v>'s'</v>
      </c>
      <c r="F595" t="str">
        <f t="shared" si="19"/>
        <v>/home/ec2-user/galaxies/POGSSNR_PS1only_NGC4428.fits</v>
      </c>
      <c r="G595">
        <v>0</v>
      </c>
      <c r="H595">
        <v>1</v>
      </c>
      <c r="I595" s="2" t="s">
        <v>2853</v>
      </c>
    </row>
    <row r="596" spans="1:9">
      <c r="A596" s="2" t="s">
        <v>2</v>
      </c>
      <c r="B596" t="str">
        <f t="shared" si="18"/>
        <v>/home/ec2-user/galaxies/POGS_PS1only_NGC4430.fits</v>
      </c>
      <c r="C596" s="1">
        <f>IF(MOD('NEDgalPV2_180..190d_-30..80d_1.'!D596*1000,10)=5,'NEDgalPV2_180..190d_-30..80d_1.'!D596-0.0001,'NEDgalPV2_180..190d_-30..80d_1.'!D596)</f>
        <v>4.7999999999999996E-3</v>
      </c>
      <c r="D596" t="str">
        <f>TRIM('NEDgalPV2_180..190d_-30..80d_1.'!A596)</f>
        <v>NGC4430</v>
      </c>
      <c r="E596" t="str">
        <f>CONCATENATE("'",TRIM('NEDgalPV2_180..190d_-30..80d_1.'!E596),"'")</f>
        <v>'s'</v>
      </c>
      <c r="F596" t="str">
        <f t="shared" si="19"/>
        <v>/home/ec2-user/galaxies/POGSSNR_PS1only_NGC4430.fits</v>
      </c>
      <c r="G596">
        <v>0</v>
      </c>
      <c r="H596">
        <v>1</v>
      </c>
      <c r="I596" s="2" t="s">
        <v>2853</v>
      </c>
    </row>
    <row r="597" spans="1:9">
      <c r="A597" s="2" t="s">
        <v>2</v>
      </c>
      <c r="B597" t="str">
        <f t="shared" si="18"/>
        <v>/home/ec2-user/galaxies/POGS_PS1only_NGC4431.fits</v>
      </c>
      <c r="C597" s="1">
        <f>IF(MOD('NEDgalPV2_180..190d_-30..80d_1.'!D597*1000,10)=5,'NEDgalPV2_180..190d_-30..80d_1.'!D597-0.0001,'NEDgalPV2_180..190d_-30..80d_1.'!D597)</f>
        <v>3.0999999999999999E-3</v>
      </c>
      <c r="D597" t="str">
        <f>TRIM('NEDgalPV2_180..190d_-30..80d_1.'!A597)</f>
        <v>NGC4431</v>
      </c>
      <c r="E597" t="str">
        <f>CONCATENATE("'",TRIM('NEDgalPV2_180..190d_-30..80d_1.'!E597),"'")</f>
        <v>'s'</v>
      </c>
      <c r="F597" t="str">
        <f t="shared" si="19"/>
        <v>/home/ec2-user/galaxies/POGSSNR_PS1only_NGC4431.fits</v>
      </c>
      <c r="G597">
        <v>0</v>
      </c>
      <c r="H597">
        <v>1</v>
      </c>
      <c r="I597" s="2" t="s">
        <v>2853</v>
      </c>
    </row>
    <row r="598" spans="1:9">
      <c r="A598" s="2" t="s">
        <v>2</v>
      </c>
      <c r="B598" t="str">
        <f t="shared" si="18"/>
        <v>/home/ec2-user/galaxies/POGS_PS1only_NGC4433.fits</v>
      </c>
      <c r="C598" s="1">
        <f>IF(MOD('NEDgalPV2_180..190d_-30..80d_1.'!D598*1000,10)=5,'NEDgalPV2_180..190d_-30..80d_1.'!D598-0.0001,'NEDgalPV2_180..190d_-30..80d_1.'!D598)</f>
        <v>0.01</v>
      </c>
      <c r="D598" t="str">
        <f>TRIM('NEDgalPV2_180..190d_-30..80d_1.'!A598)</f>
        <v>NGC4433</v>
      </c>
      <c r="E598" t="str">
        <f>CONCATENATE("'",TRIM('NEDgalPV2_180..190d_-30..80d_1.'!E598),"'")</f>
        <v>'s'</v>
      </c>
      <c r="F598" t="str">
        <f t="shared" si="19"/>
        <v>/home/ec2-user/galaxies/POGSSNR_PS1only_NGC4433.fits</v>
      </c>
      <c r="G598">
        <v>0</v>
      </c>
      <c r="H598">
        <v>1</v>
      </c>
      <c r="I598" s="2" t="s">
        <v>2853</v>
      </c>
    </row>
    <row r="599" spans="1:9">
      <c r="A599" s="2" t="s">
        <v>2</v>
      </c>
      <c r="B599" t="str">
        <f t="shared" si="18"/>
        <v>/home/ec2-user/galaxies/POGS_PS1only_NGC4434.fits</v>
      </c>
      <c r="C599" s="1">
        <f>IF(MOD('NEDgalPV2_180..190d_-30..80d_1.'!D599*1000,10)=5,'NEDgalPV2_180..190d_-30..80d_1.'!D599-0.0001,'NEDgalPV2_180..190d_-30..80d_1.'!D599)</f>
        <v>3.5999999999999999E-3</v>
      </c>
      <c r="D599" t="str">
        <f>TRIM('NEDgalPV2_180..190d_-30..80d_1.'!A599)</f>
        <v>NGC4434</v>
      </c>
      <c r="E599" t="str">
        <f>CONCATENATE("'",TRIM('NEDgalPV2_180..190d_-30..80d_1.'!E599),"'")</f>
        <v>'e'</v>
      </c>
      <c r="F599" t="str">
        <f t="shared" si="19"/>
        <v>/home/ec2-user/galaxies/POGSSNR_PS1only_NGC4434.fits</v>
      </c>
      <c r="G599">
        <v>0</v>
      </c>
      <c r="H599">
        <v>1</v>
      </c>
      <c r="I599" s="2" t="s">
        <v>2853</v>
      </c>
    </row>
    <row r="600" spans="1:9">
      <c r="A600" s="2" t="s">
        <v>2</v>
      </c>
      <c r="B600" t="str">
        <f t="shared" si="18"/>
        <v>/home/ec2-user/galaxies/POGS_PS1only_NGC4435.fits</v>
      </c>
      <c r="C600" s="1">
        <f>IF(MOD('NEDgalPV2_180..190d_-30..80d_1.'!D600*1000,10)=5,'NEDgalPV2_180..190d_-30..80d_1.'!D600-0.0001,'NEDgalPV2_180..190d_-30..80d_1.'!D600)</f>
        <v>2.7000000000000001E-3</v>
      </c>
      <c r="D600" t="str">
        <f>TRIM('NEDgalPV2_180..190d_-30..80d_1.'!A600)</f>
        <v>NGC4435</v>
      </c>
      <c r="E600" t="str">
        <f>CONCATENATE("'",TRIM('NEDgalPV2_180..190d_-30..80d_1.'!E600),"'")</f>
        <v>'s'</v>
      </c>
      <c r="F600" t="str">
        <f t="shared" si="19"/>
        <v>/home/ec2-user/galaxies/POGSSNR_PS1only_NGC4435.fits</v>
      </c>
      <c r="G600">
        <v>0</v>
      </c>
      <c r="H600">
        <v>1</v>
      </c>
      <c r="I600" s="2" t="s">
        <v>2853</v>
      </c>
    </row>
    <row r="601" spans="1:9">
      <c r="A601" s="2" t="s">
        <v>2</v>
      </c>
      <c r="B601" t="str">
        <f t="shared" si="18"/>
        <v>/home/ec2-user/galaxies/POGS_PS1only_NGC4436.fits</v>
      </c>
      <c r="C601" s="1">
        <f>IF(MOD('NEDgalPV2_180..190d_-30..80d_1.'!D601*1000,10)=5,'NEDgalPV2_180..190d_-30..80d_1.'!D601-0.0001,'NEDgalPV2_180..190d_-30..80d_1.'!D601)</f>
        <v>3.7000000000000002E-3</v>
      </c>
      <c r="D601" t="str">
        <f>TRIM('NEDgalPV2_180..190d_-30..80d_1.'!A601)</f>
        <v>NGC4436</v>
      </c>
      <c r="E601" t="str">
        <f>CONCATENATE("'",TRIM('NEDgalPV2_180..190d_-30..80d_1.'!E601),"'")</f>
        <v>'s'</v>
      </c>
      <c r="F601" t="str">
        <f t="shared" si="19"/>
        <v>/home/ec2-user/galaxies/POGSSNR_PS1only_NGC4436.fits</v>
      </c>
      <c r="G601">
        <v>0</v>
      </c>
      <c r="H601">
        <v>1</v>
      </c>
      <c r="I601" s="2" t="s">
        <v>2853</v>
      </c>
    </row>
    <row r="602" spans="1:9">
      <c r="A602" s="2" t="s">
        <v>2</v>
      </c>
      <c r="B602" t="str">
        <f t="shared" si="18"/>
        <v>/home/ec2-user/galaxies/POGS_PS1only_NGC4440.fits</v>
      </c>
      <c r="C602" s="1">
        <f>IF(MOD('NEDgalPV2_180..190d_-30..80d_1.'!D602*1000,10)=5,'NEDgalPV2_180..190d_-30..80d_1.'!D602-0.0001,'NEDgalPV2_180..190d_-30..80d_1.'!D602)</f>
        <v>2.3999999999999998E-3</v>
      </c>
      <c r="D602" t="str">
        <f>TRIM('NEDgalPV2_180..190d_-30..80d_1.'!A602)</f>
        <v>NGC4440</v>
      </c>
      <c r="E602" t="str">
        <f>CONCATENATE("'",TRIM('NEDgalPV2_180..190d_-30..80d_1.'!E602),"'")</f>
        <v>'s'</v>
      </c>
      <c r="F602" t="str">
        <f t="shared" si="19"/>
        <v>/home/ec2-user/galaxies/POGSSNR_PS1only_NGC4440.fits</v>
      </c>
      <c r="G602">
        <v>0</v>
      </c>
      <c r="H602">
        <v>1</v>
      </c>
      <c r="I602" s="2" t="s">
        <v>2853</v>
      </c>
    </row>
    <row r="603" spans="1:9">
      <c r="A603" s="2" t="s">
        <v>2</v>
      </c>
      <c r="B603" t="str">
        <f t="shared" si="18"/>
        <v>/home/ec2-user/galaxies/POGS_PS1only_NGC4441.fits</v>
      </c>
      <c r="C603" s="1">
        <f>IF(MOD('NEDgalPV2_180..190d_-30..80d_1.'!D603*1000,10)=5,'NEDgalPV2_180..190d_-30..80d_1.'!D603-0.0001,'NEDgalPV2_180..190d_-30..80d_1.'!D603)</f>
        <v>9.1000000000000004E-3</v>
      </c>
      <c r="D603" t="str">
        <f>TRIM('NEDgalPV2_180..190d_-30..80d_1.'!A603)</f>
        <v>NGC4441</v>
      </c>
      <c r="E603" t="str">
        <f>CONCATENATE("'",TRIM('NEDgalPV2_180..190d_-30..80d_1.'!E603),"'")</f>
        <v>'s'</v>
      </c>
      <c r="F603" t="str">
        <f t="shared" si="19"/>
        <v>/home/ec2-user/galaxies/POGSSNR_PS1only_NGC4441.fits</v>
      </c>
      <c r="G603">
        <v>0</v>
      </c>
      <c r="H603">
        <v>1</v>
      </c>
      <c r="I603" s="2" t="s">
        <v>2853</v>
      </c>
    </row>
    <row r="604" spans="1:9">
      <c r="A604" s="2" t="s">
        <v>2</v>
      </c>
      <c r="B604" t="str">
        <f t="shared" si="18"/>
        <v>/home/ec2-user/galaxies/POGS_PS1only_NGC4445.fits</v>
      </c>
      <c r="C604" s="1">
        <f>IF(MOD('NEDgalPV2_180..190d_-30..80d_1.'!D604*1000,10)=5,'NEDgalPV2_180..190d_-30..80d_1.'!D604-0.0001,'NEDgalPV2_180..190d_-30..80d_1.'!D604)</f>
        <v>1.1999999999999999E-3</v>
      </c>
      <c r="D604" t="str">
        <f>TRIM('NEDgalPV2_180..190d_-30..80d_1.'!A604)</f>
        <v>NGC4445</v>
      </c>
      <c r="E604" t="str">
        <f>CONCATENATE("'",TRIM('NEDgalPV2_180..190d_-30..80d_1.'!E604),"'")</f>
        <v>'s'</v>
      </c>
      <c r="F604" t="str">
        <f t="shared" si="19"/>
        <v>/home/ec2-user/galaxies/POGSSNR_PS1only_NGC4445.fits</v>
      </c>
      <c r="G604">
        <v>0</v>
      </c>
      <c r="H604">
        <v>1</v>
      </c>
      <c r="I604" s="2" t="s">
        <v>2853</v>
      </c>
    </row>
    <row r="605" spans="1:9">
      <c r="A605" s="2" t="s">
        <v>2</v>
      </c>
      <c r="B605" t="str">
        <f t="shared" si="18"/>
        <v>/home/ec2-user/galaxies/POGS_PS1only_NGC4446.fits</v>
      </c>
      <c r="C605" s="1">
        <f>IF(MOD('NEDgalPV2_180..190d_-30..80d_1.'!D605*1000,10)=5,'NEDgalPV2_180..190d_-30..80d_1.'!D605-0.0001,'NEDgalPV2_180..190d_-30..80d_1.'!D605)</f>
        <v>2.4400000000000002E-2</v>
      </c>
      <c r="D605" t="str">
        <f>TRIM('NEDgalPV2_180..190d_-30..80d_1.'!A605)</f>
        <v>NGC4446</v>
      </c>
      <c r="E605" t="str">
        <f>CONCATENATE("'",TRIM('NEDgalPV2_180..190d_-30..80d_1.'!E605),"'")</f>
        <v>'s'</v>
      </c>
      <c r="F605" t="str">
        <f t="shared" si="19"/>
        <v>/home/ec2-user/galaxies/POGSSNR_PS1only_NGC4446.fits</v>
      </c>
      <c r="G605">
        <v>0</v>
      </c>
      <c r="H605">
        <v>1</v>
      </c>
      <c r="I605" s="2" t="s">
        <v>2853</v>
      </c>
    </row>
    <row r="606" spans="1:9">
      <c r="A606" s="2" t="s">
        <v>2</v>
      </c>
      <c r="B606" t="str">
        <f t="shared" si="18"/>
        <v>/home/ec2-user/galaxies/POGS_PS1only_NGC4451.fits</v>
      </c>
      <c r="C606" s="1">
        <f>IF(MOD('NEDgalPV2_180..190d_-30..80d_1.'!D606*1000,10)=5,'NEDgalPV2_180..190d_-30..80d_1.'!D606-0.0001,'NEDgalPV2_180..190d_-30..80d_1.'!D606)</f>
        <v>2.8999999999999998E-3</v>
      </c>
      <c r="D606" t="str">
        <f>TRIM('NEDgalPV2_180..190d_-30..80d_1.'!A606)</f>
        <v>NGC4451</v>
      </c>
      <c r="E606" t="str">
        <f>CONCATENATE("'",TRIM('NEDgalPV2_180..190d_-30..80d_1.'!E606),"'")</f>
        <v>'s'</v>
      </c>
      <c r="F606" t="str">
        <f t="shared" si="19"/>
        <v>/home/ec2-user/galaxies/POGSSNR_PS1only_NGC4451.fits</v>
      </c>
      <c r="G606">
        <v>0</v>
      </c>
      <c r="H606">
        <v>1</v>
      </c>
      <c r="I606" s="2" t="s">
        <v>2853</v>
      </c>
    </row>
    <row r="607" spans="1:9">
      <c r="A607" s="2" t="s">
        <v>2</v>
      </c>
      <c r="B607" t="str">
        <f t="shared" si="18"/>
        <v>/home/ec2-user/galaxies/POGS_PS1only_NGC4452.fits</v>
      </c>
      <c r="C607" s="1">
        <f>IF(MOD('NEDgalPV2_180..190d_-30..80d_1.'!D607*1000,10)=5,'NEDgalPV2_180..190d_-30..80d_1.'!D607-0.0001,'NEDgalPV2_180..190d_-30..80d_1.'!D607)</f>
        <v>5.0000000000000001E-4</v>
      </c>
      <c r="D607" t="str">
        <f>TRIM('NEDgalPV2_180..190d_-30..80d_1.'!A607)</f>
        <v>NGC4452</v>
      </c>
      <c r="E607" t="str">
        <f>CONCATENATE("'",TRIM('NEDgalPV2_180..190d_-30..80d_1.'!E607),"'")</f>
        <v>'s'</v>
      </c>
      <c r="F607" t="str">
        <f t="shared" si="19"/>
        <v>/home/ec2-user/galaxies/POGSSNR_PS1only_NGC4452.fits</v>
      </c>
      <c r="G607">
        <v>0</v>
      </c>
      <c r="H607">
        <v>1</v>
      </c>
      <c r="I607" s="2" t="s">
        <v>2853</v>
      </c>
    </row>
    <row r="608" spans="1:9">
      <c r="A608" s="2" t="s">
        <v>2</v>
      </c>
      <c r="B608" t="str">
        <f t="shared" si="18"/>
        <v>/home/ec2-user/galaxies/POGS_PS1only_NGC4454.fits</v>
      </c>
      <c r="C608" s="1">
        <f>IF(MOD('NEDgalPV2_180..190d_-30..80d_1.'!D608*1000,10)=5,'NEDgalPV2_180..190d_-30..80d_1.'!D608-0.0001,'NEDgalPV2_180..190d_-30..80d_1.'!D608)</f>
        <v>8.0000000000000002E-3</v>
      </c>
      <c r="D608" t="str">
        <f>TRIM('NEDgalPV2_180..190d_-30..80d_1.'!A608)</f>
        <v>NGC4454</v>
      </c>
      <c r="E608" t="str">
        <f>CONCATENATE("'",TRIM('NEDgalPV2_180..190d_-30..80d_1.'!E608),"'")</f>
        <v>'s'</v>
      </c>
      <c r="F608" t="str">
        <f t="shared" si="19"/>
        <v>/home/ec2-user/galaxies/POGSSNR_PS1only_NGC4454.fits</v>
      </c>
      <c r="G608">
        <v>0</v>
      </c>
      <c r="H608">
        <v>1</v>
      </c>
      <c r="I608" s="2" t="s">
        <v>2853</v>
      </c>
    </row>
    <row r="609" spans="1:9">
      <c r="A609" s="2" t="s">
        <v>2</v>
      </c>
      <c r="B609" t="str">
        <f t="shared" si="18"/>
        <v>/home/ec2-user/galaxies/POGS_PS1only_NGC4454.fits</v>
      </c>
      <c r="C609" s="1">
        <f>IF(MOD('NEDgalPV2_180..190d_-30..80d_1.'!D609*1000,10)=5,'NEDgalPV2_180..190d_-30..80d_1.'!D609-0.0001,'NEDgalPV2_180..190d_-30..80d_1.'!D609)</f>
        <v>8.0000000000000002E-3</v>
      </c>
      <c r="D609" t="str">
        <f>TRIM('NEDgalPV2_180..190d_-30..80d_1.'!A609)</f>
        <v>NGC4454</v>
      </c>
      <c r="E609" t="str">
        <f>CONCATENATE("'",TRIM('NEDgalPV2_180..190d_-30..80d_1.'!E609),"'")</f>
        <v>'s'</v>
      </c>
      <c r="F609" t="str">
        <f t="shared" si="19"/>
        <v>/home/ec2-user/galaxies/POGSSNR_PS1only_NGC4454.fits</v>
      </c>
      <c r="G609">
        <v>0</v>
      </c>
      <c r="H609">
        <v>1</v>
      </c>
      <c r="I609" s="2" t="s">
        <v>2853</v>
      </c>
    </row>
    <row r="610" spans="1:9">
      <c r="A610" s="2" t="s">
        <v>2</v>
      </c>
      <c r="B610" t="str">
        <f t="shared" si="18"/>
        <v>/home/ec2-user/galaxies/POGS_PS1only_NGC4454.fits</v>
      </c>
      <c r="C610" s="1">
        <f>IF(MOD('NEDgalPV2_180..190d_-30..80d_1.'!D610*1000,10)=5,'NEDgalPV2_180..190d_-30..80d_1.'!D610-0.0001,'NEDgalPV2_180..190d_-30..80d_1.'!D610)</f>
        <v>8.0000000000000002E-3</v>
      </c>
      <c r="D610" t="str">
        <f>TRIM('NEDgalPV2_180..190d_-30..80d_1.'!A610)</f>
        <v>NGC4454</v>
      </c>
      <c r="E610" t="str">
        <f>CONCATENATE("'",TRIM('NEDgalPV2_180..190d_-30..80d_1.'!E610),"'")</f>
        <v>'s'</v>
      </c>
      <c r="F610" t="str">
        <f t="shared" si="19"/>
        <v>/home/ec2-user/galaxies/POGSSNR_PS1only_NGC4454.fits</v>
      </c>
      <c r="G610">
        <v>0</v>
      </c>
      <c r="H610">
        <v>1</v>
      </c>
      <c r="I610" s="2" t="s">
        <v>2853</v>
      </c>
    </row>
    <row r="611" spans="1:9">
      <c r="A611" s="2" t="s">
        <v>2</v>
      </c>
      <c r="B611" t="str">
        <f t="shared" si="18"/>
        <v>/home/ec2-user/galaxies/POGS_PS1only_NGC4455.fits</v>
      </c>
      <c r="C611" s="1">
        <f>IF(MOD('NEDgalPV2_180..190d_-30..80d_1.'!D611*1000,10)=5,'NEDgalPV2_180..190d_-30..80d_1.'!D611-0.0001,'NEDgalPV2_180..190d_-30..80d_1.'!D611)</f>
        <v>2.0999999999999999E-3</v>
      </c>
      <c r="D611" t="str">
        <f>TRIM('NEDgalPV2_180..190d_-30..80d_1.'!A611)</f>
        <v>NGC4455</v>
      </c>
      <c r="E611" t="str">
        <f>CONCATENATE("'",TRIM('NEDgalPV2_180..190d_-30..80d_1.'!E611),"'")</f>
        <v>'s'</v>
      </c>
      <c r="F611" t="str">
        <f t="shared" si="19"/>
        <v>/home/ec2-user/galaxies/POGSSNR_PS1only_NGC4455.fits</v>
      </c>
      <c r="G611">
        <v>0</v>
      </c>
      <c r="H611">
        <v>1</v>
      </c>
      <c r="I611" s="2" t="s">
        <v>2853</v>
      </c>
    </row>
    <row r="612" spans="1:9">
      <c r="A612" s="2" t="s">
        <v>2</v>
      </c>
      <c r="B612" t="str">
        <f t="shared" si="18"/>
        <v>/home/ec2-user/galaxies/POGS_PS1only_NGC4455.fits</v>
      </c>
      <c r="C612" s="1">
        <f>IF(MOD('NEDgalPV2_180..190d_-30..80d_1.'!D612*1000,10)=5,'NEDgalPV2_180..190d_-30..80d_1.'!D612-0.0001,'NEDgalPV2_180..190d_-30..80d_1.'!D612)</f>
        <v>2.0999999999999999E-3</v>
      </c>
      <c r="D612" t="str">
        <f>TRIM('NEDgalPV2_180..190d_-30..80d_1.'!A612)</f>
        <v>NGC4455</v>
      </c>
      <c r="E612" t="str">
        <f>CONCATENATE("'",TRIM('NEDgalPV2_180..190d_-30..80d_1.'!E612),"'")</f>
        <v>'i'</v>
      </c>
      <c r="F612" t="str">
        <f t="shared" si="19"/>
        <v>/home/ec2-user/galaxies/POGSSNR_PS1only_NGC4455.fits</v>
      </c>
      <c r="G612">
        <v>0</v>
      </c>
      <c r="H612">
        <v>1</v>
      </c>
      <c r="I612" s="2" t="s">
        <v>2853</v>
      </c>
    </row>
    <row r="613" spans="1:9">
      <c r="A613" s="2" t="s">
        <v>2</v>
      </c>
      <c r="B613" t="str">
        <f t="shared" si="18"/>
        <v>/home/ec2-user/galaxies/POGS_PS1only_NGC4457.fits</v>
      </c>
      <c r="C613" s="1">
        <f>IF(MOD('NEDgalPV2_180..190d_-30..80d_1.'!D613*1000,10)=5,'NEDgalPV2_180..190d_-30..80d_1.'!D613-0.0001,'NEDgalPV2_180..190d_-30..80d_1.'!D613)</f>
        <v>2.8999999999999998E-3</v>
      </c>
      <c r="D613" t="str">
        <f>TRIM('NEDgalPV2_180..190d_-30..80d_1.'!A613)</f>
        <v>NGC4457</v>
      </c>
      <c r="E613" t="str">
        <f>CONCATENATE("'",TRIM('NEDgalPV2_180..190d_-30..80d_1.'!E613),"'")</f>
        <v>'s'</v>
      </c>
      <c r="F613" t="str">
        <f t="shared" si="19"/>
        <v>/home/ec2-user/galaxies/POGSSNR_PS1only_NGC4457.fits</v>
      </c>
      <c r="G613">
        <v>0</v>
      </c>
      <c r="H613">
        <v>1</v>
      </c>
      <c r="I613" s="2" t="s">
        <v>2853</v>
      </c>
    </row>
    <row r="614" spans="1:9">
      <c r="A614" s="2" t="s">
        <v>2</v>
      </c>
      <c r="B614" t="str">
        <f t="shared" si="18"/>
        <v>/home/ec2-user/galaxies/POGS_PS1only_NGC4457.fits</v>
      </c>
      <c r="C614" s="1">
        <f>IF(MOD('NEDgalPV2_180..190d_-30..80d_1.'!D614*1000,10)=5,'NEDgalPV2_180..190d_-30..80d_1.'!D614-0.0001,'NEDgalPV2_180..190d_-30..80d_1.'!D614)</f>
        <v>2.8999999999999998E-3</v>
      </c>
      <c r="D614" t="str">
        <f>TRIM('NEDgalPV2_180..190d_-30..80d_1.'!A614)</f>
        <v>NGC4457</v>
      </c>
      <c r="E614" t="str">
        <f>CONCATENATE("'",TRIM('NEDgalPV2_180..190d_-30..80d_1.'!E614),"'")</f>
        <v>'s'</v>
      </c>
      <c r="F614" t="str">
        <f t="shared" si="19"/>
        <v>/home/ec2-user/galaxies/POGSSNR_PS1only_NGC4457.fits</v>
      </c>
      <c r="G614">
        <v>0</v>
      </c>
      <c r="H614">
        <v>1</v>
      </c>
      <c r="I614" s="2" t="s">
        <v>2853</v>
      </c>
    </row>
    <row r="615" spans="1:9">
      <c r="A615" s="2" t="s">
        <v>2</v>
      </c>
      <c r="B615" t="str">
        <f t="shared" si="18"/>
        <v>/home/ec2-user/galaxies/POGS_PS1only_NGC4457.fits</v>
      </c>
      <c r="C615" s="1">
        <f>IF(MOD('NEDgalPV2_180..190d_-30..80d_1.'!D615*1000,10)=5,'NEDgalPV2_180..190d_-30..80d_1.'!D615-0.0001,'NEDgalPV2_180..190d_-30..80d_1.'!D615)</f>
        <v>2.8999999999999998E-3</v>
      </c>
      <c r="D615" t="str">
        <f>TRIM('NEDgalPV2_180..190d_-30..80d_1.'!A615)</f>
        <v>NGC4457</v>
      </c>
      <c r="E615" t="str">
        <f>CONCATENATE("'",TRIM('NEDgalPV2_180..190d_-30..80d_1.'!E615),"'")</f>
        <v>'s'</v>
      </c>
      <c r="F615" t="str">
        <f t="shared" si="19"/>
        <v>/home/ec2-user/galaxies/POGSSNR_PS1only_NGC4457.fits</v>
      </c>
      <c r="G615">
        <v>0</v>
      </c>
      <c r="H615">
        <v>1</v>
      </c>
      <c r="I615" s="2" t="s">
        <v>2853</v>
      </c>
    </row>
    <row r="616" spans="1:9">
      <c r="A616" s="2" t="s">
        <v>2</v>
      </c>
      <c r="B616" t="str">
        <f t="shared" si="18"/>
        <v>/home/ec2-user/galaxies/POGS_PS1only_NGC4458.fits</v>
      </c>
      <c r="C616" s="1">
        <f>IF(MOD('NEDgalPV2_180..190d_-30..80d_1.'!D616*1000,10)=5,'NEDgalPV2_180..190d_-30..80d_1.'!D616-0.0001,'NEDgalPV2_180..190d_-30..80d_1.'!D616)</f>
        <v>2.0999999999999999E-3</v>
      </c>
      <c r="D616" t="str">
        <f>TRIM('NEDgalPV2_180..190d_-30..80d_1.'!A616)</f>
        <v>NGC4458</v>
      </c>
      <c r="E616" t="str">
        <f>CONCATENATE("'",TRIM('NEDgalPV2_180..190d_-30..80d_1.'!E616),"'")</f>
        <v>'e'</v>
      </c>
      <c r="F616" t="str">
        <f t="shared" si="19"/>
        <v>/home/ec2-user/galaxies/POGSSNR_PS1only_NGC4458.fits</v>
      </c>
      <c r="G616">
        <v>0</v>
      </c>
      <c r="H616">
        <v>1</v>
      </c>
      <c r="I616" s="2" t="s">
        <v>2853</v>
      </c>
    </row>
    <row r="617" spans="1:9">
      <c r="A617" s="2" t="s">
        <v>2</v>
      </c>
      <c r="B617" t="str">
        <f t="shared" si="18"/>
        <v>/home/ec2-user/galaxies/POGS_PS1only_NGC4464.fits</v>
      </c>
      <c r="C617" s="1">
        <f>IF(MOD('NEDgalPV2_180..190d_-30..80d_1.'!D617*1000,10)=5,'NEDgalPV2_180..190d_-30..80d_1.'!D617-0.0001,'NEDgalPV2_180..190d_-30..80d_1.'!D617)</f>
        <v>4.1000000000000003E-3</v>
      </c>
      <c r="D617" t="str">
        <f>TRIM('NEDgalPV2_180..190d_-30..80d_1.'!A617)</f>
        <v>NGC4464</v>
      </c>
      <c r="E617" t="str">
        <f>CONCATENATE("'",TRIM('NEDgalPV2_180..190d_-30..80d_1.'!E617),"'")</f>
        <v>'s'</v>
      </c>
      <c r="F617" t="str">
        <f t="shared" si="19"/>
        <v>/home/ec2-user/galaxies/POGSSNR_PS1only_NGC4464.fits</v>
      </c>
      <c r="G617">
        <v>0</v>
      </c>
      <c r="H617">
        <v>1</v>
      </c>
      <c r="I617" s="2" t="s">
        <v>2853</v>
      </c>
    </row>
    <row r="618" spans="1:9">
      <c r="A618" s="2" t="s">
        <v>2</v>
      </c>
      <c r="B618" t="str">
        <f t="shared" si="18"/>
        <v>/home/ec2-user/galaxies/POGS_PS1only_NGC4466.fits</v>
      </c>
      <c r="C618" s="1">
        <f>IF(MOD('NEDgalPV2_180..190d_-30..80d_1.'!D618*1000,10)=5,'NEDgalPV2_180..190d_-30..80d_1.'!D618-0.0001,'NEDgalPV2_180..190d_-30..80d_1.'!D618)</f>
        <v>2.5000000000000001E-3</v>
      </c>
      <c r="D618" t="str">
        <f>TRIM('NEDgalPV2_180..190d_-30..80d_1.'!A618)</f>
        <v>NGC4466</v>
      </c>
      <c r="E618" t="str">
        <f>CONCATENATE("'",TRIM('NEDgalPV2_180..190d_-30..80d_1.'!E618),"'")</f>
        <v>'s'</v>
      </c>
      <c r="F618" t="str">
        <f t="shared" si="19"/>
        <v>/home/ec2-user/galaxies/POGSSNR_PS1only_NGC4466.fits</v>
      </c>
      <c r="G618">
        <v>0</v>
      </c>
      <c r="H618">
        <v>1</v>
      </c>
      <c r="I618" s="2" t="s">
        <v>2853</v>
      </c>
    </row>
    <row r="619" spans="1:9">
      <c r="A619" s="2" t="s">
        <v>2</v>
      </c>
      <c r="B619" t="str">
        <f t="shared" si="18"/>
        <v>/home/ec2-user/galaxies/POGS_PS1only_NGC4468.fits</v>
      </c>
      <c r="C619" s="1">
        <f>IF(MOD('NEDgalPV2_180..190d_-30..80d_1.'!D619*1000,10)=5,'NEDgalPV2_180..190d_-30..80d_1.'!D619-0.0001,'NEDgalPV2_180..190d_-30..80d_1.'!D619)</f>
        <v>3.0000000000000001E-3</v>
      </c>
      <c r="D619" t="str">
        <f>TRIM('NEDgalPV2_180..190d_-30..80d_1.'!A619)</f>
        <v>NGC4468</v>
      </c>
      <c r="E619" t="str">
        <f>CONCATENATE("'",TRIM('NEDgalPV2_180..190d_-30..80d_1.'!E619),"'")</f>
        <v>'s'</v>
      </c>
      <c r="F619" t="str">
        <f t="shared" si="19"/>
        <v>/home/ec2-user/galaxies/POGSSNR_PS1only_NGC4468.fits</v>
      </c>
      <c r="G619">
        <v>0</v>
      </c>
      <c r="H619">
        <v>1</v>
      </c>
      <c r="I619" s="2" t="s">
        <v>2853</v>
      </c>
    </row>
    <row r="620" spans="1:9">
      <c r="A620" s="2" t="s">
        <v>2</v>
      </c>
      <c r="B620" t="str">
        <f t="shared" si="18"/>
        <v>/home/ec2-user/galaxies/POGS_PS1only_NGC4468.fits</v>
      </c>
      <c r="C620" s="1">
        <f>IF(MOD('NEDgalPV2_180..190d_-30..80d_1.'!D620*1000,10)=5,'NEDgalPV2_180..190d_-30..80d_1.'!D620-0.0001,'NEDgalPV2_180..190d_-30..80d_1.'!D620)</f>
        <v>3.0000000000000001E-3</v>
      </c>
      <c r="D620" t="str">
        <f>TRIM('NEDgalPV2_180..190d_-30..80d_1.'!A620)</f>
        <v>NGC4468</v>
      </c>
      <c r="E620" t="str">
        <f>CONCATENATE("'",TRIM('NEDgalPV2_180..190d_-30..80d_1.'!E620),"'")</f>
        <v>'e'</v>
      </c>
      <c r="F620" t="str">
        <f t="shared" si="19"/>
        <v>/home/ec2-user/galaxies/POGSSNR_PS1only_NGC4468.fits</v>
      </c>
      <c r="G620">
        <v>0</v>
      </c>
      <c r="H620">
        <v>1</v>
      </c>
      <c r="I620" s="2" t="s">
        <v>2853</v>
      </c>
    </row>
    <row r="621" spans="1:9">
      <c r="A621" s="2" t="s">
        <v>2</v>
      </c>
      <c r="B621" t="str">
        <f t="shared" si="18"/>
        <v>/home/ec2-user/galaxies/POGS_PS1only_NGC4469.fits</v>
      </c>
      <c r="C621" s="1">
        <f>IF(MOD('NEDgalPV2_180..190d_-30..80d_1.'!D621*1000,10)=5,'NEDgalPV2_180..190d_-30..80d_1.'!D621-0.0001,'NEDgalPV2_180..190d_-30..80d_1.'!D621)</f>
        <v>2E-3</v>
      </c>
      <c r="D621" t="str">
        <f>TRIM('NEDgalPV2_180..190d_-30..80d_1.'!A621)</f>
        <v>NGC4469</v>
      </c>
      <c r="E621" t="str">
        <f>CONCATENATE("'",TRIM('NEDgalPV2_180..190d_-30..80d_1.'!E621),"'")</f>
        <v>'s'</v>
      </c>
      <c r="F621" t="str">
        <f t="shared" si="19"/>
        <v>/home/ec2-user/galaxies/POGSSNR_PS1only_NGC4469.fits</v>
      </c>
      <c r="G621">
        <v>0</v>
      </c>
      <c r="H621">
        <v>1</v>
      </c>
      <c r="I621" s="2" t="s">
        <v>2853</v>
      </c>
    </row>
    <row r="622" spans="1:9">
      <c r="A622" s="2" t="s">
        <v>2</v>
      </c>
      <c r="B622" t="str">
        <f t="shared" si="18"/>
        <v>/home/ec2-user/galaxies/POGS_PS1only_NGC4469.fits</v>
      </c>
      <c r="C622" s="1">
        <f>IF(MOD('NEDgalPV2_180..190d_-30..80d_1.'!D622*1000,10)=5,'NEDgalPV2_180..190d_-30..80d_1.'!D622-0.0001,'NEDgalPV2_180..190d_-30..80d_1.'!D622)</f>
        <v>2E-3</v>
      </c>
      <c r="D622" t="str">
        <f>TRIM('NEDgalPV2_180..190d_-30..80d_1.'!A622)</f>
        <v>NGC4469</v>
      </c>
      <c r="E622" t="str">
        <f>CONCATENATE("'",TRIM('NEDgalPV2_180..190d_-30..80d_1.'!E622),"'")</f>
        <v>'s'</v>
      </c>
      <c r="F622" t="str">
        <f t="shared" si="19"/>
        <v>/home/ec2-user/galaxies/POGSSNR_PS1only_NGC4469.fits</v>
      </c>
      <c r="G622">
        <v>0</v>
      </c>
      <c r="H622">
        <v>1</v>
      </c>
      <c r="I622" s="2" t="s">
        <v>2853</v>
      </c>
    </row>
    <row r="623" spans="1:9">
      <c r="A623" s="2" t="s">
        <v>2</v>
      </c>
      <c r="B623" t="str">
        <f t="shared" si="18"/>
        <v>/home/ec2-user/galaxies/POGS_PS1only_NGC4469.fits</v>
      </c>
      <c r="C623" s="1">
        <f>IF(MOD('NEDgalPV2_180..190d_-30..80d_1.'!D623*1000,10)=5,'NEDgalPV2_180..190d_-30..80d_1.'!D623-0.0001,'NEDgalPV2_180..190d_-30..80d_1.'!D623)</f>
        <v>2E-3</v>
      </c>
      <c r="D623" t="str">
        <f>TRIM('NEDgalPV2_180..190d_-30..80d_1.'!A623)</f>
        <v>NGC4469</v>
      </c>
      <c r="E623" t="str">
        <f>CONCATENATE("'",TRIM('NEDgalPV2_180..190d_-30..80d_1.'!E623),"'")</f>
        <v>'s'</v>
      </c>
      <c r="F623" t="str">
        <f t="shared" si="19"/>
        <v>/home/ec2-user/galaxies/POGSSNR_PS1only_NGC4469.fits</v>
      </c>
      <c r="G623">
        <v>0</v>
      </c>
      <c r="H623">
        <v>1</v>
      </c>
      <c r="I623" s="2" t="s">
        <v>2853</v>
      </c>
    </row>
    <row r="624" spans="1:9">
      <c r="A624" s="2" t="s">
        <v>2</v>
      </c>
      <c r="B624" t="str">
        <f t="shared" si="18"/>
        <v>/home/ec2-user/galaxies/POGS_PS1only_NGC4470.fits</v>
      </c>
      <c r="C624" s="1">
        <f>IF(MOD('NEDgalPV2_180..190d_-30..80d_1.'!D624*1000,10)=5,'NEDgalPV2_180..190d_-30..80d_1.'!D624-0.0001,'NEDgalPV2_180..190d_-30..80d_1.'!D624)</f>
        <v>7.7999999999999996E-3</v>
      </c>
      <c r="D624" t="str">
        <f>TRIM('NEDgalPV2_180..190d_-30..80d_1.'!A624)</f>
        <v>NGC4470</v>
      </c>
      <c r="E624" t="str">
        <f>CONCATENATE("'",TRIM('NEDgalPV2_180..190d_-30..80d_1.'!E624),"'")</f>
        <v>'s'</v>
      </c>
      <c r="F624" t="str">
        <f t="shared" si="19"/>
        <v>/home/ec2-user/galaxies/POGSSNR_PS1only_NGC4470.fits</v>
      </c>
      <c r="G624">
        <v>0</v>
      </c>
      <c r="H624">
        <v>1</v>
      </c>
      <c r="I624" s="2" t="s">
        <v>2853</v>
      </c>
    </row>
    <row r="625" spans="1:9">
      <c r="A625" s="2" t="s">
        <v>2</v>
      </c>
      <c r="B625" t="str">
        <f t="shared" si="18"/>
        <v>/home/ec2-user/galaxies/POGS_PS1only_NGC4474.fits</v>
      </c>
      <c r="C625" s="1">
        <f>IF(MOD('NEDgalPV2_180..190d_-30..80d_1.'!D625*1000,10)=5,'NEDgalPV2_180..190d_-30..80d_1.'!D625-0.0001,'NEDgalPV2_180..190d_-30..80d_1.'!D625)</f>
        <v>5.3E-3</v>
      </c>
      <c r="D625" t="str">
        <f>TRIM('NEDgalPV2_180..190d_-30..80d_1.'!A625)</f>
        <v>NGC4474</v>
      </c>
      <c r="E625" t="str">
        <f>CONCATENATE("'",TRIM('NEDgalPV2_180..190d_-30..80d_1.'!E625),"'")</f>
        <v>'s'</v>
      </c>
      <c r="F625" t="str">
        <f t="shared" si="19"/>
        <v>/home/ec2-user/galaxies/POGSSNR_PS1only_NGC4474.fits</v>
      </c>
      <c r="G625">
        <v>0</v>
      </c>
      <c r="H625">
        <v>1</v>
      </c>
      <c r="I625" s="2" t="s">
        <v>2853</v>
      </c>
    </row>
    <row r="626" spans="1:9">
      <c r="A626" s="2" t="s">
        <v>2</v>
      </c>
      <c r="B626" t="str">
        <f t="shared" si="18"/>
        <v>/home/ec2-user/galaxies/POGS_PS1only_NGC4475.fits</v>
      </c>
      <c r="C626" s="1">
        <f>IF(MOD('NEDgalPV2_180..190d_-30..80d_1.'!D626*1000,10)=5,'NEDgalPV2_180..190d_-30..80d_1.'!D626-0.0001,'NEDgalPV2_180..190d_-30..80d_1.'!D626)</f>
        <v>2.47E-2</v>
      </c>
      <c r="D626" t="str">
        <f>TRIM('NEDgalPV2_180..190d_-30..80d_1.'!A626)</f>
        <v>NGC4475</v>
      </c>
      <c r="E626" t="str">
        <f>CONCATENATE("'",TRIM('NEDgalPV2_180..190d_-30..80d_1.'!E626),"'")</f>
        <v>'s'</v>
      </c>
      <c r="F626" t="str">
        <f t="shared" si="19"/>
        <v>/home/ec2-user/galaxies/POGSSNR_PS1only_NGC4475.fits</v>
      </c>
      <c r="G626">
        <v>0</v>
      </c>
      <c r="H626">
        <v>1</v>
      </c>
      <c r="I626" s="2" t="s">
        <v>2853</v>
      </c>
    </row>
    <row r="627" spans="1:9">
      <c r="A627" s="2" t="s">
        <v>2</v>
      </c>
      <c r="B627" t="str">
        <f t="shared" si="18"/>
        <v>/home/ec2-user/galaxies/POGS_PS1only_NGC4476.fits</v>
      </c>
      <c r="C627" s="1">
        <f>IF(MOD('NEDgalPV2_180..190d_-30..80d_1.'!D627*1000,10)=5,'NEDgalPV2_180..190d_-30..80d_1.'!D627-0.0001,'NEDgalPV2_180..190d_-30..80d_1.'!D627)</f>
        <v>6.6E-3</v>
      </c>
      <c r="D627" t="str">
        <f>TRIM('NEDgalPV2_180..190d_-30..80d_1.'!A627)</f>
        <v>NGC4476</v>
      </c>
      <c r="E627" t="str">
        <f>CONCATENATE("'",TRIM('NEDgalPV2_180..190d_-30..80d_1.'!E627),"'")</f>
        <v>'s'</v>
      </c>
      <c r="F627" t="str">
        <f t="shared" si="19"/>
        <v>/home/ec2-user/galaxies/POGSSNR_PS1only_NGC4476.fits</v>
      </c>
      <c r="G627">
        <v>0</v>
      </c>
      <c r="H627">
        <v>1</v>
      </c>
      <c r="I627" s="2" t="s">
        <v>2853</v>
      </c>
    </row>
    <row r="628" spans="1:9">
      <c r="A628" s="2" t="s">
        <v>2</v>
      </c>
      <c r="B628" t="str">
        <f t="shared" si="18"/>
        <v>/home/ec2-user/galaxies/POGS_PS1only_NGC4478.fits</v>
      </c>
      <c r="C628" s="1">
        <f>IF(MOD('NEDgalPV2_180..190d_-30..80d_1.'!D628*1000,10)=5,'NEDgalPV2_180..190d_-30..80d_1.'!D628-0.0001,'NEDgalPV2_180..190d_-30..80d_1.'!D628)</f>
        <v>4.4999999999999997E-3</v>
      </c>
      <c r="D628" t="str">
        <f>TRIM('NEDgalPV2_180..190d_-30..80d_1.'!A628)</f>
        <v>NGC4478</v>
      </c>
      <c r="E628" t="str">
        <f>CONCATENATE("'",TRIM('NEDgalPV2_180..190d_-30..80d_1.'!E628),"'")</f>
        <v>'e'</v>
      </c>
      <c r="F628" t="str">
        <f t="shared" si="19"/>
        <v>/home/ec2-user/galaxies/POGSSNR_PS1only_NGC4478.fits</v>
      </c>
      <c r="G628">
        <v>0</v>
      </c>
      <c r="H628">
        <v>1</v>
      </c>
      <c r="I628" s="2" t="s">
        <v>2853</v>
      </c>
    </row>
    <row r="629" spans="1:9">
      <c r="A629" s="2" t="s">
        <v>2</v>
      </c>
      <c r="B629" t="str">
        <f t="shared" si="18"/>
        <v>/home/ec2-user/galaxies/POGS_PS1only_NGC4479.fits</v>
      </c>
      <c r="C629" s="1">
        <f>IF(MOD('NEDgalPV2_180..190d_-30..80d_1.'!D629*1000,10)=5,'NEDgalPV2_180..190d_-30..80d_1.'!D629-0.0001,'NEDgalPV2_180..190d_-30..80d_1.'!D629)</f>
        <v>2.8999999999999998E-3</v>
      </c>
      <c r="D629" t="str">
        <f>TRIM('NEDgalPV2_180..190d_-30..80d_1.'!A629)</f>
        <v>NGC4479</v>
      </c>
      <c r="E629" t="str">
        <f>CONCATENATE("'",TRIM('NEDgalPV2_180..190d_-30..80d_1.'!E629),"'")</f>
        <v>'s'</v>
      </c>
      <c r="F629" t="str">
        <f t="shared" si="19"/>
        <v>/home/ec2-user/galaxies/POGSSNR_PS1only_NGC4479.fits</v>
      </c>
      <c r="G629">
        <v>0</v>
      </c>
      <c r="H629">
        <v>1</v>
      </c>
      <c r="I629" s="2" t="s">
        <v>2853</v>
      </c>
    </row>
    <row r="630" spans="1:9">
      <c r="A630" s="2" t="s">
        <v>2</v>
      </c>
      <c r="B630" t="str">
        <f t="shared" si="18"/>
        <v>/home/ec2-user/galaxies/POGS_PS1only_NGC4480.fits</v>
      </c>
      <c r="C630" s="1">
        <f>IF(MOD('NEDgalPV2_180..190d_-30..80d_1.'!D630*1000,10)=5,'NEDgalPV2_180..190d_-30..80d_1.'!D630-0.0001,'NEDgalPV2_180..190d_-30..80d_1.'!D630)</f>
        <v>8.0999999999999996E-3</v>
      </c>
      <c r="D630" t="str">
        <f>TRIM('NEDgalPV2_180..190d_-30..80d_1.'!A630)</f>
        <v>NGC4480</v>
      </c>
      <c r="E630" t="str">
        <f>CONCATENATE("'",TRIM('NEDgalPV2_180..190d_-30..80d_1.'!E630),"'")</f>
        <v>'s'</v>
      </c>
      <c r="F630" t="str">
        <f t="shared" si="19"/>
        <v>/home/ec2-user/galaxies/POGSSNR_PS1only_NGC4480.fits</v>
      </c>
      <c r="G630">
        <v>0</v>
      </c>
      <c r="H630">
        <v>1</v>
      </c>
      <c r="I630" s="2" t="s">
        <v>2853</v>
      </c>
    </row>
    <row r="631" spans="1:9">
      <c r="A631" s="2" t="s">
        <v>2</v>
      </c>
      <c r="B631" t="str">
        <f t="shared" si="18"/>
        <v>/home/ec2-user/galaxies/POGS_PS1only_NGC4482.fits</v>
      </c>
      <c r="C631" s="1">
        <f>IF(MOD('NEDgalPV2_180..190d_-30..80d_1.'!D631*1000,10)=5,'NEDgalPV2_180..190d_-30..80d_1.'!D631-0.0001,'NEDgalPV2_180..190d_-30..80d_1.'!D631)</f>
        <v>6.1999999999999998E-3</v>
      </c>
      <c r="D631" t="str">
        <f>TRIM('NEDgalPV2_180..190d_-30..80d_1.'!A631)</f>
        <v>NGC4482</v>
      </c>
      <c r="E631" t="str">
        <f>CONCATENATE("'",TRIM('NEDgalPV2_180..190d_-30..80d_1.'!E631),"'")</f>
        <v>'e'</v>
      </c>
      <c r="F631" t="str">
        <f t="shared" si="19"/>
        <v>/home/ec2-user/galaxies/POGSSNR_PS1only_NGC4482.fits</v>
      </c>
      <c r="G631">
        <v>0</v>
      </c>
      <c r="H631">
        <v>1</v>
      </c>
      <c r="I631" s="2" t="s">
        <v>2853</v>
      </c>
    </row>
    <row r="632" spans="1:9">
      <c r="A632" s="2" t="s">
        <v>2</v>
      </c>
      <c r="B632" t="str">
        <f t="shared" si="18"/>
        <v>/home/ec2-user/galaxies/POGS_PS1only_NGC4483.fits</v>
      </c>
      <c r="C632" s="1">
        <f>IF(MOD('NEDgalPV2_180..190d_-30..80d_1.'!D632*1000,10)=5,'NEDgalPV2_180..190d_-30..80d_1.'!D632-0.0001,'NEDgalPV2_180..190d_-30..80d_1.'!D632)</f>
        <v>2.8999999999999998E-3</v>
      </c>
      <c r="D632" t="str">
        <f>TRIM('NEDgalPV2_180..190d_-30..80d_1.'!A632)</f>
        <v>NGC4483</v>
      </c>
      <c r="E632" t="str">
        <f>CONCATENATE("'",TRIM('NEDgalPV2_180..190d_-30..80d_1.'!E632),"'")</f>
        <v>'s'</v>
      </c>
      <c r="F632" t="str">
        <f t="shared" si="19"/>
        <v>/home/ec2-user/galaxies/POGSSNR_PS1only_NGC4483.fits</v>
      </c>
      <c r="G632">
        <v>0</v>
      </c>
      <c r="H632">
        <v>1</v>
      </c>
      <c r="I632" s="2" t="s">
        <v>2853</v>
      </c>
    </row>
    <row r="633" spans="1:9">
      <c r="A633" s="2" t="s">
        <v>2</v>
      </c>
      <c r="B633" t="str">
        <f t="shared" si="18"/>
        <v>/home/ec2-user/galaxies/POGS_PS1only_NGC4484.fits</v>
      </c>
      <c r="C633" s="1">
        <f>IF(MOD('NEDgalPV2_180..190d_-30..80d_1.'!D633*1000,10)=5,'NEDgalPV2_180..190d_-30..80d_1.'!D633-0.0001,'NEDgalPV2_180..190d_-30..80d_1.'!D633)</f>
        <v>1.67E-2</v>
      </c>
      <c r="D633" t="str">
        <f>TRIM('NEDgalPV2_180..190d_-30..80d_1.'!A633)</f>
        <v>NGC4484</v>
      </c>
      <c r="E633" t="str">
        <f>CONCATENATE("'",TRIM('NEDgalPV2_180..190d_-30..80d_1.'!E633),"'")</f>
        <v>'s'</v>
      </c>
      <c r="F633" t="str">
        <f t="shared" si="19"/>
        <v>/home/ec2-user/galaxies/POGSSNR_PS1only_NGC4484.fits</v>
      </c>
      <c r="G633">
        <v>0</v>
      </c>
      <c r="H633">
        <v>1</v>
      </c>
      <c r="I633" s="2" t="s">
        <v>2853</v>
      </c>
    </row>
    <row r="634" spans="1:9">
      <c r="A634" s="2" t="s">
        <v>2</v>
      </c>
      <c r="B634" t="str">
        <f t="shared" si="18"/>
        <v>/home/ec2-user/galaxies/POGS_PS1only_NGC4485.fits</v>
      </c>
      <c r="C634" s="1">
        <f>IF(MOD('NEDgalPV2_180..190d_-30..80d_1.'!D634*1000,10)=5,'NEDgalPV2_180..190d_-30..80d_1.'!D634-0.0001,'NEDgalPV2_180..190d_-30..80d_1.'!D634)</f>
        <v>1.6000000000000001E-3</v>
      </c>
      <c r="D634" t="str">
        <f>TRIM('NEDgalPV2_180..190d_-30..80d_1.'!A634)</f>
        <v>NGC4485</v>
      </c>
      <c r="E634" t="str">
        <f>CONCATENATE("'",TRIM('NEDgalPV2_180..190d_-30..80d_1.'!E634),"'")</f>
        <v>'i'</v>
      </c>
      <c r="F634" t="str">
        <f t="shared" si="19"/>
        <v>/home/ec2-user/galaxies/POGSSNR_PS1only_NGC4485.fits</v>
      </c>
      <c r="G634">
        <v>0</v>
      </c>
      <c r="H634">
        <v>1</v>
      </c>
      <c r="I634" s="2" t="s">
        <v>2853</v>
      </c>
    </row>
    <row r="635" spans="1:9">
      <c r="A635" s="2" t="s">
        <v>2</v>
      </c>
      <c r="B635" t="str">
        <f t="shared" si="18"/>
        <v>/home/ec2-user/galaxies/POGS_PS1only_NGC4486A.fits</v>
      </c>
      <c r="C635" s="1">
        <f>IF(MOD('NEDgalPV2_180..190d_-30..80d_1.'!D635*1000,10)=5,'NEDgalPV2_180..190d_-30..80d_1.'!D635-0.0001,'NEDgalPV2_180..190d_-30..80d_1.'!D635)</f>
        <v>5.0000000000000001E-4</v>
      </c>
      <c r="D635" t="str">
        <f>TRIM('NEDgalPV2_180..190d_-30..80d_1.'!A635)</f>
        <v>NGC4486A</v>
      </c>
      <c r="E635" t="str">
        <f>CONCATENATE("'",TRIM('NEDgalPV2_180..190d_-30..80d_1.'!E635),"'")</f>
        <v>'e'</v>
      </c>
      <c r="F635" t="str">
        <f t="shared" si="19"/>
        <v>/home/ec2-user/galaxies/POGSSNR_PS1only_NGC4486A.fits</v>
      </c>
      <c r="G635">
        <v>0</v>
      </c>
      <c r="H635">
        <v>1</v>
      </c>
      <c r="I635" s="2" t="s">
        <v>2853</v>
      </c>
    </row>
    <row r="636" spans="1:9">
      <c r="A636" s="2" t="s">
        <v>2</v>
      </c>
      <c r="B636" t="str">
        <f t="shared" si="18"/>
        <v>/home/ec2-user/galaxies/POGS_PS1only_NGC4489.fits</v>
      </c>
      <c r="C636" s="1">
        <f>IF(MOD('NEDgalPV2_180..190d_-30..80d_1.'!D636*1000,10)=5,'NEDgalPV2_180..190d_-30..80d_1.'!D636-0.0001,'NEDgalPV2_180..190d_-30..80d_1.'!D636)</f>
        <v>3.2000000000000002E-3</v>
      </c>
      <c r="D636" t="str">
        <f>TRIM('NEDgalPV2_180..190d_-30..80d_1.'!A636)</f>
        <v>NGC4489</v>
      </c>
      <c r="E636" t="str">
        <f>CONCATENATE("'",TRIM('NEDgalPV2_180..190d_-30..80d_1.'!E636),"'")</f>
        <v>'e'</v>
      </c>
      <c r="F636" t="str">
        <f t="shared" si="19"/>
        <v>/home/ec2-user/galaxies/POGSSNR_PS1only_NGC4489.fits</v>
      </c>
      <c r="G636">
        <v>0</v>
      </c>
      <c r="H636">
        <v>1</v>
      </c>
      <c r="I636" s="2" t="s">
        <v>2853</v>
      </c>
    </row>
    <row r="637" spans="1:9">
      <c r="A637" s="2" t="s">
        <v>2</v>
      </c>
      <c r="B637" t="str">
        <f t="shared" si="18"/>
        <v>/home/ec2-user/galaxies/POGS_PS1only_NGC4491.fits</v>
      </c>
      <c r="C637" s="1">
        <f>IF(MOD('NEDgalPV2_180..190d_-30..80d_1.'!D637*1000,10)=5,'NEDgalPV2_180..190d_-30..80d_1.'!D637-0.0001,'NEDgalPV2_180..190d_-30..80d_1.'!D637)</f>
        <v>1.6999999999999999E-3</v>
      </c>
      <c r="D637" t="str">
        <f>TRIM('NEDgalPV2_180..190d_-30..80d_1.'!A637)</f>
        <v>NGC4491</v>
      </c>
      <c r="E637" t="str">
        <f>CONCATENATE("'",TRIM('NEDgalPV2_180..190d_-30..80d_1.'!E637),"'")</f>
        <v>'s'</v>
      </c>
      <c r="F637" t="str">
        <f t="shared" si="19"/>
        <v>/home/ec2-user/galaxies/POGSSNR_PS1only_NGC4491.fits</v>
      </c>
      <c r="G637">
        <v>0</v>
      </c>
      <c r="H637">
        <v>1</v>
      </c>
      <c r="I637" s="2" t="s">
        <v>2853</v>
      </c>
    </row>
    <row r="638" spans="1:9">
      <c r="A638" s="2" t="s">
        <v>2</v>
      </c>
      <c r="B638" t="str">
        <f t="shared" si="18"/>
        <v>/home/ec2-user/galaxies/POGS_PS1only_NGC4492.fits</v>
      </c>
      <c r="C638" s="1">
        <f>IF(MOD('NEDgalPV2_180..190d_-30..80d_1.'!D638*1000,10)=5,'NEDgalPV2_180..190d_-30..80d_1.'!D638-0.0001,'NEDgalPV2_180..190d_-30..80d_1.'!D638)</f>
        <v>5.7999999999999996E-3</v>
      </c>
      <c r="D638" t="str">
        <f>TRIM('NEDgalPV2_180..190d_-30..80d_1.'!A638)</f>
        <v>NGC4492</v>
      </c>
      <c r="E638" t="str">
        <f>CONCATENATE("'",TRIM('NEDgalPV2_180..190d_-30..80d_1.'!E638),"'")</f>
        <v>'s'</v>
      </c>
      <c r="F638" t="str">
        <f t="shared" si="19"/>
        <v>/home/ec2-user/galaxies/POGSSNR_PS1only_NGC4492.fits</v>
      </c>
      <c r="G638">
        <v>0</v>
      </c>
      <c r="H638">
        <v>1</v>
      </c>
      <c r="I638" s="2" t="s">
        <v>2853</v>
      </c>
    </row>
    <row r="639" spans="1:9">
      <c r="A639" s="2" t="s">
        <v>2</v>
      </c>
      <c r="B639" t="str">
        <f t="shared" si="18"/>
        <v>/home/ec2-user/galaxies/POGS_PS1only_NGC4495.fits</v>
      </c>
      <c r="C639" s="1">
        <f>IF(MOD('NEDgalPV2_180..190d_-30..80d_1.'!D639*1000,10)=5,'NEDgalPV2_180..190d_-30..80d_1.'!D639-0.0001,'NEDgalPV2_180..190d_-30..80d_1.'!D639)</f>
        <v>1.52E-2</v>
      </c>
      <c r="D639" t="str">
        <f>TRIM('NEDgalPV2_180..190d_-30..80d_1.'!A639)</f>
        <v>NGC4495</v>
      </c>
      <c r="E639" t="str">
        <f>CONCATENATE("'",TRIM('NEDgalPV2_180..190d_-30..80d_1.'!E639),"'")</f>
        <v>'s'</v>
      </c>
      <c r="F639" t="str">
        <f t="shared" si="19"/>
        <v>/home/ec2-user/galaxies/POGSSNR_PS1only_NGC4495.fits</v>
      </c>
      <c r="G639">
        <v>0</v>
      </c>
      <c r="H639">
        <v>1</v>
      </c>
      <c r="I639" s="2" t="s">
        <v>2853</v>
      </c>
    </row>
    <row r="640" spans="1:9">
      <c r="A640" s="2" t="s">
        <v>2</v>
      </c>
      <c r="B640" t="str">
        <f t="shared" si="18"/>
        <v>/home/ec2-user/galaxies/POGS_PS1only_NGC4496B.fits</v>
      </c>
      <c r="C640" s="1">
        <f>IF(MOD('NEDgalPV2_180..190d_-30..80d_1.'!D640*1000,10)=5,'NEDgalPV2_180..190d_-30..80d_1.'!D640-0.0001,'NEDgalPV2_180..190d_-30..80d_1.'!D640)</f>
        <v>1.5100000000000001E-2</v>
      </c>
      <c r="D640" t="str">
        <f>TRIM('NEDgalPV2_180..190d_-30..80d_1.'!A640)</f>
        <v>NGC4496B</v>
      </c>
      <c r="E640" t="str">
        <f>CONCATENATE("'",TRIM('NEDgalPV2_180..190d_-30..80d_1.'!E640),"'")</f>
        <v>'i'</v>
      </c>
      <c r="F640" t="str">
        <f t="shared" si="19"/>
        <v>/home/ec2-user/galaxies/POGSSNR_PS1only_NGC4496B.fits</v>
      </c>
      <c r="G640">
        <v>0</v>
      </c>
      <c r="H640">
        <v>1</v>
      </c>
      <c r="I640" s="2" t="s">
        <v>2853</v>
      </c>
    </row>
    <row r="641" spans="1:9">
      <c r="A641" s="2" t="s">
        <v>2</v>
      </c>
      <c r="B641" t="str">
        <f t="shared" si="18"/>
        <v>/home/ec2-user/galaxies/POGS_PS1only_NGC4497.fits</v>
      </c>
      <c r="C641" s="1">
        <f>IF(MOD('NEDgalPV2_180..190d_-30..80d_1.'!D641*1000,10)=5,'NEDgalPV2_180..190d_-30..80d_1.'!D641-0.0001,'NEDgalPV2_180..190d_-30..80d_1.'!D641)</f>
        <v>3.5000000000000001E-3</v>
      </c>
      <c r="D641" t="str">
        <f>TRIM('NEDgalPV2_180..190d_-30..80d_1.'!A641)</f>
        <v>NGC4497</v>
      </c>
      <c r="E641" t="str">
        <f>CONCATENATE("'",TRIM('NEDgalPV2_180..190d_-30..80d_1.'!E641),"'")</f>
        <v>'s'</v>
      </c>
      <c r="F641" t="str">
        <f t="shared" si="19"/>
        <v>/home/ec2-user/galaxies/POGSSNR_PS1only_NGC4497.fits</v>
      </c>
      <c r="G641">
        <v>0</v>
      </c>
      <c r="H641">
        <v>1</v>
      </c>
      <c r="I641" s="2" t="s">
        <v>2853</v>
      </c>
    </row>
    <row r="642" spans="1:9">
      <c r="A642" s="2" t="s">
        <v>2</v>
      </c>
      <c r="B642" t="str">
        <f t="shared" si="18"/>
        <v>/home/ec2-user/galaxies/POGS_PS1only_NGC4497.fits</v>
      </c>
      <c r="C642" s="1">
        <f>IF(MOD('NEDgalPV2_180..190d_-30..80d_1.'!D642*1000,10)=5,'NEDgalPV2_180..190d_-30..80d_1.'!D642-0.0001,'NEDgalPV2_180..190d_-30..80d_1.'!D642)</f>
        <v>3.5000000000000001E-3</v>
      </c>
      <c r="D642" t="str">
        <f>TRIM('NEDgalPV2_180..190d_-30..80d_1.'!A642)</f>
        <v>NGC4497</v>
      </c>
      <c r="E642" t="str">
        <f>CONCATENATE("'",TRIM('NEDgalPV2_180..190d_-30..80d_1.'!E642),"'")</f>
        <v>'s'</v>
      </c>
      <c r="F642" t="str">
        <f t="shared" si="19"/>
        <v>/home/ec2-user/galaxies/POGSSNR_PS1only_NGC4497.fits</v>
      </c>
      <c r="G642">
        <v>0</v>
      </c>
      <c r="H642">
        <v>1</v>
      </c>
      <c r="I642" s="2" t="s">
        <v>2853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/home/ec2-user/galaxies/POGS_PS1only_NGC4497.fits</v>
      </c>
      <c r="C643" s="1">
        <f>IF(MOD('NEDgalPV2_180..190d_-30..80d_1.'!D643*1000,10)=5,'NEDgalPV2_180..190d_-30..80d_1.'!D643-0.0001,'NEDgalPV2_180..190d_-30..80d_1.'!D643)</f>
        <v>3.5000000000000001E-3</v>
      </c>
      <c r="D643" t="str">
        <f>TRIM('NEDgalPV2_180..190d_-30..80d_1.'!A643)</f>
        <v>NGC4497</v>
      </c>
      <c r="E643" t="str">
        <f>CONCATENATE("'",TRIM('NEDgalPV2_180..190d_-30..80d_1.'!E643),"'")</f>
        <v>'s'</v>
      </c>
      <c r="F643" t="str">
        <f t="shared" ref="F643:F706" si="21">CONCATENATE("/home/ec2-user/galaxies/POGSSNR_PS1only_",D643,".fits")</f>
        <v>/home/ec2-user/galaxies/POGSSNR_PS1only_NGC4497.fits</v>
      </c>
      <c r="G643">
        <v>0</v>
      </c>
      <c r="H643">
        <v>1</v>
      </c>
      <c r="I643" s="2" t="s">
        <v>2853</v>
      </c>
    </row>
    <row r="644" spans="1:9">
      <c r="A644" s="2" t="s">
        <v>2</v>
      </c>
      <c r="B644" t="str">
        <f t="shared" si="20"/>
        <v>/home/ec2-user/galaxies/POGS_PS1only_NGC4498.fits</v>
      </c>
      <c r="C644" s="1">
        <f>IF(MOD('NEDgalPV2_180..190d_-30..80d_1.'!D644*1000,10)=5,'NEDgalPV2_180..190d_-30..80d_1.'!D644-0.0001,'NEDgalPV2_180..190d_-30..80d_1.'!D644)</f>
        <v>4.8999999999999998E-3</v>
      </c>
      <c r="D644" t="str">
        <f>TRIM('NEDgalPV2_180..190d_-30..80d_1.'!A644)</f>
        <v>NGC4498</v>
      </c>
      <c r="E644" t="str">
        <f>CONCATENATE("'",TRIM('NEDgalPV2_180..190d_-30..80d_1.'!E644),"'")</f>
        <v>'s'</v>
      </c>
      <c r="F644" t="str">
        <f t="shared" si="21"/>
        <v>/home/ec2-user/galaxies/POGSSNR_PS1only_NGC4498.fits</v>
      </c>
      <c r="G644">
        <v>0</v>
      </c>
      <c r="H644">
        <v>1</v>
      </c>
      <c r="I644" s="2" t="s">
        <v>2853</v>
      </c>
    </row>
    <row r="645" spans="1:9">
      <c r="A645" s="2" t="s">
        <v>2</v>
      </c>
      <c r="B645" t="str">
        <f t="shared" si="20"/>
        <v>/home/ec2-user/galaxies/POGS_PS1only_NGC4500.fits</v>
      </c>
      <c r="C645" s="1">
        <f>IF(MOD('NEDgalPV2_180..190d_-30..80d_1.'!D645*1000,10)=5,'NEDgalPV2_180..190d_-30..80d_1.'!D645-0.0001,'NEDgalPV2_180..190d_-30..80d_1.'!D645)</f>
        <v>1.04E-2</v>
      </c>
      <c r="D645" t="str">
        <f>TRIM('NEDgalPV2_180..190d_-30..80d_1.'!A645)</f>
        <v>NGC4500</v>
      </c>
      <c r="E645" t="str">
        <f>CONCATENATE("'",TRIM('NEDgalPV2_180..190d_-30..80d_1.'!E645),"'")</f>
        <v>'s'</v>
      </c>
      <c r="F645" t="str">
        <f t="shared" si="21"/>
        <v>/home/ec2-user/galaxies/POGSSNR_PS1only_NGC4500.fits</v>
      </c>
      <c r="G645">
        <v>0</v>
      </c>
      <c r="H645">
        <v>1</v>
      </c>
      <c r="I645" s="2" t="s">
        <v>2853</v>
      </c>
    </row>
    <row r="646" spans="1:9">
      <c r="A646" s="2" t="s">
        <v>2</v>
      </c>
      <c r="B646" t="str">
        <f t="shared" si="20"/>
        <v>/home/ec2-user/galaxies/POGS_PS1only_NGC4502.fits</v>
      </c>
      <c r="C646" s="1">
        <f>IF(MOD('NEDgalPV2_180..190d_-30..80d_1.'!D646*1000,10)=5,'NEDgalPV2_180..190d_-30..80d_1.'!D646-0.0001,'NEDgalPV2_180..190d_-30..80d_1.'!D646)</f>
        <v>5.4000000000000003E-3</v>
      </c>
      <c r="D646" t="str">
        <f>TRIM('NEDgalPV2_180..190d_-30..80d_1.'!A646)</f>
        <v>NGC4502</v>
      </c>
      <c r="E646" t="str">
        <f>CONCATENATE("'",TRIM('NEDgalPV2_180..190d_-30..80d_1.'!E646),"'")</f>
        <v>'s'</v>
      </c>
      <c r="F646" t="str">
        <f t="shared" si="21"/>
        <v>/home/ec2-user/galaxies/POGSSNR_PS1only_NGC4502.fits</v>
      </c>
      <c r="G646">
        <v>0</v>
      </c>
      <c r="H646">
        <v>1</v>
      </c>
      <c r="I646" s="2" t="s">
        <v>2853</v>
      </c>
    </row>
    <row r="647" spans="1:9">
      <c r="A647" s="2" t="s">
        <v>2</v>
      </c>
      <c r="B647" t="str">
        <f t="shared" si="20"/>
        <v>/home/ec2-user/galaxies/POGS_PS1only_NGC4506.fits</v>
      </c>
      <c r="C647" s="1">
        <f>IF(MOD('NEDgalPV2_180..190d_-30..80d_1.'!D647*1000,10)=5,'NEDgalPV2_180..190d_-30..80d_1.'!D647-0.0001,'NEDgalPV2_180..190d_-30..80d_1.'!D647)</f>
        <v>2.5000000000000001E-3</v>
      </c>
      <c r="D647" t="str">
        <f>TRIM('NEDgalPV2_180..190d_-30..80d_1.'!A647)</f>
        <v>NGC4506</v>
      </c>
      <c r="E647" t="str">
        <f>CONCATENATE("'",TRIM('NEDgalPV2_180..190d_-30..80d_1.'!E647),"'")</f>
        <v>'s'</v>
      </c>
      <c r="F647" t="str">
        <f t="shared" si="21"/>
        <v>/home/ec2-user/galaxies/POGSSNR_PS1only_NGC4506.fits</v>
      </c>
      <c r="G647">
        <v>0</v>
      </c>
      <c r="H647">
        <v>1</v>
      </c>
      <c r="I647" s="2" t="s">
        <v>2853</v>
      </c>
    </row>
    <row r="648" spans="1:9">
      <c r="A648" s="2" t="s">
        <v>2</v>
      </c>
      <c r="B648" t="str">
        <f t="shared" si="20"/>
        <v>/home/ec2-user/galaxies/POGS_PS1only_NGC4510.fits</v>
      </c>
      <c r="C648" s="1">
        <f>IF(MOD('NEDgalPV2_180..190d_-30..80d_1.'!D648*1000,10)=5,'NEDgalPV2_180..190d_-30..80d_1.'!D648-0.0001,'NEDgalPV2_180..190d_-30..80d_1.'!D648)</f>
        <v>9.1000000000000004E-3</v>
      </c>
      <c r="D648" t="str">
        <f>TRIM('NEDgalPV2_180..190d_-30..80d_1.'!A648)</f>
        <v>NGC4510</v>
      </c>
      <c r="E648" t="str">
        <f>CONCATENATE("'",TRIM('NEDgalPV2_180..190d_-30..80d_1.'!E648),"'")</f>
        <v>'e'</v>
      </c>
      <c r="F648" t="str">
        <f t="shared" si="21"/>
        <v>/home/ec2-user/galaxies/POGSSNR_PS1only_NGC4510.fits</v>
      </c>
      <c r="G648">
        <v>0</v>
      </c>
      <c r="H648">
        <v>1</v>
      </c>
      <c r="I648" s="2" t="s">
        <v>2853</v>
      </c>
    </row>
    <row r="649" spans="1:9">
      <c r="A649" s="2" t="s">
        <v>2</v>
      </c>
      <c r="B649" t="str">
        <f t="shared" si="20"/>
        <v>/home/ec2-user/galaxies/POGS_PS1only_NGC4512.fits</v>
      </c>
      <c r="C649" s="1">
        <f>IF(MOD('NEDgalPV2_180..190d_-30..80d_1.'!D649*1000,10)=5,'NEDgalPV2_180..190d_-30..80d_1.'!D649-0.0001,'NEDgalPV2_180..190d_-30..80d_1.'!D649)</f>
        <v>8.5000000000000006E-3</v>
      </c>
      <c r="D649" t="str">
        <f>TRIM('NEDgalPV2_180..190d_-30..80d_1.'!A649)</f>
        <v>NGC4512</v>
      </c>
      <c r="E649" t="str">
        <f>CONCATENATE("'",TRIM('NEDgalPV2_180..190d_-30..80d_1.'!E649),"'")</f>
        <v>'s'</v>
      </c>
      <c r="F649" t="str">
        <f t="shared" si="21"/>
        <v>/home/ec2-user/galaxies/POGSSNR_PS1only_NGC4512.fits</v>
      </c>
      <c r="G649">
        <v>0</v>
      </c>
      <c r="H649">
        <v>1</v>
      </c>
      <c r="I649" s="2" t="s">
        <v>2853</v>
      </c>
    </row>
    <row r="650" spans="1:9">
      <c r="A650" s="2" t="s">
        <v>2</v>
      </c>
      <c r="B650" t="str">
        <f t="shared" si="20"/>
        <v>/home/ec2-user/galaxies/POGS_PS1only_NGC4512.fits</v>
      </c>
      <c r="C650" s="1">
        <f>IF(MOD('NEDgalPV2_180..190d_-30..80d_1.'!D650*1000,10)=5,'NEDgalPV2_180..190d_-30..80d_1.'!D650-0.0001,'NEDgalPV2_180..190d_-30..80d_1.'!D650)</f>
        <v>8.5000000000000006E-3</v>
      </c>
      <c r="D650" t="str">
        <f>TRIM('NEDgalPV2_180..190d_-30..80d_1.'!A650)</f>
        <v>NGC4512</v>
      </c>
      <c r="E650" t="str">
        <f>CONCATENATE("'",TRIM('NEDgalPV2_180..190d_-30..80d_1.'!E650),"'")</f>
        <v>'s'</v>
      </c>
      <c r="F650" t="str">
        <f t="shared" si="21"/>
        <v>/home/ec2-user/galaxies/POGSSNR_PS1only_NGC4512.fits</v>
      </c>
      <c r="G650">
        <v>0</v>
      </c>
      <c r="H650">
        <v>1</v>
      </c>
      <c r="I650" s="2" t="s">
        <v>2853</v>
      </c>
    </row>
    <row r="651" spans="1:9">
      <c r="A651" s="2" t="s">
        <v>2</v>
      </c>
      <c r="B651" t="str">
        <f t="shared" si="20"/>
        <v>/home/ec2-user/galaxies/POGS_PS1only_NGC4512.fits</v>
      </c>
      <c r="C651" s="1">
        <f>IF(MOD('NEDgalPV2_180..190d_-30..80d_1.'!D651*1000,10)=5,'NEDgalPV2_180..190d_-30..80d_1.'!D651-0.0001,'NEDgalPV2_180..190d_-30..80d_1.'!D651)</f>
        <v>8.5000000000000006E-3</v>
      </c>
      <c r="D651" t="str">
        <f>TRIM('NEDgalPV2_180..190d_-30..80d_1.'!A651)</f>
        <v>NGC4512</v>
      </c>
      <c r="E651" t="str">
        <f>CONCATENATE("'",TRIM('NEDgalPV2_180..190d_-30..80d_1.'!E651),"'")</f>
        <v>'s'</v>
      </c>
      <c r="F651" t="str">
        <f t="shared" si="21"/>
        <v>/home/ec2-user/galaxies/POGSSNR_PS1only_NGC4512.fits</v>
      </c>
      <c r="G651">
        <v>0</v>
      </c>
      <c r="H651">
        <v>1</v>
      </c>
      <c r="I651" s="2" t="s">
        <v>2853</v>
      </c>
    </row>
    <row r="652" spans="1:9">
      <c r="A652" s="2" t="s">
        <v>2</v>
      </c>
      <c r="B652" t="str">
        <f t="shared" si="20"/>
        <v>/home/ec2-user/galaxies/POGS_PS1only_NGC4513.fits</v>
      </c>
      <c r="C652" s="1">
        <f>IF(MOD('NEDgalPV2_180..190d_-30..80d_1.'!D652*1000,10)=5,'NEDgalPV2_180..190d_-30..80d_1.'!D652-0.0001,'NEDgalPV2_180..190d_-30..80d_1.'!D652)</f>
        <v>7.7000000000000002E-3</v>
      </c>
      <c r="D652" t="str">
        <f>TRIM('NEDgalPV2_180..190d_-30..80d_1.'!A652)</f>
        <v>NGC4513</v>
      </c>
      <c r="E652" t="str">
        <f>CONCATENATE("'",TRIM('NEDgalPV2_180..190d_-30..80d_1.'!E652),"'")</f>
        <v>'s'</v>
      </c>
      <c r="F652" t="str">
        <f t="shared" si="21"/>
        <v>/home/ec2-user/galaxies/POGSSNR_PS1only_NGC4513.fits</v>
      </c>
      <c r="G652">
        <v>0</v>
      </c>
      <c r="H652">
        <v>1</v>
      </c>
      <c r="I652" s="2" t="s">
        <v>2853</v>
      </c>
    </row>
    <row r="653" spans="1:9">
      <c r="A653" s="2" t="s">
        <v>2</v>
      </c>
      <c r="B653" t="str">
        <f t="shared" si="20"/>
        <v>/home/ec2-user/galaxies/POGS_PS1only_NGC4514.fits</v>
      </c>
      <c r="C653" s="1">
        <f>IF(MOD('NEDgalPV2_180..190d_-30..80d_1.'!D653*1000,10)=5,'NEDgalPV2_180..190d_-30..80d_1.'!D653-0.0001,'NEDgalPV2_180..190d_-30..80d_1.'!D653)</f>
        <v>2.7E-2</v>
      </c>
      <c r="D653" t="str">
        <f>TRIM('NEDgalPV2_180..190d_-30..80d_1.'!A653)</f>
        <v>NGC4514</v>
      </c>
      <c r="E653" t="str">
        <f>CONCATENATE("'",TRIM('NEDgalPV2_180..190d_-30..80d_1.'!E653),"'")</f>
        <v>'s'</v>
      </c>
      <c r="F653" t="str">
        <f t="shared" si="21"/>
        <v>/home/ec2-user/galaxies/POGSSNR_PS1only_NGC4514.fits</v>
      </c>
      <c r="G653">
        <v>0</v>
      </c>
      <c r="H653">
        <v>1</v>
      </c>
      <c r="I653" s="2" t="s">
        <v>2853</v>
      </c>
    </row>
    <row r="654" spans="1:9">
      <c r="A654" s="2" t="s">
        <v>2</v>
      </c>
      <c r="B654" t="str">
        <f t="shared" si="20"/>
        <v>/home/ec2-user/galaxies/POGS_PS1only_NGC4515.fits</v>
      </c>
      <c r="C654" s="1">
        <f>IF(MOD('NEDgalPV2_180..190d_-30..80d_1.'!D654*1000,10)=5,'NEDgalPV2_180..190d_-30..80d_1.'!D654-0.0001,'NEDgalPV2_180..190d_-30..80d_1.'!D654)</f>
        <v>3.2000000000000002E-3</v>
      </c>
      <c r="D654" t="str">
        <f>TRIM('NEDgalPV2_180..190d_-30..80d_1.'!A654)</f>
        <v>NGC4515</v>
      </c>
      <c r="E654" t="str">
        <f>CONCATENATE("'",TRIM('NEDgalPV2_180..190d_-30..80d_1.'!E654),"'")</f>
        <v>'s'</v>
      </c>
      <c r="F654" t="str">
        <f t="shared" si="21"/>
        <v>/home/ec2-user/galaxies/POGSSNR_PS1only_NGC4515.fits</v>
      </c>
      <c r="G654">
        <v>0</v>
      </c>
      <c r="H654">
        <v>1</v>
      </c>
      <c r="I654" s="2" t="s">
        <v>2853</v>
      </c>
    </row>
    <row r="655" spans="1:9">
      <c r="A655" s="2" t="s">
        <v>2</v>
      </c>
      <c r="B655" t="str">
        <f t="shared" si="20"/>
        <v>/home/ec2-user/galaxies/POGS_PS1only_NGC4515.fits</v>
      </c>
      <c r="C655" s="1">
        <f>IF(MOD('NEDgalPV2_180..190d_-30..80d_1.'!D655*1000,10)=5,'NEDgalPV2_180..190d_-30..80d_1.'!D655-0.0001,'NEDgalPV2_180..190d_-30..80d_1.'!D655)</f>
        <v>3.2000000000000002E-3</v>
      </c>
      <c r="D655" t="str">
        <f>TRIM('NEDgalPV2_180..190d_-30..80d_1.'!A655)</f>
        <v>NGC4515</v>
      </c>
      <c r="E655" t="str">
        <f>CONCATENATE("'",TRIM('NEDgalPV2_180..190d_-30..80d_1.'!E655),"'")</f>
        <v>'e'</v>
      </c>
      <c r="F655" t="str">
        <f t="shared" si="21"/>
        <v>/home/ec2-user/galaxies/POGSSNR_PS1only_NGC4515.fits</v>
      </c>
      <c r="G655">
        <v>0</v>
      </c>
      <c r="H655">
        <v>1</v>
      </c>
      <c r="I655" s="2" t="s">
        <v>2853</v>
      </c>
    </row>
    <row r="656" spans="1:9">
      <c r="A656" s="2" t="s">
        <v>2</v>
      </c>
      <c r="B656" t="str">
        <f t="shared" si="20"/>
        <v>/home/ec2-user/galaxies/POGS_PS1only_NGC4516.fits</v>
      </c>
      <c r="C656" s="1">
        <f>IF(MOD('NEDgalPV2_180..190d_-30..80d_1.'!D656*1000,10)=5,'NEDgalPV2_180..190d_-30..80d_1.'!D656-0.0001,'NEDgalPV2_180..190d_-30..80d_1.'!D656)</f>
        <v>3.0999999999999999E-3</v>
      </c>
      <c r="D656" t="str">
        <f>TRIM('NEDgalPV2_180..190d_-30..80d_1.'!A656)</f>
        <v>NGC4516</v>
      </c>
      <c r="E656" t="str">
        <f>CONCATENATE("'",TRIM('NEDgalPV2_180..190d_-30..80d_1.'!E656),"'")</f>
        <v>'s'</v>
      </c>
      <c r="F656" t="str">
        <f t="shared" si="21"/>
        <v>/home/ec2-user/galaxies/POGSSNR_PS1only_NGC4516.fits</v>
      </c>
      <c r="G656">
        <v>0</v>
      </c>
      <c r="H656">
        <v>1</v>
      </c>
      <c r="I656" s="2" t="s">
        <v>2853</v>
      </c>
    </row>
    <row r="657" spans="1:9">
      <c r="A657" s="2" t="s">
        <v>2</v>
      </c>
      <c r="B657" t="str">
        <f t="shared" si="20"/>
        <v>/home/ec2-user/galaxies/POGS_PS1only_NGC4519.fits</v>
      </c>
      <c r="C657" s="1">
        <f>IF(MOD('NEDgalPV2_180..190d_-30..80d_1.'!D657*1000,10)=5,'NEDgalPV2_180..190d_-30..80d_1.'!D657-0.0001,'NEDgalPV2_180..190d_-30..80d_1.'!D657)</f>
        <v>4.1000000000000003E-3</v>
      </c>
      <c r="D657" t="str">
        <f>TRIM('NEDgalPV2_180..190d_-30..80d_1.'!A657)</f>
        <v>NGC4519</v>
      </c>
      <c r="E657" t="str">
        <f>CONCATENATE("'",TRIM('NEDgalPV2_180..190d_-30..80d_1.'!E657),"'")</f>
        <v>'s'</v>
      </c>
      <c r="F657" t="str">
        <f t="shared" si="21"/>
        <v>/home/ec2-user/galaxies/POGSSNR_PS1only_NGC4519.fits</v>
      </c>
      <c r="G657">
        <v>0</v>
      </c>
      <c r="H657">
        <v>1</v>
      </c>
      <c r="I657" s="2" t="s">
        <v>2853</v>
      </c>
    </row>
    <row r="658" spans="1:9">
      <c r="A658" s="2" t="s">
        <v>2</v>
      </c>
      <c r="B658" t="str">
        <f t="shared" si="20"/>
        <v>/home/ec2-user/galaxies/POGS_PS1only_NGC4523.fits</v>
      </c>
      <c r="C658" s="1">
        <f>IF(MOD('NEDgalPV2_180..190d_-30..80d_1.'!D658*1000,10)=5,'NEDgalPV2_180..190d_-30..80d_1.'!D658-0.0001,'NEDgalPV2_180..190d_-30..80d_1.'!D658)</f>
        <v>8.9999999999999998E-4</v>
      </c>
      <c r="D658" t="str">
        <f>TRIM('NEDgalPV2_180..190d_-30..80d_1.'!A658)</f>
        <v>NGC4523</v>
      </c>
      <c r="E658" t="str">
        <f>CONCATENATE("'",TRIM('NEDgalPV2_180..190d_-30..80d_1.'!E658),"'")</f>
        <v>'s'</v>
      </c>
      <c r="F658" t="str">
        <f t="shared" si="21"/>
        <v>/home/ec2-user/galaxies/POGSSNR_PS1only_NGC4523.fits</v>
      </c>
      <c r="G658">
        <v>0</v>
      </c>
      <c r="H658">
        <v>1</v>
      </c>
      <c r="I658" s="2" t="s">
        <v>2853</v>
      </c>
    </row>
    <row r="659" spans="1:9">
      <c r="A659" s="2" t="s">
        <v>2</v>
      </c>
      <c r="B659" t="str">
        <f t="shared" si="20"/>
        <v>/home/ec2-user/galaxies/POGS_PS1only_NGC4523.fits</v>
      </c>
      <c r="C659" s="1">
        <f>IF(MOD('NEDgalPV2_180..190d_-30..80d_1.'!D659*1000,10)=5,'NEDgalPV2_180..190d_-30..80d_1.'!D659-0.0001,'NEDgalPV2_180..190d_-30..80d_1.'!D659)</f>
        <v>8.9999999999999998E-4</v>
      </c>
      <c r="D659" t="str">
        <f>TRIM('NEDgalPV2_180..190d_-30..80d_1.'!A659)</f>
        <v>NGC4523</v>
      </c>
      <c r="E659" t="str">
        <f>CONCATENATE("'",TRIM('NEDgalPV2_180..190d_-30..80d_1.'!E659),"'")</f>
        <v>'i'</v>
      </c>
      <c r="F659" t="str">
        <f t="shared" si="21"/>
        <v>/home/ec2-user/galaxies/POGSSNR_PS1only_NGC4523.fits</v>
      </c>
      <c r="G659">
        <v>0</v>
      </c>
      <c r="H659">
        <v>1</v>
      </c>
      <c r="I659" s="2" t="s">
        <v>2853</v>
      </c>
    </row>
    <row r="660" spans="1:9">
      <c r="A660" s="2" t="s">
        <v>2</v>
      </c>
      <c r="B660" t="str">
        <f t="shared" si="20"/>
        <v>/home/ec2-user/galaxies/POGS_PS1only_NGC4524.fits</v>
      </c>
      <c r="C660" s="1">
        <f>IF(MOD('NEDgalPV2_180..190d_-30..80d_1.'!D660*1000,10)=5,'NEDgalPV2_180..190d_-30..80d_1.'!D660-0.0001,'NEDgalPV2_180..190d_-30..80d_1.'!D660)</f>
        <v>1.5900000000000001E-2</v>
      </c>
      <c r="D660" t="str">
        <f>TRIM('NEDgalPV2_180..190d_-30..80d_1.'!A660)</f>
        <v>NGC4524</v>
      </c>
      <c r="E660" t="str">
        <f>CONCATENATE("'",TRIM('NEDgalPV2_180..190d_-30..80d_1.'!E660),"'")</f>
        <v>'s'</v>
      </c>
      <c r="F660" t="str">
        <f t="shared" si="21"/>
        <v>/home/ec2-user/galaxies/POGSSNR_PS1only_NGC4524.fits</v>
      </c>
      <c r="G660">
        <v>0</v>
      </c>
      <c r="H660">
        <v>1</v>
      </c>
      <c r="I660" s="2" t="s">
        <v>2853</v>
      </c>
    </row>
    <row r="661" spans="1:9">
      <c r="A661" s="2" t="s">
        <v>2</v>
      </c>
      <c r="B661" t="str">
        <f t="shared" si="20"/>
        <v>/home/ec2-user/galaxies/POGS_PS1only_NGC4525.fits</v>
      </c>
      <c r="C661" s="1">
        <f>IF(MOD('NEDgalPV2_180..190d_-30..80d_1.'!D661*1000,10)=5,'NEDgalPV2_180..190d_-30..80d_1.'!D661-0.0001,'NEDgalPV2_180..190d_-30..80d_1.'!D661)</f>
        <v>3.8999999999999998E-3</v>
      </c>
      <c r="D661" t="str">
        <f>TRIM('NEDgalPV2_180..190d_-30..80d_1.'!A661)</f>
        <v>NGC4525</v>
      </c>
      <c r="E661" t="str">
        <f>CONCATENATE("'",TRIM('NEDgalPV2_180..190d_-30..80d_1.'!E661),"'")</f>
        <v>'s'</v>
      </c>
      <c r="F661" t="str">
        <f t="shared" si="21"/>
        <v>/home/ec2-user/galaxies/POGSSNR_PS1only_NGC4525.fits</v>
      </c>
      <c r="G661">
        <v>0</v>
      </c>
      <c r="H661">
        <v>1</v>
      </c>
      <c r="I661" s="2" t="s">
        <v>2853</v>
      </c>
    </row>
    <row r="662" spans="1:9">
      <c r="A662" s="2" t="s">
        <v>2</v>
      </c>
      <c r="B662" t="str">
        <f t="shared" si="20"/>
        <v>/home/ec2-user/galaxies/POGS_PS1only_NGC4528.fits</v>
      </c>
      <c r="C662" s="1">
        <f>IF(MOD('NEDgalPV2_180..190d_-30..80d_1.'!D662*1000,10)=5,'NEDgalPV2_180..190d_-30..80d_1.'!D662-0.0001,'NEDgalPV2_180..190d_-30..80d_1.'!D662)</f>
        <v>4.4999999999999997E-3</v>
      </c>
      <c r="D662" t="str">
        <f>TRIM('NEDgalPV2_180..190d_-30..80d_1.'!A662)</f>
        <v>NGC4528</v>
      </c>
      <c r="E662" t="str">
        <f>CONCATENATE("'",TRIM('NEDgalPV2_180..190d_-30..80d_1.'!E662),"'")</f>
        <v>'s'</v>
      </c>
      <c r="F662" t="str">
        <f t="shared" si="21"/>
        <v>/home/ec2-user/galaxies/POGSSNR_PS1only_NGC4528.fits</v>
      </c>
      <c r="G662">
        <v>0</v>
      </c>
      <c r="H662">
        <v>1</v>
      </c>
      <c r="I662" s="2" t="s">
        <v>2853</v>
      </c>
    </row>
    <row r="663" spans="1:9">
      <c r="A663" s="2" t="s">
        <v>2</v>
      </c>
      <c r="B663" t="str">
        <f t="shared" si="20"/>
        <v>/home/ec2-user/galaxies/POGS_PS1only_NGC4529.fits</v>
      </c>
      <c r="C663" s="1">
        <f>IF(MOD('NEDgalPV2_180..190d_-30..80d_1.'!D663*1000,10)=5,'NEDgalPV2_180..190d_-30..80d_1.'!D663-0.0001,'NEDgalPV2_180..190d_-30..80d_1.'!D663)</f>
        <v>8.5000000000000006E-3</v>
      </c>
      <c r="D663" t="str">
        <f>TRIM('NEDgalPV2_180..190d_-30..80d_1.'!A663)</f>
        <v>NGC4529</v>
      </c>
      <c r="E663" t="str">
        <f>CONCATENATE("'",TRIM('NEDgalPV2_180..190d_-30..80d_1.'!E663),"'")</f>
        <v>'s'</v>
      </c>
      <c r="F663" t="str">
        <f t="shared" si="21"/>
        <v>/home/ec2-user/galaxies/POGSSNR_PS1only_NGC4529.fits</v>
      </c>
      <c r="G663">
        <v>0</v>
      </c>
      <c r="H663">
        <v>1</v>
      </c>
      <c r="I663" s="2" t="s">
        <v>2853</v>
      </c>
    </row>
    <row r="664" spans="1:9">
      <c r="A664" s="2" t="s">
        <v>2</v>
      </c>
      <c r="B664" t="str">
        <f t="shared" si="20"/>
        <v>/home/ec2-user/galaxies/POGS_PS1only_NGC4532.fits</v>
      </c>
      <c r="C664" s="1">
        <f>IF(MOD('NEDgalPV2_180..190d_-30..80d_1.'!D664*1000,10)=5,'NEDgalPV2_180..190d_-30..80d_1.'!D664-0.0001,'NEDgalPV2_180..190d_-30..80d_1.'!D664)</f>
        <v>6.7000000000000002E-3</v>
      </c>
      <c r="D664" t="str">
        <f>TRIM('NEDgalPV2_180..190d_-30..80d_1.'!A664)</f>
        <v>NGC4532</v>
      </c>
      <c r="E664" t="str">
        <f>CONCATENATE("'",TRIM('NEDgalPV2_180..190d_-30..80d_1.'!E664),"'")</f>
        <v>'s'</v>
      </c>
      <c r="F664" t="str">
        <f t="shared" si="21"/>
        <v>/home/ec2-user/galaxies/POGSSNR_PS1only_NGC4532.fits</v>
      </c>
      <c r="G664">
        <v>0</v>
      </c>
      <c r="H664">
        <v>1</v>
      </c>
      <c r="I664" s="2" t="s">
        <v>2853</v>
      </c>
    </row>
    <row r="665" spans="1:9">
      <c r="A665" s="2" t="s">
        <v>2</v>
      </c>
      <c r="B665" t="str">
        <f t="shared" si="20"/>
        <v>/home/ec2-user/galaxies/POGS_PS1only_NGC4532.fits</v>
      </c>
      <c r="C665" s="1">
        <f>IF(MOD('NEDgalPV2_180..190d_-30..80d_1.'!D665*1000,10)=5,'NEDgalPV2_180..190d_-30..80d_1.'!D665-0.0001,'NEDgalPV2_180..190d_-30..80d_1.'!D665)</f>
        <v>6.7000000000000002E-3</v>
      </c>
      <c r="D665" t="str">
        <f>TRIM('NEDgalPV2_180..190d_-30..80d_1.'!A665)</f>
        <v>NGC4532</v>
      </c>
      <c r="E665" t="str">
        <f>CONCATENATE("'",TRIM('NEDgalPV2_180..190d_-30..80d_1.'!E665),"'")</f>
        <v>'i'</v>
      </c>
      <c r="F665" t="str">
        <f t="shared" si="21"/>
        <v>/home/ec2-user/galaxies/POGSSNR_PS1only_NGC4532.fits</v>
      </c>
      <c r="G665">
        <v>0</v>
      </c>
      <c r="H665">
        <v>1</v>
      </c>
      <c r="I665" s="2" t="s">
        <v>2853</v>
      </c>
    </row>
    <row r="666" spans="1:9">
      <c r="A666" s="2" t="s">
        <v>2</v>
      </c>
      <c r="B666" t="str">
        <f t="shared" si="20"/>
        <v>/home/ec2-user/galaxies/POGS_PS1only_NGC4533.fits</v>
      </c>
      <c r="C666" s="1">
        <f>IF(MOD('NEDgalPV2_180..190d_-30..80d_1.'!D666*1000,10)=5,'NEDgalPV2_180..190d_-30..80d_1.'!D666-0.0001,'NEDgalPV2_180..190d_-30..80d_1.'!D666)</f>
        <v>5.7999999999999996E-3</v>
      </c>
      <c r="D666" t="str">
        <f>TRIM('NEDgalPV2_180..190d_-30..80d_1.'!A666)</f>
        <v>NGC4533</v>
      </c>
      <c r="E666" t="str">
        <f>CONCATENATE("'",TRIM('NEDgalPV2_180..190d_-30..80d_1.'!E666),"'")</f>
        <v>'s'</v>
      </c>
      <c r="F666" t="str">
        <f t="shared" si="21"/>
        <v>/home/ec2-user/galaxies/POGSSNR_PS1only_NGC4533.fits</v>
      </c>
      <c r="G666">
        <v>0</v>
      </c>
      <c r="H666">
        <v>1</v>
      </c>
      <c r="I666" s="2" t="s">
        <v>2853</v>
      </c>
    </row>
    <row r="667" spans="1:9">
      <c r="A667" s="2" t="s">
        <v>2</v>
      </c>
      <c r="B667" t="str">
        <f t="shared" si="20"/>
        <v>/home/ec2-user/galaxies/POGS_PS1only_NGC4534.fits</v>
      </c>
      <c r="C667" s="1">
        <f>IF(MOD('NEDgalPV2_180..190d_-30..80d_1.'!D667*1000,10)=5,'NEDgalPV2_180..190d_-30..80d_1.'!D667-0.0001,'NEDgalPV2_180..190d_-30..80d_1.'!D667)</f>
        <v>2.7000000000000001E-3</v>
      </c>
      <c r="D667" t="str">
        <f>TRIM('NEDgalPV2_180..190d_-30..80d_1.'!A667)</f>
        <v>NGC4534</v>
      </c>
      <c r="E667" t="str">
        <f>CONCATENATE("'",TRIM('NEDgalPV2_180..190d_-30..80d_1.'!E667),"'")</f>
        <v>'s'</v>
      </c>
      <c r="F667" t="str">
        <f t="shared" si="21"/>
        <v>/home/ec2-user/galaxies/POGSSNR_PS1only_NGC4534.fits</v>
      </c>
      <c r="G667">
        <v>0</v>
      </c>
      <c r="H667">
        <v>1</v>
      </c>
      <c r="I667" s="2" t="s">
        <v>2853</v>
      </c>
    </row>
    <row r="668" spans="1:9">
      <c r="A668" s="2" t="s">
        <v>2</v>
      </c>
      <c r="B668" t="str">
        <f t="shared" si="20"/>
        <v>/home/ec2-user/galaxies/POGS_PS1only_NGC4537.fits</v>
      </c>
      <c r="C668" s="1">
        <f>IF(MOD('NEDgalPV2_180..190d_-30..80d_1.'!D668*1000,10)=5,'NEDgalPV2_180..190d_-30..80d_1.'!D668-0.0001,'NEDgalPV2_180..190d_-30..80d_1.'!D668)</f>
        <v>3.9699999999999999E-2</v>
      </c>
      <c r="D668" t="str">
        <f>TRIM('NEDgalPV2_180..190d_-30..80d_1.'!A668)</f>
        <v>NGC4537</v>
      </c>
      <c r="E668" t="str">
        <f>CONCATENATE("'",TRIM('NEDgalPV2_180..190d_-30..80d_1.'!E668),"'")</f>
        <v>'s'</v>
      </c>
      <c r="F668" t="str">
        <f t="shared" si="21"/>
        <v>/home/ec2-user/galaxies/POGSSNR_PS1only_NGC4537.fits</v>
      </c>
      <c r="G668">
        <v>0</v>
      </c>
      <c r="H668">
        <v>1</v>
      </c>
      <c r="I668" s="2" t="s">
        <v>2853</v>
      </c>
    </row>
    <row r="669" spans="1:9">
      <c r="A669" s="2" t="s">
        <v>2</v>
      </c>
      <c r="B669" t="str">
        <f t="shared" si="20"/>
        <v>/home/ec2-user/galaxies/POGS_PS1only_NGC4540.fits</v>
      </c>
      <c r="C669" s="1">
        <f>IF(MOD('NEDgalPV2_180..190d_-30..80d_1.'!D669*1000,10)=5,'NEDgalPV2_180..190d_-30..80d_1.'!D669-0.0001,'NEDgalPV2_180..190d_-30..80d_1.'!D669)</f>
        <v>4.3E-3</v>
      </c>
      <c r="D669" t="str">
        <f>TRIM('NEDgalPV2_180..190d_-30..80d_1.'!A669)</f>
        <v>NGC4540</v>
      </c>
      <c r="E669" t="str">
        <f>CONCATENATE("'",TRIM('NEDgalPV2_180..190d_-30..80d_1.'!E669),"'")</f>
        <v>'s'</v>
      </c>
      <c r="F669" t="str">
        <f t="shared" si="21"/>
        <v>/home/ec2-user/galaxies/POGSSNR_PS1only_NGC4540.fits</v>
      </c>
      <c r="G669">
        <v>0</v>
      </c>
      <c r="H669">
        <v>1</v>
      </c>
      <c r="I669" s="2" t="s">
        <v>2853</v>
      </c>
    </row>
    <row r="670" spans="1:9">
      <c r="A670" s="2" t="s">
        <v>2</v>
      </c>
      <c r="B670" t="str">
        <f t="shared" si="20"/>
        <v>/home/ec2-user/galaxies/POGS_PS1only_NGC4541.fits</v>
      </c>
      <c r="C670" s="1">
        <f>IF(MOD('NEDgalPV2_180..190d_-30..80d_1.'!D670*1000,10)=5,'NEDgalPV2_180..190d_-30..80d_1.'!D670-0.0001,'NEDgalPV2_180..190d_-30..80d_1.'!D670)</f>
        <v>2.3E-2</v>
      </c>
      <c r="D670" t="str">
        <f>TRIM('NEDgalPV2_180..190d_-30..80d_1.'!A670)</f>
        <v>NGC4541</v>
      </c>
      <c r="E670" t="str">
        <f>CONCATENATE("'",TRIM('NEDgalPV2_180..190d_-30..80d_1.'!E670),"'")</f>
        <v>'s'</v>
      </c>
      <c r="F670" t="str">
        <f t="shared" si="21"/>
        <v>/home/ec2-user/galaxies/POGSSNR_PS1only_NGC4541.fits</v>
      </c>
      <c r="G670">
        <v>0</v>
      </c>
      <c r="H670">
        <v>1</v>
      </c>
      <c r="I670" s="2" t="s">
        <v>2853</v>
      </c>
    </row>
    <row r="671" spans="1:9">
      <c r="A671" s="2" t="s">
        <v>2</v>
      </c>
      <c r="B671" t="str">
        <f t="shared" si="20"/>
        <v>/home/ec2-user/galaxies/POGS_PS1only_NGC4544.fits</v>
      </c>
      <c r="C671" s="1">
        <f>IF(MOD('NEDgalPV2_180..190d_-30..80d_1.'!D671*1000,10)=5,'NEDgalPV2_180..190d_-30..80d_1.'!D671-0.0001,'NEDgalPV2_180..190d_-30..80d_1.'!D671)</f>
        <v>3.8E-3</v>
      </c>
      <c r="D671" t="str">
        <f>TRIM('NEDgalPV2_180..190d_-30..80d_1.'!A671)</f>
        <v>NGC4544</v>
      </c>
      <c r="E671" t="str">
        <f>CONCATENATE("'",TRIM('NEDgalPV2_180..190d_-30..80d_1.'!E671),"'")</f>
        <v>'s'</v>
      </c>
      <c r="F671" t="str">
        <f t="shared" si="21"/>
        <v>/home/ec2-user/galaxies/POGSSNR_PS1only_NGC4544.fits</v>
      </c>
      <c r="G671">
        <v>0</v>
      </c>
      <c r="H671">
        <v>1</v>
      </c>
      <c r="I671" s="2" t="s">
        <v>2853</v>
      </c>
    </row>
    <row r="672" spans="1:9">
      <c r="A672" s="2" t="s">
        <v>2</v>
      </c>
      <c r="B672" t="str">
        <f t="shared" si="20"/>
        <v>/home/ec2-user/galaxies/POGS_PS1only_NGC4544.fits</v>
      </c>
      <c r="C672" s="1">
        <f>IF(MOD('NEDgalPV2_180..190d_-30..80d_1.'!D672*1000,10)=5,'NEDgalPV2_180..190d_-30..80d_1.'!D672-0.0001,'NEDgalPV2_180..190d_-30..80d_1.'!D672)</f>
        <v>3.8E-3</v>
      </c>
      <c r="D672" t="str">
        <f>TRIM('NEDgalPV2_180..190d_-30..80d_1.'!A672)</f>
        <v>NGC4544</v>
      </c>
      <c r="E672" t="str">
        <f>CONCATENATE("'",TRIM('NEDgalPV2_180..190d_-30..80d_1.'!E672),"'")</f>
        <v>'s'</v>
      </c>
      <c r="F672" t="str">
        <f t="shared" si="21"/>
        <v>/home/ec2-user/galaxies/POGSSNR_PS1only_NGC4544.fits</v>
      </c>
      <c r="G672">
        <v>0</v>
      </c>
      <c r="H672">
        <v>1</v>
      </c>
      <c r="I672" s="2" t="s">
        <v>2853</v>
      </c>
    </row>
    <row r="673" spans="1:9">
      <c r="A673" s="2" t="s">
        <v>2</v>
      </c>
      <c r="B673" t="str">
        <f t="shared" si="20"/>
        <v>/home/ec2-user/galaxies/POGS_PS1only_NGC4544.fits</v>
      </c>
      <c r="C673" s="1">
        <f>IF(MOD('NEDgalPV2_180..190d_-30..80d_1.'!D673*1000,10)=5,'NEDgalPV2_180..190d_-30..80d_1.'!D673-0.0001,'NEDgalPV2_180..190d_-30..80d_1.'!D673)</f>
        <v>3.8E-3</v>
      </c>
      <c r="D673" t="str">
        <f>TRIM('NEDgalPV2_180..190d_-30..80d_1.'!A673)</f>
        <v>NGC4544</v>
      </c>
      <c r="E673" t="str">
        <f>CONCATENATE("'",TRIM('NEDgalPV2_180..190d_-30..80d_1.'!E673),"'")</f>
        <v>'s'</v>
      </c>
      <c r="F673" t="str">
        <f t="shared" si="21"/>
        <v>/home/ec2-user/galaxies/POGSSNR_PS1only_NGC4544.fits</v>
      </c>
      <c r="G673">
        <v>0</v>
      </c>
      <c r="H673">
        <v>1</v>
      </c>
      <c r="I673" s="2" t="s">
        <v>2853</v>
      </c>
    </row>
    <row r="674" spans="1:9">
      <c r="A674" s="2" t="s">
        <v>2</v>
      </c>
      <c r="B674" t="str">
        <f t="shared" si="20"/>
        <v>/home/ec2-user/galaxies/POGS_PS1only_NGC4545.fits</v>
      </c>
      <c r="C674" s="1">
        <f>IF(MOD('NEDgalPV2_180..190d_-30..80d_1.'!D674*1000,10)=5,'NEDgalPV2_180..190d_-30..80d_1.'!D674-0.0001,'NEDgalPV2_180..190d_-30..80d_1.'!D674)</f>
        <v>9.1000000000000004E-3</v>
      </c>
      <c r="D674" t="str">
        <f>TRIM('NEDgalPV2_180..190d_-30..80d_1.'!A674)</f>
        <v>NGC4545</v>
      </c>
      <c r="E674" t="str">
        <f>CONCATENATE("'",TRIM('NEDgalPV2_180..190d_-30..80d_1.'!E674),"'")</f>
        <v>'s'</v>
      </c>
      <c r="F674" t="str">
        <f t="shared" si="21"/>
        <v>/home/ec2-user/galaxies/POGSSNR_PS1only_NGC4545.fits</v>
      </c>
      <c r="G674">
        <v>0</v>
      </c>
      <c r="H674">
        <v>1</v>
      </c>
      <c r="I674" s="2" t="s">
        <v>2853</v>
      </c>
    </row>
    <row r="675" spans="1:9">
      <c r="A675" s="2" t="s">
        <v>2</v>
      </c>
      <c r="B675" t="str">
        <f t="shared" si="20"/>
        <v>/home/ec2-user/galaxies/POGS_PS1only_NGC4550.fits</v>
      </c>
      <c r="C675" s="1">
        <f>IF(MOD('NEDgalPV2_180..190d_-30..80d_1.'!D675*1000,10)=5,'NEDgalPV2_180..190d_-30..80d_1.'!D675-0.0001,'NEDgalPV2_180..190d_-30..80d_1.'!D675)</f>
        <v>1.2999999999999999E-3</v>
      </c>
      <c r="D675" t="str">
        <f>TRIM('NEDgalPV2_180..190d_-30..80d_1.'!A675)</f>
        <v>NGC4550</v>
      </c>
      <c r="E675" t="str">
        <f>CONCATENATE("'",TRIM('NEDgalPV2_180..190d_-30..80d_1.'!E675),"'")</f>
        <v>'s'</v>
      </c>
      <c r="F675" t="str">
        <f t="shared" si="21"/>
        <v>/home/ec2-user/galaxies/POGSSNR_PS1only_NGC4550.fits</v>
      </c>
      <c r="G675">
        <v>0</v>
      </c>
      <c r="H675">
        <v>1</v>
      </c>
      <c r="I675" s="2" t="s">
        <v>2853</v>
      </c>
    </row>
    <row r="676" spans="1:9">
      <c r="A676" s="2" t="s">
        <v>2</v>
      </c>
      <c r="B676" t="str">
        <f t="shared" si="20"/>
        <v>/home/ec2-user/galaxies/POGS_PS1only_NGC4550.fits</v>
      </c>
      <c r="C676" s="1">
        <f>IF(MOD('NEDgalPV2_180..190d_-30..80d_1.'!D676*1000,10)=5,'NEDgalPV2_180..190d_-30..80d_1.'!D676-0.0001,'NEDgalPV2_180..190d_-30..80d_1.'!D676)</f>
        <v>1.2999999999999999E-3</v>
      </c>
      <c r="D676" t="str">
        <f>TRIM('NEDgalPV2_180..190d_-30..80d_1.'!A676)</f>
        <v>NGC4550</v>
      </c>
      <c r="E676" t="str">
        <f>CONCATENATE("'",TRIM('NEDgalPV2_180..190d_-30..80d_1.'!E676),"'")</f>
        <v>'e'</v>
      </c>
      <c r="F676" t="str">
        <f t="shared" si="21"/>
        <v>/home/ec2-user/galaxies/POGSSNR_PS1only_NGC4550.fits</v>
      </c>
      <c r="G676">
        <v>0</v>
      </c>
      <c r="H676">
        <v>1</v>
      </c>
      <c r="I676" s="2" t="s">
        <v>2853</v>
      </c>
    </row>
    <row r="677" spans="1:9">
      <c r="A677" s="2" t="s">
        <v>2</v>
      </c>
      <c r="B677" t="str">
        <f t="shared" si="20"/>
        <v>/home/ec2-user/galaxies/POGS_PS1only_NGC4551.fits</v>
      </c>
      <c r="C677" s="1">
        <f>IF(MOD('NEDgalPV2_180..190d_-30..80d_1.'!D677*1000,10)=5,'NEDgalPV2_180..190d_-30..80d_1.'!D677-0.0001,'NEDgalPV2_180..190d_-30..80d_1.'!D677)</f>
        <v>3.8999999999999998E-3</v>
      </c>
      <c r="D677" t="str">
        <f>TRIM('NEDgalPV2_180..190d_-30..80d_1.'!A677)</f>
        <v>NGC4551</v>
      </c>
      <c r="E677" t="str">
        <f>CONCATENATE("'",TRIM('NEDgalPV2_180..190d_-30..80d_1.'!E677),"'")</f>
        <v>'s'</v>
      </c>
      <c r="F677" t="str">
        <f t="shared" si="21"/>
        <v>/home/ec2-user/galaxies/POGSSNR_PS1only_NGC4551.fits</v>
      </c>
      <c r="G677">
        <v>0</v>
      </c>
      <c r="H677">
        <v>1</v>
      </c>
      <c r="I677" s="2" t="s">
        <v>2853</v>
      </c>
    </row>
    <row r="678" spans="1:9">
      <c r="A678" s="2" t="s">
        <v>2</v>
      </c>
      <c r="B678" t="str">
        <f t="shared" si="20"/>
        <v>/home/ec2-user/galaxies/POGS_PS1only_NGC4551.fits</v>
      </c>
      <c r="C678" s="1">
        <f>IF(MOD('NEDgalPV2_180..190d_-30..80d_1.'!D678*1000,10)=5,'NEDgalPV2_180..190d_-30..80d_1.'!D678-0.0001,'NEDgalPV2_180..190d_-30..80d_1.'!D678)</f>
        <v>3.8999999999999998E-3</v>
      </c>
      <c r="D678" t="str">
        <f>TRIM('NEDgalPV2_180..190d_-30..80d_1.'!A678)</f>
        <v>NGC4551</v>
      </c>
      <c r="E678" t="str">
        <f>CONCATENATE("'",TRIM('NEDgalPV2_180..190d_-30..80d_1.'!E678),"'")</f>
        <v>'e'</v>
      </c>
      <c r="F678" t="str">
        <f t="shared" si="21"/>
        <v>/home/ec2-user/galaxies/POGSSNR_PS1only_NGC4551.fits</v>
      </c>
      <c r="G678">
        <v>0</v>
      </c>
      <c r="H678">
        <v>1</v>
      </c>
      <c r="I678" s="2" t="s">
        <v>2853</v>
      </c>
    </row>
    <row r="679" spans="1:9">
      <c r="A679" s="2" t="s">
        <v>2</v>
      </c>
      <c r="B679" t="str">
        <f t="shared" si="20"/>
        <v>/home/ec2-user/galaxies/POGS_PS1only_NGC4555.fits</v>
      </c>
      <c r="C679" s="1">
        <f>IF(MOD('NEDgalPV2_180..190d_-30..80d_1.'!D679*1000,10)=5,'NEDgalPV2_180..190d_-30..80d_1.'!D679-0.0001,'NEDgalPV2_180..190d_-30..80d_1.'!D679)</f>
        <v>2.23E-2</v>
      </c>
      <c r="D679" t="str">
        <f>TRIM('NEDgalPV2_180..190d_-30..80d_1.'!A679)</f>
        <v>NGC4555</v>
      </c>
      <c r="E679" t="str">
        <f>CONCATENATE("'",TRIM('NEDgalPV2_180..190d_-30..80d_1.'!E679),"'")</f>
        <v>'e'</v>
      </c>
      <c r="F679" t="str">
        <f t="shared" si="21"/>
        <v>/home/ec2-user/galaxies/POGSSNR_PS1only_NGC4555.fits</v>
      </c>
      <c r="G679">
        <v>0</v>
      </c>
      <c r="H679">
        <v>1</v>
      </c>
      <c r="I679" s="2" t="s">
        <v>2853</v>
      </c>
    </row>
    <row r="680" spans="1:9">
      <c r="A680" s="2" t="s">
        <v>2</v>
      </c>
      <c r="B680" t="str">
        <f t="shared" si="20"/>
        <v>/home/ec2-user/galaxies/POGS_PS1only_NGC4556.fits</v>
      </c>
      <c r="C680" s="1">
        <f>IF(MOD('NEDgalPV2_180..190d_-30..80d_1.'!D680*1000,10)=5,'NEDgalPV2_180..190d_-30..80d_1.'!D680-0.0001,'NEDgalPV2_180..190d_-30..80d_1.'!D680)</f>
        <v>2.4900000000000002E-2</v>
      </c>
      <c r="D680" t="str">
        <f>TRIM('NEDgalPV2_180..190d_-30..80d_1.'!A680)</f>
        <v>NGC4556</v>
      </c>
      <c r="E680" t="str">
        <f>CONCATENATE("'",TRIM('NEDgalPV2_180..190d_-30..80d_1.'!E680),"'")</f>
        <v>'s'</v>
      </c>
      <c r="F680" t="str">
        <f t="shared" si="21"/>
        <v>/home/ec2-user/galaxies/POGSSNR_PS1only_NGC4556.fits</v>
      </c>
      <c r="G680">
        <v>0</v>
      </c>
      <c r="H680">
        <v>1</v>
      </c>
      <c r="I680" s="2" t="s">
        <v>2853</v>
      </c>
    </row>
    <row r="681" spans="1:9">
      <c r="A681" s="2" t="s">
        <v>2</v>
      </c>
      <c r="B681" t="str">
        <f t="shared" si="20"/>
        <v>/home/ec2-user/galaxies/POGS_PS1only_NGC4556.fits</v>
      </c>
      <c r="C681" s="1">
        <f>IF(MOD('NEDgalPV2_180..190d_-30..80d_1.'!D681*1000,10)=5,'NEDgalPV2_180..190d_-30..80d_1.'!D681-0.0001,'NEDgalPV2_180..190d_-30..80d_1.'!D681)</f>
        <v>2.4900000000000002E-2</v>
      </c>
      <c r="D681" t="str">
        <f>TRIM('NEDgalPV2_180..190d_-30..80d_1.'!A681)</f>
        <v>NGC4556</v>
      </c>
      <c r="E681" t="str">
        <f>CONCATENATE("'",TRIM('NEDgalPV2_180..190d_-30..80d_1.'!E681),"'")</f>
        <v>'e'</v>
      </c>
      <c r="F681" t="str">
        <f t="shared" si="21"/>
        <v>/home/ec2-user/galaxies/POGSSNR_PS1only_NGC4556.fits</v>
      </c>
      <c r="G681">
        <v>0</v>
      </c>
      <c r="H681">
        <v>1</v>
      </c>
      <c r="I681" s="2" t="s">
        <v>2853</v>
      </c>
    </row>
    <row r="682" spans="1:9">
      <c r="A682" s="2" t="s">
        <v>2</v>
      </c>
      <c r="B682" t="str">
        <f t="shared" si="20"/>
        <v>/home/ec2-user/galaxies/POGS_PS1only_NGC4561.fits</v>
      </c>
      <c r="C682" s="1">
        <f>IF(MOD('NEDgalPV2_180..190d_-30..80d_1.'!D682*1000,10)=5,'NEDgalPV2_180..190d_-30..80d_1.'!D682-0.0001,'NEDgalPV2_180..190d_-30..80d_1.'!D682)</f>
        <v>4.7000000000000002E-3</v>
      </c>
      <c r="D682" t="str">
        <f>TRIM('NEDgalPV2_180..190d_-30..80d_1.'!A682)</f>
        <v>NGC4561</v>
      </c>
      <c r="E682" t="str">
        <f>CONCATENATE("'",TRIM('NEDgalPV2_180..190d_-30..80d_1.'!E682),"'")</f>
        <v>'s'</v>
      </c>
      <c r="F682" t="str">
        <f t="shared" si="21"/>
        <v>/home/ec2-user/galaxies/POGSSNR_PS1only_NGC4561.fits</v>
      </c>
      <c r="G682">
        <v>0</v>
      </c>
      <c r="H682">
        <v>1</v>
      </c>
      <c r="I682" s="2" t="s">
        <v>2853</v>
      </c>
    </row>
    <row r="683" spans="1:9">
      <c r="A683" s="2" t="s">
        <v>2</v>
      </c>
      <c r="B683" t="str">
        <f t="shared" si="20"/>
        <v>/home/ec2-user/galaxies/POGS_PS1only_NGC4562.fits</v>
      </c>
      <c r="C683" s="1">
        <f>IF(MOD('NEDgalPV2_180..190d_-30..80d_1.'!D683*1000,10)=5,'NEDgalPV2_180..190d_-30..80d_1.'!D683-0.0001,'NEDgalPV2_180..190d_-30..80d_1.'!D683)</f>
        <v>4.4999999999999997E-3</v>
      </c>
      <c r="D683" t="str">
        <f>TRIM('NEDgalPV2_180..190d_-30..80d_1.'!A683)</f>
        <v>NGC4562</v>
      </c>
      <c r="E683" t="str">
        <f>CONCATENATE("'",TRIM('NEDgalPV2_180..190d_-30..80d_1.'!E683),"'")</f>
        <v>'s'</v>
      </c>
      <c r="F683" t="str">
        <f t="shared" si="21"/>
        <v>/home/ec2-user/galaxies/POGSSNR_PS1only_NGC4562.fits</v>
      </c>
      <c r="G683">
        <v>0</v>
      </c>
      <c r="H683">
        <v>1</v>
      </c>
      <c r="I683" s="2" t="s">
        <v>2853</v>
      </c>
    </row>
    <row r="684" spans="1:9">
      <c r="A684" s="2" t="s">
        <v>2</v>
      </c>
      <c r="B684" t="str">
        <f t="shared" si="20"/>
        <v>/home/ec2-user/galaxies/POGS_PS1only_NGC4565C.fits</v>
      </c>
      <c r="C684" s="1">
        <f>IF(MOD('NEDgalPV2_180..190d_-30..80d_1.'!D684*1000,10)=5,'NEDgalPV2_180..190d_-30..80d_1.'!D684-0.0001,'NEDgalPV2_180..190d_-30..80d_1.'!D684)</f>
        <v>2.1399999999999999E-2</v>
      </c>
      <c r="D684" t="str">
        <f>TRIM('NEDgalPV2_180..190d_-30..80d_1.'!A684)</f>
        <v>NGC4565C</v>
      </c>
      <c r="E684" t="str">
        <f>CONCATENATE("'",TRIM('NEDgalPV2_180..190d_-30..80d_1.'!E684),"'")</f>
        <v>'s'</v>
      </c>
      <c r="F684" t="str">
        <f t="shared" si="21"/>
        <v>/home/ec2-user/galaxies/POGSSNR_PS1only_NGC4565C.fits</v>
      </c>
      <c r="G684">
        <v>0</v>
      </c>
      <c r="H684">
        <v>1</v>
      </c>
      <c r="I684" s="2" t="s">
        <v>2853</v>
      </c>
    </row>
    <row r="685" spans="1:9">
      <c r="A685" s="2" t="s">
        <v>2</v>
      </c>
      <c r="B685" t="str">
        <f t="shared" si="20"/>
        <v>/home/ec2-user/galaxies/POGS_PS1only_NGC4566.fits</v>
      </c>
      <c r="C685" s="1">
        <f>IF(MOD('NEDgalPV2_180..190d_-30..80d_1.'!D685*1000,10)=5,'NEDgalPV2_180..190d_-30..80d_1.'!D685-0.0001,'NEDgalPV2_180..190d_-30..80d_1.'!D685)</f>
        <v>1.7899999999999999E-2</v>
      </c>
      <c r="D685" t="str">
        <f>TRIM('NEDgalPV2_180..190d_-30..80d_1.'!A685)</f>
        <v>NGC4566</v>
      </c>
      <c r="E685" t="str">
        <f>CONCATENATE("'",TRIM('NEDgalPV2_180..190d_-30..80d_1.'!E685),"'")</f>
        <v>'s'</v>
      </c>
      <c r="F685" t="str">
        <f t="shared" si="21"/>
        <v>/home/ec2-user/galaxies/POGSSNR_PS1only_NGC4566.fits</v>
      </c>
      <c r="G685">
        <v>0</v>
      </c>
      <c r="H685">
        <v>1</v>
      </c>
      <c r="I685" s="2" t="s">
        <v>2853</v>
      </c>
    </row>
    <row r="686" spans="1:9">
      <c r="A686" s="2" t="s">
        <v>2</v>
      </c>
      <c r="B686" t="str">
        <f t="shared" si="20"/>
        <v>/home/ec2-user/galaxies/POGS_PS1only_NGC4567.fits</v>
      </c>
      <c r="C686" s="1">
        <f>IF(MOD('NEDgalPV2_180..190d_-30..80d_1.'!D686*1000,10)=5,'NEDgalPV2_180..190d_-30..80d_1.'!D686-0.0001,'NEDgalPV2_180..190d_-30..80d_1.'!D686)</f>
        <v>7.4999999999999997E-3</v>
      </c>
      <c r="D686" t="str">
        <f>TRIM('NEDgalPV2_180..190d_-30..80d_1.'!A686)</f>
        <v>NGC4567</v>
      </c>
      <c r="E686" t="str">
        <f>CONCATENATE("'",TRIM('NEDgalPV2_180..190d_-30..80d_1.'!E686),"'")</f>
        <v>'s'</v>
      </c>
      <c r="F686" t="str">
        <f t="shared" si="21"/>
        <v>/home/ec2-user/galaxies/POGSSNR_PS1only_NGC4567.fits</v>
      </c>
      <c r="G686">
        <v>0</v>
      </c>
      <c r="H686">
        <v>1</v>
      </c>
      <c r="I686" s="2" t="s">
        <v>2853</v>
      </c>
    </row>
    <row r="687" spans="1:9">
      <c r="A687" s="2" t="s">
        <v>2</v>
      </c>
      <c r="B687" t="str">
        <f t="shared" si="20"/>
        <v>/home/ec2-user/galaxies/POGS_PS1only_NGC4572.fits</v>
      </c>
      <c r="C687" s="1">
        <f>IF(MOD('NEDgalPV2_180..190d_-30..80d_1.'!D687*1000,10)=5,'NEDgalPV2_180..190d_-30..80d_1.'!D687-0.0001,'NEDgalPV2_180..190d_-30..80d_1.'!D687)</f>
        <v>7.4000000000000003E-3</v>
      </c>
      <c r="D687" t="str">
        <f>TRIM('NEDgalPV2_180..190d_-30..80d_1.'!A687)</f>
        <v>NGC4572</v>
      </c>
      <c r="E687" t="str">
        <f>CONCATENATE("'",TRIM('NEDgalPV2_180..190d_-30..80d_1.'!E687),"'")</f>
        <v>'s'</v>
      </c>
      <c r="F687" t="str">
        <f t="shared" si="21"/>
        <v>/home/ec2-user/galaxies/POGSSNR_PS1only_NGC4572.fits</v>
      </c>
      <c r="G687">
        <v>0</v>
      </c>
      <c r="H687">
        <v>1</v>
      </c>
      <c r="I687" s="2" t="s">
        <v>2853</v>
      </c>
    </row>
    <row r="688" spans="1:9">
      <c r="A688" s="2" t="s">
        <v>2</v>
      </c>
      <c r="B688" t="str">
        <f t="shared" si="20"/>
        <v>/home/ec2-user/galaxies/POGS_PS1only_NGC4576.fits</v>
      </c>
      <c r="C688" s="1">
        <f>IF(MOD('NEDgalPV2_180..190d_-30..80d_1.'!D688*1000,10)=5,'NEDgalPV2_180..190d_-30..80d_1.'!D688-0.0001,'NEDgalPV2_180..190d_-30..80d_1.'!D688)</f>
        <v>1.7899999999999999E-2</v>
      </c>
      <c r="D688" t="str">
        <f>TRIM('NEDgalPV2_180..190d_-30..80d_1.'!A688)</f>
        <v>NGC4576</v>
      </c>
      <c r="E688" t="str">
        <f>CONCATENATE("'",TRIM('NEDgalPV2_180..190d_-30..80d_1.'!E688),"'")</f>
        <v>'s'</v>
      </c>
      <c r="F688" t="str">
        <f t="shared" si="21"/>
        <v>/home/ec2-user/galaxies/POGSSNR_PS1only_NGC4576.fits</v>
      </c>
      <c r="G688">
        <v>0</v>
      </c>
      <c r="H688">
        <v>1</v>
      </c>
      <c r="I688" s="2" t="s">
        <v>2853</v>
      </c>
    </row>
    <row r="689" spans="1:9">
      <c r="A689" s="2" t="s">
        <v>2</v>
      </c>
      <c r="B689" t="str">
        <f t="shared" si="20"/>
        <v>/home/ec2-user/galaxies/POGS_PS1only_NGC4577.fits</v>
      </c>
      <c r="C689" s="1">
        <f>IF(MOD('NEDgalPV2_180..190d_-30..80d_1.'!D689*1000,10)=5,'NEDgalPV2_180..190d_-30..80d_1.'!D689-0.0001,'NEDgalPV2_180..190d_-30..80d_1.'!D689)</f>
        <v>8.0999999999999996E-3</v>
      </c>
      <c r="D689" t="str">
        <f>TRIM('NEDgalPV2_180..190d_-30..80d_1.'!A689)</f>
        <v>NGC4577</v>
      </c>
      <c r="E689" t="str">
        <f>CONCATENATE("'",TRIM('NEDgalPV2_180..190d_-30..80d_1.'!E689),"'")</f>
        <v>'s'</v>
      </c>
      <c r="F689" t="str">
        <f t="shared" si="21"/>
        <v>/home/ec2-user/galaxies/POGSSNR_PS1only_NGC4577.fits</v>
      </c>
      <c r="G689">
        <v>0</v>
      </c>
      <c r="H689">
        <v>1</v>
      </c>
      <c r="I689" s="2" t="s">
        <v>2853</v>
      </c>
    </row>
    <row r="690" spans="1:9">
      <c r="A690" s="2" t="s">
        <v>2</v>
      </c>
      <c r="B690" t="str">
        <f t="shared" si="20"/>
        <v>/home/ec2-user/galaxies/POGS_PS1only_NGC4580.fits</v>
      </c>
      <c r="C690" s="1">
        <f>IF(MOD('NEDgalPV2_180..190d_-30..80d_1.'!D690*1000,10)=5,'NEDgalPV2_180..190d_-30..80d_1.'!D690-0.0001,'NEDgalPV2_180..190d_-30..80d_1.'!D690)</f>
        <v>3.3999999999999998E-3</v>
      </c>
      <c r="D690" t="str">
        <f>TRIM('NEDgalPV2_180..190d_-30..80d_1.'!A690)</f>
        <v>NGC4580</v>
      </c>
      <c r="E690" t="str">
        <f>CONCATENATE("'",TRIM('NEDgalPV2_180..190d_-30..80d_1.'!E690),"'")</f>
        <v>'s'</v>
      </c>
      <c r="F690" t="str">
        <f t="shared" si="21"/>
        <v>/home/ec2-user/galaxies/POGSSNR_PS1only_NGC4580.fits</v>
      </c>
      <c r="G690">
        <v>0</v>
      </c>
      <c r="H690">
        <v>1</v>
      </c>
      <c r="I690" s="2" t="s">
        <v>2853</v>
      </c>
    </row>
    <row r="691" spans="1:9">
      <c r="A691" s="2" t="s">
        <v>2</v>
      </c>
      <c r="B691" t="str">
        <f t="shared" si="20"/>
        <v>/home/ec2-user/galaxies/POGS_PS1only_NGC4581.fits</v>
      </c>
      <c r="C691" s="1">
        <f>IF(MOD('NEDgalPV2_180..190d_-30..80d_1.'!D691*1000,10)=5,'NEDgalPV2_180..190d_-30..80d_1.'!D691-0.0001,'NEDgalPV2_180..190d_-30..80d_1.'!D691)</f>
        <v>6.1000000000000004E-3</v>
      </c>
      <c r="D691" t="str">
        <f>TRIM('NEDgalPV2_180..190d_-30..80d_1.'!A691)</f>
        <v>NGC4581</v>
      </c>
      <c r="E691" t="str">
        <f>CONCATENATE("'",TRIM('NEDgalPV2_180..190d_-30..80d_1.'!E691),"'")</f>
        <v>'e'</v>
      </c>
      <c r="F691" t="str">
        <f t="shared" si="21"/>
        <v>/home/ec2-user/galaxies/POGSSNR_PS1only_NGC4581.fits</v>
      </c>
      <c r="G691">
        <v>0</v>
      </c>
      <c r="H691">
        <v>1</v>
      </c>
      <c r="I691" s="2" t="s">
        <v>2853</v>
      </c>
    </row>
    <row r="692" spans="1:9">
      <c r="A692" s="2" t="s">
        <v>2</v>
      </c>
      <c r="B692" t="str">
        <f t="shared" si="20"/>
        <v>/home/ec2-user/galaxies/POGS_PS1only_NGC4584.fits</v>
      </c>
      <c r="C692" s="1">
        <f>IF(MOD('NEDgalPV2_180..190d_-30..80d_1.'!D692*1000,10)=5,'NEDgalPV2_180..190d_-30..80d_1.'!D692-0.0001,'NEDgalPV2_180..190d_-30..80d_1.'!D692)</f>
        <v>5.8999999999999999E-3</v>
      </c>
      <c r="D692" t="str">
        <f>TRIM('NEDgalPV2_180..190d_-30..80d_1.'!A692)</f>
        <v>NGC4584</v>
      </c>
      <c r="E692" t="str">
        <f>CONCATENATE("'",TRIM('NEDgalPV2_180..190d_-30..80d_1.'!E692),"'")</f>
        <v>'s'</v>
      </c>
      <c r="F692" t="str">
        <f t="shared" si="21"/>
        <v>/home/ec2-user/galaxies/POGSSNR_PS1only_NGC4584.fits</v>
      </c>
      <c r="G692">
        <v>0</v>
      </c>
      <c r="H692">
        <v>1</v>
      </c>
      <c r="I692" s="2" t="s">
        <v>2853</v>
      </c>
    </row>
    <row r="693" spans="1:9">
      <c r="A693" s="2" t="s">
        <v>2</v>
      </c>
      <c r="B693" t="str">
        <f t="shared" si="20"/>
        <v>/home/ec2-user/galaxies/POGS_PS1only_NGC4586.fits</v>
      </c>
      <c r="C693" s="1">
        <f>IF(MOD('NEDgalPV2_180..190d_-30..80d_1.'!D693*1000,10)=5,'NEDgalPV2_180..190d_-30..80d_1.'!D693-0.0001,'NEDgalPV2_180..190d_-30..80d_1.'!D693)</f>
        <v>2.5999999999999999E-3</v>
      </c>
      <c r="D693" t="str">
        <f>TRIM('NEDgalPV2_180..190d_-30..80d_1.'!A693)</f>
        <v>NGC4586</v>
      </c>
      <c r="E693" t="str">
        <f>CONCATENATE("'",TRIM('NEDgalPV2_180..190d_-30..80d_1.'!E693),"'")</f>
        <v>'s'</v>
      </c>
      <c r="F693" t="str">
        <f t="shared" si="21"/>
        <v>/home/ec2-user/galaxies/POGSSNR_PS1only_NGC4586.fits</v>
      </c>
      <c r="G693">
        <v>0</v>
      </c>
      <c r="H693">
        <v>1</v>
      </c>
      <c r="I693" s="2" t="s">
        <v>2853</v>
      </c>
    </row>
    <row r="694" spans="1:9">
      <c r="A694" s="2" t="s">
        <v>2</v>
      </c>
      <c r="B694" t="str">
        <f t="shared" si="20"/>
        <v>/home/ec2-user/galaxies/POGS_PS1only_NGC4587.fits</v>
      </c>
      <c r="C694" s="1">
        <f>IF(MOD('NEDgalPV2_180..190d_-30..80d_1.'!D694*1000,10)=5,'NEDgalPV2_180..190d_-30..80d_1.'!D694-0.0001,'NEDgalPV2_180..190d_-30..80d_1.'!D694)</f>
        <v>3.0000000000000001E-3</v>
      </c>
      <c r="D694" t="str">
        <f>TRIM('NEDgalPV2_180..190d_-30..80d_1.'!A694)</f>
        <v>NGC4587</v>
      </c>
      <c r="E694" t="str">
        <f>CONCATENATE("'",TRIM('NEDgalPV2_180..190d_-30..80d_1.'!E694),"'")</f>
        <v>'s'</v>
      </c>
      <c r="F694" t="str">
        <f t="shared" si="21"/>
        <v>/home/ec2-user/galaxies/POGSSNR_PS1only_NGC4587.fits</v>
      </c>
      <c r="G694">
        <v>0</v>
      </c>
      <c r="H694">
        <v>1</v>
      </c>
      <c r="I694" s="2" t="s">
        <v>2853</v>
      </c>
    </row>
    <row r="695" spans="1:9">
      <c r="A695" s="2" t="s">
        <v>2</v>
      </c>
      <c r="B695" t="str">
        <f t="shared" si="20"/>
        <v>/home/ec2-user/galaxies/POGS_PS1only_NGC4588.fits</v>
      </c>
      <c r="C695" s="1">
        <f>IF(MOD('NEDgalPV2_180..190d_-30..80d_1.'!D695*1000,10)=5,'NEDgalPV2_180..190d_-30..80d_1.'!D695-0.0001,'NEDgalPV2_180..190d_-30..80d_1.'!D695)</f>
        <v>1.8700000000000001E-2</v>
      </c>
      <c r="D695" t="str">
        <f>TRIM('NEDgalPV2_180..190d_-30..80d_1.'!A695)</f>
        <v>NGC4588</v>
      </c>
      <c r="E695" t="str">
        <f>CONCATENATE("'",TRIM('NEDgalPV2_180..190d_-30..80d_1.'!E695),"'")</f>
        <v>'s'</v>
      </c>
      <c r="F695" t="str">
        <f t="shared" si="21"/>
        <v>/home/ec2-user/galaxies/POGSSNR_PS1only_NGC4588.fits</v>
      </c>
      <c r="G695">
        <v>0</v>
      </c>
      <c r="H695">
        <v>1</v>
      </c>
      <c r="I695" s="2" t="s">
        <v>2853</v>
      </c>
    </row>
    <row r="696" spans="1:9">
      <c r="A696" s="2" t="s">
        <v>2</v>
      </c>
      <c r="B696" t="str">
        <f t="shared" si="20"/>
        <v>/home/ec2-user/galaxies/POGS_PS1only_NGC4595.fits</v>
      </c>
      <c r="C696" s="1">
        <f>IF(MOD('NEDgalPV2_180..190d_-30..80d_1.'!D696*1000,10)=5,'NEDgalPV2_180..190d_-30..80d_1.'!D696-0.0001,'NEDgalPV2_180..190d_-30..80d_1.'!D696)</f>
        <v>2.0999999999999999E-3</v>
      </c>
      <c r="D696" t="str">
        <f>TRIM('NEDgalPV2_180..190d_-30..80d_1.'!A696)</f>
        <v>NGC4595</v>
      </c>
      <c r="E696" t="str">
        <f>CONCATENATE("'",TRIM('NEDgalPV2_180..190d_-30..80d_1.'!E696),"'")</f>
        <v>'s'</v>
      </c>
      <c r="F696" t="str">
        <f t="shared" si="21"/>
        <v>/home/ec2-user/galaxies/POGSSNR_PS1only_NGC4595.fits</v>
      </c>
      <c r="G696">
        <v>0</v>
      </c>
      <c r="H696">
        <v>1</v>
      </c>
      <c r="I696" s="2" t="s">
        <v>2853</v>
      </c>
    </row>
    <row r="697" spans="1:9">
      <c r="A697" s="2" t="s">
        <v>2</v>
      </c>
      <c r="B697" t="str">
        <f t="shared" si="20"/>
        <v>/home/ec2-user/galaxies/POGS_PS1only_UGC06991.fits</v>
      </c>
      <c r="C697" s="1">
        <f>IF(MOD('NEDgalPV2_180..190d_-30..80d_1.'!D697*1000,10)=5,'NEDgalPV2_180..190d_-30..80d_1.'!D697-0.0001,'NEDgalPV2_180..190d_-30..80d_1.'!D697)</f>
        <v>2.3400000000000001E-2</v>
      </c>
      <c r="D697" t="str">
        <f>TRIM('NEDgalPV2_180..190d_-30..80d_1.'!A697)</f>
        <v>UGC06991</v>
      </c>
      <c r="E697" t="str">
        <f>CONCATENATE("'",TRIM('NEDgalPV2_180..190d_-30..80d_1.'!E697),"'")</f>
        <v>'s'</v>
      </c>
      <c r="F697" t="str">
        <f t="shared" si="21"/>
        <v>/home/ec2-user/galaxies/POGSSNR_PS1only_UGC06991.fits</v>
      </c>
      <c r="G697">
        <v>0</v>
      </c>
      <c r="H697">
        <v>1</v>
      </c>
      <c r="I697" s="2" t="s">
        <v>2853</v>
      </c>
    </row>
    <row r="698" spans="1:9">
      <c r="A698" s="2" t="s">
        <v>2</v>
      </c>
      <c r="B698" t="str">
        <f t="shared" si="20"/>
        <v>/home/ec2-user/galaxies/POGS_PS1only_UGC06992.fits</v>
      </c>
      <c r="C698" s="1">
        <f>IF(MOD('NEDgalPV2_180..190d_-30..80d_1.'!D698*1000,10)=5,'NEDgalPV2_180..190d_-30..80d_1.'!D698-0.0001,'NEDgalPV2_180..190d_-30..80d_1.'!D698)</f>
        <v>2.5000000000000001E-3</v>
      </c>
      <c r="D698" t="str">
        <f>TRIM('NEDgalPV2_180..190d_-30..80d_1.'!A698)</f>
        <v>UGC06992</v>
      </c>
      <c r="E698" t="str">
        <f>CONCATENATE("'",TRIM('NEDgalPV2_180..190d_-30..80d_1.'!E698),"'")</f>
        <v>'s'</v>
      </c>
      <c r="F698" t="str">
        <f t="shared" si="21"/>
        <v>/home/ec2-user/galaxies/POGSSNR_PS1only_UGC06992.fits</v>
      </c>
      <c r="G698">
        <v>0</v>
      </c>
      <c r="H698">
        <v>1</v>
      </c>
      <c r="I698" s="2" t="s">
        <v>2853</v>
      </c>
    </row>
    <row r="699" spans="1:9">
      <c r="A699" s="2" t="s">
        <v>2</v>
      </c>
      <c r="B699" t="str">
        <f t="shared" si="20"/>
        <v>/home/ec2-user/galaxies/POGS_PS1only_UGC06994.fits</v>
      </c>
      <c r="C699" s="1">
        <f>IF(MOD('NEDgalPV2_180..190d_-30..80d_1.'!D699*1000,10)=5,'NEDgalPV2_180..190d_-30..80d_1.'!D699-0.0001,'NEDgalPV2_180..190d_-30..80d_1.'!D699)</f>
        <v>2.0899999999999998E-2</v>
      </c>
      <c r="D699" t="str">
        <f>TRIM('NEDgalPV2_180..190d_-30..80d_1.'!A699)</f>
        <v>UGC06994</v>
      </c>
      <c r="E699" t="str">
        <f>CONCATENATE("'",TRIM('NEDgalPV2_180..190d_-30..80d_1.'!E699),"'")</f>
        <v>'s'</v>
      </c>
      <c r="F699" t="str">
        <f t="shared" si="21"/>
        <v>/home/ec2-user/galaxies/POGSSNR_PS1only_UGC06994.fits</v>
      </c>
      <c r="G699">
        <v>0</v>
      </c>
      <c r="H699">
        <v>1</v>
      </c>
      <c r="I699" s="2" t="s">
        <v>2853</v>
      </c>
    </row>
    <row r="700" spans="1:9">
      <c r="A700" s="2" t="s">
        <v>2</v>
      </c>
      <c r="B700" t="str">
        <f t="shared" si="20"/>
        <v>/home/ec2-user/galaxies/POGS_PS1only_UGC06996.fits</v>
      </c>
      <c r="C700" s="1">
        <f>IF(MOD('NEDgalPV2_180..190d_-30..80d_1.'!D700*1000,10)=5,'NEDgalPV2_180..190d_-30..80d_1.'!D700-0.0001,'NEDgalPV2_180..190d_-30..80d_1.'!D700)</f>
        <v>6.6E-3</v>
      </c>
      <c r="D700" t="str">
        <f>TRIM('NEDgalPV2_180..190d_-30..80d_1.'!A700)</f>
        <v>UGC06996</v>
      </c>
      <c r="E700" t="str">
        <f>CONCATENATE("'",TRIM('NEDgalPV2_180..190d_-30..80d_1.'!E700),"'")</f>
        <v>'i'</v>
      </c>
      <c r="F700" t="str">
        <f t="shared" si="21"/>
        <v>/home/ec2-user/galaxies/POGSSNR_PS1only_UGC06996.fits</v>
      </c>
      <c r="G700">
        <v>0</v>
      </c>
      <c r="H700">
        <v>1</v>
      </c>
      <c r="I700" s="2" t="s">
        <v>2853</v>
      </c>
    </row>
    <row r="701" spans="1:9">
      <c r="A701" s="2" t="s">
        <v>2</v>
      </c>
      <c r="B701" t="str">
        <f t="shared" si="20"/>
        <v>/home/ec2-user/galaxies/POGS_PS1only_UGC07000.fits</v>
      </c>
      <c r="C701" s="1">
        <f>IF(MOD('NEDgalPV2_180..190d_-30..80d_1.'!D701*1000,10)=5,'NEDgalPV2_180..190d_-30..80d_1.'!D701-0.0001,'NEDgalPV2_180..190d_-30..80d_1.'!D701)</f>
        <v>4.8999999999999998E-3</v>
      </c>
      <c r="D701" t="str">
        <f>TRIM('NEDgalPV2_180..190d_-30..80d_1.'!A701)</f>
        <v>UGC07000</v>
      </c>
      <c r="E701" t="str">
        <f>CONCATENATE("'",TRIM('NEDgalPV2_180..190d_-30..80d_1.'!E701),"'")</f>
        <v>'s'</v>
      </c>
      <c r="F701" t="str">
        <f t="shared" si="21"/>
        <v>/home/ec2-user/galaxies/POGSSNR_PS1only_UGC07000.fits</v>
      </c>
      <c r="G701">
        <v>0</v>
      </c>
      <c r="H701">
        <v>1</v>
      </c>
      <c r="I701" s="2" t="s">
        <v>2853</v>
      </c>
    </row>
    <row r="702" spans="1:9">
      <c r="A702" s="2" t="s">
        <v>2</v>
      </c>
      <c r="B702" t="str">
        <f t="shared" si="20"/>
        <v>/home/ec2-user/galaxies/POGS_PS1only_UGC07000.fits</v>
      </c>
      <c r="C702" s="1">
        <f>IF(MOD('NEDgalPV2_180..190d_-30..80d_1.'!D702*1000,10)=5,'NEDgalPV2_180..190d_-30..80d_1.'!D702-0.0001,'NEDgalPV2_180..190d_-30..80d_1.'!D702)</f>
        <v>4.8999999999999998E-3</v>
      </c>
      <c r="D702" t="str">
        <f>TRIM('NEDgalPV2_180..190d_-30..80d_1.'!A702)</f>
        <v>UGC07000</v>
      </c>
      <c r="E702" t="str">
        <f>CONCATENATE("'",TRIM('NEDgalPV2_180..190d_-30..80d_1.'!E702),"'")</f>
        <v>'s'</v>
      </c>
      <c r="F702" t="str">
        <f t="shared" si="21"/>
        <v>/home/ec2-user/galaxies/POGSSNR_PS1only_UGC07000.fits</v>
      </c>
      <c r="G702">
        <v>0</v>
      </c>
      <c r="H702">
        <v>1</v>
      </c>
      <c r="I702" s="2" t="s">
        <v>2853</v>
      </c>
    </row>
    <row r="703" spans="1:9">
      <c r="A703" s="2" t="s">
        <v>2</v>
      </c>
      <c r="B703" t="str">
        <f t="shared" si="20"/>
        <v>/home/ec2-user/galaxies/POGS_PS1only_UGC07000.fits</v>
      </c>
      <c r="C703" s="1">
        <f>IF(MOD('NEDgalPV2_180..190d_-30..80d_1.'!D703*1000,10)=5,'NEDgalPV2_180..190d_-30..80d_1.'!D703-0.0001,'NEDgalPV2_180..190d_-30..80d_1.'!D703)</f>
        <v>4.8999999999999998E-3</v>
      </c>
      <c r="D703" t="str">
        <f>TRIM('NEDgalPV2_180..190d_-30..80d_1.'!A703)</f>
        <v>UGC07000</v>
      </c>
      <c r="E703" t="str">
        <f>CONCATENATE("'",TRIM('NEDgalPV2_180..190d_-30..80d_1.'!E703),"'")</f>
        <v>'s'</v>
      </c>
      <c r="F703" t="str">
        <f t="shared" si="21"/>
        <v>/home/ec2-user/galaxies/POGSSNR_PS1only_UGC07000.fits</v>
      </c>
      <c r="G703">
        <v>0</v>
      </c>
      <c r="H703">
        <v>1</v>
      </c>
      <c r="I703" s="2" t="s">
        <v>2853</v>
      </c>
    </row>
    <row r="704" spans="1:9">
      <c r="A704" s="2" t="s">
        <v>2</v>
      </c>
      <c r="B704" t="str">
        <f t="shared" si="20"/>
        <v>/home/ec2-user/galaxies/POGS_PS1only_UGC07000.fits</v>
      </c>
      <c r="C704" s="1">
        <f>IF(MOD('NEDgalPV2_180..190d_-30..80d_1.'!D704*1000,10)=5,'NEDgalPV2_180..190d_-30..80d_1.'!D704-0.0001,'NEDgalPV2_180..190d_-30..80d_1.'!D704)</f>
        <v>4.8999999999999998E-3</v>
      </c>
      <c r="D704" t="str">
        <f>TRIM('NEDgalPV2_180..190d_-30..80d_1.'!A704)</f>
        <v>UGC07000</v>
      </c>
      <c r="E704" t="str">
        <f>CONCATENATE("'",TRIM('NEDgalPV2_180..190d_-30..80d_1.'!E704),"'")</f>
        <v>'i'</v>
      </c>
      <c r="F704" t="str">
        <f t="shared" si="21"/>
        <v>/home/ec2-user/galaxies/POGSSNR_PS1only_UGC07000.fits</v>
      </c>
      <c r="G704">
        <v>0</v>
      </c>
      <c r="H704">
        <v>1</v>
      </c>
      <c r="I704" s="2" t="s">
        <v>2853</v>
      </c>
    </row>
    <row r="705" spans="1:9">
      <c r="A705" s="2" t="s">
        <v>2</v>
      </c>
      <c r="B705" t="str">
        <f t="shared" si="20"/>
        <v>/home/ec2-user/galaxies/POGS_PS1only_UGC07004.fits</v>
      </c>
      <c r="C705" s="1">
        <f>IF(MOD('NEDgalPV2_180..190d_-30..80d_1.'!D705*1000,10)=5,'NEDgalPV2_180..190d_-30..80d_1.'!D705-0.0001,'NEDgalPV2_180..190d_-30..80d_1.'!D705)</f>
        <v>2.07E-2</v>
      </c>
      <c r="D705" t="str">
        <f>TRIM('NEDgalPV2_180..190d_-30..80d_1.'!A705)</f>
        <v>UGC07004</v>
      </c>
      <c r="E705" t="str">
        <f>CONCATENATE("'",TRIM('NEDgalPV2_180..190d_-30..80d_1.'!E705),"'")</f>
        <v>'s'</v>
      </c>
      <c r="F705" t="str">
        <f t="shared" si="21"/>
        <v>/home/ec2-user/galaxies/POGSSNR_PS1only_UGC07004.fits</v>
      </c>
      <c r="G705">
        <v>0</v>
      </c>
      <c r="H705">
        <v>1</v>
      </c>
      <c r="I705" s="2" t="s">
        <v>2853</v>
      </c>
    </row>
    <row r="706" spans="1:9">
      <c r="A706" s="2" t="s">
        <v>2</v>
      </c>
      <c r="B706" t="str">
        <f t="shared" si="20"/>
        <v>/home/ec2-user/galaxies/POGS_PS1only_UGC07008.fits</v>
      </c>
      <c r="C706" s="1">
        <f>IF(MOD('NEDgalPV2_180..190d_-30..80d_1.'!D706*1000,10)=5,'NEDgalPV2_180..190d_-30..80d_1.'!D706-0.0001,'NEDgalPV2_180..190d_-30..80d_1.'!D706)</f>
        <v>2.1000000000000001E-2</v>
      </c>
      <c r="D706" t="str">
        <f>TRIM('NEDgalPV2_180..190d_-30..80d_1.'!A706)</f>
        <v>UGC07008</v>
      </c>
      <c r="E706" t="str">
        <f>CONCATENATE("'",TRIM('NEDgalPV2_180..190d_-30..80d_1.'!E706),"'")</f>
        <v>'s'</v>
      </c>
      <c r="F706" t="str">
        <f t="shared" si="21"/>
        <v>/home/ec2-user/galaxies/POGSSNR_PS1only_UGC07008.fits</v>
      </c>
      <c r="G706">
        <v>0</v>
      </c>
      <c r="H706">
        <v>1</v>
      </c>
      <c r="I706" s="2" t="s">
        <v>2853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/home/ec2-user/galaxies/POGS_PS1only_UGC07009.fits</v>
      </c>
      <c r="C707" s="1">
        <f>IF(MOD('NEDgalPV2_180..190d_-30..80d_1.'!D707*1000,10)=5,'NEDgalPV2_180..190d_-30..80d_1.'!D707-0.0001,'NEDgalPV2_180..190d_-30..80d_1.'!D707)</f>
        <v>3.7000000000000002E-3</v>
      </c>
      <c r="D707" t="str">
        <f>TRIM('NEDgalPV2_180..190d_-30..80d_1.'!A707)</f>
        <v>UGC07009</v>
      </c>
      <c r="E707" t="str">
        <f>CONCATENATE("'",TRIM('NEDgalPV2_180..190d_-30..80d_1.'!E707),"'")</f>
        <v>'i'</v>
      </c>
      <c r="F707" t="str">
        <f t="shared" ref="F707:F770" si="23">CONCATENATE("/home/ec2-user/galaxies/POGSSNR_PS1only_",D707,".fits")</f>
        <v>/home/ec2-user/galaxies/POGSSNR_PS1only_UGC07009.fits</v>
      </c>
      <c r="G707">
        <v>0</v>
      </c>
      <c r="H707">
        <v>1</v>
      </c>
      <c r="I707" s="2" t="s">
        <v>2853</v>
      </c>
    </row>
    <row r="708" spans="1:9">
      <c r="A708" s="2" t="s">
        <v>2</v>
      </c>
      <c r="B708" t="str">
        <f t="shared" si="22"/>
        <v>/home/ec2-user/galaxies/POGS_PS1only_UGC07010.fits</v>
      </c>
      <c r="C708" s="1">
        <f>IF(MOD('NEDgalPV2_180..190d_-30..80d_1.'!D708*1000,10)=5,'NEDgalPV2_180..190d_-30..80d_1.'!D708-0.0001,'NEDgalPV2_180..190d_-30..80d_1.'!D708)</f>
        <v>2.24E-2</v>
      </c>
      <c r="D708" t="str">
        <f>TRIM('NEDgalPV2_180..190d_-30..80d_1.'!A708)</f>
        <v>UGC07010</v>
      </c>
      <c r="E708" t="str">
        <f>CONCATENATE("'",TRIM('NEDgalPV2_180..190d_-30..80d_1.'!E708),"'")</f>
        <v>'s'</v>
      </c>
      <c r="F708" t="str">
        <f t="shared" si="23"/>
        <v>/home/ec2-user/galaxies/POGSSNR_PS1only_UGC07010.fits</v>
      </c>
      <c r="G708">
        <v>0</v>
      </c>
      <c r="H708">
        <v>1</v>
      </c>
      <c r="I708" s="2" t="s">
        <v>2853</v>
      </c>
    </row>
    <row r="709" spans="1:9">
      <c r="A709" s="2" t="s">
        <v>2</v>
      </c>
      <c r="B709" t="str">
        <f t="shared" si="22"/>
        <v>/home/ec2-user/galaxies/POGS_PS1only_UGC07011.fits</v>
      </c>
      <c r="C709" s="1">
        <f>IF(MOD('NEDgalPV2_180..190d_-30..80d_1.'!D709*1000,10)=5,'NEDgalPV2_180..190d_-30..80d_1.'!D709-0.0001,'NEDgalPV2_180..190d_-30..80d_1.'!D709)</f>
        <v>2.0500000000000001E-2</v>
      </c>
      <c r="D709" t="str">
        <f>TRIM('NEDgalPV2_180..190d_-30..80d_1.'!A709)</f>
        <v>UGC07011</v>
      </c>
      <c r="E709" t="str">
        <f>CONCATENATE("'",TRIM('NEDgalPV2_180..190d_-30..80d_1.'!E709),"'")</f>
        <v>'s'</v>
      </c>
      <c r="F709" t="str">
        <f t="shared" si="23"/>
        <v>/home/ec2-user/galaxies/POGSSNR_PS1only_UGC07011.fits</v>
      </c>
      <c r="G709">
        <v>0</v>
      </c>
      <c r="H709">
        <v>1</v>
      </c>
      <c r="I709" s="2" t="s">
        <v>2853</v>
      </c>
    </row>
    <row r="710" spans="1:9">
      <c r="A710" s="2" t="s">
        <v>2</v>
      </c>
      <c r="B710" t="str">
        <f t="shared" si="22"/>
        <v>/home/ec2-user/galaxies/POGS_PS1only_UGC07012.fits</v>
      </c>
      <c r="C710" s="1">
        <f>IF(MOD('NEDgalPV2_180..190d_-30..80d_1.'!D710*1000,10)=5,'NEDgalPV2_180..190d_-30..80d_1.'!D710-0.0001,'NEDgalPV2_180..190d_-30..80d_1.'!D710)</f>
        <v>1.03E-2</v>
      </c>
      <c r="D710" t="str">
        <f>TRIM('NEDgalPV2_180..190d_-30..80d_1.'!A710)</f>
        <v>UGC07012</v>
      </c>
      <c r="E710" t="str">
        <f>CONCATENATE("'",TRIM('NEDgalPV2_180..190d_-30..80d_1.'!E710),"'")</f>
        <v>'s'</v>
      </c>
      <c r="F710" t="str">
        <f t="shared" si="23"/>
        <v>/home/ec2-user/galaxies/POGSSNR_PS1only_UGC07012.fits</v>
      </c>
      <c r="G710">
        <v>0</v>
      </c>
      <c r="H710">
        <v>1</v>
      </c>
      <c r="I710" s="2" t="s">
        <v>2853</v>
      </c>
    </row>
    <row r="711" spans="1:9">
      <c r="A711" s="2" t="s">
        <v>2</v>
      </c>
      <c r="B711" t="str">
        <f t="shared" si="22"/>
        <v>/home/ec2-user/galaxies/POGS_PS1only_UGC07016.fits</v>
      </c>
      <c r="C711" s="1">
        <f>IF(MOD('NEDgalPV2_180..190d_-30..80d_1.'!D711*1000,10)=5,'NEDgalPV2_180..190d_-30..80d_1.'!D711-0.0001,'NEDgalPV2_180..190d_-30..80d_1.'!D711)</f>
        <v>2.4299999999999999E-2</v>
      </c>
      <c r="D711" t="str">
        <f>TRIM('NEDgalPV2_180..190d_-30..80d_1.'!A711)</f>
        <v>UGC07016</v>
      </c>
      <c r="E711" t="str">
        <f>CONCATENATE("'",TRIM('NEDgalPV2_180..190d_-30..80d_1.'!E711),"'")</f>
        <v>'s'</v>
      </c>
      <c r="F711" t="str">
        <f t="shared" si="23"/>
        <v>/home/ec2-user/galaxies/POGSSNR_PS1only_UGC07016.fits</v>
      </c>
      <c r="G711">
        <v>0</v>
      </c>
      <c r="H711">
        <v>1</v>
      </c>
      <c r="I711" s="2" t="s">
        <v>2853</v>
      </c>
    </row>
    <row r="712" spans="1:9">
      <c r="A712" s="2" t="s">
        <v>2</v>
      </c>
      <c r="B712" t="str">
        <f t="shared" si="22"/>
        <v>/home/ec2-user/galaxies/POGS_PS1only_UGC07017.fits</v>
      </c>
      <c r="C712" s="1">
        <f>IF(MOD('NEDgalPV2_180..190d_-30..80d_1.'!D712*1000,10)=5,'NEDgalPV2_180..190d_-30..80d_1.'!D712-0.0001,'NEDgalPV2_180..190d_-30..80d_1.'!D712)</f>
        <v>1.0500000000000001E-2</v>
      </c>
      <c r="D712" t="str">
        <f>TRIM('NEDgalPV2_180..190d_-30..80d_1.'!A712)</f>
        <v>UGC07017</v>
      </c>
      <c r="E712" t="str">
        <f>CONCATENATE("'",TRIM('NEDgalPV2_180..190d_-30..80d_1.'!E712),"'")</f>
        <v>'s'</v>
      </c>
      <c r="F712" t="str">
        <f t="shared" si="23"/>
        <v>/home/ec2-user/galaxies/POGSSNR_PS1only_UGC07017.fits</v>
      </c>
      <c r="G712">
        <v>0</v>
      </c>
      <c r="H712">
        <v>1</v>
      </c>
      <c r="I712" s="2" t="s">
        <v>2853</v>
      </c>
    </row>
    <row r="713" spans="1:9">
      <c r="A713" s="2" t="s">
        <v>2</v>
      </c>
      <c r="B713" t="str">
        <f t="shared" si="22"/>
        <v>/home/ec2-user/galaxies/POGS_PS1only_UGC07019.fits</v>
      </c>
      <c r="C713" s="1">
        <f>IF(MOD('NEDgalPV2_180..190d_-30..80d_1.'!D713*1000,10)=5,'NEDgalPV2_180..190d_-30..80d_1.'!D713-0.0001,'NEDgalPV2_180..190d_-30..80d_1.'!D713)</f>
        <v>5.1000000000000004E-3</v>
      </c>
      <c r="D713" t="str">
        <f>TRIM('NEDgalPV2_180..190d_-30..80d_1.'!A713)</f>
        <v>UGC07019</v>
      </c>
      <c r="E713" t="str">
        <f>CONCATENATE("'",TRIM('NEDgalPV2_180..190d_-30..80d_1.'!E713),"'")</f>
        <v>'i'</v>
      </c>
      <c r="F713" t="str">
        <f t="shared" si="23"/>
        <v>/home/ec2-user/galaxies/POGSSNR_PS1only_UGC07019.fits</v>
      </c>
      <c r="G713">
        <v>0</v>
      </c>
      <c r="H713">
        <v>1</v>
      </c>
      <c r="I713" s="2" t="s">
        <v>2853</v>
      </c>
    </row>
    <row r="714" spans="1:9">
      <c r="A714" s="2" t="s">
        <v>2</v>
      </c>
      <c r="B714" t="str">
        <f t="shared" si="22"/>
        <v>/home/ec2-user/galaxies/POGS_PS1only_UGC07020.fits</v>
      </c>
      <c r="C714" s="1">
        <f>IF(MOD('NEDgalPV2_180..190d_-30..80d_1.'!D714*1000,10)=5,'NEDgalPV2_180..190d_-30..80d_1.'!D714-0.0001,'NEDgalPV2_180..190d_-30..80d_1.'!D714)</f>
        <v>2.0400000000000001E-2</v>
      </c>
      <c r="D714" t="str">
        <f>TRIM('NEDgalPV2_180..190d_-30..80d_1.'!A714)</f>
        <v>UGC07020</v>
      </c>
      <c r="E714" t="str">
        <f>CONCATENATE("'",TRIM('NEDgalPV2_180..190d_-30..80d_1.'!E714),"'")</f>
        <v>'s'</v>
      </c>
      <c r="F714" t="str">
        <f t="shared" si="23"/>
        <v>/home/ec2-user/galaxies/POGSSNR_PS1only_UGC07020.fits</v>
      </c>
      <c r="G714">
        <v>0</v>
      </c>
      <c r="H714">
        <v>1</v>
      </c>
      <c r="I714" s="2" t="s">
        <v>2853</v>
      </c>
    </row>
    <row r="715" spans="1:9">
      <c r="A715" s="2" t="s">
        <v>2</v>
      </c>
      <c r="B715" t="str">
        <f t="shared" si="22"/>
        <v>/home/ec2-user/galaxies/POGS_PS1only_UGC07020A.fits</v>
      </c>
      <c r="C715" s="1">
        <f>IF(MOD('NEDgalPV2_180..190d_-30..80d_1.'!D715*1000,10)=5,'NEDgalPV2_180..190d_-30..80d_1.'!D715-0.0001,'NEDgalPV2_180..190d_-30..80d_1.'!D715)</f>
        <v>4.8999999999999998E-3</v>
      </c>
      <c r="D715" t="str">
        <f>TRIM('NEDgalPV2_180..190d_-30..80d_1.'!A715)</f>
        <v>UGC07020A</v>
      </c>
      <c r="E715" t="str">
        <f>CONCATENATE("'",TRIM('NEDgalPV2_180..190d_-30..80d_1.'!E715),"'")</f>
        <v>'s'</v>
      </c>
      <c r="F715" t="str">
        <f t="shared" si="23"/>
        <v>/home/ec2-user/galaxies/POGSSNR_PS1only_UGC07020A.fits</v>
      </c>
      <c r="G715">
        <v>0</v>
      </c>
      <c r="H715">
        <v>1</v>
      </c>
      <c r="I715" s="2" t="s">
        <v>2853</v>
      </c>
    </row>
    <row r="716" spans="1:9">
      <c r="A716" s="2" t="s">
        <v>2</v>
      </c>
      <c r="B716" t="str">
        <f t="shared" si="22"/>
        <v>/home/ec2-user/galaxies/POGS_PS1only_UGC07022.fits</v>
      </c>
      <c r="C716" s="1">
        <f>IF(MOD('NEDgalPV2_180..190d_-30..80d_1.'!D716*1000,10)=5,'NEDgalPV2_180..190d_-30..80d_1.'!D716-0.0001,'NEDgalPV2_180..190d_-30..80d_1.'!D716)</f>
        <v>2.3E-3</v>
      </c>
      <c r="D716" t="str">
        <f>TRIM('NEDgalPV2_180..190d_-30..80d_1.'!A716)</f>
        <v>UGC07022</v>
      </c>
      <c r="E716" t="str">
        <f>CONCATENATE("'",TRIM('NEDgalPV2_180..190d_-30..80d_1.'!E716),"'")</f>
        <v>'s'</v>
      </c>
      <c r="F716" t="str">
        <f t="shared" si="23"/>
        <v>/home/ec2-user/galaxies/POGSSNR_PS1only_UGC07022.fits</v>
      </c>
      <c r="G716">
        <v>0</v>
      </c>
      <c r="H716">
        <v>1</v>
      </c>
      <c r="I716" s="2" t="s">
        <v>2853</v>
      </c>
    </row>
    <row r="717" spans="1:9">
      <c r="A717" s="2" t="s">
        <v>2</v>
      </c>
      <c r="B717" t="str">
        <f t="shared" si="22"/>
        <v>/home/ec2-user/galaxies/POGS_PS1only_UGC07024.fits</v>
      </c>
      <c r="C717" s="1">
        <f>IF(MOD('NEDgalPV2_180..190d_-30..80d_1.'!D717*1000,10)=5,'NEDgalPV2_180..190d_-30..80d_1.'!D717-0.0001,'NEDgalPV2_180..190d_-30..80d_1.'!D717)</f>
        <v>2.4900000000000002E-2</v>
      </c>
      <c r="D717" t="str">
        <f>TRIM('NEDgalPV2_180..190d_-30..80d_1.'!A717)</f>
        <v>UGC07024</v>
      </c>
      <c r="E717" t="str">
        <f>CONCATENATE("'",TRIM('NEDgalPV2_180..190d_-30..80d_1.'!E717),"'")</f>
        <v>'s'</v>
      </c>
      <c r="F717" t="str">
        <f t="shared" si="23"/>
        <v>/home/ec2-user/galaxies/POGSSNR_PS1only_UGC07024.fits</v>
      </c>
      <c r="G717">
        <v>0</v>
      </c>
      <c r="H717">
        <v>1</v>
      </c>
      <c r="I717" s="2" t="s">
        <v>2853</v>
      </c>
    </row>
    <row r="718" spans="1:9">
      <c r="A718" s="2" t="s">
        <v>2</v>
      </c>
      <c r="B718" t="str">
        <f t="shared" si="22"/>
        <v>/home/ec2-user/galaxies/POGS_PS1only_UGC07028.fits</v>
      </c>
      <c r="C718" s="1">
        <f>IF(MOD('NEDgalPV2_180..190d_-30..80d_1.'!D718*1000,10)=5,'NEDgalPV2_180..190d_-30..80d_1.'!D718-0.0001,'NEDgalPV2_180..190d_-30..80d_1.'!D718)</f>
        <v>2.2800000000000001E-2</v>
      </c>
      <c r="D718" t="str">
        <f>TRIM('NEDgalPV2_180..190d_-30..80d_1.'!A718)</f>
        <v>UGC07028</v>
      </c>
      <c r="E718" t="str">
        <f>CONCATENATE("'",TRIM('NEDgalPV2_180..190d_-30..80d_1.'!E718),"'")</f>
        <v>'s'</v>
      </c>
      <c r="F718" t="str">
        <f t="shared" si="23"/>
        <v>/home/ec2-user/galaxies/POGSSNR_PS1only_UGC07028.fits</v>
      </c>
      <c r="G718">
        <v>0</v>
      </c>
      <c r="H718">
        <v>1</v>
      </c>
      <c r="I718" s="2" t="s">
        <v>2853</v>
      </c>
    </row>
    <row r="719" spans="1:9">
      <c r="A719" s="2" t="s">
        <v>2</v>
      </c>
      <c r="B719" t="str">
        <f t="shared" si="22"/>
        <v>/home/ec2-user/galaxies/POGS_PS1only_UGC07031.fits</v>
      </c>
      <c r="C719" s="1">
        <f>IF(MOD('NEDgalPV2_180..190d_-30..80d_1.'!D719*1000,10)=5,'NEDgalPV2_180..190d_-30..80d_1.'!D719-0.0001,'NEDgalPV2_180..190d_-30..80d_1.'!D719)</f>
        <v>1.1900000000000001E-2</v>
      </c>
      <c r="D719" t="str">
        <f>TRIM('NEDgalPV2_180..190d_-30..80d_1.'!A719)</f>
        <v>UGC07031</v>
      </c>
      <c r="E719" t="str">
        <f>CONCATENATE("'",TRIM('NEDgalPV2_180..190d_-30..80d_1.'!E719),"'")</f>
        <v>'s'</v>
      </c>
      <c r="F719" t="str">
        <f t="shared" si="23"/>
        <v>/home/ec2-user/galaxies/POGSSNR_PS1only_UGC07031.fits</v>
      </c>
      <c r="G719">
        <v>0</v>
      </c>
      <c r="H719">
        <v>1</v>
      </c>
      <c r="I719" s="2" t="s">
        <v>2853</v>
      </c>
    </row>
    <row r="720" spans="1:9">
      <c r="A720" s="2" t="s">
        <v>2</v>
      </c>
      <c r="B720" t="str">
        <f t="shared" si="22"/>
        <v>/home/ec2-user/galaxies/POGS_PS1only_UGC07035.fits</v>
      </c>
      <c r="C720" s="1">
        <f>IF(MOD('NEDgalPV2_180..190d_-30..80d_1.'!D720*1000,10)=5,'NEDgalPV2_180..190d_-30..80d_1.'!D720-0.0001,'NEDgalPV2_180..190d_-30..80d_1.'!D720)</f>
        <v>4.1000000000000003E-3</v>
      </c>
      <c r="D720" t="str">
        <f>TRIM('NEDgalPV2_180..190d_-30..80d_1.'!A720)</f>
        <v>UGC07035</v>
      </c>
      <c r="E720" t="str">
        <f>CONCATENATE("'",TRIM('NEDgalPV2_180..190d_-30..80d_1.'!E720),"'")</f>
        <v>'s'</v>
      </c>
      <c r="F720" t="str">
        <f t="shared" si="23"/>
        <v>/home/ec2-user/galaxies/POGSSNR_PS1only_UGC07035.fits</v>
      </c>
      <c r="G720">
        <v>0</v>
      </c>
      <c r="H720">
        <v>1</v>
      </c>
      <c r="I720" s="2" t="s">
        <v>2853</v>
      </c>
    </row>
    <row r="721" spans="1:9">
      <c r="A721" s="2" t="s">
        <v>2</v>
      </c>
      <c r="B721" t="str">
        <f t="shared" si="22"/>
        <v>/home/ec2-user/galaxies/POGS_PS1only_UGC07039.fits</v>
      </c>
      <c r="C721" s="1">
        <f>IF(MOD('NEDgalPV2_180..190d_-30..80d_1.'!D721*1000,10)=5,'NEDgalPV2_180..190d_-30..80d_1.'!D721-0.0001,'NEDgalPV2_180..190d_-30..80d_1.'!D721)</f>
        <v>6.8999999999999999E-3</v>
      </c>
      <c r="D721" t="str">
        <f>TRIM('NEDgalPV2_180..190d_-30..80d_1.'!A721)</f>
        <v>UGC07039</v>
      </c>
      <c r="E721" t="str">
        <f>CONCATENATE("'",TRIM('NEDgalPV2_180..190d_-30..80d_1.'!E721),"'")</f>
        <v>'s'</v>
      </c>
      <c r="F721" t="str">
        <f t="shared" si="23"/>
        <v>/home/ec2-user/galaxies/POGSSNR_PS1only_UGC07039.fits</v>
      </c>
      <c r="G721">
        <v>0</v>
      </c>
      <c r="H721">
        <v>1</v>
      </c>
      <c r="I721" s="2" t="s">
        <v>2853</v>
      </c>
    </row>
    <row r="722" spans="1:9">
      <c r="A722" s="2" t="s">
        <v>2</v>
      </c>
      <c r="B722" t="str">
        <f t="shared" si="22"/>
        <v>/home/ec2-user/galaxies/POGS_PS1only_UGC07040.fits</v>
      </c>
      <c r="C722" s="1">
        <f>IF(MOD('NEDgalPV2_180..190d_-30..80d_1.'!D722*1000,10)=5,'NEDgalPV2_180..190d_-30..80d_1.'!D722-0.0001,'NEDgalPV2_180..190d_-30..80d_1.'!D722)</f>
        <v>1.0800000000000001E-2</v>
      </c>
      <c r="D722" t="str">
        <f>TRIM('NEDgalPV2_180..190d_-30..80d_1.'!A722)</f>
        <v>UGC07040</v>
      </c>
      <c r="E722" t="str">
        <f>CONCATENATE("'",TRIM('NEDgalPV2_180..190d_-30..80d_1.'!E722),"'")</f>
        <v>'s'</v>
      </c>
      <c r="F722" t="str">
        <f t="shared" si="23"/>
        <v>/home/ec2-user/galaxies/POGSSNR_PS1only_UGC07040.fits</v>
      </c>
      <c r="G722">
        <v>0</v>
      </c>
      <c r="H722">
        <v>1</v>
      </c>
      <c r="I722" s="2" t="s">
        <v>2853</v>
      </c>
    </row>
    <row r="723" spans="1:9">
      <c r="A723" s="2" t="s">
        <v>2</v>
      </c>
      <c r="B723" t="str">
        <f t="shared" si="22"/>
        <v>/home/ec2-user/galaxies/POGS_PS1only_UGC07041.fits</v>
      </c>
      <c r="C723" s="1">
        <f>IF(MOD('NEDgalPV2_180..190d_-30..80d_1.'!D723*1000,10)=5,'NEDgalPV2_180..190d_-30..80d_1.'!D723-0.0001,'NEDgalPV2_180..190d_-30..80d_1.'!D723)</f>
        <v>1.0500000000000001E-2</v>
      </c>
      <c r="D723" t="str">
        <f>TRIM('NEDgalPV2_180..190d_-30..80d_1.'!A723)</f>
        <v>UGC07041</v>
      </c>
      <c r="E723" t="str">
        <f>CONCATENATE("'",TRIM('NEDgalPV2_180..190d_-30..80d_1.'!E723),"'")</f>
        <v>'s'</v>
      </c>
      <c r="F723" t="str">
        <f t="shared" si="23"/>
        <v>/home/ec2-user/galaxies/POGSSNR_PS1only_UGC07041.fits</v>
      </c>
      <c r="G723">
        <v>0</v>
      </c>
      <c r="H723">
        <v>1</v>
      </c>
      <c r="I723" s="2" t="s">
        <v>2853</v>
      </c>
    </row>
    <row r="724" spans="1:9">
      <c r="A724" s="2" t="s">
        <v>2</v>
      </c>
      <c r="B724" t="str">
        <f t="shared" si="22"/>
        <v>/home/ec2-user/galaxies/POGS_PS1only_UGC07042.fits</v>
      </c>
      <c r="C724" s="1">
        <f>IF(MOD('NEDgalPV2_180..190d_-30..80d_1.'!D724*1000,10)=5,'NEDgalPV2_180..190d_-30..80d_1.'!D724-0.0001,'NEDgalPV2_180..190d_-30..80d_1.'!D724)</f>
        <v>2.4500000000000001E-2</v>
      </c>
      <c r="D724" t="str">
        <f>TRIM('NEDgalPV2_180..190d_-30..80d_1.'!A724)</f>
        <v>UGC07042</v>
      </c>
      <c r="E724" t="str">
        <f>CONCATENATE("'",TRIM('NEDgalPV2_180..190d_-30..80d_1.'!E724),"'")</f>
        <v>'s'</v>
      </c>
      <c r="F724" t="str">
        <f t="shared" si="23"/>
        <v>/home/ec2-user/galaxies/POGSSNR_PS1only_UGC07042.fits</v>
      </c>
      <c r="G724">
        <v>0</v>
      </c>
      <c r="H724">
        <v>1</v>
      </c>
      <c r="I724" s="2" t="s">
        <v>2853</v>
      </c>
    </row>
    <row r="725" spans="1:9">
      <c r="A725" s="2" t="s">
        <v>2</v>
      </c>
      <c r="B725" t="str">
        <f t="shared" si="22"/>
        <v>/home/ec2-user/galaxies/POGS_PS1only_UGC07046.fits</v>
      </c>
      <c r="C725" s="1">
        <f>IF(MOD('NEDgalPV2_180..190d_-30..80d_1.'!D725*1000,10)=5,'NEDgalPV2_180..190d_-30..80d_1.'!D725-0.0001,'NEDgalPV2_180..190d_-30..80d_1.'!D725)</f>
        <v>1.84E-2</v>
      </c>
      <c r="D725" t="str">
        <f>TRIM('NEDgalPV2_180..190d_-30..80d_1.'!A725)</f>
        <v>UGC07046</v>
      </c>
      <c r="E725" t="str">
        <f>CONCATENATE("'",TRIM('NEDgalPV2_180..190d_-30..80d_1.'!E725),"'")</f>
        <v>'s'</v>
      </c>
      <c r="F725" t="str">
        <f t="shared" si="23"/>
        <v>/home/ec2-user/galaxies/POGSSNR_PS1only_UGC07046.fits</v>
      </c>
      <c r="G725">
        <v>0</v>
      </c>
      <c r="H725">
        <v>1</v>
      </c>
      <c r="I725" s="2" t="s">
        <v>2853</v>
      </c>
    </row>
    <row r="726" spans="1:9">
      <c r="A726" s="2" t="s">
        <v>2</v>
      </c>
      <c r="B726" t="str">
        <f t="shared" si="22"/>
        <v>/home/ec2-user/galaxies/POGS_PS1only_UGC07049.fits</v>
      </c>
      <c r="C726" s="1">
        <f>IF(MOD('NEDgalPV2_180..190d_-30..80d_1.'!D726*1000,10)=5,'NEDgalPV2_180..190d_-30..80d_1.'!D726-0.0001,'NEDgalPV2_180..190d_-30..80d_1.'!D726)</f>
        <v>2.52E-2</v>
      </c>
      <c r="D726" t="str">
        <f>TRIM('NEDgalPV2_180..190d_-30..80d_1.'!A726)</f>
        <v>UGC07049</v>
      </c>
      <c r="E726" t="str">
        <f>CONCATENATE("'",TRIM('NEDgalPV2_180..190d_-30..80d_1.'!E726),"'")</f>
        <v>'s'</v>
      </c>
      <c r="F726" t="str">
        <f t="shared" si="23"/>
        <v>/home/ec2-user/galaxies/POGSSNR_PS1only_UGC07049.fits</v>
      </c>
      <c r="G726">
        <v>0</v>
      </c>
      <c r="H726">
        <v>1</v>
      </c>
      <c r="I726" s="2" t="s">
        <v>2853</v>
      </c>
    </row>
    <row r="727" spans="1:9">
      <c r="A727" s="2" t="s">
        <v>2</v>
      </c>
      <c r="B727" t="str">
        <f t="shared" si="22"/>
        <v>/home/ec2-user/galaxies/POGS_PS1only_UGC07053.fits</v>
      </c>
      <c r="C727" s="1">
        <f>IF(MOD('NEDgalPV2_180..190d_-30..80d_1.'!D727*1000,10)=5,'NEDgalPV2_180..190d_-30..80d_1.'!D727-0.0001,'NEDgalPV2_180..190d_-30..80d_1.'!D727)</f>
        <v>4.8999999999999998E-3</v>
      </c>
      <c r="D727" t="str">
        <f>TRIM('NEDgalPV2_180..190d_-30..80d_1.'!A727)</f>
        <v>UGC07053</v>
      </c>
      <c r="E727" t="str">
        <f>CONCATENATE("'",TRIM('NEDgalPV2_180..190d_-30..80d_1.'!E727),"'")</f>
        <v>'i'</v>
      </c>
      <c r="F727" t="str">
        <f t="shared" si="23"/>
        <v>/home/ec2-user/galaxies/POGSSNR_PS1only_UGC07053.fits</v>
      </c>
      <c r="G727">
        <v>0</v>
      </c>
      <c r="H727">
        <v>1</v>
      </c>
      <c r="I727" s="2" t="s">
        <v>2853</v>
      </c>
    </row>
    <row r="728" spans="1:9">
      <c r="A728" s="2" t="s">
        <v>2</v>
      </c>
      <c r="B728" t="str">
        <f t="shared" si="22"/>
        <v>/home/ec2-user/galaxies/POGS_PS1only_UGC07057.fits</v>
      </c>
      <c r="C728" s="1">
        <f>IF(MOD('NEDgalPV2_180..190d_-30..80d_1.'!D728*1000,10)=5,'NEDgalPV2_180..190d_-30..80d_1.'!D728-0.0001,'NEDgalPV2_180..190d_-30..80d_1.'!D728)</f>
        <v>2.0799999999999999E-2</v>
      </c>
      <c r="D728" t="str">
        <f>TRIM('NEDgalPV2_180..190d_-30..80d_1.'!A728)</f>
        <v>UGC07057</v>
      </c>
      <c r="E728" t="str">
        <f>CONCATENATE("'",TRIM('NEDgalPV2_180..190d_-30..80d_1.'!E728),"'")</f>
        <v>'s'</v>
      </c>
      <c r="F728" t="str">
        <f t="shared" si="23"/>
        <v>/home/ec2-user/galaxies/POGSSNR_PS1only_UGC07057.fits</v>
      </c>
      <c r="G728">
        <v>0</v>
      </c>
      <c r="H728">
        <v>1</v>
      </c>
      <c r="I728" s="2" t="s">
        <v>2853</v>
      </c>
    </row>
    <row r="729" spans="1:9">
      <c r="A729" s="2" t="s">
        <v>2</v>
      </c>
      <c r="B729" t="str">
        <f t="shared" si="22"/>
        <v>/home/ec2-user/galaxies/POGS_PS1only_UGC07058.fits</v>
      </c>
      <c r="C729" s="1">
        <f>IF(MOD('NEDgalPV2_180..190d_-30..80d_1.'!D729*1000,10)=5,'NEDgalPV2_180..190d_-30..80d_1.'!D729-0.0001,'NEDgalPV2_180..190d_-30..80d_1.'!D729)</f>
        <v>3.95E-2</v>
      </c>
      <c r="D729" t="str">
        <f>TRIM('NEDgalPV2_180..190d_-30..80d_1.'!A729)</f>
        <v>UGC07058</v>
      </c>
      <c r="E729" t="str">
        <f>CONCATENATE("'",TRIM('NEDgalPV2_180..190d_-30..80d_1.'!E729),"'")</f>
        <v>'s'</v>
      </c>
      <c r="F729" t="str">
        <f t="shared" si="23"/>
        <v>/home/ec2-user/galaxies/POGSSNR_PS1only_UGC07058.fits</v>
      </c>
      <c r="G729">
        <v>0</v>
      </c>
      <c r="H729">
        <v>1</v>
      </c>
      <c r="I729" s="2" t="s">
        <v>2853</v>
      </c>
    </row>
    <row r="730" spans="1:9">
      <c r="A730" s="2" t="s">
        <v>2</v>
      </c>
      <c r="B730" t="str">
        <f t="shared" si="22"/>
        <v>/home/ec2-user/galaxies/POGS_PS1only_UGC07059.fits</v>
      </c>
      <c r="C730" s="1">
        <f>IF(MOD('NEDgalPV2_180..190d_-30..80d_1.'!D730*1000,10)=5,'NEDgalPV2_180..190d_-30..80d_1.'!D730-0.0001,'NEDgalPV2_180..190d_-30..80d_1.'!D730)</f>
        <v>4.02E-2</v>
      </c>
      <c r="D730" t="str">
        <f>TRIM('NEDgalPV2_180..190d_-30..80d_1.'!A730)</f>
        <v>UGC07059</v>
      </c>
      <c r="E730" t="str">
        <f>CONCATENATE("'",TRIM('NEDgalPV2_180..190d_-30..80d_1.'!E730),"'")</f>
        <v>'s'</v>
      </c>
      <c r="F730" t="str">
        <f t="shared" si="23"/>
        <v>/home/ec2-user/galaxies/POGSSNR_PS1only_UGC07059.fits</v>
      </c>
      <c r="G730">
        <v>0</v>
      </c>
      <c r="H730">
        <v>1</v>
      </c>
      <c r="I730" s="2" t="s">
        <v>2853</v>
      </c>
    </row>
    <row r="731" spans="1:9">
      <c r="A731" s="2" t="s">
        <v>2</v>
      </c>
      <c r="B731" t="str">
        <f t="shared" si="22"/>
        <v>/home/ec2-user/galaxies/POGS_PS1only_UGC07065.fits</v>
      </c>
      <c r="C731" s="1">
        <f>IF(MOD('NEDgalPV2_180..190d_-30..80d_1.'!D731*1000,10)=5,'NEDgalPV2_180..190d_-30..80d_1.'!D731-0.0001,'NEDgalPV2_180..190d_-30..80d_1.'!D731)</f>
        <v>1.9599999999999999E-2</v>
      </c>
      <c r="D731" t="str">
        <f>TRIM('NEDgalPV2_180..190d_-30..80d_1.'!A731)</f>
        <v>UGC07065</v>
      </c>
      <c r="E731" t="str">
        <f>CONCATENATE("'",TRIM('NEDgalPV2_180..190d_-30..80d_1.'!E731),"'")</f>
        <v>'s'</v>
      </c>
      <c r="F731" t="str">
        <f t="shared" si="23"/>
        <v>/home/ec2-user/galaxies/POGSSNR_PS1only_UGC07065.fits</v>
      </c>
      <c r="G731">
        <v>0</v>
      </c>
      <c r="H731">
        <v>1</v>
      </c>
      <c r="I731" s="2" t="s">
        <v>2853</v>
      </c>
    </row>
    <row r="732" spans="1:9">
      <c r="A732" s="2" t="s">
        <v>2</v>
      </c>
      <c r="B732" t="str">
        <f t="shared" si="22"/>
        <v>/home/ec2-user/galaxies/POGS_PS1only_UGC07065.fits</v>
      </c>
      <c r="C732" s="1">
        <f>IF(MOD('NEDgalPV2_180..190d_-30..80d_1.'!D732*1000,10)=5,'NEDgalPV2_180..190d_-30..80d_1.'!D732-0.0001,'NEDgalPV2_180..190d_-30..80d_1.'!D732)</f>
        <v>1.9599999999999999E-2</v>
      </c>
      <c r="D732" t="str">
        <f>TRIM('NEDgalPV2_180..190d_-30..80d_1.'!A732)</f>
        <v>UGC07065</v>
      </c>
      <c r="E732" t="str">
        <f>CONCATENATE("'",TRIM('NEDgalPV2_180..190d_-30..80d_1.'!E732),"'")</f>
        <v>'s'</v>
      </c>
      <c r="F732" t="str">
        <f t="shared" si="23"/>
        <v>/home/ec2-user/galaxies/POGSSNR_PS1only_UGC07065.fits</v>
      </c>
      <c r="G732">
        <v>0</v>
      </c>
      <c r="H732">
        <v>1</v>
      </c>
      <c r="I732" s="2" t="s">
        <v>2853</v>
      </c>
    </row>
    <row r="733" spans="1:9">
      <c r="A733" s="2" t="s">
        <v>2</v>
      </c>
      <c r="B733" t="str">
        <f t="shared" si="22"/>
        <v>/home/ec2-user/galaxies/POGS_PS1only_UGC07065.fits</v>
      </c>
      <c r="C733" s="1">
        <f>IF(MOD('NEDgalPV2_180..190d_-30..80d_1.'!D733*1000,10)=5,'NEDgalPV2_180..190d_-30..80d_1.'!D733-0.0001,'NEDgalPV2_180..190d_-30..80d_1.'!D733)</f>
        <v>1.9599999999999999E-2</v>
      </c>
      <c r="D733" t="str">
        <f>TRIM('NEDgalPV2_180..190d_-30..80d_1.'!A733)</f>
        <v>UGC07065</v>
      </c>
      <c r="E733" t="str">
        <f>CONCATENATE("'",TRIM('NEDgalPV2_180..190d_-30..80d_1.'!E733),"'")</f>
        <v>'s'</v>
      </c>
      <c r="F733" t="str">
        <f t="shared" si="23"/>
        <v>/home/ec2-user/galaxies/POGSSNR_PS1only_UGC07065.fits</v>
      </c>
      <c r="G733">
        <v>0</v>
      </c>
      <c r="H733">
        <v>1</v>
      </c>
      <c r="I733" s="2" t="s">
        <v>2853</v>
      </c>
    </row>
    <row r="734" spans="1:9">
      <c r="A734" s="2" t="s">
        <v>2</v>
      </c>
      <c r="B734" t="str">
        <f t="shared" si="22"/>
        <v>/home/ec2-user/galaxies/POGS_PS1only_UGC07069.fits</v>
      </c>
      <c r="C734" s="1">
        <f>IF(MOD('NEDgalPV2_180..190d_-30..80d_1.'!D734*1000,10)=5,'NEDgalPV2_180..190d_-30..80d_1.'!D734-0.0001,'NEDgalPV2_180..190d_-30..80d_1.'!D734)</f>
        <v>5.1999999999999998E-2</v>
      </c>
      <c r="D734" t="str">
        <f>TRIM('NEDgalPV2_180..190d_-30..80d_1.'!A734)</f>
        <v>UGC07069</v>
      </c>
      <c r="E734" t="str">
        <f>CONCATENATE("'",TRIM('NEDgalPV2_180..190d_-30..80d_1.'!E734),"'")</f>
        <v>'s'</v>
      </c>
      <c r="F734" t="str">
        <f t="shared" si="23"/>
        <v>/home/ec2-user/galaxies/POGSSNR_PS1only_UGC07069.fits</v>
      </c>
      <c r="G734">
        <v>0</v>
      </c>
      <c r="H734">
        <v>1</v>
      </c>
      <c r="I734" s="2" t="s">
        <v>2853</v>
      </c>
    </row>
    <row r="735" spans="1:9">
      <c r="A735" s="2" t="s">
        <v>2</v>
      </c>
      <c r="B735" t="str">
        <f t="shared" si="22"/>
        <v>/home/ec2-user/galaxies/POGS_PS1only_UGC07071.fits</v>
      </c>
      <c r="C735" s="1">
        <f>IF(MOD('NEDgalPV2_180..190d_-30..80d_1.'!D735*1000,10)=5,'NEDgalPV2_180..190d_-30..80d_1.'!D735-0.0001,'NEDgalPV2_180..190d_-30..80d_1.'!D735)</f>
        <v>2.3599999999999999E-2</v>
      </c>
      <c r="D735" t="str">
        <f>TRIM('NEDgalPV2_180..190d_-30..80d_1.'!A735)</f>
        <v>UGC07071</v>
      </c>
      <c r="E735" t="str">
        <f>CONCATENATE("'",TRIM('NEDgalPV2_180..190d_-30..80d_1.'!E735),"'")</f>
        <v>'s'</v>
      </c>
      <c r="F735" t="str">
        <f t="shared" si="23"/>
        <v>/home/ec2-user/galaxies/POGSSNR_PS1only_UGC07071.fits</v>
      </c>
      <c r="G735">
        <v>0</v>
      </c>
      <c r="H735">
        <v>1</v>
      </c>
      <c r="I735" s="2" t="s">
        <v>2853</v>
      </c>
    </row>
    <row r="736" spans="1:9">
      <c r="A736" s="2" t="s">
        <v>2</v>
      </c>
      <c r="B736" t="str">
        <f t="shared" si="22"/>
        <v>/home/ec2-user/galaxies/POGS_PS1only_UGC07072.fits</v>
      </c>
      <c r="C736" s="1">
        <f>IF(MOD('NEDgalPV2_180..190d_-30..80d_1.'!D736*1000,10)=5,'NEDgalPV2_180..190d_-30..80d_1.'!D736-0.0001,'NEDgalPV2_180..190d_-30..80d_1.'!D736)</f>
        <v>1.0500000000000001E-2</v>
      </c>
      <c r="D736" t="str">
        <f>TRIM('NEDgalPV2_180..190d_-30..80d_1.'!A736)</f>
        <v>UGC07072</v>
      </c>
      <c r="E736" t="str">
        <f>CONCATENATE("'",TRIM('NEDgalPV2_180..190d_-30..80d_1.'!E736),"'")</f>
        <v>'s'</v>
      </c>
      <c r="F736" t="str">
        <f t="shared" si="23"/>
        <v>/home/ec2-user/galaxies/POGSSNR_PS1only_UGC07072.fits</v>
      </c>
      <c r="G736">
        <v>0</v>
      </c>
      <c r="H736">
        <v>1</v>
      </c>
      <c r="I736" s="2" t="s">
        <v>2853</v>
      </c>
    </row>
    <row r="737" spans="1:9">
      <c r="A737" s="2" t="s">
        <v>2</v>
      </c>
      <c r="B737" t="str">
        <f t="shared" si="22"/>
        <v>/home/ec2-user/galaxies/POGS_PS1only_UGC07073.fits</v>
      </c>
      <c r="C737" s="1">
        <f>IF(MOD('NEDgalPV2_180..190d_-30..80d_1.'!D737*1000,10)=5,'NEDgalPV2_180..190d_-30..80d_1.'!D737-0.0001,'NEDgalPV2_180..190d_-30..80d_1.'!D737)</f>
        <v>1.46E-2</v>
      </c>
      <c r="D737" t="str">
        <f>TRIM('NEDgalPV2_180..190d_-30..80d_1.'!A737)</f>
        <v>UGC07073</v>
      </c>
      <c r="E737" t="str">
        <f>CONCATENATE("'",TRIM('NEDgalPV2_180..190d_-30..80d_1.'!E737),"'")</f>
        <v>'s'</v>
      </c>
      <c r="F737" t="str">
        <f t="shared" si="23"/>
        <v>/home/ec2-user/galaxies/POGSSNR_PS1only_UGC07073.fits</v>
      </c>
      <c r="G737">
        <v>0</v>
      </c>
      <c r="H737">
        <v>1</v>
      </c>
      <c r="I737" s="2" t="s">
        <v>2853</v>
      </c>
    </row>
    <row r="738" spans="1:9">
      <c r="A738" s="2" t="s">
        <v>2</v>
      </c>
      <c r="B738" t="str">
        <f t="shared" si="22"/>
        <v>/home/ec2-user/galaxies/POGS_PS1only_UGC07074.fits</v>
      </c>
      <c r="C738" s="1">
        <f>IF(MOD('NEDgalPV2_180..190d_-30..80d_1.'!D738*1000,10)=5,'NEDgalPV2_180..190d_-30..80d_1.'!D738-0.0001,'NEDgalPV2_180..190d_-30..80d_1.'!D738)</f>
        <v>1.4200000000000001E-2</v>
      </c>
      <c r="D738" t="str">
        <f>TRIM('NEDgalPV2_180..190d_-30..80d_1.'!A738)</f>
        <v>UGC07074</v>
      </c>
      <c r="E738" t="str">
        <f>CONCATENATE("'",TRIM('NEDgalPV2_180..190d_-30..80d_1.'!E738),"'")</f>
        <v>'s'</v>
      </c>
      <c r="F738" t="str">
        <f t="shared" si="23"/>
        <v>/home/ec2-user/galaxies/POGSSNR_PS1only_UGC07074.fits</v>
      </c>
      <c r="G738">
        <v>0</v>
      </c>
      <c r="H738">
        <v>1</v>
      </c>
      <c r="I738" s="2" t="s">
        <v>2853</v>
      </c>
    </row>
    <row r="739" spans="1:9">
      <c r="A739" s="2" t="s">
        <v>2</v>
      </c>
      <c r="B739" t="str">
        <f t="shared" si="22"/>
        <v>/home/ec2-user/galaxies/POGS_PS1only_UGC07078.fits</v>
      </c>
      <c r="C739" s="1">
        <f>IF(MOD('NEDgalPV2_180..190d_-30..80d_1.'!D739*1000,10)=5,'NEDgalPV2_180..190d_-30..80d_1.'!D739-0.0001,'NEDgalPV2_180..190d_-30..80d_1.'!D739)</f>
        <v>3.1199999999999999E-2</v>
      </c>
      <c r="D739" t="str">
        <f>TRIM('NEDgalPV2_180..190d_-30..80d_1.'!A739)</f>
        <v>UGC07078</v>
      </c>
      <c r="E739" t="str">
        <f>CONCATENATE("'",TRIM('NEDgalPV2_180..190d_-30..80d_1.'!E739),"'")</f>
        <v>'s'</v>
      </c>
      <c r="F739" t="str">
        <f t="shared" si="23"/>
        <v>/home/ec2-user/galaxies/POGSSNR_PS1only_UGC07078.fits</v>
      </c>
      <c r="G739">
        <v>0</v>
      </c>
      <c r="H739">
        <v>1</v>
      </c>
      <c r="I739" s="2" t="s">
        <v>2853</v>
      </c>
    </row>
    <row r="740" spans="1:9">
      <c r="A740" s="2" t="s">
        <v>2</v>
      </c>
      <c r="B740" t="str">
        <f t="shared" si="22"/>
        <v>/home/ec2-user/galaxies/POGS_PS1only_UGC07080.fits</v>
      </c>
      <c r="C740" s="1">
        <f>IF(MOD('NEDgalPV2_180..190d_-30..80d_1.'!D740*1000,10)=5,'NEDgalPV2_180..190d_-30..80d_1.'!D740-0.0001,'NEDgalPV2_180..190d_-30..80d_1.'!D740)</f>
        <v>2.3599999999999999E-2</v>
      </c>
      <c r="D740" t="str">
        <f>TRIM('NEDgalPV2_180..190d_-30..80d_1.'!A740)</f>
        <v>UGC07080</v>
      </c>
      <c r="E740" t="str">
        <f>CONCATENATE("'",TRIM('NEDgalPV2_180..190d_-30..80d_1.'!E740),"'")</f>
        <v>'s'</v>
      </c>
      <c r="F740" t="str">
        <f t="shared" si="23"/>
        <v>/home/ec2-user/galaxies/POGSSNR_PS1only_UGC07080.fits</v>
      </c>
      <c r="G740">
        <v>0</v>
      </c>
      <c r="H740">
        <v>1</v>
      </c>
      <c r="I740" s="2" t="s">
        <v>2853</v>
      </c>
    </row>
    <row r="741" spans="1:9">
      <c r="A741" s="2" t="s">
        <v>2</v>
      </c>
      <c r="B741" t="str">
        <f t="shared" si="22"/>
        <v>/home/ec2-user/galaxies/POGS_PS1only_UGC07082.fits</v>
      </c>
      <c r="C741" s="1">
        <f>IF(MOD('NEDgalPV2_180..190d_-30..80d_1.'!D741*1000,10)=5,'NEDgalPV2_180..190d_-30..80d_1.'!D741-0.0001,'NEDgalPV2_180..190d_-30..80d_1.'!D741)</f>
        <v>2.87E-2</v>
      </c>
      <c r="D741" t="str">
        <f>TRIM('NEDgalPV2_180..190d_-30..80d_1.'!A741)</f>
        <v>UGC07082</v>
      </c>
      <c r="E741" t="str">
        <f>CONCATENATE("'",TRIM('NEDgalPV2_180..190d_-30..80d_1.'!E741),"'")</f>
        <v>'s'</v>
      </c>
      <c r="F741" t="str">
        <f t="shared" si="23"/>
        <v>/home/ec2-user/galaxies/POGSSNR_PS1only_UGC07082.fits</v>
      </c>
      <c r="G741">
        <v>0</v>
      </c>
      <c r="H741">
        <v>1</v>
      </c>
      <c r="I741" s="2" t="s">
        <v>2853</v>
      </c>
    </row>
    <row r="742" spans="1:9">
      <c r="A742" s="2" t="s">
        <v>2</v>
      </c>
      <c r="B742" t="str">
        <f t="shared" si="22"/>
        <v>/home/ec2-user/galaxies/POGS_PS1only_UGC07084.fits</v>
      </c>
      <c r="C742" s="1">
        <f>IF(MOD('NEDgalPV2_180..190d_-30..80d_1.'!D742*1000,10)=5,'NEDgalPV2_180..190d_-30..80d_1.'!D742-0.0001,'NEDgalPV2_180..190d_-30..80d_1.'!D742)</f>
        <v>2.4E-2</v>
      </c>
      <c r="D742" t="str">
        <f>TRIM('NEDgalPV2_180..190d_-30..80d_1.'!A742)</f>
        <v>UGC07084</v>
      </c>
      <c r="E742" t="str">
        <f>CONCATENATE("'",TRIM('NEDgalPV2_180..190d_-30..80d_1.'!E742),"'")</f>
        <v>'s'</v>
      </c>
      <c r="F742" t="str">
        <f t="shared" si="23"/>
        <v>/home/ec2-user/galaxies/POGSSNR_PS1only_UGC07084.fits</v>
      </c>
      <c r="G742">
        <v>0</v>
      </c>
      <c r="H742">
        <v>1</v>
      </c>
      <c r="I742" s="2" t="s">
        <v>2853</v>
      </c>
    </row>
    <row r="743" spans="1:9">
      <c r="A743" s="2" t="s">
        <v>2</v>
      </c>
      <c r="B743" t="str">
        <f t="shared" si="22"/>
        <v>/home/ec2-user/galaxies/POGS_PS1only_UGC07085.fits</v>
      </c>
      <c r="C743" s="1">
        <f>IF(MOD('NEDgalPV2_180..190d_-30..80d_1.'!D743*1000,10)=5,'NEDgalPV2_180..190d_-30..80d_1.'!D743-0.0001,'NEDgalPV2_180..190d_-30..80d_1.'!D743)</f>
        <v>2.1000000000000001E-2</v>
      </c>
      <c r="D743" t="str">
        <f>TRIM('NEDgalPV2_180..190d_-30..80d_1.'!A743)</f>
        <v>UGC07085</v>
      </c>
      <c r="E743" t="str">
        <f>CONCATENATE("'",TRIM('NEDgalPV2_180..190d_-30..80d_1.'!E743),"'")</f>
        <v>'s'</v>
      </c>
      <c r="F743" t="str">
        <f t="shared" si="23"/>
        <v>/home/ec2-user/galaxies/POGSSNR_PS1only_UGC07085.fits</v>
      </c>
      <c r="G743">
        <v>0</v>
      </c>
      <c r="H743">
        <v>1</v>
      </c>
      <c r="I743" s="2" t="s">
        <v>2853</v>
      </c>
    </row>
    <row r="744" spans="1:9">
      <c r="A744" s="2" t="s">
        <v>2</v>
      </c>
      <c r="B744" t="str">
        <f t="shared" si="22"/>
        <v>/home/ec2-user/galaxies/POGS_PS1only_UGC07086.fits</v>
      </c>
      <c r="C744" s="1">
        <f>IF(MOD('NEDgalPV2_180..190d_-30..80d_1.'!D744*1000,10)=5,'NEDgalPV2_180..190d_-30..80d_1.'!D744-0.0001,'NEDgalPV2_180..190d_-30..80d_1.'!D744)</f>
        <v>6.7000000000000002E-3</v>
      </c>
      <c r="D744" t="str">
        <f>TRIM('NEDgalPV2_180..190d_-30..80d_1.'!A744)</f>
        <v>UGC07086</v>
      </c>
      <c r="E744" t="str">
        <f>CONCATENATE("'",TRIM('NEDgalPV2_180..190d_-30..80d_1.'!E744),"'")</f>
        <v>'s'</v>
      </c>
      <c r="F744" t="str">
        <f t="shared" si="23"/>
        <v>/home/ec2-user/galaxies/POGSSNR_PS1only_UGC07086.fits</v>
      </c>
      <c r="G744">
        <v>0</v>
      </c>
      <c r="H744">
        <v>1</v>
      </c>
      <c r="I744" s="2" t="s">
        <v>2853</v>
      </c>
    </row>
    <row r="745" spans="1:9">
      <c r="A745" s="2" t="s">
        <v>2</v>
      </c>
      <c r="B745" t="str">
        <f t="shared" si="22"/>
        <v>/home/ec2-user/galaxies/POGS_PS1only_UGC07089.fits</v>
      </c>
      <c r="C745" s="1">
        <f>IF(MOD('NEDgalPV2_180..190d_-30..80d_1.'!D745*1000,10)=5,'NEDgalPV2_180..190d_-30..80d_1.'!D745-0.0001,'NEDgalPV2_180..190d_-30..80d_1.'!D745)</f>
        <v>2.5999999999999999E-3</v>
      </c>
      <c r="D745" t="str">
        <f>TRIM('NEDgalPV2_180..190d_-30..80d_1.'!A745)</f>
        <v>UGC07089</v>
      </c>
      <c r="E745" t="str">
        <f>CONCATENATE("'",TRIM('NEDgalPV2_180..190d_-30..80d_1.'!E745),"'")</f>
        <v>'s'</v>
      </c>
      <c r="F745" t="str">
        <f t="shared" si="23"/>
        <v>/home/ec2-user/galaxies/POGSSNR_PS1only_UGC07089.fits</v>
      </c>
      <c r="G745">
        <v>0</v>
      </c>
      <c r="H745">
        <v>1</v>
      </c>
      <c r="I745" s="2" t="s">
        <v>2853</v>
      </c>
    </row>
    <row r="746" spans="1:9">
      <c r="A746" s="2" t="s">
        <v>2</v>
      </c>
      <c r="B746" t="str">
        <f t="shared" si="22"/>
        <v>/home/ec2-user/galaxies/POGS_PS1only_UGC07094.fits</v>
      </c>
      <c r="C746" s="1">
        <f>IF(MOD('NEDgalPV2_180..190d_-30..80d_1.'!D746*1000,10)=5,'NEDgalPV2_180..190d_-30..80d_1.'!D746-0.0001,'NEDgalPV2_180..190d_-30..80d_1.'!D746)</f>
        <v>2.5999999999999999E-3</v>
      </c>
      <c r="D746" t="str">
        <f>TRIM('NEDgalPV2_180..190d_-30..80d_1.'!A746)</f>
        <v>UGC07094</v>
      </c>
      <c r="E746" t="str">
        <f>CONCATENATE("'",TRIM('NEDgalPV2_180..190d_-30..80d_1.'!E746),"'")</f>
        <v>'s'</v>
      </c>
      <c r="F746" t="str">
        <f t="shared" si="23"/>
        <v>/home/ec2-user/galaxies/POGSSNR_PS1only_UGC07094.fits</v>
      </c>
      <c r="G746">
        <v>0</v>
      </c>
      <c r="H746">
        <v>1</v>
      </c>
      <c r="I746" s="2" t="s">
        <v>2853</v>
      </c>
    </row>
    <row r="747" spans="1:9">
      <c r="A747" s="2" t="s">
        <v>2</v>
      </c>
      <c r="B747" t="str">
        <f t="shared" si="22"/>
        <v>/home/ec2-user/galaxies/POGS_PS1only_UGC07100.fits</v>
      </c>
      <c r="C747" s="1">
        <f>IF(MOD('NEDgalPV2_180..190d_-30..80d_1.'!D747*1000,10)=5,'NEDgalPV2_180..190d_-30..80d_1.'!D747-0.0001,'NEDgalPV2_180..190d_-30..80d_1.'!D747)</f>
        <v>1.44E-2</v>
      </c>
      <c r="D747" t="str">
        <f>TRIM('NEDgalPV2_180..190d_-30..80d_1.'!A747)</f>
        <v>UGC07100</v>
      </c>
      <c r="E747" t="str">
        <f>CONCATENATE("'",TRIM('NEDgalPV2_180..190d_-30..80d_1.'!E747),"'")</f>
        <v>'s'</v>
      </c>
      <c r="F747" t="str">
        <f t="shared" si="23"/>
        <v>/home/ec2-user/galaxies/POGSSNR_PS1only_UGC07100.fits</v>
      </c>
      <c r="G747">
        <v>0</v>
      </c>
      <c r="H747">
        <v>1</v>
      </c>
      <c r="I747" s="2" t="s">
        <v>2853</v>
      </c>
    </row>
    <row r="748" spans="1:9">
      <c r="A748" s="2" t="s">
        <v>2</v>
      </c>
      <c r="B748" t="str">
        <f t="shared" si="22"/>
        <v>/home/ec2-user/galaxies/POGS_PS1only_UGC07104.fits</v>
      </c>
      <c r="C748" s="1">
        <f>IF(MOD('NEDgalPV2_180..190d_-30..80d_1.'!D748*1000,10)=5,'NEDgalPV2_180..190d_-30..80d_1.'!D748-0.0001,'NEDgalPV2_180..190d_-30..80d_1.'!D748)</f>
        <v>0</v>
      </c>
      <c r="D748" t="str">
        <f>TRIM('NEDgalPV2_180..190d_-30..80d_1.'!A748)</f>
        <v>UGC07104</v>
      </c>
      <c r="E748" t="str">
        <f>CONCATENATE("'",TRIM('NEDgalPV2_180..190d_-30..80d_1.'!E748),"'")</f>
        <v>'s'</v>
      </c>
      <c r="F748" t="str">
        <f t="shared" si="23"/>
        <v>/home/ec2-user/galaxies/POGSSNR_PS1only_UGC07104.fits</v>
      </c>
      <c r="G748">
        <v>0</v>
      </c>
      <c r="H748">
        <v>1</v>
      </c>
      <c r="I748" s="2" t="s">
        <v>2853</v>
      </c>
    </row>
    <row r="749" spans="1:9">
      <c r="A749" s="2" t="s">
        <v>2</v>
      </c>
      <c r="B749" t="str">
        <f t="shared" si="22"/>
        <v>/home/ec2-user/galaxies/POGS_PS1only_UGC07105.fits</v>
      </c>
      <c r="C749" s="1">
        <f>IF(MOD('NEDgalPV2_180..190d_-30..80d_1.'!D749*1000,10)=5,'NEDgalPV2_180..190d_-30..80d_1.'!D749-0.0001,'NEDgalPV2_180..190d_-30..80d_1.'!D749)</f>
        <v>2.07E-2</v>
      </c>
      <c r="D749" t="str">
        <f>TRIM('NEDgalPV2_180..190d_-30..80d_1.'!A749)</f>
        <v>UGC07105</v>
      </c>
      <c r="E749" t="str">
        <f>CONCATENATE("'",TRIM('NEDgalPV2_180..190d_-30..80d_1.'!E749),"'")</f>
        <v>'s'</v>
      </c>
      <c r="F749" t="str">
        <f t="shared" si="23"/>
        <v>/home/ec2-user/galaxies/POGSSNR_PS1only_UGC07105.fits</v>
      </c>
      <c r="G749">
        <v>0</v>
      </c>
      <c r="H749">
        <v>1</v>
      </c>
      <c r="I749" s="2" t="s">
        <v>2853</v>
      </c>
    </row>
    <row r="750" spans="1:9">
      <c r="A750" s="2" t="s">
        <v>2</v>
      </c>
      <c r="B750" t="str">
        <f t="shared" si="22"/>
        <v>/home/ec2-user/galaxies/POGS_PS1only_UGC07107.fits</v>
      </c>
      <c r="C750" s="1">
        <f>IF(MOD('NEDgalPV2_180..190d_-30..80d_1.'!D750*1000,10)=5,'NEDgalPV2_180..190d_-30..80d_1.'!D750-0.0001,'NEDgalPV2_180..190d_-30..80d_1.'!D750)</f>
        <v>2.24E-2</v>
      </c>
      <c r="D750" t="str">
        <f>TRIM('NEDgalPV2_180..190d_-30..80d_1.'!A750)</f>
        <v>UGC07107</v>
      </c>
      <c r="E750" t="str">
        <f>CONCATENATE("'",TRIM('NEDgalPV2_180..190d_-30..80d_1.'!E750),"'")</f>
        <v>'s'</v>
      </c>
      <c r="F750" t="str">
        <f t="shared" si="23"/>
        <v>/home/ec2-user/galaxies/POGSSNR_PS1only_UGC07107.fits</v>
      </c>
      <c r="G750">
        <v>0</v>
      </c>
      <c r="H750">
        <v>1</v>
      </c>
      <c r="I750" s="2" t="s">
        <v>2853</v>
      </c>
    </row>
    <row r="751" spans="1:9">
      <c r="A751" s="2" t="s">
        <v>2</v>
      </c>
      <c r="B751" t="str">
        <f t="shared" si="22"/>
        <v>/home/ec2-user/galaxies/POGS_PS1only_UGC07109.fits</v>
      </c>
      <c r="C751" s="1">
        <f>IF(MOD('NEDgalPV2_180..190d_-30..80d_1.'!D751*1000,10)=5,'NEDgalPV2_180..190d_-30..80d_1.'!D751-0.0001,'NEDgalPV2_180..190d_-30..80d_1.'!D751)</f>
        <v>2.3E-2</v>
      </c>
      <c r="D751" t="str">
        <f>TRIM('NEDgalPV2_180..190d_-30..80d_1.'!A751)</f>
        <v>UGC07109</v>
      </c>
      <c r="E751" t="str">
        <f>CONCATENATE("'",TRIM('NEDgalPV2_180..190d_-30..80d_1.'!E751),"'")</f>
        <v>'s'</v>
      </c>
      <c r="F751" t="str">
        <f t="shared" si="23"/>
        <v>/home/ec2-user/galaxies/POGSSNR_PS1only_UGC07109.fits</v>
      </c>
      <c r="G751">
        <v>0</v>
      </c>
      <c r="H751">
        <v>1</v>
      </c>
      <c r="I751" s="2" t="s">
        <v>2853</v>
      </c>
    </row>
    <row r="752" spans="1:9">
      <c r="A752" s="2" t="s">
        <v>2</v>
      </c>
      <c r="B752" t="str">
        <f t="shared" si="22"/>
        <v>/home/ec2-user/galaxies/POGS_PS1only_UGC07110.fits</v>
      </c>
      <c r="C752" s="1">
        <f>IF(MOD('NEDgalPV2_180..190d_-30..80d_1.'!D752*1000,10)=5,'NEDgalPV2_180..190d_-30..80d_1.'!D752-0.0001,'NEDgalPV2_180..190d_-30..80d_1.'!D752)</f>
        <v>0</v>
      </c>
      <c r="D752" t="str">
        <f>TRIM('NEDgalPV2_180..190d_-30..80d_1.'!A752)</f>
        <v>UGC07110</v>
      </c>
      <c r="E752" t="str">
        <f>CONCATENATE("'",TRIM('NEDgalPV2_180..190d_-30..80d_1.'!E752),"'")</f>
        <v>'s'</v>
      </c>
      <c r="F752" t="str">
        <f t="shared" si="23"/>
        <v>/home/ec2-user/galaxies/POGSSNR_PS1only_UGC07110.fits</v>
      </c>
      <c r="G752">
        <v>0</v>
      </c>
      <c r="H752">
        <v>1</v>
      </c>
      <c r="I752" s="2" t="s">
        <v>2853</v>
      </c>
    </row>
    <row r="753" spans="1:9">
      <c r="A753" s="2" t="s">
        <v>2</v>
      </c>
      <c r="B753" t="str">
        <f t="shared" si="22"/>
        <v>/home/ec2-user/galaxies/POGS_PS1only_UGC07113.fits</v>
      </c>
      <c r="C753" s="1">
        <f>IF(MOD('NEDgalPV2_180..190d_-30..80d_1.'!D753*1000,10)=5,'NEDgalPV2_180..190d_-30..80d_1.'!D753-0.0001,'NEDgalPV2_180..190d_-30..80d_1.'!D753)</f>
        <v>2.47E-2</v>
      </c>
      <c r="D753" t="str">
        <f>TRIM('NEDgalPV2_180..190d_-30..80d_1.'!A753)</f>
        <v>UGC07113</v>
      </c>
      <c r="E753" t="str">
        <f>CONCATENATE("'",TRIM('NEDgalPV2_180..190d_-30..80d_1.'!E753),"'")</f>
        <v>'s'</v>
      </c>
      <c r="F753" t="str">
        <f t="shared" si="23"/>
        <v>/home/ec2-user/galaxies/POGSSNR_PS1only_UGC07113.fits</v>
      </c>
      <c r="G753">
        <v>0</v>
      </c>
      <c r="H753">
        <v>1</v>
      </c>
      <c r="I753" s="2" t="s">
        <v>2853</v>
      </c>
    </row>
    <row r="754" spans="1:9">
      <c r="A754" s="2" t="s">
        <v>2</v>
      </c>
      <c r="B754" t="str">
        <f t="shared" si="22"/>
        <v>/home/ec2-user/galaxies/POGS_PS1only_UGC07129.fits</v>
      </c>
      <c r="C754" s="1">
        <f>IF(MOD('NEDgalPV2_180..190d_-30..80d_1.'!D754*1000,10)=5,'NEDgalPV2_180..190d_-30..80d_1.'!D754-0.0001,'NEDgalPV2_180..190d_-30..80d_1.'!D754)</f>
        <v>3.0999999999999999E-3</v>
      </c>
      <c r="D754" t="str">
        <f>TRIM('NEDgalPV2_180..190d_-30..80d_1.'!A754)</f>
        <v>UGC07129</v>
      </c>
      <c r="E754" t="str">
        <f>CONCATENATE("'",TRIM('NEDgalPV2_180..190d_-30..80d_1.'!E754),"'")</f>
        <v>'s'</v>
      </c>
      <c r="F754" t="str">
        <f t="shared" si="23"/>
        <v>/home/ec2-user/galaxies/POGSSNR_PS1only_UGC07129.fits</v>
      </c>
      <c r="G754">
        <v>0</v>
      </c>
      <c r="H754">
        <v>1</v>
      </c>
      <c r="I754" s="2" t="s">
        <v>2853</v>
      </c>
    </row>
    <row r="755" spans="1:9">
      <c r="A755" s="2" t="s">
        <v>2</v>
      </c>
      <c r="B755" t="str">
        <f t="shared" si="22"/>
        <v>/home/ec2-user/galaxies/POGS_PS1only_UGC07131.fits</v>
      </c>
      <c r="C755" s="1">
        <f>IF(MOD('NEDgalPV2_180..190d_-30..80d_1.'!D755*1000,10)=5,'NEDgalPV2_180..190d_-30..80d_1.'!D755-0.0001,'NEDgalPV2_180..190d_-30..80d_1.'!D755)</f>
        <v>8.0000000000000004E-4</v>
      </c>
      <c r="D755" t="str">
        <f>TRIM('NEDgalPV2_180..190d_-30..80d_1.'!A755)</f>
        <v>UGC07131</v>
      </c>
      <c r="E755" t="str">
        <f>CONCATENATE("'",TRIM('NEDgalPV2_180..190d_-30..80d_1.'!E755),"'")</f>
        <v>'s'</v>
      </c>
      <c r="F755" t="str">
        <f t="shared" si="23"/>
        <v>/home/ec2-user/galaxies/POGSSNR_PS1only_UGC07131.fits</v>
      </c>
      <c r="G755">
        <v>0</v>
      </c>
      <c r="H755">
        <v>1</v>
      </c>
      <c r="I755" s="2" t="s">
        <v>2853</v>
      </c>
    </row>
    <row r="756" spans="1:9">
      <c r="A756" s="2" t="s">
        <v>2</v>
      </c>
      <c r="B756" t="str">
        <f t="shared" si="22"/>
        <v>/home/ec2-user/galaxies/POGS_PS1only_UGC07132.fits</v>
      </c>
      <c r="C756" s="1">
        <f>IF(MOD('NEDgalPV2_180..190d_-30..80d_1.'!D756*1000,10)=5,'NEDgalPV2_180..190d_-30..80d_1.'!D756-0.0001,'NEDgalPV2_180..190d_-30..80d_1.'!D756)</f>
        <v>2.2700000000000001E-2</v>
      </c>
      <c r="D756" t="str">
        <f>TRIM('NEDgalPV2_180..190d_-30..80d_1.'!A756)</f>
        <v>UGC07132</v>
      </c>
      <c r="E756" t="str">
        <f>CONCATENATE("'",TRIM('NEDgalPV2_180..190d_-30..80d_1.'!E756),"'")</f>
        <v>'e'</v>
      </c>
      <c r="F756" t="str">
        <f t="shared" si="23"/>
        <v>/home/ec2-user/galaxies/POGSSNR_PS1only_UGC07132.fits</v>
      </c>
      <c r="G756">
        <v>0</v>
      </c>
      <c r="H756">
        <v>1</v>
      </c>
      <c r="I756" s="2" t="s">
        <v>2853</v>
      </c>
    </row>
    <row r="757" spans="1:9">
      <c r="A757" s="2" t="s">
        <v>2</v>
      </c>
      <c r="B757" t="str">
        <f t="shared" si="22"/>
        <v>/home/ec2-user/galaxies/POGS_PS1only_UGC07133.fits</v>
      </c>
      <c r="C757" s="1">
        <f>IF(MOD('NEDgalPV2_180..190d_-30..80d_1.'!D757*1000,10)=5,'NEDgalPV2_180..190d_-30..80d_1.'!D757-0.0001,'NEDgalPV2_180..190d_-30..80d_1.'!D757)</f>
        <v>8.6E-3</v>
      </c>
      <c r="D757" t="str">
        <f>TRIM('NEDgalPV2_180..190d_-30..80d_1.'!A757)</f>
        <v>UGC07133</v>
      </c>
      <c r="E757" t="str">
        <f>CONCATENATE("'",TRIM('NEDgalPV2_180..190d_-30..80d_1.'!E757),"'")</f>
        <v>'s'</v>
      </c>
      <c r="F757" t="str">
        <f t="shared" si="23"/>
        <v>/home/ec2-user/galaxies/POGSSNR_PS1only_UGC07133.fits</v>
      </c>
      <c r="G757">
        <v>0</v>
      </c>
      <c r="H757">
        <v>1</v>
      </c>
      <c r="I757" s="2" t="s">
        <v>2853</v>
      </c>
    </row>
    <row r="758" spans="1:9">
      <c r="A758" s="2" t="s">
        <v>2</v>
      </c>
      <c r="B758" t="str">
        <f t="shared" si="22"/>
        <v>/home/ec2-user/galaxies/POGS_PS1only_UGC07135.fits</v>
      </c>
      <c r="C758" s="1">
        <f>IF(MOD('NEDgalPV2_180..190d_-30..80d_1.'!D758*1000,10)=5,'NEDgalPV2_180..190d_-30..80d_1.'!D758-0.0001,'NEDgalPV2_180..190d_-30..80d_1.'!D758)</f>
        <v>3.73E-2</v>
      </c>
      <c r="D758" t="str">
        <f>TRIM('NEDgalPV2_180..190d_-30..80d_1.'!A758)</f>
        <v>UGC07135</v>
      </c>
      <c r="E758" t="str">
        <f>CONCATENATE("'",TRIM('NEDgalPV2_180..190d_-30..80d_1.'!E758),"'")</f>
        <v>'s'</v>
      </c>
      <c r="F758" t="str">
        <f t="shared" si="23"/>
        <v>/home/ec2-user/galaxies/POGSSNR_PS1only_UGC07135.fits</v>
      </c>
      <c r="G758">
        <v>0</v>
      </c>
      <c r="H758">
        <v>1</v>
      </c>
      <c r="I758" s="2" t="s">
        <v>2853</v>
      </c>
    </row>
    <row r="759" spans="1:9">
      <c r="A759" s="2" t="s">
        <v>2</v>
      </c>
      <c r="B759" t="str">
        <f t="shared" si="22"/>
        <v>/home/ec2-user/galaxies/POGS_PS1only_UGC07138.fits</v>
      </c>
      <c r="C759" s="1">
        <f>IF(MOD('NEDgalPV2_180..190d_-30..80d_1.'!D759*1000,10)=5,'NEDgalPV2_180..190d_-30..80d_1.'!D759-0.0001,'NEDgalPV2_180..190d_-30..80d_1.'!D759)</f>
        <v>3.6799999999999999E-2</v>
      </c>
      <c r="D759" t="str">
        <f>TRIM('NEDgalPV2_180..190d_-30..80d_1.'!A759)</f>
        <v>UGC07138</v>
      </c>
      <c r="E759" t="str">
        <f>CONCATENATE("'",TRIM('NEDgalPV2_180..190d_-30..80d_1.'!E759),"'")</f>
        <v>'s'</v>
      </c>
      <c r="F759" t="str">
        <f t="shared" si="23"/>
        <v>/home/ec2-user/galaxies/POGSSNR_PS1only_UGC07138.fits</v>
      </c>
      <c r="G759">
        <v>0</v>
      </c>
      <c r="H759">
        <v>1</v>
      </c>
      <c r="I759" s="2" t="s">
        <v>2853</v>
      </c>
    </row>
    <row r="760" spans="1:9">
      <c r="A760" s="2" t="s">
        <v>2</v>
      </c>
      <c r="B760" t="str">
        <f t="shared" si="22"/>
        <v>/home/ec2-user/galaxies/POGS_PS1only_UGC07141.fits</v>
      </c>
      <c r="C760" s="1">
        <f>IF(MOD('NEDgalPV2_180..190d_-30..80d_1.'!D760*1000,10)=5,'NEDgalPV2_180..190d_-30..80d_1.'!D760-0.0001,'NEDgalPV2_180..190d_-30..80d_1.'!D760)</f>
        <v>2.3099999999999999E-2</v>
      </c>
      <c r="D760" t="str">
        <f>TRIM('NEDgalPV2_180..190d_-30..80d_1.'!A760)</f>
        <v>UGC07141</v>
      </c>
      <c r="E760" t="str">
        <f>CONCATENATE("'",TRIM('NEDgalPV2_180..190d_-30..80d_1.'!E760),"'")</f>
        <v>'s'</v>
      </c>
      <c r="F760" t="str">
        <f t="shared" si="23"/>
        <v>/home/ec2-user/galaxies/POGSSNR_PS1only_UGC07141.fits</v>
      </c>
      <c r="G760">
        <v>0</v>
      </c>
      <c r="H760">
        <v>1</v>
      </c>
      <c r="I760" s="2" t="s">
        <v>2853</v>
      </c>
    </row>
    <row r="761" spans="1:9">
      <c r="A761" s="2" t="s">
        <v>2</v>
      </c>
      <c r="B761" t="str">
        <f t="shared" si="22"/>
        <v>/home/ec2-user/galaxies/POGS_PS1only_UGC07143.fits</v>
      </c>
      <c r="C761" s="1">
        <f>IF(MOD('NEDgalPV2_180..190d_-30..80d_1.'!D761*1000,10)=5,'NEDgalPV2_180..190d_-30..80d_1.'!D761-0.0001,'NEDgalPV2_180..190d_-30..80d_1.'!D761)</f>
        <v>8.6E-3</v>
      </c>
      <c r="D761" t="str">
        <f>TRIM('NEDgalPV2_180..190d_-30..80d_1.'!A761)</f>
        <v>UGC07143</v>
      </c>
      <c r="E761" t="str">
        <f>CONCATENATE("'",TRIM('NEDgalPV2_180..190d_-30..80d_1.'!E761),"'")</f>
        <v>'s'</v>
      </c>
      <c r="F761" t="str">
        <f t="shared" si="23"/>
        <v>/home/ec2-user/galaxies/POGSSNR_PS1only_UGC07143.fits</v>
      </c>
      <c r="G761">
        <v>0</v>
      </c>
      <c r="H761">
        <v>1</v>
      </c>
      <c r="I761" s="2" t="s">
        <v>2853</v>
      </c>
    </row>
    <row r="762" spans="1:9">
      <c r="A762" s="2" t="s">
        <v>2</v>
      </c>
      <c r="B762" t="str">
        <f t="shared" si="22"/>
        <v>/home/ec2-user/galaxies/POGS_PS1only_UGC07145.fits</v>
      </c>
      <c r="C762" s="1">
        <f>IF(MOD('NEDgalPV2_180..190d_-30..80d_1.'!D762*1000,10)=5,'NEDgalPV2_180..190d_-30..80d_1.'!D762-0.0001,'NEDgalPV2_180..190d_-30..80d_1.'!D762)</f>
        <v>2.2200000000000001E-2</v>
      </c>
      <c r="D762" t="str">
        <f>TRIM('NEDgalPV2_180..190d_-30..80d_1.'!A762)</f>
        <v>UGC07145</v>
      </c>
      <c r="E762" t="str">
        <f>CONCATENATE("'",TRIM('NEDgalPV2_180..190d_-30..80d_1.'!E762),"'")</f>
        <v>'s'</v>
      </c>
      <c r="F762" t="str">
        <f t="shared" si="23"/>
        <v>/home/ec2-user/galaxies/POGSSNR_PS1only_UGC07145.fits</v>
      </c>
      <c r="G762">
        <v>0</v>
      </c>
      <c r="H762">
        <v>1</v>
      </c>
      <c r="I762" s="2" t="s">
        <v>2853</v>
      </c>
    </row>
    <row r="763" spans="1:9">
      <c r="A763" s="2" t="s">
        <v>2</v>
      </c>
      <c r="B763" t="str">
        <f t="shared" si="22"/>
        <v>/home/ec2-user/galaxies/POGS_PS1only_UGC07148.fits</v>
      </c>
      <c r="C763" s="1">
        <f>IF(MOD('NEDgalPV2_180..190d_-30..80d_1.'!D763*1000,10)=5,'NEDgalPV2_180..190d_-30..80d_1.'!D763-0.0001,'NEDgalPV2_180..190d_-30..80d_1.'!D763)</f>
        <v>1.9599999999999999E-2</v>
      </c>
      <c r="D763" t="str">
        <f>TRIM('NEDgalPV2_180..190d_-30..80d_1.'!A763)</f>
        <v>UGC07148</v>
      </c>
      <c r="E763" t="str">
        <f>CONCATENATE("'",TRIM('NEDgalPV2_180..190d_-30..80d_1.'!E763),"'")</f>
        <v>'s'</v>
      </c>
      <c r="F763" t="str">
        <f t="shared" si="23"/>
        <v>/home/ec2-user/galaxies/POGSSNR_PS1only_UGC07148.fits</v>
      </c>
      <c r="G763">
        <v>0</v>
      </c>
      <c r="H763">
        <v>1</v>
      </c>
      <c r="I763" s="2" t="s">
        <v>2853</v>
      </c>
    </row>
    <row r="764" spans="1:9">
      <c r="A764" s="2" t="s">
        <v>2</v>
      </c>
      <c r="B764" t="str">
        <f t="shared" si="22"/>
        <v>/home/ec2-user/galaxies/POGS_PS1only_UGC07148.fits</v>
      </c>
      <c r="C764" s="1">
        <f>IF(MOD('NEDgalPV2_180..190d_-30..80d_1.'!D764*1000,10)=5,'NEDgalPV2_180..190d_-30..80d_1.'!D764-0.0001,'NEDgalPV2_180..190d_-30..80d_1.'!D764)</f>
        <v>1.9599999999999999E-2</v>
      </c>
      <c r="D764" t="str">
        <f>TRIM('NEDgalPV2_180..190d_-30..80d_1.'!A764)</f>
        <v>UGC07148</v>
      </c>
      <c r="E764" t="str">
        <f>CONCATENATE("'",TRIM('NEDgalPV2_180..190d_-30..80d_1.'!E764),"'")</f>
        <v>'s'</v>
      </c>
      <c r="F764" t="str">
        <f t="shared" si="23"/>
        <v>/home/ec2-user/galaxies/POGSSNR_PS1only_UGC07148.fits</v>
      </c>
      <c r="G764">
        <v>0</v>
      </c>
      <c r="H764">
        <v>1</v>
      </c>
      <c r="I764" s="2" t="s">
        <v>2853</v>
      </c>
    </row>
    <row r="765" spans="1:9">
      <c r="A765" s="2" t="s">
        <v>2</v>
      </c>
      <c r="B765" t="str">
        <f t="shared" si="22"/>
        <v>/home/ec2-user/galaxies/POGS_PS1only_UGC07148.fits</v>
      </c>
      <c r="C765" s="1">
        <f>IF(MOD('NEDgalPV2_180..190d_-30..80d_1.'!D765*1000,10)=5,'NEDgalPV2_180..190d_-30..80d_1.'!D765-0.0001,'NEDgalPV2_180..190d_-30..80d_1.'!D765)</f>
        <v>1.9599999999999999E-2</v>
      </c>
      <c r="D765" t="str">
        <f>TRIM('NEDgalPV2_180..190d_-30..80d_1.'!A765)</f>
        <v>UGC07148</v>
      </c>
      <c r="E765" t="str">
        <f>CONCATENATE("'",TRIM('NEDgalPV2_180..190d_-30..80d_1.'!E765),"'")</f>
        <v>'s'</v>
      </c>
      <c r="F765" t="str">
        <f t="shared" si="23"/>
        <v>/home/ec2-user/galaxies/POGSSNR_PS1only_UGC07148.fits</v>
      </c>
      <c r="G765">
        <v>0</v>
      </c>
      <c r="H765">
        <v>1</v>
      </c>
      <c r="I765" s="2" t="s">
        <v>2853</v>
      </c>
    </row>
    <row r="766" spans="1:9">
      <c r="A766" s="2" t="s">
        <v>2</v>
      </c>
      <c r="B766" t="str">
        <f t="shared" si="22"/>
        <v>/home/ec2-user/galaxies/POGS_PS1only_UGC07152.fits</v>
      </c>
      <c r="C766" s="1">
        <f>IF(MOD('NEDgalPV2_180..190d_-30..80d_1.'!D766*1000,10)=5,'NEDgalPV2_180..190d_-30..80d_1.'!D766-0.0001,'NEDgalPV2_180..190d_-30..80d_1.'!D766)</f>
        <v>4.4299999999999999E-2</v>
      </c>
      <c r="D766" t="str">
        <f>TRIM('NEDgalPV2_180..190d_-30..80d_1.'!A766)</f>
        <v>UGC07152</v>
      </c>
      <c r="E766" t="str">
        <f>CONCATENATE("'",TRIM('NEDgalPV2_180..190d_-30..80d_1.'!E766),"'")</f>
        <v>'s'</v>
      </c>
      <c r="F766" t="str">
        <f t="shared" si="23"/>
        <v>/home/ec2-user/galaxies/POGSSNR_PS1only_UGC07152.fits</v>
      </c>
      <c r="G766">
        <v>0</v>
      </c>
      <c r="H766">
        <v>1</v>
      </c>
      <c r="I766" s="2" t="s">
        <v>2853</v>
      </c>
    </row>
    <row r="767" spans="1:9">
      <c r="A767" s="2" t="s">
        <v>2</v>
      </c>
      <c r="B767" t="str">
        <f t="shared" si="22"/>
        <v>/home/ec2-user/galaxies/POGS_PS1only_UGC07156.fits</v>
      </c>
      <c r="C767" s="1">
        <f>IF(MOD('NEDgalPV2_180..190d_-30..80d_1.'!D767*1000,10)=5,'NEDgalPV2_180..190d_-30..80d_1.'!D767-0.0001,'NEDgalPV2_180..190d_-30..80d_1.'!D767)</f>
        <v>2.8000000000000001E-2</v>
      </c>
      <c r="D767" t="str">
        <f>TRIM('NEDgalPV2_180..190d_-30..80d_1.'!A767)</f>
        <v>UGC07156</v>
      </c>
      <c r="E767" t="str">
        <f>CONCATENATE("'",TRIM('NEDgalPV2_180..190d_-30..80d_1.'!E767),"'")</f>
        <v>'s'</v>
      </c>
      <c r="F767" t="str">
        <f t="shared" si="23"/>
        <v>/home/ec2-user/galaxies/POGSSNR_PS1only_UGC07156.fits</v>
      </c>
      <c r="G767">
        <v>0</v>
      </c>
      <c r="H767">
        <v>1</v>
      </c>
      <c r="I767" s="2" t="s">
        <v>2853</v>
      </c>
    </row>
    <row r="768" spans="1:9">
      <c r="A768" s="2" t="s">
        <v>2</v>
      </c>
      <c r="B768" t="str">
        <f t="shared" si="22"/>
        <v>/home/ec2-user/galaxies/POGS_PS1only_UGC07157.fits</v>
      </c>
      <c r="C768" s="1">
        <f>IF(MOD('NEDgalPV2_180..190d_-30..80d_1.'!D768*1000,10)=5,'NEDgalPV2_180..190d_-30..80d_1.'!D768-0.0001,'NEDgalPV2_180..190d_-30..80d_1.'!D768)</f>
        <v>2.01E-2</v>
      </c>
      <c r="D768" t="str">
        <f>TRIM('NEDgalPV2_180..190d_-30..80d_1.'!A768)</f>
        <v>UGC07157</v>
      </c>
      <c r="E768" t="str">
        <f>CONCATENATE("'",TRIM('NEDgalPV2_180..190d_-30..80d_1.'!E768),"'")</f>
        <v>'s'</v>
      </c>
      <c r="F768" t="str">
        <f t="shared" si="23"/>
        <v>/home/ec2-user/galaxies/POGSSNR_PS1only_UGC07157.fits</v>
      </c>
      <c r="G768">
        <v>0</v>
      </c>
      <c r="H768">
        <v>1</v>
      </c>
      <c r="I768" s="2" t="s">
        <v>2853</v>
      </c>
    </row>
    <row r="769" spans="1:9">
      <c r="A769" s="2" t="s">
        <v>2</v>
      </c>
      <c r="B769" t="str">
        <f t="shared" si="22"/>
        <v>/home/ec2-user/galaxies/POGS_PS1only_UGC07162.fits</v>
      </c>
      <c r="C769" s="1">
        <f>IF(MOD('NEDgalPV2_180..190d_-30..80d_1.'!D769*1000,10)=5,'NEDgalPV2_180..190d_-30..80d_1.'!D769-0.0001,'NEDgalPV2_180..190d_-30..80d_1.'!D769)</f>
        <v>2.1999999999999999E-2</v>
      </c>
      <c r="D769" t="str">
        <f>TRIM('NEDgalPV2_180..190d_-30..80d_1.'!A769)</f>
        <v>UGC07162</v>
      </c>
      <c r="E769" t="str">
        <f>CONCATENATE("'",TRIM('NEDgalPV2_180..190d_-30..80d_1.'!E769),"'")</f>
        <v>'s'</v>
      </c>
      <c r="F769" t="str">
        <f t="shared" si="23"/>
        <v>/home/ec2-user/galaxies/POGSSNR_PS1only_UGC07162.fits</v>
      </c>
      <c r="G769">
        <v>0</v>
      </c>
      <c r="H769">
        <v>1</v>
      </c>
      <c r="I769" s="2" t="s">
        <v>2853</v>
      </c>
    </row>
    <row r="770" spans="1:9">
      <c r="A770" s="2" t="s">
        <v>2</v>
      </c>
      <c r="B770" t="str">
        <f t="shared" si="22"/>
        <v>/home/ec2-user/galaxies/POGS_PS1only_UGC07164.fits</v>
      </c>
      <c r="C770" s="1">
        <f>IF(MOD('NEDgalPV2_180..190d_-30..80d_1.'!D770*1000,10)=5,'NEDgalPV2_180..190d_-30..80d_1.'!D770-0.0001,'NEDgalPV2_180..190d_-30..80d_1.'!D770)</f>
        <v>7.1000000000000004E-3</v>
      </c>
      <c r="D770" t="str">
        <f>TRIM('NEDgalPV2_180..190d_-30..80d_1.'!A770)</f>
        <v>UGC07164</v>
      </c>
      <c r="E770" t="str">
        <f>CONCATENATE("'",TRIM('NEDgalPV2_180..190d_-30..80d_1.'!E770),"'")</f>
        <v>'s'</v>
      </c>
      <c r="F770" t="str">
        <f t="shared" si="23"/>
        <v>/home/ec2-user/galaxies/POGSSNR_PS1only_UGC07164.fits</v>
      </c>
      <c r="G770">
        <v>0</v>
      </c>
      <c r="H770">
        <v>1</v>
      </c>
      <c r="I770" s="2" t="s">
        <v>2853</v>
      </c>
    </row>
    <row r="771" spans="1:9">
      <c r="A771" s="2" t="s">
        <v>2</v>
      </c>
      <c r="B771" t="str">
        <f t="shared" ref="B771:B834" si="24">CONCATENATE("/home/ec2-user/galaxies/POGS_PS1only_",D771,".fits")</f>
        <v>/home/ec2-user/galaxies/POGS_PS1only_UGC07176.fits</v>
      </c>
      <c r="C771" s="1">
        <f>IF(MOD('NEDgalPV2_180..190d_-30..80d_1.'!D771*1000,10)=5,'NEDgalPV2_180..190d_-30..80d_1.'!D771-0.0001,'NEDgalPV2_180..190d_-30..80d_1.'!D771)</f>
        <v>3.0000000000000001E-3</v>
      </c>
      <c r="D771" t="str">
        <f>TRIM('NEDgalPV2_180..190d_-30..80d_1.'!A771)</f>
        <v>UGC07176</v>
      </c>
      <c r="E771" t="str">
        <f>CONCATENATE("'",TRIM('NEDgalPV2_180..190d_-30..80d_1.'!E771),"'")</f>
        <v>'i'</v>
      </c>
      <c r="F771" t="str">
        <f t="shared" ref="F771:F834" si="25">CONCATENATE("/home/ec2-user/galaxies/POGSSNR_PS1only_",D771,".fits")</f>
        <v>/home/ec2-user/galaxies/POGSSNR_PS1only_UGC07176.fits</v>
      </c>
      <c r="G771">
        <v>0</v>
      </c>
      <c r="H771">
        <v>1</v>
      </c>
      <c r="I771" s="2" t="s">
        <v>2853</v>
      </c>
    </row>
    <row r="772" spans="1:9">
      <c r="A772" s="2" t="s">
        <v>2</v>
      </c>
      <c r="B772" t="str">
        <f t="shared" si="24"/>
        <v>/home/ec2-user/galaxies/POGS_PS1only_UGC07177.fits</v>
      </c>
      <c r="C772" s="1">
        <f>IF(MOD('NEDgalPV2_180..190d_-30..80d_1.'!D772*1000,10)=5,'NEDgalPV2_180..190d_-30..80d_1.'!D772-0.0001,'NEDgalPV2_180..190d_-30..80d_1.'!D772)</f>
        <v>2.0299999999999999E-2</v>
      </c>
      <c r="D772" t="str">
        <f>TRIM('NEDgalPV2_180..190d_-30..80d_1.'!A772)</f>
        <v>UGC07177</v>
      </c>
      <c r="E772" t="str">
        <f>CONCATENATE("'",TRIM('NEDgalPV2_180..190d_-30..80d_1.'!E772),"'")</f>
        <v>'s'</v>
      </c>
      <c r="F772" t="str">
        <f t="shared" si="25"/>
        <v>/home/ec2-user/galaxies/POGSSNR_PS1only_UGC07177.fits</v>
      </c>
      <c r="G772">
        <v>0</v>
      </c>
      <c r="H772">
        <v>1</v>
      </c>
      <c r="I772" s="2" t="s">
        <v>2853</v>
      </c>
    </row>
    <row r="773" spans="1:9">
      <c r="A773" s="2" t="s">
        <v>2</v>
      </c>
      <c r="B773" t="str">
        <f t="shared" si="24"/>
        <v>/home/ec2-user/galaxies/POGS_PS1only_UGC07178.fits</v>
      </c>
      <c r="C773" s="1">
        <f>IF(MOD('NEDgalPV2_180..190d_-30..80d_1.'!D773*1000,10)=5,'NEDgalPV2_180..190d_-30..80d_1.'!D773-0.0001,'NEDgalPV2_180..190d_-30..80d_1.'!D773)</f>
        <v>4.4999999999999997E-3</v>
      </c>
      <c r="D773" t="str">
        <f>TRIM('NEDgalPV2_180..190d_-30..80d_1.'!A773)</f>
        <v>UGC07178</v>
      </c>
      <c r="E773" t="str">
        <f>CONCATENATE("'",TRIM('NEDgalPV2_180..190d_-30..80d_1.'!E773),"'")</f>
        <v>'i'</v>
      </c>
      <c r="F773" t="str">
        <f t="shared" si="25"/>
        <v>/home/ec2-user/galaxies/POGSSNR_PS1only_UGC07178.fits</v>
      </c>
      <c r="G773">
        <v>0</v>
      </c>
      <c r="H773">
        <v>1</v>
      </c>
      <c r="I773" s="2" t="s">
        <v>2853</v>
      </c>
    </row>
    <row r="774" spans="1:9">
      <c r="A774" s="2" t="s">
        <v>2</v>
      </c>
      <c r="B774" t="str">
        <f t="shared" si="24"/>
        <v>/home/ec2-user/galaxies/POGS_PS1only_UGC07179.fits</v>
      </c>
      <c r="C774" s="1">
        <f>IF(MOD('NEDgalPV2_180..190d_-30..80d_1.'!D774*1000,10)=5,'NEDgalPV2_180..190d_-30..80d_1.'!D774-0.0001,'NEDgalPV2_180..190d_-30..80d_1.'!D774)</f>
        <v>8.8000000000000005E-3</v>
      </c>
      <c r="D774" t="str">
        <f>TRIM('NEDgalPV2_180..190d_-30..80d_1.'!A774)</f>
        <v>UGC07179</v>
      </c>
      <c r="E774" t="str">
        <f>CONCATENATE("'",TRIM('NEDgalPV2_180..190d_-30..80d_1.'!E774),"'")</f>
        <v>'s'</v>
      </c>
      <c r="F774" t="str">
        <f t="shared" si="25"/>
        <v>/home/ec2-user/galaxies/POGSSNR_PS1only_UGC07179.fits</v>
      </c>
      <c r="G774">
        <v>0</v>
      </c>
      <c r="H774">
        <v>1</v>
      </c>
      <c r="I774" s="2" t="s">
        <v>2853</v>
      </c>
    </row>
    <row r="775" spans="1:9">
      <c r="A775" s="2" t="s">
        <v>2</v>
      </c>
      <c r="B775" t="str">
        <f t="shared" si="24"/>
        <v>/home/ec2-user/galaxies/POGS_PS1only_UGC07180.fits</v>
      </c>
      <c r="C775" s="1">
        <f>IF(MOD('NEDgalPV2_180..190d_-30..80d_1.'!D775*1000,10)=5,'NEDgalPV2_180..190d_-30..80d_1.'!D775-0.0001,'NEDgalPV2_180..190d_-30..80d_1.'!D775)</f>
        <v>2.2599999999999999E-2</v>
      </c>
      <c r="D775" t="str">
        <f>TRIM('NEDgalPV2_180..190d_-30..80d_1.'!A775)</f>
        <v>UGC07180</v>
      </c>
      <c r="E775" t="str">
        <f>CONCATENATE("'",TRIM('NEDgalPV2_180..190d_-30..80d_1.'!E775),"'")</f>
        <v>'s'</v>
      </c>
      <c r="F775" t="str">
        <f t="shared" si="25"/>
        <v>/home/ec2-user/galaxies/POGSSNR_PS1only_UGC07180.fits</v>
      </c>
      <c r="G775">
        <v>0</v>
      </c>
      <c r="H775">
        <v>1</v>
      </c>
      <c r="I775" s="2" t="s">
        <v>2853</v>
      </c>
    </row>
    <row r="776" spans="1:9">
      <c r="A776" s="2" t="s">
        <v>2</v>
      </c>
      <c r="B776" t="str">
        <f t="shared" si="24"/>
        <v>/home/ec2-user/galaxies/POGS_PS1only_UGC07184.fits</v>
      </c>
      <c r="C776" s="1">
        <f>IF(MOD('NEDgalPV2_180..190d_-30..80d_1.'!D776*1000,10)=5,'NEDgalPV2_180..190d_-30..80d_1.'!D776-0.0001,'NEDgalPV2_180..190d_-30..80d_1.'!D776)</f>
        <v>7.1000000000000004E-3</v>
      </c>
      <c r="D776" t="str">
        <f>TRIM('NEDgalPV2_180..190d_-30..80d_1.'!A776)</f>
        <v>UGC07184</v>
      </c>
      <c r="E776" t="str">
        <f>CONCATENATE("'",TRIM('NEDgalPV2_180..190d_-30..80d_1.'!E776),"'")</f>
        <v>'s'</v>
      </c>
      <c r="F776" t="str">
        <f t="shared" si="25"/>
        <v>/home/ec2-user/galaxies/POGSSNR_PS1only_UGC07184.fits</v>
      </c>
      <c r="G776">
        <v>0</v>
      </c>
      <c r="H776">
        <v>1</v>
      </c>
      <c r="I776" s="2" t="s">
        <v>2853</v>
      </c>
    </row>
    <row r="777" spans="1:9">
      <c r="A777" s="2" t="s">
        <v>2</v>
      </c>
      <c r="B777" t="str">
        <f t="shared" si="24"/>
        <v>/home/ec2-user/galaxies/POGS_PS1only_UGC07185.fits</v>
      </c>
      <c r="C777" s="1">
        <f>IF(MOD('NEDgalPV2_180..190d_-30..80d_1.'!D777*1000,10)=5,'NEDgalPV2_180..190d_-30..80d_1.'!D777-0.0001,'NEDgalPV2_180..190d_-30..80d_1.'!D777)</f>
        <v>4.3E-3</v>
      </c>
      <c r="D777" t="str">
        <f>TRIM('NEDgalPV2_180..190d_-30..80d_1.'!A777)</f>
        <v>UGC07185</v>
      </c>
      <c r="E777" t="str">
        <f>CONCATENATE("'",TRIM('NEDgalPV2_180..190d_-30..80d_1.'!E777),"'")</f>
        <v>'s'</v>
      </c>
      <c r="F777" t="str">
        <f t="shared" si="25"/>
        <v>/home/ec2-user/galaxies/POGSSNR_PS1only_UGC07185.fits</v>
      </c>
      <c r="G777">
        <v>0</v>
      </c>
      <c r="H777">
        <v>1</v>
      </c>
      <c r="I777" s="2" t="s">
        <v>2853</v>
      </c>
    </row>
    <row r="778" spans="1:9">
      <c r="A778" s="2" t="s">
        <v>2</v>
      </c>
      <c r="B778" t="str">
        <f t="shared" si="24"/>
        <v>/home/ec2-user/galaxies/POGS_PS1only_UGC07186.fits</v>
      </c>
      <c r="C778" s="1">
        <f>IF(MOD('NEDgalPV2_180..190d_-30..80d_1.'!D778*1000,10)=5,'NEDgalPV2_180..190d_-30..80d_1.'!D778-0.0001,'NEDgalPV2_180..190d_-30..80d_1.'!D778)</f>
        <v>7.7999999999999996E-3</v>
      </c>
      <c r="D778" t="str">
        <f>TRIM('NEDgalPV2_180..190d_-30..80d_1.'!A778)</f>
        <v>UGC07186</v>
      </c>
      <c r="E778" t="str">
        <f>CONCATENATE("'",TRIM('NEDgalPV2_180..190d_-30..80d_1.'!E778),"'")</f>
        <v>'s'</v>
      </c>
      <c r="F778" t="str">
        <f t="shared" si="25"/>
        <v>/home/ec2-user/galaxies/POGSSNR_PS1only_UGC07186.fits</v>
      </c>
      <c r="G778">
        <v>0</v>
      </c>
      <c r="H778">
        <v>1</v>
      </c>
      <c r="I778" s="2" t="s">
        <v>2853</v>
      </c>
    </row>
    <row r="779" spans="1:9">
      <c r="A779" s="2" t="s">
        <v>2</v>
      </c>
      <c r="B779" t="str">
        <f t="shared" si="24"/>
        <v>/home/ec2-user/galaxies/POGS_PS1only_UGC07186.fits</v>
      </c>
      <c r="C779" s="1">
        <f>IF(MOD('NEDgalPV2_180..190d_-30..80d_1.'!D779*1000,10)=5,'NEDgalPV2_180..190d_-30..80d_1.'!D779-0.0001,'NEDgalPV2_180..190d_-30..80d_1.'!D779)</f>
        <v>7.7999999999999996E-3</v>
      </c>
      <c r="D779" t="str">
        <f>TRIM('NEDgalPV2_180..190d_-30..80d_1.'!A779)</f>
        <v>UGC07186</v>
      </c>
      <c r="E779" t="str">
        <f>CONCATENATE("'",TRIM('NEDgalPV2_180..190d_-30..80d_1.'!E779),"'")</f>
        <v>'i'</v>
      </c>
      <c r="F779" t="str">
        <f t="shared" si="25"/>
        <v>/home/ec2-user/galaxies/POGSSNR_PS1only_UGC07186.fits</v>
      </c>
      <c r="G779">
        <v>0</v>
      </c>
      <c r="H779">
        <v>1</v>
      </c>
      <c r="I779" s="2" t="s">
        <v>2853</v>
      </c>
    </row>
    <row r="780" spans="1:9">
      <c r="A780" s="2" t="s">
        <v>2</v>
      </c>
      <c r="B780" t="str">
        <f t="shared" si="24"/>
        <v>/home/ec2-user/galaxies/POGS_PS1only_UGC07187.fits</v>
      </c>
      <c r="C780" s="1">
        <f>IF(MOD('NEDgalPV2_180..190d_-30..80d_1.'!D780*1000,10)=5,'NEDgalPV2_180..190d_-30..80d_1.'!D780-0.0001,'NEDgalPV2_180..190d_-30..80d_1.'!D780)</f>
        <v>2.2700000000000001E-2</v>
      </c>
      <c r="D780" t="str">
        <f>TRIM('NEDgalPV2_180..190d_-30..80d_1.'!A780)</f>
        <v>UGC07187</v>
      </c>
      <c r="E780" t="str">
        <f>CONCATENATE("'",TRIM('NEDgalPV2_180..190d_-30..80d_1.'!E780),"'")</f>
        <v>'s'</v>
      </c>
      <c r="F780" t="str">
        <f t="shared" si="25"/>
        <v>/home/ec2-user/galaxies/POGSSNR_PS1only_UGC07187.fits</v>
      </c>
      <c r="G780">
        <v>0</v>
      </c>
      <c r="H780">
        <v>1</v>
      </c>
      <c r="I780" s="2" t="s">
        <v>2853</v>
      </c>
    </row>
    <row r="781" spans="1:9">
      <c r="A781" s="2" t="s">
        <v>2</v>
      </c>
      <c r="B781" t="str">
        <f t="shared" si="24"/>
        <v>/home/ec2-user/galaxies/POGS_PS1only_UGC07189.fits</v>
      </c>
      <c r="C781" s="1">
        <f>IF(MOD('NEDgalPV2_180..190d_-30..80d_1.'!D781*1000,10)=5,'NEDgalPV2_180..190d_-30..80d_1.'!D781-0.0001,'NEDgalPV2_180..190d_-30..80d_1.'!D781)</f>
        <v>5.5999999999999999E-3</v>
      </c>
      <c r="D781" t="str">
        <f>TRIM('NEDgalPV2_180..190d_-30..80d_1.'!A781)</f>
        <v>UGC07189</v>
      </c>
      <c r="E781" t="str">
        <f>CONCATENATE("'",TRIM('NEDgalPV2_180..190d_-30..80d_1.'!E781),"'")</f>
        <v>'s'</v>
      </c>
      <c r="F781" t="str">
        <f t="shared" si="25"/>
        <v>/home/ec2-user/galaxies/POGSSNR_PS1only_UGC07189.fits</v>
      </c>
      <c r="G781">
        <v>0</v>
      </c>
      <c r="H781">
        <v>1</v>
      </c>
      <c r="I781" s="2" t="s">
        <v>2853</v>
      </c>
    </row>
    <row r="782" spans="1:9">
      <c r="A782" s="2" t="s">
        <v>2</v>
      </c>
      <c r="B782" t="str">
        <f t="shared" si="24"/>
        <v>/home/ec2-user/galaxies/POGS_PS1only_UGC07190.fits</v>
      </c>
      <c r="C782" s="1">
        <f>IF(MOD('NEDgalPV2_180..190d_-30..80d_1.'!D782*1000,10)=5,'NEDgalPV2_180..190d_-30..80d_1.'!D782-0.0001,'NEDgalPV2_180..190d_-30..80d_1.'!D782)</f>
        <v>2.6599999999999999E-2</v>
      </c>
      <c r="D782" t="str">
        <f>TRIM('NEDgalPV2_180..190d_-30..80d_1.'!A782)</f>
        <v>UGC07190</v>
      </c>
      <c r="E782" t="str">
        <f>CONCATENATE("'",TRIM('NEDgalPV2_180..190d_-30..80d_1.'!E782),"'")</f>
        <v>'s'</v>
      </c>
      <c r="F782" t="str">
        <f t="shared" si="25"/>
        <v>/home/ec2-user/galaxies/POGSSNR_PS1only_UGC07190.fits</v>
      </c>
      <c r="G782">
        <v>0</v>
      </c>
      <c r="H782">
        <v>1</v>
      </c>
      <c r="I782" s="2" t="s">
        <v>2853</v>
      </c>
    </row>
    <row r="783" spans="1:9">
      <c r="A783" s="2" t="s">
        <v>2</v>
      </c>
      <c r="B783" t="str">
        <f t="shared" si="24"/>
        <v>/home/ec2-user/galaxies/POGS_PS1only_UGC07195.fits</v>
      </c>
      <c r="C783" s="1">
        <f>IF(MOD('NEDgalPV2_180..190d_-30..80d_1.'!D783*1000,10)=5,'NEDgalPV2_180..190d_-30..80d_1.'!D783-0.0001,'NEDgalPV2_180..190d_-30..80d_1.'!D783)</f>
        <v>8.5000000000000006E-3</v>
      </c>
      <c r="D783" t="str">
        <f>TRIM('NEDgalPV2_180..190d_-30..80d_1.'!A783)</f>
        <v>UGC07195</v>
      </c>
      <c r="E783" t="str">
        <f>CONCATENATE("'",TRIM('NEDgalPV2_180..190d_-30..80d_1.'!E783),"'")</f>
        <v>'s'</v>
      </c>
      <c r="F783" t="str">
        <f t="shared" si="25"/>
        <v>/home/ec2-user/galaxies/POGSSNR_PS1only_UGC07195.fits</v>
      </c>
      <c r="G783">
        <v>0</v>
      </c>
      <c r="H783">
        <v>1</v>
      </c>
      <c r="I783" s="2" t="s">
        <v>2853</v>
      </c>
    </row>
    <row r="784" spans="1:9">
      <c r="A784" s="2" t="s">
        <v>2</v>
      </c>
      <c r="B784" t="str">
        <f t="shared" si="24"/>
        <v>/home/ec2-user/galaxies/POGS_PS1only_UGC07196.fits</v>
      </c>
      <c r="C784" s="1">
        <f>IF(MOD('NEDgalPV2_180..190d_-30..80d_1.'!D784*1000,10)=5,'NEDgalPV2_180..190d_-30..80d_1.'!D784-0.0001,'NEDgalPV2_180..190d_-30..80d_1.'!D784)</f>
        <v>2.3699999999999999E-2</v>
      </c>
      <c r="D784" t="str">
        <f>TRIM('NEDgalPV2_180..190d_-30..80d_1.'!A784)</f>
        <v>UGC07196</v>
      </c>
      <c r="E784" t="str">
        <f>CONCATENATE("'",TRIM('NEDgalPV2_180..190d_-30..80d_1.'!E784),"'")</f>
        <v>'s'</v>
      </c>
      <c r="F784" t="str">
        <f t="shared" si="25"/>
        <v>/home/ec2-user/galaxies/POGSSNR_PS1only_UGC07196.fits</v>
      </c>
      <c r="G784">
        <v>0</v>
      </c>
      <c r="H784">
        <v>1</v>
      </c>
      <c r="I784" s="2" t="s">
        <v>2853</v>
      </c>
    </row>
    <row r="785" spans="1:9">
      <c r="A785" s="2" t="s">
        <v>2</v>
      </c>
      <c r="B785" t="str">
        <f t="shared" si="24"/>
        <v>/home/ec2-user/galaxies/POGS_PS1only_UGC07197.fits</v>
      </c>
      <c r="C785" s="1">
        <f>IF(MOD('NEDgalPV2_180..190d_-30..80d_1.'!D785*1000,10)=5,'NEDgalPV2_180..190d_-30..80d_1.'!D785-0.0001,'NEDgalPV2_180..190d_-30..80d_1.'!D785)</f>
        <v>4.1599999999999998E-2</v>
      </c>
      <c r="D785" t="str">
        <f>TRIM('NEDgalPV2_180..190d_-30..80d_1.'!A785)</f>
        <v>UGC07197</v>
      </c>
      <c r="E785" t="str">
        <f>CONCATENATE("'",TRIM('NEDgalPV2_180..190d_-30..80d_1.'!E785),"'")</f>
        <v>'s'</v>
      </c>
      <c r="F785" t="str">
        <f t="shared" si="25"/>
        <v>/home/ec2-user/galaxies/POGSSNR_PS1only_UGC07197.fits</v>
      </c>
      <c r="G785">
        <v>0</v>
      </c>
      <c r="H785">
        <v>1</v>
      </c>
      <c r="I785" s="2" t="s">
        <v>2853</v>
      </c>
    </row>
    <row r="786" spans="1:9">
      <c r="A786" s="2" t="s">
        <v>2</v>
      </c>
      <c r="B786" t="str">
        <f t="shared" si="24"/>
        <v>/home/ec2-user/galaxies/POGS_PS1only_UGC07207.fits</v>
      </c>
      <c r="C786" s="1">
        <f>IF(MOD('NEDgalPV2_180..190d_-30..80d_1.'!D786*1000,10)=5,'NEDgalPV2_180..190d_-30..80d_1.'!D786-0.0001,'NEDgalPV2_180..190d_-30..80d_1.'!D786)</f>
        <v>3.5000000000000001E-3</v>
      </c>
      <c r="D786" t="str">
        <f>TRIM('NEDgalPV2_180..190d_-30..80d_1.'!A786)</f>
        <v>UGC07207</v>
      </c>
      <c r="E786" t="str">
        <f>CONCATENATE("'",TRIM('NEDgalPV2_180..190d_-30..80d_1.'!E786),"'")</f>
        <v>'i'</v>
      </c>
      <c r="F786" t="str">
        <f t="shared" si="25"/>
        <v>/home/ec2-user/galaxies/POGSSNR_PS1only_UGC07207.fits</v>
      </c>
      <c r="G786">
        <v>0</v>
      </c>
      <c r="H786">
        <v>1</v>
      </c>
      <c r="I786" s="2" t="s">
        <v>2853</v>
      </c>
    </row>
    <row r="787" spans="1:9">
      <c r="A787" s="2" t="s">
        <v>2</v>
      </c>
      <c r="B787" t="str">
        <f t="shared" si="24"/>
        <v>/home/ec2-user/galaxies/POGS_PS1only_UGC07212.fits</v>
      </c>
      <c r="C787" s="1">
        <f>IF(MOD('NEDgalPV2_180..190d_-30..80d_1.'!D787*1000,10)=5,'NEDgalPV2_180..190d_-30..80d_1.'!D787-0.0001,'NEDgalPV2_180..190d_-30..80d_1.'!D787)</f>
        <v>2.1299999999999999E-2</v>
      </c>
      <c r="D787" t="str">
        <f>TRIM('NEDgalPV2_180..190d_-30..80d_1.'!A787)</f>
        <v>UGC07212</v>
      </c>
      <c r="E787" t="str">
        <f>CONCATENATE("'",TRIM('NEDgalPV2_180..190d_-30..80d_1.'!E787),"'")</f>
        <v>'s'</v>
      </c>
      <c r="F787" t="str">
        <f t="shared" si="25"/>
        <v>/home/ec2-user/galaxies/POGSSNR_PS1only_UGC07212.fits</v>
      </c>
      <c r="G787">
        <v>0</v>
      </c>
      <c r="H787">
        <v>1</v>
      </c>
      <c r="I787" s="2" t="s">
        <v>2853</v>
      </c>
    </row>
    <row r="788" spans="1:9">
      <c r="A788" s="2" t="s">
        <v>2</v>
      </c>
      <c r="B788" t="str">
        <f t="shared" si="24"/>
        <v>/home/ec2-user/galaxies/POGS_PS1only_UGC07213.fits</v>
      </c>
      <c r="C788" s="1">
        <f>IF(MOD('NEDgalPV2_180..190d_-30..80d_1.'!D788*1000,10)=5,'NEDgalPV2_180..190d_-30..80d_1.'!D788-0.0001,'NEDgalPV2_180..190d_-30..80d_1.'!D788)</f>
        <v>2.29E-2</v>
      </c>
      <c r="D788" t="str">
        <f>TRIM('NEDgalPV2_180..190d_-30..80d_1.'!A788)</f>
        <v>UGC07213</v>
      </c>
      <c r="E788" t="str">
        <f>CONCATENATE("'",TRIM('NEDgalPV2_180..190d_-30..80d_1.'!E788),"'")</f>
        <v>'s'</v>
      </c>
      <c r="F788" t="str">
        <f t="shared" si="25"/>
        <v>/home/ec2-user/galaxies/POGSSNR_PS1only_UGC07213.fits</v>
      </c>
      <c r="G788">
        <v>0</v>
      </c>
      <c r="H788">
        <v>1</v>
      </c>
      <c r="I788" s="2" t="s">
        <v>2853</v>
      </c>
    </row>
    <row r="789" spans="1:9">
      <c r="A789" s="2" t="s">
        <v>2</v>
      </c>
      <c r="B789" t="str">
        <f t="shared" si="24"/>
        <v>/home/ec2-user/galaxies/POGS_PS1only_UGC07217.fits</v>
      </c>
      <c r="C789" s="1">
        <f>IF(MOD('NEDgalPV2_180..190d_-30..80d_1.'!D789*1000,10)=5,'NEDgalPV2_180..190d_-30..80d_1.'!D789-0.0001,'NEDgalPV2_180..190d_-30..80d_1.'!D789)</f>
        <v>2.4400000000000002E-2</v>
      </c>
      <c r="D789" t="str">
        <f>TRIM('NEDgalPV2_180..190d_-30..80d_1.'!A789)</f>
        <v>UGC07217</v>
      </c>
      <c r="E789" t="str">
        <f>CONCATENATE("'",TRIM('NEDgalPV2_180..190d_-30..80d_1.'!E789),"'")</f>
        <v>'s'</v>
      </c>
      <c r="F789" t="str">
        <f t="shared" si="25"/>
        <v>/home/ec2-user/galaxies/POGSSNR_PS1only_UGC07217.fits</v>
      </c>
      <c r="G789">
        <v>0</v>
      </c>
      <c r="H789">
        <v>1</v>
      </c>
      <c r="I789" s="2" t="s">
        <v>2853</v>
      </c>
    </row>
    <row r="790" spans="1:9">
      <c r="A790" s="2" t="s">
        <v>2</v>
      </c>
      <c r="B790" t="str">
        <f t="shared" si="24"/>
        <v>/home/ec2-user/galaxies/POGS_PS1only_UGC07218.fits</v>
      </c>
      <c r="C790" s="1">
        <f>IF(MOD('NEDgalPV2_180..190d_-30..80d_1.'!D790*1000,10)=5,'NEDgalPV2_180..190d_-30..80d_1.'!D790-0.0001,'NEDgalPV2_180..190d_-30..80d_1.'!D790)</f>
        <v>2.5999999999999999E-3</v>
      </c>
      <c r="D790" t="str">
        <f>TRIM('NEDgalPV2_180..190d_-30..80d_1.'!A790)</f>
        <v>UGC07218</v>
      </c>
      <c r="E790" t="str">
        <f>CONCATENATE("'",TRIM('NEDgalPV2_180..190d_-30..80d_1.'!E790),"'")</f>
        <v>'i'</v>
      </c>
      <c r="F790" t="str">
        <f t="shared" si="25"/>
        <v>/home/ec2-user/galaxies/POGSSNR_PS1only_UGC07218.fits</v>
      </c>
      <c r="G790">
        <v>0</v>
      </c>
      <c r="H790">
        <v>1</v>
      </c>
      <c r="I790" s="2" t="s">
        <v>2853</v>
      </c>
    </row>
    <row r="791" spans="1:9">
      <c r="A791" s="2" t="s">
        <v>2</v>
      </c>
      <c r="B791" t="str">
        <f t="shared" si="24"/>
        <v>/home/ec2-user/galaxies/POGS_PS1only_UGC07221.fits</v>
      </c>
      <c r="C791" s="1">
        <f>IF(MOD('NEDgalPV2_180..190d_-30..80d_1.'!D791*1000,10)=5,'NEDgalPV2_180..190d_-30..80d_1.'!D791-0.0001,'NEDgalPV2_180..190d_-30..80d_1.'!D791)</f>
        <v>1.2699999999999999E-2</v>
      </c>
      <c r="D791" t="str">
        <f>TRIM('NEDgalPV2_180..190d_-30..80d_1.'!A791)</f>
        <v>UGC07221</v>
      </c>
      <c r="E791" t="str">
        <f>CONCATENATE("'",TRIM('NEDgalPV2_180..190d_-30..80d_1.'!E791),"'")</f>
        <v>'s'</v>
      </c>
      <c r="F791" t="str">
        <f t="shared" si="25"/>
        <v>/home/ec2-user/galaxies/POGSSNR_PS1only_UGC07221.fits</v>
      </c>
      <c r="G791">
        <v>0</v>
      </c>
      <c r="H791">
        <v>1</v>
      </c>
      <c r="I791" s="2" t="s">
        <v>2853</v>
      </c>
    </row>
    <row r="792" spans="1:9">
      <c r="A792" s="2" t="s">
        <v>2</v>
      </c>
      <c r="B792" t="str">
        <f t="shared" si="24"/>
        <v>/home/ec2-user/galaxies/POGS_PS1only_UGC07224.fits</v>
      </c>
      <c r="C792" s="1">
        <f>IF(MOD('NEDgalPV2_180..190d_-30..80d_1.'!D792*1000,10)=5,'NEDgalPV2_180..190d_-30..80d_1.'!D792-0.0001,'NEDgalPV2_180..190d_-30..80d_1.'!D792)</f>
        <v>2.4199999999999999E-2</v>
      </c>
      <c r="D792" t="str">
        <f>TRIM('NEDgalPV2_180..190d_-30..80d_1.'!A792)</f>
        <v>UGC07224</v>
      </c>
      <c r="E792" t="str">
        <f>CONCATENATE("'",TRIM('NEDgalPV2_180..190d_-30..80d_1.'!E792),"'")</f>
        <v>'e'</v>
      </c>
      <c r="F792" t="str">
        <f t="shared" si="25"/>
        <v>/home/ec2-user/galaxies/POGSSNR_PS1only_UGC07224.fits</v>
      </c>
      <c r="G792">
        <v>0</v>
      </c>
      <c r="H792">
        <v>1</v>
      </c>
      <c r="I792" s="2" t="s">
        <v>2853</v>
      </c>
    </row>
    <row r="793" spans="1:9">
      <c r="A793" s="2" t="s">
        <v>2</v>
      </c>
      <c r="B793" t="str">
        <f t="shared" si="24"/>
        <v>/home/ec2-user/galaxies/POGS_PS1only_UGC07226.fits</v>
      </c>
      <c r="C793" s="1">
        <f>IF(MOD('NEDgalPV2_180..190d_-30..80d_1.'!D793*1000,10)=5,'NEDgalPV2_180..190d_-30..80d_1.'!D793-0.0001,'NEDgalPV2_180..190d_-30..80d_1.'!D793)</f>
        <v>7.6E-3</v>
      </c>
      <c r="D793" t="str">
        <f>TRIM('NEDgalPV2_180..190d_-30..80d_1.'!A793)</f>
        <v>UGC07226</v>
      </c>
      <c r="E793" t="str">
        <f>CONCATENATE("'",TRIM('NEDgalPV2_180..190d_-30..80d_1.'!E793),"'")</f>
        <v>'s'</v>
      </c>
      <c r="F793" t="str">
        <f t="shared" si="25"/>
        <v>/home/ec2-user/galaxies/POGSSNR_PS1only_UGC07226.fits</v>
      </c>
      <c r="G793">
        <v>0</v>
      </c>
      <c r="H793">
        <v>1</v>
      </c>
      <c r="I793" s="2" t="s">
        <v>2853</v>
      </c>
    </row>
    <row r="794" spans="1:9">
      <c r="A794" s="2" t="s">
        <v>2</v>
      </c>
      <c r="B794" t="str">
        <f t="shared" si="24"/>
        <v>/home/ec2-user/galaxies/POGS_PS1only_UGC07236.fits</v>
      </c>
      <c r="C794" s="1">
        <f>IF(MOD('NEDgalPV2_180..190d_-30..80d_1.'!D794*1000,10)=5,'NEDgalPV2_180..190d_-30..80d_1.'!D794-0.0001,'NEDgalPV2_180..190d_-30..80d_1.'!D794)</f>
        <v>3.2000000000000002E-3</v>
      </c>
      <c r="D794" t="str">
        <f>TRIM('NEDgalPV2_180..190d_-30..80d_1.'!A794)</f>
        <v>UGC07236</v>
      </c>
      <c r="E794" t="str">
        <f>CONCATENATE("'",TRIM('NEDgalPV2_180..190d_-30..80d_1.'!E794),"'")</f>
        <v>'i'</v>
      </c>
      <c r="F794" t="str">
        <f t="shared" si="25"/>
        <v>/home/ec2-user/galaxies/POGSSNR_PS1only_UGC07236.fits</v>
      </c>
      <c r="G794">
        <v>0</v>
      </c>
      <c r="H794">
        <v>1</v>
      </c>
      <c r="I794" s="2" t="s">
        <v>2853</v>
      </c>
    </row>
    <row r="795" spans="1:9">
      <c r="A795" s="2" t="s">
        <v>2</v>
      </c>
      <c r="B795" t="str">
        <f t="shared" si="24"/>
        <v>/home/ec2-user/galaxies/POGS_PS1only_UGC07237.fits</v>
      </c>
      <c r="C795" s="1">
        <f>IF(MOD('NEDgalPV2_180..190d_-30..80d_1.'!D795*1000,10)=5,'NEDgalPV2_180..190d_-30..80d_1.'!D795-0.0001,'NEDgalPV2_180..190d_-30..80d_1.'!D795)</f>
        <v>7.6E-3</v>
      </c>
      <c r="D795" t="str">
        <f>TRIM('NEDgalPV2_180..190d_-30..80d_1.'!A795)</f>
        <v>UGC07237</v>
      </c>
      <c r="E795" t="str">
        <f>CONCATENATE("'",TRIM('NEDgalPV2_180..190d_-30..80d_1.'!E795),"'")</f>
        <v>'s'</v>
      </c>
      <c r="F795" t="str">
        <f t="shared" si="25"/>
        <v>/home/ec2-user/galaxies/POGSSNR_PS1only_UGC07237.fits</v>
      </c>
      <c r="G795">
        <v>0</v>
      </c>
      <c r="H795">
        <v>1</v>
      </c>
      <c r="I795" s="2" t="s">
        <v>2853</v>
      </c>
    </row>
    <row r="796" spans="1:9">
      <c r="A796" s="2" t="s">
        <v>2</v>
      </c>
      <c r="B796" t="str">
        <f t="shared" si="24"/>
        <v>/home/ec2-user/galaxies/POGS_PS1only_UGC07238.fits</v>
      </c>
      <c r="C796" s="1">
        <f>IF(MOD('NEDgalPV2_180..190d_-30..80d_1.'!D796*1000,10)=5,'NEDgalPV2_180..190d_-30..80d_1.'!D796-0.0001,'NEDgalPV2_180..190d_-30..80d_1.'!D796)</f>
        <v>5.5999999999999999E-3</v>
      </c>
      <c r="D796" t="str">
        <f>TRIM('NEDgalPV2_180..190d_-30..80d_1.'!A796)</f>
        <v>UGC07238</v>
      </c>
      <c r="E796" t="str">
        <f>CONCATENATE("'",TRIM('NEDgalPV2_180..190d_-30..80d_1.'!E796),"'")</f>
        <v>'s'</v>
      </c>
      <c r="F796" t="str">
        <f t="shared" si="25"/>
        <v>/home/ec2-user/galaxies/POGSSNR_PS1only_UGC07238.fits</v>
      </c>
      <c r="G796">
        <v>0</v>
      </c>
      <c r="H796">
        <v>1</v>
      </c>
      <c r="I796" s="2" t="s">
        <v>2853</v>
      </c>
    </row>
    <row r="797" spans="1:9">
      <c r="A797" s="2" t="s">
        <v>2</v>
      </c>
      <c r="B797" t="str">
        <f t="shared" si="24"/>
        <v>/home/ec2-user/galaxies/POGS_PS1only_UGC07239.fits</v>
      </c>
      <c r="C797" s="1">
        <f>IF(MOD('NEDgalPV2_180..190d_-30..80d_1.'!D797*1000,10)=5,'NEDgalPV2_180..190d_-30..80d_1.'!D797-0.0001,'NEDgalPV2_180..190d_-30..80d_1.'!D797)</f>
        <v>4.1000000000000003E-3</v>
      </c>
      <c r="D797" t="str">
        <f>TRIM('NEDgalPV2_180..190d_-30..80d_1.'!A797)</f>
        <v>UGC07239</v>
      </c>
      <c r="E797" t="str">
        <f>CONCATENATE("'",TRIM('NEDgalPV2_180..190d_-30..80d_1.'!E797),"'")</f>
        <v>'i'</v>
      </c>
      <c r="F797" t="str">
        <f t="shared" si="25"/>
        <v>/home/ec2-user/galaxies/POGSSNR_PS1only_UGC07239.fits</v>
      </c>
      <c r="G797">
        <v>0</v>
      </c>
      <c r="H797">
        <v>1</v>
      </c>
      <c r="I797" s="2" t="s">
        <v>2853</v>
      </c>
    </row>
    <row r="798" spans="1:9">
      <c r="A798" s="2" t="s">
        <v>2</v>
      </c>
      <c r="B798" t="str">
        <f t="shared" si="24"/>
        <v>/home/ec2-user/galaxies/POGS_PS1only_UGC07242.fits</v>
      </c>
      <c r="C798" s="1">
        <f>IF(MOD('NEDgalPV2_180..190d_-30..80d_1.'!D798*1000,10)=5,'NEDgalPV2_180..190d_-30..80d_1.'!D798-0.0001,'NEDgalPV2_180..190d_-30..80d_1.'!D798)</f>
        <v>2.0000000000000001E-4</v>
      </c>
      <c r="D798" t="str">
        <f>TRIM('NEDgalPV2_180..190d_-30..80d_1.'!A798)</f>
        <v>UGC07242</v>
      </c>
      <c r="E798" t="str">
        <f>CONCATENATE("'",TRIM('NEDgalPV2_180..190d_-30..80d_1.'!E798),"'")</f>
        <v>'s'</v>
      </c>
      <c r="F798" t="str">
        <f t="shared" si="25"/>
        <v>/home/ec2-user/galaxies/POGSSNR_PS1only_UGC07242.fits</v>
      </c>
      <c r="G798">
        <v>0</v>
      </c>
      <c r="H798">
        <v>1</v>
      </c>
      <c r="I798" s="2" t="s">
        <v>2853</v>
      </c>
    </row>
    <row r="799" spans="1:9">
      <c r="A799" s="2" t="s">
        <v>2</v>
      </c>
      <c r="B799" t="str">
        <f t="shared" si="24"/>
        <v>/home/ec2-user/galaxies/POGS_PS1only_UGC07243.fits</v>
      </c>
      <c r="C799" s="1">
        <f>IF(MOD('NEDgalPV2_180..190d_-30..80d_1.'!D799*1000,10)=5,'NEDgalPV2_180..190d_-30..80d_1.'!D799-0.0001,'NEDgalPV2_180..190d_-30..80d_1.'!D799)</f>
        <v>2.2200000000000001E-2</v>
      </c>
      <c r="D799" t="str">
        <f>TRIM('NEDgalPV2_180..190d_-30..80d_1.'!A799)</f>
        <v>UGC07243</v>
      </c>
      <c r="E799" t="str">
        <f>CONCATENATE("'",TRIM('NEDgalPV2_180..190d_-30..80d_1.'!E799),"'")</f>
        <v>'s'</v>
      </c>
      <c r="F799" t="str">
        <f t="shared" si="25"/>
        <v>/home/ec2-user/galaxies/POGSSNR_PS1only_UGC07243.fits</v>
      </c>
      <c r="G799">
        <v>0</v>
      </c>
      <c r="H799">
        <v>1</v>
      </c>
      <c r="I799" s="2" t="s">
        <v>2853</v>
      </c>
    </row>
    <row r="800" spans="1:9">
      <c r="A800" s="2" t="s">
        <v>2</v>
      </c>
      <c r="B800" t="str">
        <f t="shared" si="24"/>
        <v>/home/ec2-user/galaxies/POGS_PS1only_UGC07250.fits</v>
      </c>
      <c r="C800" s="1">
        <f>IF(MOD('NEDgalPV2_180..190d_-30..80d_1.'!D800*1000,10)=5,'NEDgalPV2_180..190d_-30..80d_1.'!D800-0.0001,'NEDgalPV2_180..190d_-30..80d_1.'!D800)</f>
        <v>2.0799999999999999E-2</v>
      </c>
      <c r="D800" t="str">
        <f>TRIM('NEDgalPV2_180..190d_-30..80d_1.'!A800)</f>
        <v>UGC07250</v>
      </c>
      <c r="E800" t="str">
        <f>CONCATENATE("'",TRIM('NEDgalPV2_180..190d_-30..80d_1.'!E800),"'")</f>
        <v>'s'</v>
      </c>
      <c r="F800" t="str">
        <f t="shared" si="25"/>
        <v>/home/ec2-user/galaxies/POGSSNR_PS1only_UGC07250.fits</v>
      </c>
      <c r="G800">
        <v>0</v>
      </c>
      <c r="H800">
        <v>1</v>
      </c>
      <c r="I800" s="2" t="s">
        <v>2853</v>
      </c>
    </row>
    <row r="801" spans="1:9">
      <c r="A801" s="2" t="s">
        <v>2</v>
      </c>
      <c r="B801" t="str">
        <f t="shared" si="24"/>
        <v>/home/ec2-user/galaxies/POGS_PS1only_UGC07252.fits</v>
      </c>
      <c r="C801" s="1">
        <f>IF(MOD('NEDgalPV2_180..190d_-30..80d_1.'!D801*1000,10)=5,'NEDgalPV2_180..190d_-30..80d_1.'!D801-0.0001,'NEDgalPV2_180..190d_-30..80d_1.'!D801)</f>
        <v>6.1899999999999997E-2</v>
      </c>
      <c r="D801" t="str">
        <f>TRIM('NEDgalPV2_180..190d_-30..80d_1.'!A801)</f>
        <v>UGC07252</v>
      </c>
      <c r="E801" t="str">
        <f>CONCATENATE("'",TRIM('NEDgalPV2_180..190d_-30..80d_1.'!E801),"'")</f>
        <v>'s'</v>
      </c>
      <c r="F801" t="str">
        <f t="shared" si="25"/>
        <v>/home/ec2-user/galaxies/POGSSNR_PS1only_UGC07252.fits</v>
      </c>
      <c r="G801">
        <v>0</v>
      </c>
      <c r="H801">
        <v>1</v>
      </c>
      <c r="I801" s="2" t="s">
        <v>2853</v>
      </c>
    </row>
    <row r="802" spans="1:9">
      <c r="A802" s="2" t="s">
        <v>2</v>
      </c>
      <c r="B802" t="str">
        <f t="shared" si="24"/>
        <v>/home/ec2-user/galaxies/POGS_PS1only_UGC07257.fits</v>
      </c>
      <c r="C802" s="1">
        <f>IF(MOD('NEDgalPV2_180..190d_-30..80d_1.'!D802*1000,10)=5,'NEDgalPV2_180..190d_-30..80d_1.'!D802-0.0001,'NEDgalPV2_180..190d_-30..80d_1.'!D802)</f>
        <v>3.0999999999999999E-3</v>
      </c>
      <c r="D802" t="str">
        <f>TRIM('NEDgalPV2_180..190d_-30..80d_1.'!A802)</f>
        <v>UGC07257</v>
      </c>
      <c r="E802" t="str">
        <f>CONCATENATE("'",TRIM('NEDgalPV2_180..190d_-30..80d_1.'!E802),"'")</f>
        <v>'s'</v>
      </c>
      <c r="F802" t="str">
        <f t="shared" si="25"/>
        <v>/home/ec2-user/galaxies/POGSSNR_PS1only_UGC07257.fits</v>
      </c>
      <c r="G802">
        <v>0</v>
      </c>
      <c r="H802">
        <v>1</v>
      </c>
      <c r="I802" s="2" t="s">
        <v>2853</v>
      </c>
    </row>
    <row r="803" spans="1:9">
      <c r="A803" s="2" t="s">
        <v>2</v>
      </c>
      <c r="B803" t="str">
        <f t="shared" si="24"/>
        <v>/home/ec2-user/galaxies/POGS_PS1only_UGC07263.fits</v>
      </c>
      <c r="C803" s="1">
        <f>IF(MOD('NEDgalPV2_180..190d_-30..80d_1.'!D803*1000,10)=5,'NEDgalPV2_180..190d_-30..80d_1.'!D803-0.0001,'NEDgalPV2_180..190d_-30..80d_1.'!D803)</f>
        <v>2.0799999999999999E-2</v>
      </c>
      <c r="D803" t="str">
        <f>TRIM('NEDgalPV2_180..190d_-30..80d_1.'!A803)</f>
        <v>UGC07263</v>
      </c>
      <c r="E803" t="str">
        <f>CONCATENATE("'",TRIM('NEDgalPV2_180..190d_-30..80d_1.'!E803),"'")</f>
        <v>'s'</v>
      </c>
      <c r="F803" t="str">
        <f t="shared" si="25"/>
        <v>/home/ec2-user/galaxies/POGSSNR_PS1only_UGC07263.fits</v>
      </c>
      <c r="G803">
        <v>0</v>
      </c>
      <c r="H803">
        <v>1</v>
      </c>
      <c r="I803" s="2" t="s">
        <v>2853</v>
      </c>
    </row>
    <row r="804" spans="1:9">
      <c r="A804" s="2" t="s">
        <v>2</v>
      </c>
      <c r="B804" t="str">
        <f t="shared" si="24"/>
        <v>/home/ec2-user/galaxies/POGS_PS1only_UGC07265.fits</v>
      </c>
      <c r="C804" s="1">
        <f>IF(MOD('NEDgalPV2_180..190d_-30..80d_1.'!D804*1000,10)=5,'NEDgalPV2_180..190d_-30..80d_1.'!D804-0.0001,'NEDgalPV2_180..190d_-30..80d_1.'!D804)</f>
        <v>6.1999999999999998E-3</v>
      </c>
      <c r="D804" t="str">
        <f>TRIM('NEDgalPV2_180..190d_-30..80d_1.'!A804)</f>
        <v>UGC07265</v>
      </c>
      <c r="E804" t="str">
        <f>CONCATENATE("'",TRIM('NEDgalPV2_180..190d_-30..80d_1.'!E804),"'")</f>
        <v>'s'</v>
      </c>
      <c r="F804" t="str">
        <f t="shared" si="25"/>
        <v>/home/ec2-user/galaxies/POGSSNR_PS1only_UGC07265.fits</v>
      </c>
      <c r="G804">
        <v>0</v>
      </c>
      <c r="H804">
        <v>1</v>
      </c>
      <c r="I804" s="2" t="s">
        <v>2853</v>
      </c>
    </row>
    <row r="805" spans="1:9">
      <c r="A805" s="2" t="s">
        <v>2</v>
      </c>
      <c r="B805" t="str">
        <f t="shared" si="24"/>
        <v>/home/ec2-user/galaxies/POGS_PS1only_UGC07266.fits</v>
      </c>
      <c r="C805" s="1">
        <f>IF(MOD('NEDgalPV2_180..190d_-30..80d_1.'!D805*1000,10)=5,'NEDgalPV2_180..190d_-30..80d_1.'!D805-0.0001,'NEDgalPV2_180..190d_-30..80d_1.'!D805)</f>
        <v>2.3099999999999999E-2</v>
      </c>
      <c r="D805" t="str">
        <f>TRIM('NEDgalPV2_180..190d_-30..80d_1.'!A805)</f>
        <v>UGC07266</v>
      </c>
      <c r="E805" t="str">
        <f>CONCATENATE("'",TRIM('NEDgalPV2_180..190d_-30..80d_1.'!E805),"'")</f>
        <v>'s'</v>
      </c>
      <c r="F805" t="str">
        <f t="shared" si="25"/>
        <v>/home/ec2-user/galaxies/POGSSNR_PS1only_UGC07266.fits</v>
      </c>
      <c r="G805">
        <v>0</v>
      </c>
      <c r="H805">
        <v>1</v>
      </c>
      <c r="I805" s="2" t="s">
        <v>2853</v>
      </c>
    </row>
    <row r="806" spans="1:9">
      <c r="A806" s="2" t="s">
        <v>2</v>
      </c>
      <c r="B806" t="str">
        <f t="shared" si="24"/>
        <v>/home/ec2-user/galaxies/POGS_PS1only_UGC07267.fits</v>
      </c>
      <c r="C806" s="1">
        <f>IF(MOD('NEDgalPV2_180..190d_-30..80d_1.'!D806*1000,10)=5,'NEDgalPV2_180..190d_-30..80d_1.'!D806-0.0001,'NEDgalPV2_180..190d_-30..80d_1.'!D806)</f>
        <v>1.6000000000000001E-3</v>
      </c>
      <c r="D806" t="str">
        <f>TRIM('NEDgalPV2_180..190d_-30..80d_1.'!A806)</f>
        <v>UGC07267</v>
      </c>
      <c r="E806" t="str">
        <f>CONCATENATE("'",TRIM('NEDgalPV2_180..190d_-30..80d_1.'!E806),"'")</f>
        <v>'s'</v>
      </c>
      <c r="F806" t="str">
        <f t="shared" si="25"/>
        <v>/home/ec2-user/galaxies/POGSSNR_PS1only_UGC07267.fits</v>
      </c>
      <c r="G806">
        <v>0</v>
      </c>
      <c r="H806">
        <v>1</v>
      </c>
      <c r="I806" s="2" t="s">
        <v>2853</v>
      </c>
    </row>
    <row r="807" spans="1:9">
      <c r="A807" s="2" t="s">
        <v>2</v>
      </c>
      <c r="B807" t="str">
        <f t="shared" si="24"/>
        <v>/home/ec2-user/galaxies/POGS_PS1only_UGC07270.fits</v>
      </c>
      <c r="C807" s="1">
        <f>IF(MOD('NEDgalPV2_180..190d_-30..80d_1.'!D807*1000,10)=5,'NEDgalPV2_180..190d_-30..80d_1.'!D807-0.0001,'NEDgalPV2_180..190d_-30..80d_1.'!D807)</f>
        <v>2.2499999999999999E-2</v>
      </c>
      <c r="D807" t="str">
        <f>TRIM('NEDgalPV2_180..190d_-30..80d_1.'!A807)</f>
        <v>UGC07270</v>
      </c>
      <c r="E807" t="str">
        <f>CONCATENATE("'",TRIM('NEDgalPV2_180..190d_-30..80d_1.'!E807),"'")</f>
        <v>'s'</v>
      </c>
      <c r="F807" t="str">
        <f t="shared" si="25"/>
        <v>/home/ec2-user/galaxies/POGSSNR_PS1only_UGC07270.fits</v>
      </c>
      <c r="G807">
        <v>0</v>
      </c>
      <c r="H807">
        <v>1</v>
      </c>
      <c r="I807" s="2" t="s">
        <v>2853</v>
      </c>
    </row>
    <row r="808" spans="1:9">
      <c r="A808" s="2" t="s">
        <v>2</v>
      </c>
      <c r="B808" t="str">
        <f t="shared" si="24"/>
        <v>/home/ec2-user/galaxies/POGS_PS1only_UGC07271.fits</v>
      </c>
      <c r="C808" s="1">
        <f>IF(MOD('NEDgalPV2_180..190d_-30..80d_1.'!D808*1000,10)=5,'NEDgalPV2_180..190d_-30..80d_1.'!D808-0.0001,'NEDgalPV2_180..190d_-30..80d_1.'!D808)</f>
        <v>1.8E-3</v>
      </c>
      <c r="D808" t="str">
        <f>TRIM('NEDgalPV2_180..190d_-30..80d_1.'!A808)</f>
        <v>UGC07271</v>
      </c>
      <c r="E808" t="str">
        <f>CONCATENATE("'",TRIM('NEDgalPV2_180..190d_-30..80d_1.'!E808),"'")</f>
        <v>'s'</v>
      </c>
      <c r="F808" t="str">
        <f t="shared" si="25"/>
        <v>/home/ec2-user/galaxies/POGSSNR_PS1only_UGC07271.fits</v>
      </c>
      <c r="G808">
        <v>0</v>
      </c>
      <c r="H808">
        <v>1</v>
      </c>
      <c r="I808" s="2" t="s">
        <v>2853</v>
      </c>
    </row>
    <row r="809" spans="1:9">
      <c r="A809" s="2" t="s">
        <v>2</v>
      </c>
      <c r="B809" t="str">
        <f t="shared" si="24"/>
        <v>/home/ec2-user/galaxies/POGS_PS1only_UGC07272.fits</v>
      </c>
      <c r="C809" s="1">
        <f>IF(MOD('NEDgalPV2_180..190d_-30..80d_1.'!D809*1000,10)=5,'NEDgalPV2_180..190d_-30..80d_1.'!D809-0.0001,'NEDgalPV2_180..190d_-30..80d_1.'!D809)</f>
        <v>1.35E-2</v>
      </c>
      <c r="D809" t="str">
        <f>TRIM('NEDgalPV2_180..190d_-30..80d_1.'!A809)</f>
        <v>UGC07272</v>
      </c>
      <c r="E809" t="str">
        <f>CONCATENATE("'",TRIM('NEDgalPV2_180..190d_-30..80d_1.'!E809),"'")</f>
        <v>'s'</v>
      </c>
      <c r="F809" t="str">
        <f t="shared" si="25"/>
        <v>/home/ec2-user/galaxies/POGSSNR_PS1only_UGC07272.fits</v>
      </c>
      <c r="G809">
        <v>0</v>
      </c>
      <c r="H809">
        <v>1</v>
      </c>
      <c r="I809" s="2" t="s">
        <v>2853</v>
      </c>
    </row>
    <row r="810" spans="1:9">
      <c r="A810" s="2" t="s">
        <v>2</v>
      </c>
      <c r="B810" t="str">
        <f t="shared" si="24"/>
        <v>/home/ec2-user/galaxies/POGS_PS1only_UGC07273.fits</v>
      </c>
      <c r="C810" s="1">
        <f>IF(MOD('NEDgalPV2_180..190d_-30..80d_1.'!D810*1000,10)=5,'NEDgalPV2_180..190d_-30..80d_1.'!D810-0.0001,'NEDgalPV2_180..190d_-30..80d_1.'!D810)</f>
        <v>3.7100000000000001E-2</v>
      </c>
      <c r="D810" t="str">
        <f>TRIM('NEDgalPV2_180..190d_-30..80d_1.'!A810)</f>
        <v>UGC07273</v>
      </c>
      <c r="E810" t="str">
        <f>CONCATENATE("'",TRIM('NEDgalPV2_180..190d_-30..80d_1.'!E810),"'")</f>
        <v>'s'</v>
      </c>
      <c r="F810" t="str">
        <f t="shared" si="25"/>
        <v>/home/ec2-user/galaxies/POGSSNR_PS1only_UGC07273.fits</v>
      </c>
      <c r="G810">
        <v>0</v>
      </c>
      <c r="H810">
        <v>1</v>
      </c>
      <c r="I810" s="2" t="s">
        <v>2853</v>
      </c>
    </row>
    <row r="811" spans="1:9">
      <c r="A811" s="2" t="s">
        <v>2</v>
      </c>
      <c r="B811" t="str">
        <f t="shared" si="24"/>
        <v>/home/ec2-user/galaxies/POGS_PS1only_UGC07280.fits</v>
      </c>
      <c r="C811" s="1">
        <f>IF(MOD('NEDgalPV2_180..190d_-30..80d_1.'!D811*1000,10)=5,'NEDgalPV2_180..190d_-30..80d_1.'!D811-0.0001,'NEDgalPV2_180..190d_-30..80d_1.'!D811)</f>
        <v>2.1100000000000001E-2</v>
      </c>
      <c r="D811" t="str">
        <f>TRIM('NEDgalPV2_180..190d_-30..80d_1.'!A811)</f>
        <v>UGC07280</v>
      </c>
      <c r="E811" t="str">
        <f>CONCATENATE("'",TRIM('NEDgalPV2_180..190d_-30..80d_1.'!E811),"'")</f>
        <v>'s'</v>
      </c>
      <c r="F811" t="str">
        <f t="shared" si="25"/>
        <v>/home/ec2-user/galaxies/POGSSNR_PS1only_UGC07280.fits</v>
      </c>
      <c r="G811">
        <v>0</v>
      </c>
      <c r="H811">
        <v>1</v>
      </c>
      <c r="I811" s="2" t="s">
        <v>2853</v>
      </c>
    </row>
    <row r="812" spans="1:9">
      <c r="A812" s="2" t="s">
        <v>2</v>
      </c>
      <c r="B812" t="str">
        <f t="shared" si="24"/>
        <v>/home/ec2-user/galaxies/POGS_PS1only_UGC07286.fits</v>
      </c>
      <c r="C812" s="1">
        <f>IF(MOD('NEDgalPV2_180..190d_-30..80d_1.'!D812*1000,10)=5,'NEDgalPV2_180..190d_-30..80d_1.'!D812-0.0001,'NEDgalPV2_180..190d_-30..80d_1.'!D812)</f>
        <v>2.5499999999999998E-2</v>
      </c>
      <c r="D812" t="str">
        <f>TRIM('NEDgalPV2_180..190d_-30..80d_1.'!A812)</f>
        <v>UGC07286</v>
      </c>
      <c r="E812" t="str">
        <f>CONCATENATE("'",TRIM('NEDgalPV2_180..190d_-30..80d_1.'!E812),"'")</f>
        <v>'s'</v>
      </c>
      <c r="F812" t="str">
        <f t="shared" si="25"/>
        <v>/home/ec2-user/galaxies/POGSSNR_PS1only_UGC07286.fits</v>
      </c>
      <c r="G812">
        <v>0</v>
      </c>
      <c r="H812">
        <v>1</v>
      </c>
      <c r="I812" s="2" t="s">
        <v>2853</v>
      </c>
    </row>
    <row r="813" spans="1:9">
      <c r="A813" s="2" t="s">
        <v>2</v>
      </c>
      <c r="B813" t="str">
        <f t="shared" si="24"/>
        <v>/home/ec2-user/galaxies/POGS_PS1only_UGC07289.fits</v>
      </c>
      <c r="C813" s="1">
        <f>IF(MOD('NEDgalPV2_180..190d_-30..80d_1.'!D813*1000,10)=5,'NEDgalPV2_180..190d_-30..80d_1.'!D813-0.0001,'NEDgalPV2_180..190d_-30..80d_1.'!D813)</f>
        <v>2.6100000000000002E-2</v>
      </c>
      <c r="D813" t="str">
        <f>TRIM('NEDgalPV2_180..190d_-30..80d_1.'!A813)</f>
        <v>UGC07289</v>
      </c>
      <c r="E813" t="str">
        <f>CONCATENATE("'",TRIM('NEDgalPV2_180..190d_-30..80d_1.'!E813),"'")</f>
        <v>'s'</v>
      </c>
      <c r="F813" t="str">
        <f t="shared" si="25"/>
        <v>/home/ec2-user/galaxies/POGSSNR_PS1only_UGC07289.fits</v>
      </c>
      <c r="G813">
        <v>0</v>
      </c>
      <c r="H813">
        <v>1</v>
      </c>
      <c r="I813" s="2" t="s">
        <v>2853</v>
      </c>
    </row>
    <row r="814" spans="1:9">
      <c r="A814" s="2" t="s">
        <v>2</v>
      </c>
      <c r="B814" t="str">
        <f t="shared" si="24"/>
        <v>/home/ec2-user/galaxies/POGS_PS1only_UGC07294.fits</v>
      </c>
      <c r="C814" s="1">
        <f>IF(MOD('NEDgalPV2_180..190d_-30..80d_1.'!D814*1000,10)=5,'NEDgalPV2_180..190d_-30..80d_1.'!D814-0.0001,'NEDgalPV2_180..190d_-30..80d_1.'!D814)</f>
        <v>1.2999999999999999E-2</v>
      </c>
      <c r="D814" t="str">
        <f>TRIM('NEDgalPV2_180..190d_-30..80d_1.'!A814)</f>
        <v>UGC07294</v>
      </c>
      <c r="E814" t="str">
        <f>CONCATENATE("'",TRIM('NEDgalPV2_180..190d_-30..80d_1.'!E814),"'")</f>
        <v>'s'</v>
      </c>
      <c r="F814" t="str">
        <f t="shared" si="25"/>
        <v>/home/ec2-user/galaxies/POGSSNR_PS1only_UGC07294.fits</v>
      </c>
      <c r="G814">
        <v>0</v>
      </c>
      <c r="H814">
        <v>1</v>
      </c>
      <c r="I814" s="2" t="s">
        <v>2853</v>
      </c>
    </row>
    <row r="815" spans="1:9">
      <c r="A815" s="2" t="s">
        <v>2</v>
      </c>
      <c r="B815" t="str">
        <f t="shared" si="24"/>
        <v>/home/ec2-user/galaxies/POGS_PS1only_UGC07298.fits</v>
      </c>
      <c r="C815" s="1">
        <f>IF(MOD('NEDgalPV2_180..190d_-30..80d_1.'!D815*1000,10)=5,'NEDgalPV2_180..190d_-30..80d_1.'!D815-0.0001,'NEDgalPV2_180..190d_-30..80d_1.'!D815)</f>
        <v>5.9999999999999995E-4</v>
      </c>
      <c r="D815" t="str">
        <f>TRIM('NEDgalPV2_180..190d_-30..80d_1.'!A815)</f>
        <v>UGC07298</v>
      </c>
      <c r="E815" t="str">
        <f>CONCATENATE("'",TRIM('NEDgalPV2_180..190d_-30..80d_1.'!E815),"'")</f>
        <v>'i'</v>
      </c>
      <c r="F815" t="str">
        <f t="shared" si="25"/>
        <v>/home/ec2-user/galaxies/POGSSNR_PS1only_UGC07298.fits</v>
      </c>
      <c r="G815">
        <v>0</v>
      </c>
      <c r="H815">
        <v>1</v>
      </c>
      <c r="I815" s="2" t="s">
        <v>2853</v>
      </c>
    </row>
    <row r="816" spans="1:9">
      <c r="A816" s="2" t="s">
        <v>2</v>
      </c>
      <c r="B816" t="str">
        <f t="shared" si="24"/>
        <v>/home/ec2-user/galaxies/POGS_PS1only_UGC07300.fits</v>
      </c>
      <c r="C816" s="1">
        <f>IF(MOD('NEDgalPV2_180..190d_-30..80d_1.'!D816*1000,10)=5,'NEDgalPV2_180..190d_-30..80d_1.'!D816-0.0001,'NEDgalPV2_180..190d_-30..80d_1.'!D816)</f>
        <v>4.0000000000000001E-3</v>
      </c>
      <c r="D816" t="str">
        <f>TRIM('NEDgalPV2_180..190d_-30..80d_1.'!A816)</f>
        <v>UGC07300</v>
      </c>
      <c r="E816" t="str">
        <f>CONCATENATE("'",TRIM('NEDgalPV2_180..190d_-30..80d_1.'!E816),"'")</f>
        <v>'i'</v>
      </c>
      <c r="F816" t="str">
        <f t="shared" si="25"/>
        <v>/home/ec2-user/galaxies/POGSSNR_PS1only_UGC07300.fits</v>
      </c>
      <c r="G816">
        <v>0</v>
      </c>
      <c r="H816">
        <v>1</v>
      </c>
      <c r="I816" s="2" t="s">
        <v>2853</v>
      </c>
    </row>
    <row r="817" spans="1:9">
      <c r="A817" s="2" t="s">
        <v>2</v>
      </c>
      <c r="B817" t="str">
        <f t="shared" si="24"/>
        <v>/home/ec2-user/galaxies/POGS_PS1only_UGC07301.fits</v>
      </c>
      <c r="C817" s="1">
        <f>IF(MOD('NEDgalPV2_180..190d_-30..80d_1.'!D817*1000,10)=5,'NEDgalPV2_180..190d_-30..80d_1.'!D817-0.0001,'NEDgalPV2_180..190d_-30..80d_1.'!D817)</f>
        <v>2.3E-3</v>
      </c>
      <c r="D817" t="str">
        <f>TRIM('NEDgalPV2_180..190d_-30..80d_1.'!A817)</f>
        <v>UGC07301</v>
      </c>
      <c r="E817" t="str">
        <f>CONCATENATE("'",TRIM('NEDgalPV2_180..190d_-30..80d_1.'!E817),"'")</f>
        <v>'s'</v>
      </c>
      <c r="F817" t="str">
        <f t="shared" si="25"/>
        <v>/home/ec2-user/galaxies/POGSSNR_PS1only_UGC07301.fits</v>
      </c>
      <c r="G817">
        <v>0</v>
      </c>
      <c r="H817">
        <v>1</v>
      </c>
      <c r="I817" s="2" t="s">
        <v>2853</v>
      </c>
    </row>
    <row r="818" spans="1:9">
      <c r="A818" s="2" t="s">
        <v>2</v>
      </c>
      <c r="B818" t="str">
        <f t="shared" si="24"/>
        <v>/home/ec2-user/galaxies/POGS_PS1only_UGC07307.fits</v>
      </c>
      <c r="C818" s="1">
        <f>IF(MOD('NEDgalPV2_180..190d_-30..80d_1.'!D818*1000,10)=5,'NEDgalPV2_180..190d_-30..80d_1.'!D818-0.0001,'NEDgalPV2_180..190d_-30..80d_1.'!D818)</f>
        <v>3.8999999999999998E-3</v>
      </c>
      <c r="D818" t="str">
        <f>TRIM('NEDgalPV2_180..190d_-30..80d_1.'!A818)</f>
        <v>UGC07307</v>
      </c>
      <c r="E818" t="str">
        <f>CONCATENATE("'",TRIM('NEDgalPV2_180..190d_-30..80d_1.'!E818),"'")</f>
        <v>'i'</v>
      </c>
      <c r="F818" t="str">
        <f t="shared" si="25"/>
        <v>/home/ec2-user/galaxies/POGSSNR_PS1only_UGC07307.fits</v>
      </c>
      <c r="G818">
        <v>0</v>
      </c>
      <c r="H818">
        <v>1</v>
      </c>
      <c r="I818" s="2" t="s">
        <v>2853</v>
      </c>
    </row>
    <row r="819" spans="1:9">
      <c r="A819" s="2" t="s">
        <v>2</v>
      </c>
      <c r="B819" t="str">
        <f t="shared" si="24"/>
        <v>/home/ec2-user/galaxies/POGS_PS1only_UGC07314.fits</v>
      </c>
      <c r="C819" s="1">
        <f>IF(MOD('NEDgalPV2_180..190d_-30..80d_1.'!D819*1000,10)=5,'NEDgalPV2_180..190d_-30..80d_1.'!D819-0.0001,'NEDgalPV2_180..190d_-30..80d_1.'!D819)</f>
        <v>4.8999999999999998E-3</v>
      </c>
      <c r="D819" t="str">
        <f>TRIM('NEDgalPV2_180..190d_-30..80d_1.'!A819)</f>
        <v>UGC07314</v>
      </c>
      <c r="E819" t="str">
        <f>CONCATENATE("'",TRIM('NEDgalPV2_180..190d_-30..80d_1.'!E819),"'")</f>
        <v>'s'</v>
      </c>
      <c r="F819" t="str">
        <f t="shared" si="25"/>
        <v>/home/ec2-user/galaxies/POGSSNR_PS1only_UGC07314.fits</v>
      </c>
      <c r="G819">
        <v>0</v>
      </c>
      <c r="H819">
        <v>1</v>
      </c>
      <c r="I819" s="2" t="s">
        <v>2853</v>
      </c>
    </row>
    <row r="820" spans="1:9">
      <c r="A820" s="2" t="s">
        <v>2</v>
      </c>
      <c r="B820" t="str">
        <f t="shared" si="24"/>
        <v>/home/ec2-user/galaxies/POGS_PS1only_UGC07318.fits</v>
      </c>
      <c r="C820" s="1">
        <f>IF(MOD('NEDgalPV2_180..190d_-30..80d_1.'!D820*1000,10)=5,'NEDgalPV2_180..190d_-30..80d_1.'!D820-0.0001,'NEDgalPV2_180..190d_-30..80d_1.'!D820)</f>
        <v>3.56E-2</v>
      </c>
      <c r="D820" t="str">
        <f>TRIM('NEDgalPV2_180..190d_-30..80d_1.'!A820)</f>
        <v>UGC07318</v>
      </c>
      <c r="E820" t="str">
        <f>CONCATENATE("'",TRIM('NEDgalPV2_180..190d_-30..80d_1.'!E820),"'")</f>
        <v>'s'</v>
      </c>
      <c r="F820" t="str">
        <f t="shared" si="25"/>
        <v>/home/ec2-user/galaxies/POGSSNR_PS1only_UGC07318.fits</v>
      </c>
      <c r="G820">
        <v>0</v>
      </c>
      <c r="H820">
        <v>1</v>
      </c>
      <c r="I820" s="2" t="s">
        <v>2853</v>
      </c>
    </row>
    <row r="821" spans="1:9">
      <c r="A821" s="2" t="s">
        <v>2</v>
      </c>
      <c r="B821" t="str">
        <f t="shared" si="24"/>
        <v>/home/ec2-user/galaxies/POGS_PS1only_UGC07325.fits</v>
      </c>
      <c r="C821" s="1">
        <f>IF(MOD('NEDgalPV2_180..190d_-30..80d_1.'!D821*1000,10)=5,'NEDgalPV2_180..190d_-30..80d_1.'!D821-0.0001,'NEDgalPV2_180..190d_-30..80d_1.'!D821)</f>
        <v>2.35E-2</v>
      </c>
      <c r="D821" t="str">
        <f>TRIM('NEDgalPV2_180..190d_-30..80d_1.'!A821)</f>
        <v>UGC07325</v>
      </c>
      <c r="E821" t="str">
        <f>CONCATENATE("'",TRIM('NEDgalPV2_180..190d_-30..80d_1.'!E821),"'")</f>
        <v>'s'</v>
      </c>
      <c r="F821" t="str">
        <f t="shared" si="25"/>
        <v>/home/ec2-user/galaxies/POGSSNR_PS1only_UGC07325.fits</v>
      </c>
      <c r="G821">
        <v>0</v>
      </c>
      <c r="H821">
        <v>1</v>
      </c>
      <c r="I821" s="2" t="s">
        <v>2853</v>
      </c>
    </row>
    <row r="822" spans="1:9">
      <c r="A822" s="2" t="s">
        <v>2</v>
      </c>
      <c r="B822" t="str">
        <f t="shared" si="24"/>
        <v>/home/ec2-user/galaxies/POGS_PS1only_UGC07327.fits</v>
      </c>
      <c r="C822" s="1">
        <f>IF(MOD('NEDgalPV2_180..190d_-30..80d_1.'!D822*1000,10)=5,'NEDgalPV2_180..190d_-30..80d_1.'!D822-0.0001,'NEDgalPV2_180..190d_-30..80d_1.'!D822)</f>
        <v>2.23E-2</v>
      </c>
      <c r="D822" t="str">
        <f>TRIM('NEDgalPV2_180..190d_-30..80d_1.'!A822)</f>
        <v>UGC07327</v>
      </c>
      <c r="E822" t="str">
        <f>CONCATENATE("'",TRIM('NEDgalPV2_180..190d_-30..80d_1.'!E822),"'")</f>
        <v>'s'</v>
      </c>
      <c r="F822" t="str">
        <f t="shared" si="25"/>
        <v>/home/ec2-user/galaxies/POGSSNR_PS1only_UGC07327.fits</v>
      </c>
      <c r="G822">
        <v>0</v>
      </c>
      <c r="H822">
        <v>1</v>
      </c>
      <c r="I822" s="2" t="s">
        <v>2853</v>
      </c>
    </row>
    <row r="823" spans="1:9">
      <c r="A823" s="2" t="s">
        <v>2</v>
      </c>
      <c r="B823" t="str">
        <f t="shared" si="24"/>
        <v>/home/ec2-user/galaxies/POGS_PS1only_UGC07331.fits</v>
      </c>
      <c r="C823" s="1">
        <f>IF(MOD('NEDgalPV2_180..190d_-30..80d_1.'!D823*1000,10)=5,'NEDgalPV2_180..190d_-30..80d_1.'!D823-0.0001,'NEDgalPV2_180..190d_-30..80d_1.'!D823)</f>
        <v>3.0200000000000001E-2</v>
      </c>
      <c r="D823" t="str">
        <f>TRIM('NEDgalPV2_180..190d_-30..80d_1.'!A823)</f>
        <v>UGC07331</v>
      </c>
      <c r="E823" t="str">
        <f>CONCATENATE("'",TRIM('NEDgalPV2_180..190d_-30..80d_1.'!E823),"'")</f>
        <v>'s'</v>
      </c>
      <c r="F823" t="str">
        <f t="shared" si="25"/>
        <v>/home/ec2-user/galaxies/POGSSNR_PS1only_UGC07331.fits</v>
      </c>
      <c r="G823">
        <v>0</v>
      </c>
      <c r="H823">
        <v>1</v>
      </c>
      <c r="I823" s="2" t="s">
        <v>2853</v>
      </c>
    </row>
    <row r="824" spans="1:9">
      <c r="A824" s="2" t="s">
        <v>2</v>
      </c>
      <c r="B824" t="str">
        <f t="shared" si="24"/>
        <v>/home/ec2-user/galaxies/POGS_PS1only_UGC07332.fits</v>
      </c>
      <c r="C824" s="1">
        <f>IF(MOD('NEDgalPV2_180..190d_-30..80d_1.'!D824*1000,10)=5,'NEDgalPV2_180..190d_-30..80d_1.'!D824-0.0001,'NEDgalPV2_180..190d_-30..80d_1.'!D824)</f>
        <v>3.0999999999999999E-3</v>
      </c>
      <c r="D824" t="str">
        <f>TRIM('NEDgalPV2_180..190d_-30..80d_1.'!A824)</f>
        <v>UGC07332</v>
      </c>
      <c r="E824" t="str">
        <f>CONCATENATE("'",TRIM('NEDgalPV2_180..190d_-30..80d_1.'!E824),"'")</f>
        <v>'i'</v>
      </c>
      <c r="F824" t="str">
        <f t="shared" si="25"/>
        <v>/home/ec2-user/galaxies/POGSSNR_PS1only_UGC07332.fits</v>
      </c>
      <c r="G824">
        <v>0</v>
      </c>
      <c r="H824">
        <v>1</v>
      </c>
      <c r="I824" s="2" t="s">
        <v>2853</v>
      </c>
    </row>
    <row r="825" spans="1:9">
      <c r="A825" s="2" t="s">
        <v>2</v>
      </c>
      <c r="B825" t="str">
        <f t="shared" si="24"/>
        <v>/home/ec2-user/galaxies/POGS_PS1only_UGC07336.fits</v>
      </c>
      <c r="C825" s="1">
        <f>IF(MOD('NEDgalPV2_180..190d_-30..80d_1.'!D825*1000,10)=5,'NEDgalPV2_180..190d_-30..80d_1.'!D825-0.0001,'NEDgalPV2_180..190d_-30..80d_1.'!D825)</f>
        <v>2.29E-2</v>
      </c>
      <c r="D825" t="str">
        <f>TRIM('NEDgalPV2_180..190d_-30..80d_1.'!A825)</f>
        <v>UGC07336</v>
      </c>
      <c r="E825" t="str">
        <f>CONCATENATE("'",TRIM('NEDgalPV2_180..190d_-30..80d_1.'!E825),"'")</f>
        <v>'s'</v>
      </c>
      <c r="F825" t="str">
        <f t="shared" si="25"/>
        <v>/home/ec2-user/galaxies/POGSSNR_PS1only_UGC07336.fits</v>
      </c>
      <c r="G825">
        <v>0</v>
      </c>
      <c r="H825">
        <v>1</v>
      </c>
      <c r="I825" s="2" t="s">
        <v>2853</v>
      </c>
    </row>
    <row r="826" spans="1:9">
      <c r="A826" s="2" t="s">
        <v>2</v>
      </c>
      <c r="B826" t="str">
        <f t="shared" si="24"/>
        <v>/home/ec2-user/galaxies/POGS_PS1only_UGC07346.fits</v>
      </c>
      <c r="C826" s="1">
        <f>IF(MOD('NEDgalPV2_180..190d_-30..80d_1.'!D826*1000,10)=5,'NEDgalPV2_180..190d_-30..80d_1.'!D826-0.0001,'NEDgalPV2_180..190d_-30..80d_1.'!D826)</f>
        <v>2.7000000000000001E-3</v>
      </c>
      <c r="D826" t="str">
        <f>TRIM('NEDgalPV2_180..190d_-30..80d_1.'!A826)</f>
        <v>UGC07346</v>
      </c>
      <c r="E826" t="str">
        <f>CONCATENATE("'",TRIM('NEDgalPV2_180..190d_-30..80d_1.'!E826),"'")</f>
        <v>'e'</v>
      </c>
      <c r="F826" t="str">
        <f t="shared" si="25"/>
        <v>/home/ec2-user/galaxies/POGSSNR_PS1only_UGC07346.fits</v>
      </c>
      <c r="G826">
        <v>0</v>
      </c>
      <c r="H826">
        <v>1</v>
      </c>
      <c r="I826" s="2" t="s">
        <v>2853</v>
      </c>
    </row>
    <row r="827" spans="1:9">
      <c r="A827" s="2" t="s">
        <v>2</v>
      </c>
      <c r="B827" t="str">
        <f t="shared" si="24"/>
        <v>/home/ec2-user/galaxies/POGS_PS1only_UGC07357.fits</v>
      </c>
      <c r="C827" s="1">
        <f>IF(MOD('NEDgalPV2_180..190d_-30..80d_1.'!D827*1000,10)=5,'NEDgalPV2_180..190d_-30..80d_1.'!D827-0.0001,'NEDgalPV2_180..190d_-30..80d_1.'!D827)</f>
        <v>2.23E-2</v>
      </c>
      <c r="D827" t="str">
        <f>TRIM('NEDgalPV2_180..190d_-30..80d_1.'!A827)</f>
        <v>UGC07357</v>
      </c>
      <c r="E827" t="str">
        <f>CONCATENATE("'",TRIM('NEDgalPV2_180..190d_-30..80d_1.'!E827),"'")</f>
        <v>'s'</v>
      </c>
      <c r="F827" t="str">
        <f t="shared" si="25"/>
        <v>/home/ec2-user/galaxies/POGSSNR_PS1only_UGC07357.fits</v>
      </c>
      <c r="G827">
        <v>0</v>
      </c>
      <c r="H827">
        <v>1</v>
      </c>
      <c r="I827" s="2" t="s">
        <v>2853</v>
      </c>
    </row>
    <row r="828" spans="1:9">
      <c r="A828" s="2" t="s">
        <v>2</v>
      </c>
      <c r="B828" t="str">
        <f t="shared" si="24"/>
        <v>/home/ec2-user/galaxies/POGS_PS1only_UGC07358.fits</v>
      </c>
      <c r="C828" s="1">
        <f>IF(MOD('NEDgalPV2_180..190d_-30..80d_1.'!D828*1000,10)=5,'NEDgalPV2_180..190d_-30..80d_1.'!D828-0.0001,'NEDgalPV2_180..190d_-30..80d_1.'!D828)</f>
        <v>1.2200000000000001E-2</v>
      </c>
      <c r="D828" t="str">
        <f>TRIM('NEDgalPV2_180..190d_-30..80d_1.'!A828)</f>
        <v>UGC07358</v>
      </c>
      <c r="E828" t="str">
        <f>CONCATENATE("'",TRIM('NEDgalPV2_180..190d_-30..80d_1.'!E828),"'")</f>
        <v>'s'</v>
      </c>
      <c r="F828" t="str">
        <f t="shared" si="25"/>
        <v>/home/ec2-user/galaxies/POGSSNR_PS1only_UGC07358.fits</v>
      </c>
      <c r="G828">
        <v>0</v>
      </c>
      <c r="H828">
        <v>1</v>
      </c>
      <c r="I828" s="2" t="s">
        <v>2853</v>
      </c>
    </row>
    <row r="829" spans="1:9">
      <c r="A829" s="2" t="s">
        <v>2</v>
      </c>
      <c r="B829" t="str">
        <f t="shared" si="24"/>
        <v>/home/ec2-user/galaxies/POGS_PS1only_UGC07362.fits</v>
      </c>
      <c r="C829" s="1">
        <f>IF(MOD('NEDgalPV2_180..190d_-30..80d_1.'!D829*1000,10)=5,'NEDgalPV2_180..190d_-30..80d_1.'!D829-0.0001,'NEDgalPV2_180..190d_-30..80d_1.'!D829)</f>
        <v>2.24E-2</v>
      </c>
      <c r="D829" t="str">
        <f>TRIM('NEDgalPV2_180..190d_-30..80d_1.'!A829)</f>
        <v>UGC07362</v>
      </c>
      <c r="E829" t="str">
        <f>CONCATENATE("'",TRIM('NEDgalPV2_180..190d_-30..80d_1.'!E829),"'")</f>
        <v>'s'</v>
      </c>
      <c r="F829" t="str">
        <f t="shared" si="25"/>
        <v>/home/ec2-user/galaxies/POGSSNR_PS1only_UGC07362.fits</v>
      </c>
      <c r="G829">
        <v>0</v>
      </c>
      <c r="H829">
        <v>1</v>
      </c>
      <c r="I829" s="2" t="s">
        <v>2853</v>
      </c>
    </row>
    <row r="830" spans="1:9">
      <c r="A830" s="2" t="s">
        <v>2</v>
      </c>
      <c r="B830" t="str">
        <f t="shared" si="24"/>
        <v>/home/ec2-user/galaxies/POGS_PS1only_UGC07366.fits</v>
      </c>
      <c r="C830" s="1">
        <f>IF(MOD('NEDgalPV2_180..190d_-30..80d_1.'!D830*1000,10)=5,'NEDgalPV2_180..190d_-30..80d_1.'!D830-0.0001,'NEDgalPV2_180..190d_-30..80d_1.'!D830)</f>
        <v>3.0999999999999999E-3</v>
      </c>
      <c r="D830" t="str">
        <f>TRIM('NEDgalPV2_180..190d_-30..80d_1.'!A830)</f>
        <v>UGC07366</v>
      </c>
      <c r="E830" t="str">
        <f>CONCATENATE("'",TRIM('NEDgalPV2_180..190d_-30..80d_1.'!E830),"'")</f>
        <v>'e'</v>
      </c>
      <c r="F830" t="str">
        <f t="shared" si="25"/>
        <v>/home/ec2-user/galaxies/POGSSNR_PS1only_UGC07366.fits</v>
      </c>
      <c r="G830">
        <v>0</v>
      </c>
      <c r="H830">
        <v>1</v>
      </c>
      <c r="I830" s="2" t="s">
        <v>2853</v>
      </c>
    </row>
    <row r="831" spans="1:9">
      <c r="A831" s="2" t="s">
        <v>2</v>
      </c>
      <c r="B831" t="str">
        <f t="shared" si="24"/>
        <v>/home/ec2-user/galaxies/POGS_PS1only_UGC07367.fits</v>
      </c>
      <c r="C831" s="1">
        <f>IF(MOD('NEDgalPV2_180..190d_-30..80d_1.'!D831*1000,10)=5,'NEDgalPV2_180..190d_-30..80d_1.'!D831-0.0001,'NEDgalPV2_180..190d_-30..80d_1.'!D831)</f>
        <v>1.37E-2</v>
      </c>
      <c r="D831" t="str">
        <f>TRIM('NEDgalPV2_180..190d_-30..80d_1.'!A831)</f>
        <v>UGC07367</v>
      </c>
      <c r="E831" t="str">
        <f>CONCATENATE("'",TRIM('NEDgalPV2_180..190d_-30..80d_1.'!E831),"'")</f>
        <v>'s'</v>
      </c>
      <c r="F831" t="str">
        <f t="shared" si="25"/>
        <v>/home/ec2-user/galaxies/POGSSNR_PS1only_UGC07367.fits</v>
      </c>
      <c r="G831">
        <v>0</v>
      </c>
      <c r="H831">
        <v>1</v>
      </c>
      <c r="I831" s="2" t="s">
        <v>2853</v>
      </c>
    </row>
    <row r="832" spans="1:9">
      <c r="A832" s="2" t="s">
        <v>2</v>
      </c>
      <c r="B832" t="str">
        <f t="shared" si="24"/>
        <v>/home/ec2-user/galaxies/POGS_PS1only_UGC07367.fits</v>
      </c>
      <c r="C832" s="1">
        <f>IF(MOD('NEDgalPV2_180..190d_-30..80d_1.'!D832*1000,10)=5,'NEDgalPV2_180..190d_-30..80d_1.'!D832-0.0001,'NEDgalPV2_180..190d_-30..80d_1.'!D832)</f>
        <v>1.37E-2</v>
      </c>
      <c r="D832" t="str">
        <f>TRIM('NEDgalPV2_180..190d_-30..80d_1.'!A832)</f>
        <v>UGC07367</v>
      </c>
      <c r="E832" t="str">
        <f>CONCATENATE("'",TRIM('NEDgalPV2_180..190d_-30..80d_1.'!E832),"'")</f>
        <v>'s'</v>
      </c>
      <c r="F832" t="str">
        <f t="shared" si="25"/>
        <v>/home/ec2-user/galaxies/POGSSNR_PS1only_UGC07367.fits</v>
      </c>
      <c r="G832">
        <v>0</v>
      </c>
      <c r="H832">
        <v>1</v>
      </c>
      <c r="I832" s="2" t="s">
        <v>2853</v>
      </c>
    </row>
    <row r="833" spans="1:9">
      <c r="A833" s="2" t="s">
        <v>2</v>
      </c>
      <c r="B833" t="str">
        <f t="shared" si="24"/>
        <v>/home/ec2-user/galaxies/POGS_PS1only_UGC07367.fits</v>
      </c>
      <c r="C833" s="1">
        <f>IF(MOD('NEDgalPV2_180..190d_-30..80d_1.'!D833*1000,10)=5,'NEDgalPV2_180..190d_-30..80d_1.'!D833-0.0001,'NEDgalPV2_180..190d_-30..80d_1.'!D833)</f>
        <v>1.37E-2</v>
      </c>
      <c r="D833" t="str">
        <f>TRIM('NEDgalPV2_180..190d_-30..80d_1.'!A833)</f>
        <v>UGC07367</v>
      </c>
      <c r="E833" t="str">
        <f>CONCATENATE("'",TRIM('NEDgalPV2_180..190d_-30..80d_1.'!E833),"'")</f>
        <v>'s'</v>
      </c>
      <c r="F833" t="str">
        <f t="shared" si="25"/>
        <v>/home/ec2-user/galaxies/POGSSNR_PS1only_UGC07367.fits</v>
      </c>
      <c r="G833">
        <v>0</v>
      </c>
      <c r="H833">
        <v>1</v>
      </c>
      <c r="I833" s="2" t="s">
        <v>2853</v>
      </c>
    </row>
    <row r="834" spans="1:9">
      <c r="A834" s="2" t="s">
        <v>2</v>
      </c>
      <c r="B834" t="str">
        <f t="shared" si="24"/>
        <v>/home/ec2-user/galaxies/POGS_PS1only_UGC07370.fits</v>
      </c>
      <c r="C834" s="1">
        <f>IF(MOD('NEDgalPV2_180..190d_-30..80d_1.'!D834*1000,10)=5,'NEDgalPV2_180..190d_-30..80d_1.'!D834-0.0001,'NEDgalPV2_180..190d_-30..80d_1.'!D834)</f>
        <v>7.4000000000000003E-3</v>
      </c>
      <c r="D834" t="str">
        <f>TRIM('NEDgalPV2_180..190d_-30..80d_1.'!A834)</f>
        <v>UGC07370</v>
      </c>
      <c r="E834" t="str">
        <f>CONCATENATE("'",TRIM('NEDgalPV2_180..190d_-30..80d_1.'!E834),"'")</f>
        <v>'s'</v>
      </c>
      <c r="F834" t="str">
        <f t="shared" si="25"/>
        <v>/home/ec2-user/galaxies/POGSSNR_PS1only_UGC07370.fits</v>
      </c>
      <c r="G834">
        <v>0</v>
      </c>
      <c r="H834">
        <v>1</v>
      </c>
      <c r="I834" s="2" t="s">
        <v>2853</v>
      </c>
    </row>
    <row r="835" spans="1:9">
      <c r="A835" s="2" t="s">
        <v>2</v>
      </c>
      <c r="B835" t="str">
        <f t="shared" ref="B835:B898" si="26">CONCATENATE("/home/ec2-user/galaxies/POGS_PS1only_",D835,".fits")</f>
        <v>/home/ec2-user/galaxies/POGS_PS1only_UGC07374.fits</v>
      </c>
      <c r="C835" s="1">
        <f>IF(MOD('NEDgalPV2_180..190d_-30..80d_1.'!D835*1000,10)=5,'NEDgalPV2_180..190d_-30..80d_1.'!D835-0.0001,'NEDgalPV2_180..190d_-30..80d_1.'!D835)</f>
        <v>2.5499999999999998E-2</v>
      </c>
      <c r="D835" t="str">
        <f>TRIM('NEDgalPV2_180..190d_-30..80d_1.'!A835)</f>
        <v>UGC07374</v>
      </c>
      <c r="E835" t="str">
        <f>CONCATENATE("'",TRIM('NEDgalPV2_180..190d_-30..80d_1.'!E835),"'")</f>
        <v>'s'</v>
      </c>
      <c r="F835" t="str">
        <f t="shared" ref="F835:F898" si="27">CONCATENATE("/home/ec2-user/galaxies/POGSSNR_PS1only_",D835,".fits")</f>
        <v>/home/ec2-user/galaxies/POGSSNR_PS1only_UGC07374.fits</v>
      </c>
      <c r="G835">
        <v>0</v>
      </c>
      <c r="H835">
        <v>1</v>
      </c>
      <c r="I835" s="2" t="s">
        <v>2853</v>
      </c>
    </row>
    <row r="836" spans="1:9">
      <c r="A836" s="2" t="s">
        <v>2</v>
      </c>
      <c r="B836" t="str">
        <f t="shared" si="26"/>
        <v>/home/ec2-user/galaxies/POGS_PS1only_UGC07387.fits</v>
      </c>
      <c r="C836" s="1">
        <f>IF(MOD('NEDgalPV2_180..190d_-30..80d_1.'!D836*1000,10)=5,'NEDgalPV2_180..190d_-30..80d_1.'!D836-0.0001,'NEDgalPV2_180..190d_-30..80d_1.'!D836)</f>
        <v>5.7999999999999996E-3</v>
      </c>
      <c r="D836" t="str">
        <f>TRIM('NEDgalPV2_180..190d_-30..80d_1.'!A836)</f>
        <v>UGC07387</v>
      </c>
      <c r="E836" t="str">
        <f>CONCATENATE("'",TRIM('NEDgalPV2_180..190d_-30..80d_1.'!E836),"'")</f>
        <v>'s'</v>
      </c>
      <c r="F836" t="str">
        <f t="shared" si="27"/>
        <v>/home/ec2-user/galaxies/POGSSNR_PS1only_UGC07387.fits</v>
      </c>
      <c r="G836">
        <v>0</v>
      </c>
      <c r="H836">
        <v>1</v>
      </c>
      <c r="I836" s="2" t="s">
        <v>2853</v>
      </c>
    </row>
    <row r="837" spans="1:9">
      <c r="A837" s="2" t="s">
        <v>2</v>
      </c>
      <c r="B837" t="str">
        <f t="shared" si="26"/>
        <v>/home/ec2-user/galaxies/POGS_PS1only_UGC07394.fits</v>
      </c>
      <c r="C837" s="1">
        <f>IF(MOD('NEDgalPV2_180..190d_-30..80d_1.'!D837*1000,10)=5,'NEDgalPV2_180..190d_-30..80d_1.'!D837-0.0001,'NEDgalPV2_180..190d_-30..80d_1.'!D837)</f>
        <v>5.3E-3</v>
      </c>
      <c r="D837" t="str">
        <f>TRIM('NEDgalPV2_180..190d_-30..80d_1.'!A837)</f>
        <v>UGC07394</v>
      </c>
      <c r="E837" t="str">
        <f>CONCATENATE("'",TRIM('NEDgalPV2_180..190d_-30..80d_1.'!E837),"'")</f>
        <v>'s'</v>
      </c>
      <c r="F837" t="str">
        <f t="shared" si="27"/>
        <v>/home/ec2-user/galaxies/POGSSNR_PS1only_UGC07394.fits</v>
      </c>
      <c r="G837">
        <v>0</v>
      </c>
      <c r="H837">
        <v>1</v>
      </c>
      <c r="I837" s="2" t="s">
        <v>2853</v>
      </c>
    </row>
    <row r="838" spans="1:9">
      <c r="A838" s="2" t="s">
        <v>2</v>
      </c>
      <c r="B838" t="str">
        <f t="shared" si="26"/>
        <v>/home/ec2-user/galaxies/POGS_PS1only_UGC07396.fits</v>
      </c>
      <c r="C838" s="1">
        <f>IF(MOD('NEDgalPV2_180..190d_-30..80d_1.'!D838*1000,10)=5,'NEDgalPV2_180..190d_-30..80d_1.'!D838-0.0001,'NEDgalPV2_180..190d_-30..80d_1.'!D838)</f>
        <v>7.0000000000000001E-3</v>
      </c>
      <c r="D838" t="str">
        <f>TRIM('NEDgalPV2_180..190d_-30..80d_1.'!A838)</f>
        <v>UGC07396</v>
      </c>
      <c r="E838" t="str">
        <f>CONCATENATE("'",TRIM('NEDgalPV2_180..190d_-30..80d_1.'!E838),"'")</f>
        <v>'s'</v>
      </c>
      <c r="F838" t="str">
        <f t="shared" si="27"/>
        <v>/home/ec2-user/galaxies/POGSSNR_PS1only_UGC07396.fits</v>
      </c>
      <c r="G838">
        <v>0</v>
      </c>
      <c r="H838">
        <v>1</v>
      </c>
      <c r="I838" s="2" t="s">
        <v>2853</v>
      </c>
    </row>
    <row r="839" spans="1:9">
      <c r="A839" s="2" t="s">
        <v>2</v>
      </c>
      <c r="B839" t="str">
        <f t="shared" si="26"/>
        <v>/home/ec2-user/galaxies/POGS_PS1only_UGC07396.fits</v>
      </c>
      <c r="C839" s="1">
        <f>IF(MOD('NEDgalPV2_180..190d_-30..80d_1.'!D839*1000,10)=5,'NEDgalPV2_180..190d_-30..80d_1.'!D839-0.0001,'NEDgalPV2_180..190d_-30..80d_1.'!D839)</f>
        <v>7.0000000000000001E-3</v>
      </c>
      <c r="D839" t="str">
        <f>TRIM('NEDgalPV2_180..190d_-30..80d_1.'!A839)</f>
        <v>UGC07396</v>
      </c>
      <c r="E839" t="str">
        <f>CONCATENATE("'",TRIM('NEDgalPV2_180..190d_-30..80d_1.'!E839),"'")</f>
        <v>'i'</v>
      </c>
      <c r="F839" t="str">
        <f t="shared" si="27"/>
        <v>/home/ec2-user/galaxies/POGSSNR_PS1only_UGC07396.fits</v>
      </c>
      <c r="G839">
        <v>0</v>
      </c>
      <c r="H839">
        <v>1</v>
      </c>
      <c r="I839" s="2" t="s">
        <v>2853</v>
      </c>
    </row>
    <row r="840" spans="1:9">
      <c r="A840" s="2" t="s">
        <v>2</v>
      </c>
      <c r="B840" t="str">
        <f t="shared" si="26"/>
        <v>/home/ec2-user/galaxies/POGS_PS1only_UGC07399A.fits</v>
      </c>
      <c r="C840" s="1">
        <f>IF(MOD('NEDgalPV2_180..190d_-30..80d_1.'!D840*1000,10)=5,'NEDgalPV2_180..190d_-30..80d_1.'!D840-0.0001,'NEDgalPV2_180..190d_-30..80d_1.'!D840)</f>
        <v>4.8999999999999998E-3</v>
      </c>
      <c r="D840" t="str">
        <f>TRIM('NEDgalPV2_180..190d_-30..80d_1.'!A840)</f>
        <v>UGC07399A</v>
      </c>
      <c r="E840" t="str">
        <f>CONCATENATE("'",TRIM('NEDgalPV2_180..190d_-30..80d_1.'!E840),"'")</f>
        <v>'e'</v>
      </c>
      <c r="F840" t="str">
        <f t="shared" si="27"/>
        <v>/home/ec2-user/galaxies/POGSSNR_PS1only_UGC07399A.fits</v>
      </c>
      <c r="G840">
        <v>0</v>
      </c>
      <c r="H840">
        <v>1</v>
      </c>
      <c r="I840" s="2" t="s">
        <v>2853</v>
      </c>
    </row>
    <row r="841" spans="1:9">
      <c r="A841" s="2" t="s">
        <v>2</v>
      </c>
      <c r="B841" t="str">
        <f t="shared" si="26"/>
        <v>/home/ec2-user/galaxies/POGS_PS1only_UGC07406.fits</v>
      </c>
      <c r="C841" s="1">
        <f>IF(MOD('NEDgalPV2_180..190d_-30..80d_1.'!D841*1000,10)=5,'NEDgalPV2_180..190d_-30..80d_1.'!D841-0.0001,'NEDgalPV2_180..190d_-30..80d_1.'!D841)</f>
        <v>2.0299999999999999E-2</v>
      </c>
      <c r="D841" t="str">
        <f>TRIM('NEDgalPV2_180..190d_-30..80d_1.'!A841)</f>
        <v>UGC07406</v>
      </c>
      <c r="E841" t="str">
        <f>CONCATENATE("'",TRIM('NEDgalPV2_180..190d_-30..80d_1.'!E841),"'")</f>
        <v>'s'</v>
      </c>
      <c r="F841" t="str">
        <f t="shared" si="27"/>
        <v>/home/ec2-user/galaxies/POGSSNR_PS1only_UGC07406.fits</v>
      </c>
      <c r="G841">
        <v>0</v>
      </c>
      <c r="H841">
        <v>1</v>
      </c>
      <c r="I841" s="2" t="s">
        <v>2853</v>
      </c>
    </row>
    <row r="842" spans="1:9">
      <c r="A842" s="2" t="s">
        <v>2</v>
      </c>
      <c r="B842" t="str">
        <f t="shared" si="26"/>
        <v>/home/ec2-user/galaxies/POGS_PS1only_UGC07408.fits</v>
      </c>
      <c r="C842" s="1">
        <f>IF(MOD('NEDgalPV2_180..190d_-30..80d_1.'!D842*1000,10)=5,'NEDgalPV2_180..190d_-30..80d_1.'!D842-0.0001,'NEDgalPV2_180..190d_-30..80d_1.'!D842)</f>
        <v>1.5E-3</v>
      </c>
      <c r="D842" t="str">
        <f>TRIM('NEDgalPV2_180..190d_-30..80d_1.'!A842)</f>
        <v>UGC07408</v>
      </c>
      <c r="E842" t="str">
        <f>CONCATENATE("'",TRIM('NEDgalPV2_180..190d_-30..80d_1.'!E842),"'")</f>
        <v>'i'</v>
      </c>
      <c r="F842" t="str">
        <f t="shared" si="27"/>
        <v>/home/ec2-user/galaxies/POGSSNR_PS1only_UGC07408.fits</v>
      </c>
      <c r="G842">
        <v>0</v>
      </c>
      <c r="H842">
        <v>1</v>
      </c>
      <c r="I842" s="2" t="s">
        <v>2853</v>
      </c>
    </row>
    <row r="843" spans="1:9">
      <c r="A843" s="2" t="s">
        <v>2</v>
      </c>
      <c r="B843" t="str">
        <f t="shared" si="26"/>
        <v>/home/ec2-user/galaxies/POGS_PS1only_UGC07411.fits</v>
      </c>
      <c r="C843" s="1">
        <f>IF(MOD('NEDgalPV2_180..190d_-30..80d_1.'!D843*1000,10)=5,'NEDgalPV2_180..190d_-30..80d_1.'!D843-0.0001,'NEDgalPV2_180..190d_-30..80d_1.'!D843)</f>
        <v>7.1999999999999998E-3</v>
      </c>
      <c r="D843" t="str">
        <f>TRIM('NEDgalPV2_180..190d_-30..80d_1.'!A843)</f>
        <v>UGC07411</v>
      </c>
      <c r="E843" t="str">
        <f>CONCATENATE("'",TRIM('NEDgalPV2_180..190d_-30..80d_1.'!E843),"'")</f>
        <v>'s'</v>
      </c>
      <c r="F843" t="str">
        <f t="shared" si="27"/>
        <v>/home/ec2-user/galaxies/POGSSNR_PS1only_UGC07411.fits</v>
      </c>
      <c r="G843">
        <v>0</v>
      </c>
      <c r="H843">
        <v>1</v>
      </c>
      <c r="I843" s="2" t="s">
        <v>2853</v>
      </c>
    </row>
    <row r="844" spans="1:9">
      <c r="A844" s="2" t="s">
        <v>2</v>
      </c>
      <c r="B844" t="str">
        <f t="shared" si="26"/>
        <v>/home/ec2-user/galaxies/POGS_PS1only_UGC07411.fits</v>
      </c>
      <c r="C844" s="1">
        <f>IF(MOD('NEDgalPV2_180..190d_-30..80d_1.'!D844*1000,10)=5,'NEDgalPV2_180..190d_-30..80d_1.'!D844-0.0001,'NEDgalPV2_180..190d_-30..80d_1.'!D844)</f>
        <v>7.1999999999999998E-3</v>
      </c>
      <c r="D844" t="str">
        <f>TRIM('NEDgalPV2_180..190d_-30..80d_1.'!A844)</f>
        <v>UGC07411</v>
      </c>
      <c r="E844" t="str">
        <f>CONCATENATE("'",TRIM('NEDgalPV2_180..190d_-30..80d_1.'!E844),"'")</f>
        <v>'s'</v>
      </c>
      <c r="F844" t="str">
        <f t="shared" si="27"/>
        <v>/home/ec2-user/galaxies/POGSSNR_PS1only_UGC07411.fits</v>
      </c>
      <c r="G844">
        <v>0</v>
      </c>
      <c r="H844">
        <v>1</v>
      </c>
      <c r="I844" s="2" t="s">
        <v>2853</v>
      </c>
    </row>
    <row r="845" spans="1:9">
      <c r="A845" s="2" t="s">
        <v>2</v>
      </c>
      <c r="B845" t="str">
        <f t="shared" si="26"/>
        <v>/home/ec2-user/galaxies/POGS_PS1only_UGC07411.fits</v>
      </c>
      <c r="C845" s="1">
        <f>IF(MOD('NEDgalPV2_180..190d_-30..80d_1.'!D845*1000,10)=5,'NEDgalPV2_180..190d_-30..80d_1.'!D845-0.0001,'NEDgalPV2_180..190d_-30..80d_1.'!D845)</f>
        <v>7.1999999999999998E-3</v>
      </c>
      <c r="D845" t="str">
        <f>TRIM('NEDgalPV2_180..190d_-30..80d_1.'!A845)</f>
        <v>UGC07411</v>
      </c>
      <c r="E845" t="str">
        <f>CONCATENATE("'",TRIM('NEDgalPV2_180..190d_-30..80d_1.'!E845),"'")</f>
        <v>'s'</v>
      </c>
      <c r="F845" t="str">
        <f t="shared" si="27"/>
        <v>/home/ec2-user/galaxies/POGSSNR_PS1only_UGC07411.fits</v>
      </c>
      <c r="G845">
        <v>0</v>
      </c>
      <c r="H845">
        <v>1</v>
      </c>
      <c r="I845" s="2" t="s">
        <v>2853</v>
      </c>
    </row>
    <row r="846" spans="1:9">
      <c r="A846" s="2" t="s">
        <v>2</v>
      </c>
      <c r="B846" t="str">
        <f t="shared" si="26"/>
        <v>/home/ec2-user/galaxies/POGS_PS1only_UGC07416.fits</v>
      </c>
      <c r="C846" s="1">
        <f>IF(MOD('NEDgalPV2_180..190d_-30..80d_1.'!D846*1000,10)=5,'NEDgalPV2_180..190d_-30..80d_1.'!D846-0.0001,'NEDgalPV2_180..190d_-30..80d_1.'!D846)</f>
        <v>2.3E-2</v>
      </c>
      <c r="D846" t="str">
        <f>TRIM('NEDgalPV2_180..190d_-30..80d_1.'!A846)</f>
        <v>UGC07416</v>
      </c>
      <c r="E846" t="str">
        <f>CONCATENATE("'",TRIM('NEDgalPV2_180..190d_-30..80d_1.'!E846),"'")</f>
        <v>'s'</v>
      </c>
      <c r="F846" t="str">
        <f t="shared" si="27"/>
        <v>/home/ec2-user/galaxies/POGSSNR_PS1only_UGC07416.fits</v>
      </c>
      <c r="G846">
        <v>0</v>
      </c>
      <c r="H846">
        <v>1</v>
      </c>
      <c r="I846" s="2" t="s">
        <v>2853</v>
      </c>
    </row>
    <row r="847" spans="1:9">
      <c r="A847" s="2" t="s">
        <v>2</v>
      </c>
      <c r="B847" t="str">
        <f t="shared" si="26"/>
        <v>/home/ec2-user/galaxies/POGS_PS1only_UGC07422.fits</v>
      </c>
      <c r="C847" s="1">
        <f>IF(MOD('NEDgalPV2_180..190d_-30..80d_1.'!D847*1000,10)=5,'NEDgalPV2_180..190d_-30..80d_1.'!D847-0.0001,'NEDgalPV2_180..190d_-30..80d_1.'!D847)</f>
        <v>6.1999999999999998E-3</v>
      </c>
      <c r="D847" t="str">
        <f>TRIM('NEDgalPV2_180..190d_-30..80d_1.'!A847)</f>
        <v>UGC07422</v>
      </c>
      <c r="E847" t="str">
        <f>CONCATENATE("'",TRIM('NEDgalPV2_180..190d_-30..80d_1.'!E847),"'")</f>
        <v>'s'</v>
      </c>
      <c r="F847" t="str">
        <f t="shared" si="27"/>
        <v>/home/ec2-user/galaxies/POGSSNR_PS1only_UGC07422.fits</v>
      </c>
      <c r="G847">
        <v>0</v>
      </c>
      <c r="H847">
        <v>1</v>
      </c>
      <c r="I847" s="2" t="s">
        <v>2853</v>
      </c>
    </row>
    <row r="848" spans="1:9">
      <c r="A848" s="2" t="s">
        <v>2</v>
      </c>
      <c r="B848" t="str">
        <f t="shared" si="26"/>
        <v>/home/ec2-user/galaxies/POGS_PS1only_UGC07423.fits</v>
      </c>
      <c r="C848" s="1">
        <f>IF(MOD('NEDgalPV2_180..190d_-30..80d_1.'!D848*1000,10)=5,'NEDgalPV2_180..190d_-30..80d_1.'!D848-0.0001,'NEDgalPV2_180..190d_-30..80d_1.'!D848)</f>
        <v>4.1999999999999997E-3</v>
      </c>
      <c r="D848" t="str">
        <f>TRIM('NEDgalPV2_180..190d_-30..80d_1.'!A848)</f>
        <v>UGC07423</v>
      </c>
      <c r="E848" t="str">
        <f>CONCATENATE("'",TRIM('NEDgalPV2_180..190d_-30..80d_1.'!E848),"'")</f>
        <v>'s'</v>
      </c>
      <c r="F848" t="str">
        <f t="shared" si="27"/>
        <v>/home/ec2-user/galaxies/POGSSNR_PS1only_UGC07423.fits</v>
      </c>
      <c r="G848">
        <v>0</v>
      </c>
      <c r="H848">
        <v>1</v>
      </c>
      <c r="I848" s="2" t="s">
        <v>2853</v>
      </c>
    </row>
    <row r="849" spans="1:9">
      <c r="A849" s="2" t="s">
        <v>2</v>
      </c>
      <c r="B849" t="str">
        <f t="shared" si="26"/>
        <v>/home/ec2-user/galaxies/POGS_PS1only_UGC07424.fits</v>
      </c>
      <c r="C849" s="1">
        <f>IF(MOD('NEDgalPV2_180..190d_-30..80d_1.'!D849*1000,10)=5,'NEDgalPV2_180..190d_-30..80d_1.'!D849-0.0001,'NEDgalPV2_180..190d_-30..80d_1.'!D849)</f>
        <v>2.8E-3</v>
      </c>
      <c r="D849" t="str">
        <f>TRIM('NEDgalPV2_180..190d_-30..80d_1.'!A849)</f>
        <v>UGC07424</v>
      </c>
      <c r="E849" t="str">
        <f>CONCATENATE("'",TRIM('NEDgalPV2_180..190d_-30..80d_1.'!E849),"'")</f>
        <v>'i'</v>
      </c>
      <c r="F849" t="str">
        <f t="shared" si="27"/>
        <v>/home/ec2-user/galaxies/POGSSNR_PS1only_UGC07424.fits</v>
      </c>
      <c r="G849">
        <v>0</v>
      </c>
      <c r="H849">
        <v>1</v>
      </c>
      <c r="I849" s="2" t="s">
        <v>2853</v>
      </c>
    </row>
    <row r="850" spans="1:9">
      <c r="A850" s="2" t="s">
        <v>2</v>
      </c>
      <c r="B850" t="str">
        <f t="shared" si="26"/>
        <v>/home/ec2-user/galaxies/POGS_PS1only_UGC07428.fits</v>
      </c>
      <c r="C850" s="1">
        <f>IF(MOD('NEDgalPV2_180..190d_-30..80d_1.'!D850*1000,10)=5,'NEDgalPV2_180..190d_-30..80d_1.'!D850-0.0001,'NEDgalPV2_180..190d_-30..80d_1.'!D850)</f>
        <v>3.8E-3</v>
      </c>
      <c r="D850" t="str">
        <f>TRIM('NEDgalPV2_180..190d_-30..80d_1.'!A850)</f>
        <v>UGC07428</v>
      </c>
      <c r="E850" t="str">
        <f>CONCATENATE("'",TRIM('NEDgalPV2_180..190d_-30..80d_1.'!E850),"'")</f>
        <v>'i'</v>
      </c>
      <c r="F850" t="str">
        <f t="shared" si="27"/>
        <v>/home/ec2-user/galaxies/POGSSNR_PS1only_UGC07428.fits</v>
      </c>
      <c r="G850">
        <v>0</v>
      </c>
      <c r="H850">
        <v>1</v>
      </c>
      <c r="I850" s="2" t="s">
        <v>2853</v>
      </c>
    </row>
    <row r="851" spans="1:9">
      <c r="A851" s="2" t="s">
        <v>2</v>
      </c>
      <c r="B851" t="str">
        <f t="shared" si="26"/>
        <v>/home/ec2-user/galaxies/POGS_PS1only_UGC07436.fits</v>
      </c>
      <c r="C851" s="1">
        <f>IF(MOD('NEDgalPV2_180..190d_-30..80d_1.'!D851*1000,10)=5,'NEDgalPV2_180..190d_-30..80d_1.'!D851-0.0001,'NEDgalPV2_180..190d_-30..80d_1.'!D851)</f>
        <v>3.3E-3</v>
      </c>
      <c r="D851" t="str">
        <f>TRIM('NEDgalPV2_180..190d_-30..80d_1.'!A851)</f>
        <v>UGC07436</v>
      </c>
      <c r="E851" t="str">
        <f>CONCATENATE("'",TRIM('NEDgalPV2_180..190d_-30..80d_1.'!E851),"'")</f>
        <v>'s'</v>
      </c>
      <c r="F851" t="str">
        <f t="shared" si="27"/>
        <v>/home/ec2-user/galaxies/POGSSNR_PS1only_UGC07436.fits</v>
      </c>
      <c r="G851">
        <v>0</v>
      </c>
      <c r="H851">
        <v>1</v>
      </c>
      <c r="I851" s="2" t="s">
        <v>2853</v>
      </c>
    </row>
    <row r="852" spans="1:9">
      <c r="A852" s="2" t="s">
        <v>2</v>
      </c>
      <c r="B852" t="str">
        <f t="shared" si="26"/>
        <v>/home/ec2-user/galaxies/POGS_PS1only_UGC07438.fits</v>
      </c>
      <c r="C852" s="1">
        <f>IF(MOD('NEDgalPV2_180..190d_-30..80d_1.'!D852*1000,10)=5,'NEDgalPV2_180..190d_-30..80d_1.'!D852-0.0001,'NEDgalPV2_180..190d_-30..80d_1.'!D852)</f>
        <v>2.3E-3</v>
      </c>
      <c r="D852" t="str">
        <f>TRIM('NEDgalPV2_180..190d_-30..80d_1.'!A852)</f>
        <v>UGC07438</v>
      </c>
      <c r="E852" t="str">
        <f>CONCATENATE("'",TRIM('NEDgalPV2_180..190d_-30..80d_1.'!E852),"'")</f>
        <v>'s'</v>
      </c>
      <c r="F852" t="str">
        <f t="shared" si="27"/>
        <v>/home/ec2-user/galaxies/POGSSNR_PS1only_UGC07438.fits</v>
      </c>
      <c r="G852">
        <v>0</v>
      </c>
      <c r="H852">
        <v>1</v>
      </c>
      <c r="I852" s="2" t="s">
        <v>2853</v>
      </c>
    </row>
    <row r="853" spans="1:9">
      <c r="A853" s="2" t="s">
        <v>2</v>
      </c>
      <c r="B853" t="str">
        <f t="shared" si="26"/>
        <v>/home/ec2-user/galaxies/POGS_PS1only_UGC07444.fits</v>
      </c>
      <c r="C853" s="1">
        <f>IF(MOD('NEDgalPV2_180..190d_-30..80d_1.'!D853*1000,10)=5,'NEDgalPV2_180..190d_-30..80d_1.'!D853-0.0001,'NEDgalPV2_180..190d_-30..80d_1.'!D853)</f>
        <v>2.4799999999999999E-2</v>
      </c>
      <c r="D853" t="str">
        <f>TRIM('NEDgalPV2_180..190d_-30..80d_1.'!A853)</f>
        <v>UGC07444</v>
      </c>
      <c r="E853" t="str">
        <f>CONCATENATE("'",TRIM('NEDgalPV2_180..190d_-30..80d_1.'!E853),"'")</f>
        <v>'s'</v>
      </c>
      <c r="F853" t="str">
        <f t="shared" si="27"/>
        <v>/home/ec2-user/galaxies/POGSSNR_PS1only_UGC07444.fits</v>
      </c>
      <c r="G853">
        <v>0</v>
      </c>
      <c r="H853">
        <v>1</v>
      </c>
      <c r="I853" s="2" t="s">
        <v>2853</v>
      </c>
    </row>
    <row r="854" spans="1:9">
      <c r="A854" s="2" t="s">
        <v>2</v>
      </c>
      <c r="B854" t="str">
        <f t="shared" si="26"/>
        <v>/home/ec2-user/galaxies/POGS_PS1only_UGC07457.fits</v>
      </c>
      <c r="C854" s="1">
        <f>IF(MOD('NEDgalPV2_180..190d_-30..80d_1.'!D854*1000,10)=5,'NEDgalPV2_180..190d_-30..80d_1.'!D854-0.0001,'NEDgalPV2_180..190d_-30..80d_1.'!D854)</f>
        <v>1.8E-3</v>
      </c>
      <c r="D854" t="str">
        <f>TRIM('NEDgalPV2_180..190d_-30..80d_1.'!A854)</f>
        <v>UGC07457</v>
      </c>
      <c r="E854" t="str">
        <f>CONCATENATE("'",TRIM('NEDgalPV2_180..190d_-30..80d_1.'!E854),"'")</f>
        <v>'s'</v>
      </c>
      <c r="F854" t="str">
        <f t="shared" si="27"/>
        <v>/home/ec2-user/galaxies/POGSSNR_PS1only_UGC07457.fits</v>
      </c>
      <c r="G854">
        <v>0</v>
      </c>
      <c r="H854">
        <v>1</v>
      </c>
      <c r="I854" s="2" t="s">
        <v>2853</v>
      </c>
    </row>
    <row r="855" spans="1:9">
      <c r="A855" s="2" t="s">
        <v>2</v>
      </c>
      <c r="B855" t="str">
        <f t="shared" si="26"/>
        <v>/home/ec2-user/galaxies/POGS_PS1only_UGC07460.fits</v>
      </c>
      <c r="C855" s="1">
        <f>IF(MOD('NEDgalPV2_180..190d_-30..80d_1.'!D855*1000,10)=5,'NEDgalPV2_180..190d_-30..80d_1.'!D855-0.0001,'NEDgalPV2_180..190d_-30..80d_1.'!D855)</f>
        <v>3.27E-2</v>
      </c>
      <c r="D855" t="str">
        <f>TRIM('NEDgalPV2_180..190d_-30..80d_1.'!A855)</f>
        <v>UGC07460</v>
      </c>
      <c r="E855" t="str">
        <f>CONCATENATE("'",TRIM('NEDgalPV2_180..190d_-30..80d_1.'!E855),"'")</f>
        <v>'s'</v>
      </c>
      <c r="F855" t="str">
        <f t="shared" si="27"/>
        <v>/home/ec2-user/galaxies/POGSSNR_PS1only_UGC07460.fits</v>
      </c>
      <c r="G855">
        <v>0</v>
      </c>
      <c r="H855">
        <v>1</v>
      </c>
      <c r="I855" s="2" t="s">
        <v>2853</v>
      </c>
    </row>
    <row r="856" spans="1:9">
      <c r="A856" s="2" t="s">
        <v>2</v>
      </c>
      <c r="B856" t="str">
        <f t="shared" si="26"/>
        <v>/home/ec2-user/galaxies/POGS_PS1only_UGC07464.fits</v>
      </c>
      <c r="C856" s="1">
        <f>IF(MOD('NEDgalPV2_180..190d_-30..80d_1.'!D856*1000,10)=5,'NEDgalPV2_180..190d_-30..80d_1.'!D856-0.0001,'NEDgalPV2_180..190d_-30..80d_1.'!D856)</f>
        <v>2.52E-2</v>
      </c>
      <c r="D856" t="str">
        <f>TRIM('NEDgalPV2_180..190d_-30..80d_1.'!A856)</f>
        <v>UGC07464</v>
      </c>
      <c r="E856" t="str">
        <f>CONCATENATE("'",TRIM('NEDgalPV2_180..190d_-30..80d_1.'!E856),"'")</f>
        <v>'s'</v>
      </c>
      <c r="F856" t="str">
        <f t="shared" si="27"/>
        <v>/home/ec2-user/galaxies/POGSSNR_PS1only_UGC07464.fits</v>
      </c>
      <c r="G856">
        <v>0</v>
      </c>
      <c r="H856">
        <v>1</v>
      </c>
      <c r="I856" s="2" t="s">
        <v>2853</v>
      </c>
    </row>
    <row r="857" spans="1:9">
      <c r="A857" s="2" t="s">
        <v>2</v>
      </c>
      <c r="B857" t="str">
        <f t="shared" si="26"/>
        <v>/home/ec2-user/galaxies/POGS_PS1only_UGC07471.fits</v>
      </c>
      <c r="C857" s="1">
        <f>IF(MOD('NEDgalPV2_180..190d_-30..80d_1.'!D857*1000,10)=5,'NEDgalPV2_180..190d_-30..80d_1.'!D857-0.0001,'NEDgalPV2_180..190d_-30..80d_1.'!D857)</f>
        <v>5.8200000000000002E-2</v>
      </c>
      <c r="D857" t="str">
        <f>TRIM('NEDgalPV2_180..190d_-30..80d_1.'!A857)</f>
        <v>UGC07471</v>
      </c>
      <c r="E857" t="str">
        <f>CONCATENATE("'",TRIM('NEDgalPV2_180..190d_-30..80d_1.'!E857),"'")</f>
        <v>'s'</v>
      </c>
      <c r="F857" t="str">
        <f t="shared" si="27"/>
        <v>/home/ec2-user/galaxies/POGSSNR_PS1only_UGC07471.fits</v>
      </c>
      <c r="G857">
        <v>0</v>
      </c>
      <c r="H857">
        <v>1</v>
      </c>
      <c r="I857" s="2" t="s">
        <v>2853</v>
      </c>
    </row>
    <row r="858" spans="1:9">
      <c r="A858" s="2" t="s">
        <v>2</v>
      </c>
      <c r="B858" t="str">
        <f t="shared" si="26"/>
        <v>/home/ec2-user/galaxies/POGS_PS1only_UGC07480.fits</v>
      </c>
      <c r="C858" s="1">
        <f>IF(MOD('NEDgalPV2_180..190d_-30..80d_1.'!D858*1000,10)=5,'NEDgalPV2_180..190d_-30..80d_1.'!D858-0.0001,'NEDgalPV2_180..190d_-30..80d_1.'!D858)</f>
        <v>0</v>
      </c>
      <c r="D858" t="str">
        <f>TRIM('NEDgalPV2_180..190d_-30..80d_1.'!A858)</f>
        <v>UGC07480</v>
      </c>
      <c r="E858" t="str">
        <f>CONCATENATE("'",TRIM('NEDgalPV2_180..190d_-30..80d_1.'!E858),"'")</f>
        <v>'s'</v>
      </c>
      <c r="F858" t="str">
        <f t="shared" si="27"/>
        <v>/home/ec2-user/galaxies/POGSSNR_PS1only_UGC07480.fits</v>
      </c>
      <c r="G858">
        <v>0</v>
      </c>
      <c r="H858">
        <v>1</v>
      </c>
      <c r="I858" s="2" t="s">
        <v>2853</v>
      </c>
    </row>
    <row r="859" spans="1:9">
      <c r="A859" s="2" t="s">
        <v>2</v>
      </c>
      <c r="B859" t="str">
        <f t="shared" si="26"/>
        <v>/home/ec2-user/galaxies/POGS_PS1only_UGC07504.fits</v>
      </c>
      <c r="C859" s="1">
        <f>IF(MOD('NEDgalPV2_180..190d_-30..80d_1.'!D859*1000,10)=5,'NEDgalPV2_180..190d_-30..80d_1.'!D859-0.0001,'NEDgalPV2_180..190d_-30..80d_1.'!D859)</f>
        <v>3.0999999999999999E-3</v>
      </c>
      <c r="D859" t="str">
        <f>TRIM('NEDgalPV2_180..190d_-30..80d_1.'!A859)</f>
        <v>UGC07504</v>
      </c>
      <c r="E859" t="str">
        <f>CONCATENATE("'",TRIM('NEDgalPV2_180..190d_-30..80d_1.'!E859),"'")</f>
        <v>'i'</v>
      </c>
      <c r="F859" t="str">
        <f t="shared" si="27"/>
        <v>/home/ec2-user/galaxies/POGSSNR_PS1only_UGC07504.fits</v>
      </c>
      <c r="G859">
        <v>0</v>
      </c>
      <c r="H859">
        <v>1</v>
      </c>
      <c r="I859" s="2" t="s">
        <v>2853</v>
      </c>
    </row>
    <row r="860" spans="1:9">
      <c r="A860" s="2" t="s">
        <v>2</v>
      </c>
      <c r="B860" t="str">
        <f t="shared" si="26"/>
        <v>/home/ec2-user/galaxies/POGS_PS1only_UGC07512.fits</v>
      </c>
      <c r="C860" s="1">
        <f>IF(MOD('NEDgalPV2_180..190d_-30..80d_1.'!D860*1000,10)=5,'NEDgalPV2_180..190d_-30..80d_1.'!D860-0.0001,'NEDgalPV2_180..190d_-30..80d_1.'!D860)</f>
        <v>4.8999999999999998E-3</v>
      </c>
      <c r="D860" t="str">
        <f>TRIM('NEDgalPV2_180..190d_-30..80d_1.'!A860)</f>
        <v>UGC07512</v>
      </c>
      <c r="E860" t="str">
        <f>CONCATENATE("'",TRIM('NEDgalPV2_180..190d_-30..80d_1.'!E860),"'")</f>
        <v>'i'</v>
      </c>
      <c r="F860" t="str">
        <f t="shared" si="27"/>
        <v>/home/ec2-user/galaxies/POGSSNR_PS1only_UGC07512.fits</v>
      </c>
      <c r="G860">
        <v>0</v>
      </c>
      <c r="H860">
        <v>1</v>
      </c>
      <c r="I860" s="2" t="s">
        <v>2853</v>
      </c>
    </row>
    <row r="861" spans="1:9">
      <c r="A861" s="2" t="s">
        <v>2</v>
      </c>
      <c r="B861" t="str">
        <f t="shared" si="26"/>
        <v>/home/ec2-user/galaxies/POGS_PS1only_UGC07516.fits</v>
      </c>
      <c r="C861" s="1">
        <f>IF(MOD('NEDgalPV2_180..190d_-30..80d_1.'!D861*1000,10)=5,'NEDgalPV2_180..190d_-30..80d_1.'!D861-0.0001,'NEDgalPV2_180..190d_-30..80d_1.'!D861)</f>
        <v>1.7999999999999999E-2</v>
      </c>
      <c r="D861" t="str">
        <f>TRIM('NEDgalPV2_180..190d_-30..80d_1.'!A861)</f>
        <v>UGC07516</v>
      </c>
      <c r="E861" t="str">
        <f>CONCATENATE("'",TRIM('NEDgalPV2_180..190d_-30..80d_1.'!E861),"'")</f>
        <v>'s'</v>
      </c>
      <c r="F861" t="str">
        <f t="shared" si="27"/>
        <v>/home/ec2-user/galaxies/POGSSNR_PS1only_UGC07516.fits</v>
      </c>
      <c r="G861">
        <v>0</v>
      </c>
      <c r="H861">
        <v>1</v>
      </c>
      <c r="I861" s="2" t="s">
        <v>2853</v>
      </c>
    </row>
    <row r="862" spans="1:9">
      <c r="A862" s="2" t="s">
        <v>2</v>
      </c>
      <c r="B862" t="str">
        <f t="shared" si="26"/>
        <v>/home/ec2-user/galaxies/POGS_PS1only_UGC07530.fits</v>
      </c>
      <c r="C862" s="1">
        <f>IF(MOD('NEDgalPV2_180..190d_-30..80d_1.'!D862*1000,10)=5,'NEDgalPV2_180..190d_-30..80d_1.'!D862-0.0001,'NEDgalPV2_180..190d_-30..80d_1.'!D862)</f>
        <v>2.3599999999999999E-2</v>
      </c>
      <c r="D862" t="str">
        <f>TRIM('NEDgalPV2_180..190d_-30..80d_1.'!A862)</f>
        <v>UGC07530</v>
      </c>
      <c r="E862" t="str">
        <f>CONCATENATE("'",TRIM('NEDgalPV2_180..190d_-30..80d_1.'!E862),"'")</f>
        <v>'s'</v>
      </c>
      <c r="F862" t="str">
        <f t="shared" si="27"/>
        <v>/home/ec2-user/galaxies/POGSSNR_PS1only_UGC07530.fits</v>
      </c>
      <c r="G862">
        <v>0</v>
      </c>
      <c r="H862">
        <v>1</v>
      </c>
      <c r="I862" s="2" t="s">
        <v>2853</v>
      </c>
    </row>
    <row r="863" spans="1:9">
      <c r="A863" s="2" t="s">
        <v>2</v>
      </c>
      <c r="B863" t="str">
        <f t="shared" si="26"/>
        <v>/home/ec2-user/galaxies/POGS_PS1only_UGC07531.fits</v>
      </c>
      <c r="C863" s="1">
        <f>IF(MOD('NEDgalPV2_180..190d_-30..80d_1.'!D863*1000,10)=5,'NEDgalPV2_180..190d_-30..80d_1.'!D863-0.0001,'NEDgalPV2_180..190d_-30..80d_1.'!D863)</f>
        <v>6.7999999999999996E-3</v>
      </c>
      <c r="D863" t="str">
        <f>TRIM('NEDgalPV2_180..190d_-30..80d_1.'!A863)</f>
        <v>UGC07531</v>
      </c>
      <c r="E863" t="str">
        <f>CONCATENATE("'",TRIM('NEDgalPV2_180..190d_-30..80d_1.'!E863),"'")</f>
        <v>'i'</v>
      </c>
      <c r="F863" t="str">
        <f t="shared" si="27"/>
        <v>/home/ec2-user/galaxies/POGSSNR_PS1only_UGC07531.fits</v>
      </c>
      <c r="G863">
        <v>0</v>
      </c>
      <c r="H863">
        <v>1</v>
      </c>
      <c r="I863" s="2" t="s">
        <v>2853</v>
      </c>
    </row>
    <row r="864" spans="1:9">
      <c r="A864" s="2" t="s">
        <v>2</v>
      </c>
      <c r="B864" t="str">
        <f t="shared" si="26"/>
        <v>/home/ec2-user/galaxies/POGS_PS1only_UGC07534.fits</v>
      </c>
      <c r="C864" s="1">
        <f>IF(MOD('NEDgalPV2_180..190d_-30..80d_1.'!D864*1000,10)=5,'NEDgalPV2_180..190d_-30..80d_1.'!D864-0.0001,'NEDgalPV2_180..190d_-30..80d_1.'!D864)</f>
        <v>2.3999999999999998E-3</v>
      </c>
      <c r="D864" t="str">
        <f>TRIM('NEDgalPV2_180..190d_-30..80d_1.'!A864)</f>
        <v>UGC07534</v>
      </c>
      <c r="E864" t="str">
        <f>CONCATENATE("'",TRIM('NEDgalPV2_180..190d_-30..80d_1.'!E864),"'")</f>
        <v>'i'</v>
      </c>
      <c r="F864" t="str">
        <f t="shared" si="27"/>
        <v>/home/ec2-user/galaxies/POGSSNR_PS1only_UGC07534.fits</v>
      </c>
      <c r="G864">
        <v>0</v>
      </c>
      <c r="H864">
        <v>1</v>
      </c>
      <c r="I864" s="2" t="s">
        <v>2853</v>
      </c>
    </row>
    <row r="865" spans="1:9">
      <c r="A865" s="2" t="s">
        <v>2</v>
      </c>
      <c r="B865" t="str">
        <f t="shared" si="26"/>
        <v>/home/ec2-user/galaxies/POGS_PS1only_UGC07543.fits</v>
      </c>
      <c r="C865" s="1">
        <f>IF(MOD('NEDgalPV2_180..190d_-30..80d_1.'!D865*1000,10)=5,'NEDgalPV2_180..190d_-30..80d_1.'!D865-0.0001,'NEDgalPV2_180..190d_-30..80d_1.'!D865)</f>
        <v>2.1700000000000001E-2</v>
      </c>
      <c r="D865" t="str">
        <f>TRIM('NEDgalPV2_180..190d_-30..80d_1.'!A865)</f>
        <v>UGC07543</v>
      </c>
      <c r="E865" t="str">
        <f>CONCATENATE("'",TRIM('NEDgalPV2_180..190d_-30..80d_1.'!E865),"'")</f>
        <v>'s'</v>
      </c>
      <c r="F865" t="str">
        <f t="shared" si="27"/>
        <v>/home/ec2-user/galaxies/POGSSNR_PS1only_UGC07543.fits</v>
      </c>
      <c r="G865">
        <v>0</v>
      </c>
      <c r="H865">
        <v>1</v>
      </c>
      <c r="I865" s="2" t="s">
        <v>2853</v>
      </c>
    </row>
    <row r="866" spans="1:9">
      <c r="A866" s="2" t="s">
        <v>2</v>
      </c>
      <c r="B866" t="str">
        <f t="shared" si="26"/>
        <v>/home/ec2-user/galaxies/POGS_PS1only_UGC07553.fits</v>
      </c>
      <c r="C866" s="1">
        <f>IF(MOD('NEDgalPV2_180..190d_-30..80d_1.'!D866*1000,10)=5,'NEDgalPV2_180..190d_-30..80d_1.'!D866-0.0001,'NEDgalPV2_180..190d_-30..80d_1.'!D866)</f>
        <v>2.9399999999999999E-2</v>
      </c>
      <c r="D866" t="str">
        <f>TRIM('NEDgalPV2_180..190d_-30..80d_1.'!A866)</f>
        <v>UGC07553</v>
      </c>
      <c r="E866" t="str">
        <f>CONCATENATE("'",TRIM('NEDgalPV2_180..190d_-30..80d_1.'!E866),"'")</f>
        <v>'s'</v>
      </c>
      <c r="F866" t="str">
        <f t="shared" si="27"/>
        <v>/home/ec2-user/galaxies/POGSSNR_PS1only_UGC07553.fits</v>
      </c>
      <c r="G866">
        <v>0</v>
      </c>
      <c r="H866">
        <v>1</v>
      </c>
      <c r="I866" s="2" t="s">
        <v>2853</v>
      </c>
    </row>
    <row r="867" spans="1:9">
      <c r="A867" s="2" t="s">
        <v>2</v>
      </c>
      <c r="B867" t="str">
        <f t="shared" si="26"/>
        <v>/home/ec2-user/galaxies/POGS_PS1only_UGC07557.fits</v>
      </c>
      <c r="C867" s="1">
        <f>IF(MOD('NEDgalPV2_180..190d_-30..80d_1.'!D867*1000,10)=5,'NEDgalPV2_180..190d_-30..80d_1.'!D867-0.0001,'NEDgalPV2_180..190d_-30..80d_1.'!D867)</f>
        <v>3.0999999999999999E-3</v>
      </c>
      <c r="D867" t="str">
        <f>TRIM('NEDgalPV2_180..190d_-30..80d_1.'!A867)</f>
        <v>UGC07557</v>
      </c>
      <c r="E867" t="str">
        <f>CONCATENATE("'",TRIM('NEDgalPV2_180..190d_-30..80d_1.'!E867),"'")</f>
        <v>'s'</v>
      </c>
      <c r="F867" t="str">
        <f t="shared" si="27"/>
        <v>/home/ec2-user/galaxies/POGSSNR_PS1only_UGC07557.fits</v>
      </c>
      <c r="G867">
        <v>0</v>
      </c>
      <c r="H867">
        <v>1</v>
      </c>
      <c r="I867" s="2" t="s">
        <v>2853</v>
      </c>
    </row>
    <row r="868" spans="1:9">
      <c r="A868" s="2" t="s">
        <v>2</v>
      </c>
      <c r="B868" t="str">
        <f t="shared" si="26"/>
        <v>/home/ec2-user/galaxies/POGS_PS1only_UGC07564.fits</v>
      </c>
      <c r="C868" s="1">
        <f>IF(MOD('NEDgalPV2_180..190d_-30..80d_1.'!D868*1000,10)=5,'NEDgalPV2_180..190d_-30..80d_1.'!D868-0.0001,'NEDgalPV2_180..190d_-30..80d_1.'!D868)</f>
        <v>4.8899999999999999E-2</v>
      </c>
      <c r="D868" t="str">
        <f>TRIM('NEDgalPV2_180..190d_-30..80d_1.'!A868)</f>
        <v>UGC07564</v>
      </c>
      <c r="E868" t="str">
        <f>CONCATENATE("'",TRIM('NEDgalPV2_180..190d_-30..80d_1.'!E868),"'")</f>
        <v>'s'</v>
      </c>
      <c r="F868" t="str">
        <f t="shared" si="27"/>
        <v>/home/ec2-user/galaxies/POGSSNR_PS1only_UGC07564.fits</v>
      </c>
      <c r="G868">
        <v>0</v>
      </c>
      <c r="H868">
        <v>1</v>
      </c>
      <c r="I868" s="2" t="s">
        <v>2853</v>
      </c>
    </row>
    <row r="869" spans="1:9">
      <c r="A869" s="2" t="s">
        <v>2</v>
      </c>
      <c r="B869" t="str">
        <f t="shared" si="26"/>
        <v>/home/ec2-user/galaxies/POGS_PS1only_UGC07567.fits</v>
      </c>
      <c r="C869" s="1">
        <f>IF(MOD('NEDgalPV2_180..190d_-30..80d_1.'!D869*1000,10)=5,'NEDgalPV2_180..190d_-30..80d_1.'!D869-0.0001,'NEDgalPV2_180..190d_-30..80d_1.'!D869)</f>
        <v>2.8999999999999998E-3</v>
      </c>
      <c r="D869" t="str">
        <f>TRIM('NEDgalPV2_180..190d_-30..80d_1.'!A869)</f>
        <v>UGC07567</v>
      </c>
      <c r="E869" t="str">
        <f>CONCATENATE("'",TRIM('NEDgalPV2_180..190d_-30..80d_1.'!E869),"'")</f>
        <v>'i'</v>
      </c>
      <c r="F869" t="str">
        <f t="shared" si="27"/>
        <v>/home/ec2-user/galaxies/POGSSNR_PS1only_UGC07567.fits</v>
      </c>
      <c r="G869">
        <v>0</v>
      </c>
      <c r="H869">
        <v>1</v>
      </c>
      <c r="I869" s="2" t="s">
        <v>2853</v>
      </c>
    </row>
    <row r="870" spans="1:9">
      <c r="A870" s="2" t="s">
        <v>2</v>
      </c>
      <c r="B870" t="str">
        <f t="shared" si="26"/>
        <v>/home/ec2-user/galaxies/POGS_PS1only_UGC07576.fits</v>
      </c>
      <c r="C870" s="1">
        <f>IF(MOD('NEDgalPV2_180..190d_-30..80d_1.'!D870*1000,10)=5,'NEDgalPV2_180..190d_-30..80d_1.'!D870-0.0001,'NEDgalPV2_180..190d_-30..80d_1.'!D870)</f>
        <v>2.3400000000000001E-2</v>
      </c>
      <c r="D870" t="str">
        <f>TRIM('NEDgalPV2_180..190d_-30..80d_1.'!A870)</f>
        <v>UGC07576</v>
      </c>
      <c r="E870" t="str">
        <f>CONCATENATE("'",TRIM('NEDgalPV2_180..190d_-30..80d_1.'!E870),"'")</f>
        <v>'s'</v>
      </c>
      <c r="F870" t="str">
        <f t="shared" si="27"/>
        <v>/home/ec2-user/galaxies/POGSSNR_PS1only_UGC07576.fits</v>
      </c>
      <c r="G870">
        <v>0</v>
      </c>
      <c r="H870">
        <v>1</v>
      </c>
      <c r="I870" s="2" t="s">
        <v>2853</v>
      </c>
    </row>
    <row r="871" spans="1:9">
      <c r="A871" s="2" t="s">
        <v>2</v>
      </c>
      <c r="B871" t="str">
        <f t="shared" si="26"/>
        <v>/home/ec2-user/galaxies/POGS_PS1only_UGC07579.fits</v>
      </c>
      <c r="C871" s="1">
        <f>IF(MOD('NEDgalPV2_180..190d_-30..80d_1.'!D871*1000,10)=5,'NEDgalPV2_180..190d_-30..80d_1.'!D871-0.0001,'NEDgalPV2_180..190d_-30..80d_1.'!D871)</f>
        <v>7.4999999999999997E-3</v>
      </c>
      <c r="D871" t="str">
        <f>TRIM('NEDgalPV2_180..190d_-30..80d_1.'!A871)</f>
        <v>UGC07579</v>
      </c>
      <c r="E871" t="str">
        <f>CONCATENATE("'",TRIM('NEDgalPV2_180..190d_-30..80d_1.'!E871),"'")</f>
        <v>'s'</v>
      </c>
      <c r="F871" t="str">
        <f t="shared" si="27"/>
        <v>/home/ec2-user/galaxies/POGSSNR_PS1only_UGC07579.fits</v>
      </c>
      <c r="G871">
        <v>0</v>
      </c>
      <c r="H871">
        <v>1</v>
      </c>
      <c r="I871" s="2" t="s">
        <v>2853</v>
      </c>
    </row>
    <row r="872" spans="1:9">
      <c r="A872" s="2" t="s">
        <v>2</v>
      </c>
      <c r="B872" t="str">
        <f t="shared" si="26"/>
        <v>/home/ec2-user/galaxies/POGS_PS1only_UGC07582.fits</v>
      </c>
      <c r="C872" s="1">
        <f>IF(MOD('NEDgalPV2_180..190d_-30..80d_1.'!D872*1000,10)=5,'NEDgalPV2_180..190d_-30..80d_1.'!D872-0.0001,'NEDgalPV2_180..190d_-30..80d_1.'!D872)</f>
        <v>0.04</v>
      </c>
      <c r="D872" t="str">
        <f>TRIM('NEDgalPV2_180..190d_-30..80d_1.'!A872)</f>
        <v>UGC07582</v>
      </c>
      <c r="E872" t="str">
        <f>CONCATENATE("'",TRIM('NEDgalPV2_180..190d_-30..80d_1.'!E872),"'")</f>
        <v>'s'</v>
      </c>
      <c r="F872" t="str">
        <f t="shared" si="27"/>
        <v>/home/ec2-user/galaxies/POGSSNR_PS1only_UGC07582.fits</v>
      </c>
      <c r="G872">
        <v>0</v>
      </c>
      <c r="H872">
        <v>1</v>
      </c>
      <c r="I872" s="2" t="s">
        <v>2853</v>
      </c>
    </row>
    <row r="873" spans="1:9">
      <c r="A873" s="2" t="s">
        <v>2</v>
      </c>
      <c r="B873" t="str">
        <f t="shared" si="26"/>
        <v>/home/ec2-user/galaxies/POGS_PS1only_UGC07590.fits</v>
      </c>
      <c r="C873" s="1">
        <f>IF(MOD('NEDgalPV2_180..190d_-30..80d_1.'!D873*1000,10)=5,'NEDgalPV2_180..190d_-30..80d_1.'!D873-0.0001,'NEDgalPV2_180..190d_-30..80d_1.'!D873)</f>
        <v>3.7000000000000002E-3</v>
      </c>
      <c r="D873" t="str">
        <f>TRIM('NEDgalPV2_180..190d_-30..80d_1.'!A873)</f>
        <v>UGC07590</v>
      </c>
      <c r="E873" t="str">
        <f>CONCATENATE("'",TRIM('NEDgalPV2_180..190d_-30..80d_1.'!E873),"'")</f>
        <v>'s'</v>
      </c>
      <c r="F873" t="str">
        <f t="shared" si="27"/>
        <v>/home/ec2-user/galaxies/POGSSNR_PS1only_UGC07590.fits</v>
      </c>
      <c r="G873">
        <v>0</v>
      </c>
      <c r="H873">
        <v>1</v>
      </c>
      <c r="I873" s="2" t="s">
        <v>2853</v>
      </c>
    </row>
    <row r="874" spans="1:9">
      <c r="A874" s="2" t="s">
        <v>2</v>
      </c>
      <c r="B874" t="str">
        <f t="shared" si="26"/>
        <v>/home/ec2-user/galaxies/POGS_PS1only_UGC07596.fits</v>
      </c>
      <c r="C874" s="1">
        <f>IF(MOD('NEDgalPV2_180..190d_-30..80d_1.'!D874*1000,10)=5,'NEDgalPV2_180..190d_-30..80d_1.'!D874-0.0001,'NEDgalPV2_180..190d_-30..80d_1.'!D874)</f>
        <v>1.9E-3</v>
      </c>
      <c r="D874" t="str">
        <f>TRIM('NEDgalPV2_180..190d_-30..80d_1.'!A874)</f>
        <v>UGC07596</v>
      </c>
      <c r="E874" t="str">
        <f>CONCATENATE("'",TRIM('NEDgalPV2_180..190d_-30..80d_1.'!E874),"'")</f>
        <v>'i'</v>
      </c>
      <c r="F874" t="str">
        <f t="shared" si="27"/>
        <v>/home/ec2-user/galaxies/POGSSNR_PS1only_UGC07596.fits</v>
      </c>
      <c r="G874">
        <v>0</v>
      </c>
      <c r="H874">
        <v>1</v>
      </c>
      <c r="I874" s="2" t="s">
        <v>2853</v>
      </c>
    </row>
    <row r="875" spans="1:9">
      <c r="A875" s="2" t="s">
        <v>2</v>
      </c>
      <c r="B875" t="str">
        <f t="shared" si="26"/>
        <v>/home/ec2-user/galaxies/POGS_PS1only_UGC07597.fits</v>
      </c>
      <c r="C875" s="1">
        <f>IF(MOD('NEDgalPV2_180..190d_-30..80d_1.'!D875*1000,10)=5,'NEDgalPV2_180..190d_-30..80d_1.'!D875-0.0001,'NEDgalPV2_180..190d_-30..80d_1.'!D875)</f>
        <v>1.49E-2</v>
      </c>
      <c r="D875" t="str">
        <f>TRIM('NEDgalPV2_180..190d_-30..80d_1.'!A875)</f>
        <v>UGC07597</v>
      </c>
      <c r="E875" t="str">
        <f>CONCATENATE("'",TRIM('NEDgalPV2_180..190d_-30..80d_1.'!E875),"'")</f>
        <v>'s'</v>
      </c>
      <c r="F875" t="str">
        <f t="shared" si="27"/>
        <v>/home/ec2-user/galaxies/POGSSNR_PS1only_UGC07597.fits</v>
      </c>
      <c r="G875">
        <v>0</v>
      </c>
      <c r="H875">
        <v>1</v>
      </c>
      <c r="I875" s="2" t="s">
        <v>2853</v>
      </c>
    </row>
    <row r="876" spans="1:9">
      <c r="A876" s="2" t="s">
        <v>2</v>
      </c>
      <c r="B876" t="str">
        <f t="shared" si="26"/>
        <v>/home/ec2-user/galaxies/POGS_PS1only_UGC07599.fits</v>
      </c>
      <c r="C876" s="1">
        <f>IF(MOD('NEDgalPV2_180..190d_-30..80d_1.'!D876*1000,10)=5,'NEDgalPV2_180..190d_-30..80d_1.'!D876-0.0001,'NEDgalPV2_180..190d_-30..80d_1.'!D876)</f>
        <v>8.9999999999999998E-4</v>
      </c>
      <c r="D876" t="str">
        <f>TRIM('NEDgalPV2_180..190d_-30..80d_1.'!A876)</f>
        <v>UGC07599</v>
      </c>
      <c r="E876" t="str">
        <f>CONCATENATE("'",TRIM('NEDgalPV2_180..190d_-30..80d_1.'!E876),"'")</f>
        <v>'s'</v>
      </c>
      <c r="F876" t="str">
        <f t="shared" si="27"/>
        <v>/home/ec2-user/galaxies/POGSSNR_PS1only_UGC07599.fits</v>
      </c>
      <c r="G876">
        <v>0</v>
      </c>
      <c r="H876">
        <v>1</v>
      </c>
      <c r="I876" s="2" t="s">
        <v>2853</v>
      </c>
    </row>
    <row r="877" spans="1:9">
      <c r="A877" s="2" t="s">
        <v>2</v>
      </c>
      <c r="B877" t="str">
        <f t="shared" si="26"/>
        <v>/home/ec2-user/galaxies/POGS_PS1only_UGC07604.fits</v>
      </c>
      <c r="C877" s="1">
        <f>IF(MOD('NEDgalPV2_180..190d_-30..80d_1.'!D877*1000,10)=5,'NEDgalPV2_180..190d_-30..80d_1.'!D877-0.0001,'NEDgalPV2_180..190d_-30..80d_1.'!D877)</f>
        <v>2.3E-2</v>
      </c>
      <c r="D877" t="str">
        <f>TRIM('NEDgalPV2_180..190d_-30..80d_1.'!A877)</f>
        <v>UGC07604</v>
      </c>
      <c r="E877" t="str">
        <f>CONCATENATE("'",TRIM('NEDgalPV2_180..190d_-30..80d_1.'!E877),"'")</f>
        <v>'s'</v>
      </c>
      <c r="F877" t="str">
        <f t="shared" si="27"/>
        <v>/home/ec2-user/galaxies/POGSSNR_PS1only_UGC07604.fits</v>
      </c>
      <c r="G877">
        <v>0</v>
      </c>
      <c r="H877">
        <v>1</v>
      </c>
      <c r="I877" s="2" t="s">
        <v>2853</v>
      </c>
    </row>
    <row r="878" spans="1:9">
      <c r="A878" s="2" t="s">
        <v>2</v>
      </c>
      <c r="B878" t="str">
        <f t="shared" si="26"/>
        <v>/home/ec2-user/galaxies/POGS_PS1only_UGC07605.fits</v>
      </c>
      <c r="C878" s="1">
        <f>IF(MOD('NEDgalPV2_180..190d_-30..80d_1.'!D878*1000,10)=5,'NEDgalPV2_180..190d_-30..80d_1.'!D878-0.0001,'NEDgalPV2_180..190d_-30..80d_1.'!D878)</f>
        <v>1E-3</v>
      </c>
      <c r="D878" t="str">
        <f>TRIM('NEDgalPV2_180..190d_-30..80d_1.'!A878)</f>
        <v>UGC07605</v>
      </c>
      <c r="E878" t="str">
        <f>CONCATENATE("'",TRIM('NEDgalPV2_180..190d_-30..80d_1.'!E878),"'")</f>
        <v>'i'</v>
      </c>
      <c r="F878" t="str">
        <f t="shared" si="27"/>
        <v>/home/ec2-user/galaxies/POGSSNR_PS1only_UGC07605.fits</v>
      </c>
      <c r="G878">
        <v>0</v>
      </c>
      <c r="H878">
        <v>1</v>
      </c>
      <c r="I878" s="2" t="s">
        <v>2853</v>
      </c>
    </row>
    <row r="879" spans="1:9">
      <c r="A879" s="2" t="s">
        <v>2</v>
      </c>
      <c r="B879" t="str">
        <f t="shared" si="26"/>
        <v>/home/ec2-user/galaxies/POGS_PS1only_UGC07607.fits</v>
      </c>
      <c r="C879" s="1">
        <f>IF(MOD('NEDgalPV2_180..190d_-30..80d_1.'!D879*1000,10)=5,'NEDgalPV2_180..190d_-30..80d_1.'!D879-0.0001,'NEDgalPV2_180..190d_-30..80d_1.'!D879)</f>
        <v>1.41E-2</v>
      </c>
      <c r="D879" t="str">
        <f>TRIM('NEDgalPV2_180..190d_-30..80d_1.'!A879)</f>
        <v>UGC07607</v>
      </c>
      <c r="E879" t="str">
        <f>CONCATENATE("'",TRIM('NEDgalPV2_180..190d_-30..80d_1.'!E879),"'")</f>
        <v>'s'</v>
      </c>
      <c r="F879" t="str">
        <f t="shared" si="27"/>
        <v>/home/ec2-user/galaxies/POGSSNR_PS1only_UGC07607.fits</v>
      </c>
      <c r="G879">
        <v>0</v>
      </c>
      <c r="H879">
        <v>1</v>
      </c>
      <c r="I879" s="2" t="s">
        <v>2853</v>
      </c>
    </row>
    <row r="880" spans="1:9">
      <c r="A880" s="2" t="s">
        <v>2</v>
      </c>
      <c r="B880" t="str">
        <f t="shared" si="26"/>
        <v>/home/ec2-user/galaxies/POGS_PS1only_UGC07612.fits</v>
      </c>
      <c r="C880" s="1">
        <f>IF(MOD('NEDgalPV2_180..190d_-30..80d_1.'!D880*1000,10)=5,'NEDgalPV2_180..190d_-30..80d_1.'!D880-0.0001,'NEDgalPV2_180..190d_-30..80d_1.'!D880)</f>
        <v>5.1999999999999998E-3</v>
      </c>
      <c r="D880" t="str">
        <f>TRIM('NEDgalPV2_180..190d_-30..80d_1.'!A880)</f>
        <v>UGC07612</v>
      </c>
      <c r="E880" t="str">
        <f>CONCATENATE("'",TRIM('NEDgalPV2_180..190d_-30..80d_1.'!E880),"'")</f>
        <v>'s'</v>
      </c>
      <c r="F880" t="str">
        <f t="shared" si="27"/>
        <v>/home/ec2-user/galaxies/POGSSNR_PS1only_UGC07612.fits</v>
      </c>
      <c r="G880">
        <v>0</v>
      </c>
      <c r="H880">
        <v>1</v>
      </c>
      <c r="I880" s="2" t="s">
        <v>2853</v>
      </c>
    </row>
    <row r="881" spans="1:9">
      <c r="A881" s="2" t="s">
        <v>2</v>
      </c>
      <c r="B881" t="str">
        <f t="shared" si="26"/>
        <v>/home/ec2-user/galaxies/POGS_PS1only_UGC07617.fits</v>
      </c>
      <c r="C881" s="1">
        <f>IF(MOD('NEDgalPV2_180..190d_-30..80d_1.'!D881*1000,10)=5,'NEDgalPV2_180..190d_-30..80d_1.'!D881-0.0001,'NEDgalPV2_180..190d_-30..80d_1.'!D881)</f>
        <v>2.3199999999999998E-2</v>
      </c>
      <c r="D881" t="str">
        <f>TRIM('NEDgalPV2_180..190d_-30..80d_1.'!A881)</f>
        <v>UGC07617</v>
      </c>
      <c r="E881" t="str">
        <f>CONCATENATE("'",TRIM('NEDgalPV2_180..190d_-30..80d_1.'!E881),"'")</f>
        <v>'s'</v>
      </c>
      <c r="F881" t="str">
        <f t="shared" si="27"/>
        <v>/home/ec2-user/galaxies/POGSSNR_PS1only_UGC07617.fits</v>
      </c>
      <c r="G881">
        <v>0</v>
      </c>
      <c r="H881">
        <v>1</v>
      </c>
      <c r="I881" s="2" t="s">
        <v>2853</v>
      </c>
    </row>
    <row r="882" spans="1:9">
      <c r="A882" s="2" t="s">
        <v>2</v>
      </c>
      <c r="B882" t="str">
        <f t="shared" si="26"/>
        <v>/home/ec2-user/galaxies/POGS_PS1only_UGC07618.fits</v>
      </c>
      <c r="C882" s="1">
        <f>IF(MOD('NEDgalPV2_180..190d_-30..80d_1.'!D882*1000,10)=5,'NEDgalPV2_180..190d_-30..80d_1.'!D882-0.0001,'NEDgalPV2_180..190d_-30..80d_1.'!D882)</f>
        <v>1.5699999999999999E-2</v>
      </c>
      <c r="D882" t="str">
        <f>TRIM('NEDgalPV2_180..190d_-30..80d_1.'!A882)</f>
        <v>UGC07618</v>
      </c>
      <c r="E882" t="str">
        <f>CONCATENATE("'",TRIM('NEDgalPV2_180..190d_-30..80d_1.'!E882),"'")</f>
        <v>'s'</v>
      </c>
      <c r="F882" t="str">
        <f t="shared" si="27"/>
        <v>/home/ec2-user/galaxies/POGSSNR_PS1only_UGC07618.fits</v>
      </c>
      <c r="G882">
        <v>0</v>
      </c>
      <c r="H882">
        <v>1</v>
      </c>
      <c r="I882" s="2" t="s">
        <v>2853</v>
      </c>
    </row>
    <row r="883" spans="1:9">
      <c r="A883" s="2" t="s">
        <v>2</v>
      </c>
      <c r="B883" t="str">
        <f t="shared" si="26"/>
        <v>/home/ec2-user/galaxies/POGS_PS1only_UGC07625.fits</v>
      </c>
      <c r="C883" s="1">
        <f>IF(MOD('NEDgalPV2_180..190d_-30..80d_1.'!D883*1000,10)=5,'NEDgalPV2_180..190d_-30..80d_1.'!D883-0.0001,'NEDgalPV2_180..190d_-30..80d_1.'!D883)</f>
        <v>7.4000000000000003E-3</v>
      </c>
      <c r="D883" t="str">
        <f>TRIM('NEDgalPV2_180..190d_-30..80d_1.'!A883)</f>
        <v>UGC07625</v>
      </c>
      <c r="E883" t="str">
        <f>CONCATENATE("'",TRIM('NEDgalPV2_180..190d_-30..80d_1.'!E883),"'")</f>
        <v>'s'</v>
      </c>
      <c r="F883" t="str">
        <f t="shared" si="27"/>
        <v>/home/ec2-user/galaxies/POGSSNR_PS1only_UGC07625.fits</v>
      </c>
      <c r="G883">
        <v>0</v>
      </c>
      <c r="H883">
        <v>1</v>
      </c>
      <c r="I883" s="2" t="s">
        <v>2853</v>
      </c>
    </row>
    <row r="884" spans="1:9">
      <c r="A884" s="2" t="s">
        <v>2</v>
      </c>
      <c r="B884" t="str">
        <f t="shared" si="26"/>
        <v>/home/ec2-user/galaxies/POGS_PS1only_UGC07635.fits</v>
      </c>
      <c r="C884" s="1">
        <f>IF(MOD('NEDgalPV2_180..190d_-30..80d_1.'!D884*1000,10)=5,'NEDgalPV2_180..190d_-30..80d_1.'!D884-0.0001,'NEDgalPV2_180..190d_-30..80d_1.'!D884)</f>
        <v>1.5900000000000001E-2</v>
      </c>
      <c r="D884" t="str">
        <f>TRIM('NEDgalPV2_180..190d_-30..80d_1.'!A884)</f>
        <v>UGC07635</v>
      </c>
      <c r="E884" t="str">
        <f>CONCATENATE("'",TRIM('NEDgalPV2_180..190d_-30..80d_1.'!E884),"'")</f>
        <v>'s'</v>
      </c>
      <c r="F884" t="str">
        <f t="shared" si="27"/>
        <v>/home/ec2-user/galaxies/POGSSNR_PS1only_UGC07635.fits</v>
      </c>
      <c r="G884">
        <v>0</v>
      </c>
      <c r="H884">
        <v>1</v>
      </c>
      <c r="I884" s="2" t="s">
        <v>2853</v>
      </c>
    </row>
    <row r="885" spans="1:9">
      <c r="A885" s="2" t="s">
        <v>2</v>
      </c>
      <c r="B885" t="str">
        <f t="shared" si="26"/>
        <v>/home/ec2-user/galaxies/POGS_PS1only_UGC07636.fits</v>
      </c>
      <c r="C885" s="1">
        <f>IF(MOD('NEDgalPV2_180..190d_-30..80d_1.'!D885*1000,10)=5,'NEDgalPV2_180..190d_-30..80d_1.'!D885-0.0001,'NEDgalPV2_180..190d_-30..80d_1.'!D885)</f>
        <v>8.9999999999999998E-4</v>
      </c>
      <c r="D885" t="str">
        <f>TRIM('NEDgalPV2_180..190d_-30..80d_1.'!A885)</f>
        <v>UGC07636</v>
      </c>
      <c r="E885" t="str">
        <f>CONCATENATE("'",TRIM('NEDgalPV2_180..190d_-30..80d_1.'!E885),"'")</f>
        <v>'i'</v>
      </c>
      <c r="F885" t="str">
        <f t="shared" si="27"/>
        <v>/home/ec2-user/galaxies/POGSSNR_PS1only_UGC07636.fits</v>
      </c>
      <c r="G885">
        <v>0</v>
      </c>
      <c r="H885">
        <v>1</v>
      </c>
      <c r="I885" s="2" t="s">
        <v>2853</v>
      </c>
    </row>
    <row r="886" spans="1:9">
      <c r="A886" s="2" t="s">
        <v>2</v>
      </c>
      <c r="B886" t="str">
        <f t="shared" si="26"/>
        <v>/home/ec2-user/galaxies/POGS_PS1only_UGC07639.fits</v>
      </c>
      <c r="C886" s="1">
        <f>IF(MOD('NEDgalPV2_180..190d_-30..80d_1.'!D886*1000,10)=5,'NEDgalPV2_180..190d_-30..80d_1.'!D886-0.0001,'NEDgalPV2_180..190d_-30..80d_1.'!D886)</f>
        <v>1.2999999999999999E-3</v>
      </c>
      <c r="D886" t="str">
        <f>TRIM('NEDgalPV2_180..190d_-30..80d_1.'!A886)</f>
        <v>UGC07639</v>
      </c>
      <c r="E886" t="str">
        <f>CONCATENATE("'",TRIM('NEDgalPV2_180..190d_-30..80d_1.'!E886),"'")</f>
        <v>'i'</v>
      </c>
      <c r="F886" t="str">
        <f t="shared" si="27"/>
        <v>/home/ec2-user/galaxies/POGSSNR_PS1only_UGC07639.fits</v>
      </c>
      <c r="G886">
        <v>0</v>
      </c>
      <c r="H886">
        <v>1</v>
      </c>
      <c r="I886" s="2" t="s">
        <v>2853</v>
      </c>
    </row>
    <row r="887" spans="1:9">
      <c r="A887" s="2" t="s">
        <v>2</v>
      </c>
      <c r="B887" t="str">
        <f t="shared" si="26"/>
        <v>/home/ec2-user/galaxies/POGS_PS1only_UGC07642.fits</v>
      </c>
      <c r="C887" s="1">
        <f>IF(MOD('NEDgalPV2_180..190d_-30..80d_1.'!D887*1000,10)=5,'NEDgalPV2_180..190d_-30..80d_1.'!D887-0.0001,'NEDgalPV2_180..190d_-30..80d_1.'!D887)</f>
        <v>5.4999999999999997E-3</v>
      </c>
      <c r="D887" t="str">
        <f>TRIM('NEDgalPV2_180..190d_-30..80d_1.'!A887)</f>
        <v>UGC07642</v>
      </c>
      <c r="E887" t="str">
        <f>CONCATENATE("'",TRIM('NEDgalPV2_180..190d_-30..80d_1.'!E887),"'")</f>
        <v>'i'</v>
      </c>
      <c r="F887" t="str">
        <f t="shared" si="27"/>
        <v>/home/ec2-user/galaxies/POGSSNR_PS1only_UGC07642.fits</v>
      </c>
      <c r="G887">
        <v>0</v>
      </c>
      <c r="H887">
        <v>1</v>
      </c>
      <c r="I887" s="2" t="s">
        <v>2853</v>
      </c>
    </row>
    <row r="888" spans="1:9">
      <c r="A888" s="2" t="s">
        <v>2</v>
      </c>
      <c r="B888" t="str">
        <f t="shared" si="26"/>
        <v>/home/ec2-user/galaxies/POGS_PS1only_UGC07644.fits</v>
      </c>
      <c r="C888" s="1">
        <f>IF(MOD('NEDgalPV2_180..190d_-30..80d_1.'!D888*1000,10)=5,'NEDgalPV2_180..190d_-30..80d_1.'!D888-0.0001,'NEDgalPV2_180..190d_-30..80d_1.'!D888)</f>
        <v>1.41E-2</v>
      </c>
      <c r="D888" t="str">
        <f>TRIM('NEDgalPV2_180..190d_-30..80d_1.'!A888)</f>
        <v>UGC07644</v>
      </c>
      <c r="E888" t="str">
        <f>CONCATENATE("'",TRIM('NEDgalPV2_180..190d_-30..80d_1.'!E888),"'")</f>
        <v>'s'</v>
      </c>
      <c r="F888" t="str">
        <f t="shared" si="27"/>
        <v>/home/ec2-user/galaxies/POGSSNR_PS1only_UGC07644.fits</v>
      </c>
      <c r="G888">
        <v>0</v>
      </c>
      <c r="H888">
        <v>1</v>
      </c>
      <c r="I888" s="2" t="s">
        <v>2853</v>
      </c>
    </row>
    <row r="889" spans="1:9">
      <c r="A889" s="2" t="s">
        <v>2</v>
      </c>
      <c r="B889" t="str">
        <f t="shared" si="26"/>
        <v>/home/ec2-user/galaxies/POGS_PS1only_UGC07659.fits</v>
      </c>
      <c r="C889" s="1">
        <f>IF(MOD('NEDgalPV2_180..190d_-30..80d_1.'!D889*1000,10)=5,'NEDgalPV2_180..190d_-30..80d_1.'!D889-0.0001,'NEDgalPV2_180..190d_-30..80d_1.'!D889)</f>
        <v>1.5900000000000001E-2</v>
      </c>
      <c r="D889" t="str">
        <f>TRIM('NEDgalPV2_180..190d_-30..80d_1.'!A889)</f>
        <v>UGC07659</v>
      </c>
      <c r="E889" t="str">
        <f>CONCATENATE("'",TRIM('NEDgalPV2_180..190d_-30..80d_1.'!E889),"'")</f>
        <v>'s'</v>
      </c>
      <c r="F889" t="str">
        <f t="shared" si="27"/>
        <v>/home/ec2-user/galaxies/POGSSNR_PS1only_UGC07659.fits</v>
      </c>
      <c r="G889">
        <v>0</v>
      </c>
      <c r="H889">
        <v>1</v>
      </c>
      <c r="I889" s="2" t="s">
        <v>2853</v>
      </c>
    </row>
    <row r="890" spans="1:9">
      <c r="A890" s="2" t="s">
        <v>2</v>
      </c>
      <c r="B890" t="str">
        <f t="shared" si="26"/>
        <v>/home/ec2-user/galaxies/POGS_PS1only_UGC07661.fits</v>
      </c>
      <c r="C890" s="1">
        <f>IF(MOD('NEDgalPV2_180..190d_-30..80d_1.'!D890*1000,10)=5,'NEDgalPV2_180..190d_-30..80d_1.'!D890-0.0001,'NEDgalPV2_180..190d_-30..80d_1.'!D890)</f>
        <v>4.0099999999999997E-2</v>
      </c>
      <c r="D890" t="str">
        <f>TRIM('NEDgalPV2_180..190d_-30..80d_1.'!A890)</f>
        <v>UGC07661</v>
      </c>
      <c r="E890" t="str">
        <f>CONCATENATE("'",TRIM('NEDgalPV2_180..190d_-30..80d_1.'!E890),"'")</f>
        <v>'s'</v>
      </c>
      <c r="F890" t="str">
        <f t="shared" si="27"/>
        <v>/home/ec2-user/galaxies/POGSSNR_PS1only_UGC07661.fits</v>
      </c>
      <c r="G890">
        <v>0</v>
      </c>
      <c r="H890">
        <v>1</v>
      </c>
      <c r="I890" s="2" t="s">
        <v>2853</v>
      </c>
    </row>
    <row r="891" spans="1:9">
      <c r="A891" s="2" t="s">
        <v>2</v>
      </c>
      <c r="B891" t="str">
        <f t="shared" si="26"/>
        <v>/home/ec2-user/galaxies/POGS_PS1only_UGC07671.fits</v>
      </c>
      <c r="C891" s="1">
        <f>IF(MOD('NEDgalPV2_180..190d_-30..80d_1.'!D891*1000,10)=5,'NEDgalPV2_180..190d_-30..80d_1.'!D891-0.0001,'NEDgalPV2_180..190d_-30..80d_1.'!D891)</f>
        <v>3.1099999999999999E-2</v>
      </c>
      <c r="D891" t="str">
        <f>TRIM('NEDgalPV2_180..190d_-30..80d_1.'!A891)</f>
        <v>UGC07671</v>
      </c>
      <c r="E891" t="str">
        <f>CONCATENATE("'",TRIM('NEDgalPV2_180..190d_-30..80d_1.'!E891),"'")</f>
        <v>'s'</v>
      </c>
      <c r="F891" t="str">
        <f t="shared" si="27"/>
        <v>/home/ec2-user/galaxies/POGSSNR_PS1only_UGC07671.fits</v>
      </c>
      <c r="G891">
        <v>0</v>
      </c>
      <c r="H891">
        <v>1</v>
      </c>
      <c r="I891" s="2" t="s">
        <v>2853</v>
      </c>
    </row>
    <row r="892" spans="1:9">
      <c r="A892" s="2" t="s">
        <v>2</v>
      </c>
      <c r="B892" t="str">
        <f t="shared" si="26"/>
        <v>/home/ec2-user/galaxies/POGS_PS1only_UGC07673.fits</v>
      </c>
      <c r="C892" s="1">
        <f>IF(MOD('NEDgalPV2_180..190d_-30..80d_1.'!D892*1000,10)=5,'NEDgalPV2_180..190d_-30..80d_1.'!D892-0.0001,'NEDgalPV2_180..190d_-30..80d_1.'!D892)</f>
        <v>2.0999999999999999E-3</v>
      </c>
      <c r="D892" t="str">
        <f>TRIM('NEDgalPV2_180..190d_-30..80d_1.'!A892)</f>
        <v>UGC07673</v>
      </c>
      <c r="E892" t="str">
        <f>CONCATENATE("'",TRIM('NEDgalPV2_180..190d_-30..80d_1.'!E892),"'")</f>
        <v>'i'</v>
      </c>
      <c r="F892" t="str">
        <f t="shared" si="27"/>
        <v>/home/ec2-user/galaxies/POGSSNR_PS1only_UGC07673.fits</v>
      </c>
      <c r="G892">
        <v>0</v>
      </c>
      <c r="H892">
        <v>1</v>
      </c>
      <c r="I892" s="2" t="s">
        <v>2853</v>
      </c>
    </row>
    <row r="893" spans="1:9">
      <c r="A893" s="2" t="s">
        <v>2</v>
      </c>
      <c r="B893" t="str">
        <f t="shared" si="26"/>
        <v>/home/ec2-user/galaxies/POGS_PS1only_UGC07678.fits</v>
      </c>
      <c r="C893" s="1">
        <f>IF(MOD('NEDgalPV2_180..190d_-30..80d_1.'!D893*1000,10)=5,'NEDgalPV2_180..190d_-30..80d_1.'!D893-0.0001,'NEDgalPV2_180..190d_-30..80d_1.'!D893)</f>
        <v>2.2000000000000001E-3</v>
      </c>
      <c r="D893" t="str">
        <f>TRIM('NEDgalPV2_180..190d_-30..80d_1.'!A893)</f>
        <v>UGC07678</v>
      </c>
      <c r="E893" t="str">
        <f>CONCATENATE("'",TRIM('NEDgalPV2_180..190d_-30..80d_1.'!E893),"'")</f>
        <v>'s'</v>
      </c>
      <c r="F893" t="str">
        <f t="shared" si="27"/>
        <v>/home/ec2-user/galaxies/POGSSNR_PS1only_UGC07678.fits</v>
      </c>
      <c r="G893">
        <v>0</v>
      </c>
      <c r="H893">
        <v>1</v>
      </c>
      <c r="I893" s="2" t="s">
        <v>2853</v>
      </c>
    </row>
    <row r="894" spans="1:9">
      <c r="A894" s="2" t="s">
        <v>2</v>
      </c>
      <c r="B894" t="str">
        <f t="shared" si="26"/>
        <v>/home/ec2-user/galaxies/POGS_PS1only_UGC07689.fits</v>
      </c>
      <c r="C894" s="1">
        <f>IF(MOD('NEDgalPV2_180..190d_-30..80d_1.'!D894*1000,10)=5,'NEDgalPV2_180..190d_-30..80d_1.'!D894-0.0001,'NEDgalPV2_180..190d_-30..80d_1.'!D894)</f>
        <v>2.07E-2</v>
      </c>
      <c r="D894" t="str">
        <f>TRIM('NEDgalPV2_180..190d_-30..80d_1.'!A894)</f>
        <v>UGC07689</v>
      </c>
      <c r="E894" t="str">
        <f>CONCATENATE("'",TRIM('NEDgalPV2_180..190d_-30..80d_1.'!E894),"'")</f>
        <v>'s'</v>
      </c>
      <c r="F894" t="str">
        <f t="shared" si="27"/>
        <v>/home/ec2-user/galaxies/POGSSNR_PS1only_UGC07689.fits</v>
      </c>
      <c r="G894">
        <v>0</v>
      </c>
      <c r="H894">
        <v>1</v>
      </c>
      <c r="I894" s="2" t="s">
        <v>2853</v>
      </c>
    </row>
    <row r="895" spans="1:9">
      <c r="A895" s="2" t="s">
        <v>2</v>
      </c>
      <c r="B895" t="str">
        <f t="shared" si="26"/>
        <v>/home/ec2-user/galaxies/POGS_PS1only_UGC07690.fits</v>
      </c>
      <c r="C895" s="1">
        <f>IF(MOD('NEDgalPV2_180..190d_-30..80d_1.'!D895*1000,10)=5,'NEDgalPV2_180..190d_-30..80d_1.'!D895-0.0001,'NEDgalPV2_180..190d_-30..80d_1.'!D895)</f>
        <v>1.8E-3</v>
      </c>
      <c r="D895" t="str">
        <f>TRIM('NEDgalPV2_180..190d_-30..80d_1.'!A895)</f>
        <v>UGC07690</v>
      </c>
      <c r="E895" t="str">
        <f>CONCATENATE("'",TRIM('NEDgalPV2_180..190d_-30..80d_1.'!E895),"'")</f>
        <v>'i'</v>
      </c>
      <c r="F895" t="str">
        <f t="shared" si="27"/>
        <v>/home/ec2-user/galaxies/POGSSNR_PS1only_UGC07690.fits</v>
      </c>
      <c r="G895">
        <v>0</v>
      </c>
      <c r="H895">
        <v>1</v>
      </c>
      <c r="I895" s="2" t="s">
        <v>2853</v>
      </c>
    </row>
    <row r="896" spans="1:9">
      <c r="A896" s="2" t="s">
        <v>2</v>
      </c>
      <c r="B896" t="str">
        <f t="shared" si="26"/>
        <v>/home/ec2-user/galaxies/POGS_PS1only_UGC07691.fits</v>
      </c>
      <c r="C896" s="1">
        <f>IF(MOD('NEDgalPV2_180..190d_-30..80d_1.'!D896*1000,10)=5,'NEDgalPV2_180..190d_-30..80d_1.'!D896-0.0001,'NEDgalPV2_180..190d_-30..80d_1.'!D896)</f>
        <v>1.5699999999999999E-2</v>
      </c>
      <c r="D896" t="str">
        <f>TRIM('NEDgalPV2_180..190d_-30..80d_1.'!A896)</f>
        <v>UGC07691</v>
      </c>
      <c r="E896" t="str">
        <f>CONCATENATE("'",TRIM('NEDgalPV2_180..190d_-30..80d_1.'!E896),"'")</f>
        <v>'s'</v>
      </c>
      <c r="F896" t="str">
        <f t="shared" si="27"/>
        <v>/home/ec2-user/galaxies/POGSSNR_PS1only_UGC07691.fits</v>
      </c>
      <c r="G896">
        <v>0</v>
      </c>
      <c r="H896">
        <v>1</v>
      </c>
      <c r="I896" s="2" t="s">
        <v>2853</v>
      </c>
    </row>
    <row r="897" spans="1:9">
      <c r="A897" s="2" t="s">
        <v>2</v>
      </c>
      <c r="B897" t="str">
        <f t="shared" si="26"/>
        <v>/home/ec2-user/galaxies/POGS_PS1only_UGC07699.fits</v>
      </c>
      <c r="C897" s="1">
        <f>IF(MOD('NEDgalPV2_180..190d_-30..80d_1.'!D897*1000,10)=5,'NEDgalPV2_180..190d_-30..80d_1.'!D897-0.0001,'NEDgalPV2_180..190d_-30..80d_1.'!D897)</f>
        <v>1.6000000000000001E-3</v>
      </c>
      <c r="D897" t="str">
        <f>TRIM('NEDgalPV2_180..190d_-30..80d_1.'!A897)</f>
        <v>UGC07699</v>
      </c>
      <c r="E897" t="str">
        <f>CONCATENATE("'",TRIM('NEDgalPV2_180..190d_-30..80d_1.'!E897),"'")</f>
        <v>'s'</v>
      </c>
      <c r="F897" t="str">
        <f t="shared" si="27"/>
        <v>/home/ec2-user/galaxies/POGSSNR_PS1only_UGC07699.fits</v>
      </c>
      <c r="G897">
        <v>0</v>
      </c>
      <c r="H897">
        <v>1</v>
      </c>
      <c r="I897" s="2" t="s">
        <v>2853</v>
      </c>
    </row>
    <row r="898" spans="1:9">
      <c r="A898" s="2" t="s">
        <v>2</v>
      </c>
      <c r="B898" t="str">
        <f t="shared" si="26"/>
        <v>/home/ec2-user/galaxies/POGS_PS1only_UGC07700.fits</v>
      </c>
      <c r="C898" s="1">
        <f>IF(MOD('NEDgalPV2_180..190d_-30..80d_1.'!D898*1000,10)=5,'NEDgalPV2_180..190d_-30..80d_1.'!D898-0.0001,'NEDgalPV2_180..190d_-30..80d_1.'!D898)</f>
        <v>9.9000000000000008E-3</v>
      </c>
      <c r="D898" t="str">
        <f>TRIM('NEDgalPV2_180..190d_-30..80d_1.'!A898)</f>
        <v>UGC07700</v>
      </c>
      <c r="E898" t="str">
        <f>CONCATENATE("'",TRIM('NEDgalPV2_180..190d_-30..80d_1.'!E898),"'")</f>
        <v>'s'</v>
      </c>
      <c r="F898" t="str">
        <f t="shared" si="27"/>
        <v>/home/ec2-user/galaxies/POGSSNR_PS1only_UGC07700.fits</v>
      </c>
      <c r="G898">
        <v>0</v>
      </c>
      <c r="H898">
        <v>1</v>
      </c>
      <c r="I898" s="2" t="s">
        <v>2853</v>
      </c>
    </row>
    <row r="899" spans="1:9">
      <c r="A899" s="2" t="s">
        <v>2</v>
      </c>
      <c r="B899" t="str">
        <f t="shared" ref="B899:B962" si="28">CONCATENATE("/home/ec2-user/galaxies/POGS_PS1only_",D899,".fits")</f>
        <v>/home/ec2-user/galaxies/POGS_PS1only_UGC07705.fits</v>
      </c>
      <c r="C899" s="1">
        <f>IF(MOD('NEDgalPV2_180..190d_-30..80d_1.'!D899*1000,10)=5,'NEDgalPV2_180..190d_-30..80d_1.'!D899-0.0001,'NEDgalPV2_180..190d_-30..80d_1.'!D899)</f>
        <v>1.52E-2</v>
      </c>
      <c r="D899" t="str">
        <f>TRIM('NEDgalPV2_180..190d_-30..80d_1.'!A899)</f>
        <v>UGC07705</v>
      </c>
      <c r="E899" t="str">
        <f>CONCATENATE("'",TRIM('NEDgalPV2_180..190d_-30..80d_1.'!E899),"'")</f>
        <v>'s'</v>
      </c>
      <c r="F899" t="str">
        <f t="shared" ref="F899:F962" si="29">CONCATENATE("/home/ec2-user/galaxies/POGSSNR_PS1only_",D899,".fits")</f>
        <v>/home/ec2-user/galaxies/POGSSNR_PS1only_UGC07705.fits</v>
      </c>
      <c r="G899">
        <v>0</v>
      </c>
      <c r="H899">
        <v>1</v>
      </c>
      <c r="I899" s="2" t="s">
        <v>2853</v>
      </c>
    </row>
    <row r="900" spans="1:9">
      <c r="A900" s="2" t="s">
        <v>2</v>
      </c>
      <c r="B900" t="str">
        <f t="shared" si="28"/>
        <v>/home/ec2-user/galaxies/POGS_PS1only_UGC07708.fits</v>
      </c>
      <c r="C900" s="1">
        <f>IF(MOD('NEDgalPV2_180..190d_-30..80d_1.'!D900*1000,10)=5,'NEDgalPV2_180..190d_-30..80d_1.'!D900-0.0001,'NEDgalPV2_180..190d_-30..80d_1.'!D900)</f>
        <v>3.0499999999999999E-2</v>
      </c>
      <c r="D900" t="str">
        <f>TRIM('NEDgalPV2_180..190d_-30..80d_1.'!A900)</f>
        <v>UGC07708</v>
      </c>
      <c r="E900" t="str">
        <f>CONCATENATE("'",TRIM('NEDgalPV2_180..190d_-30..80d_1.'!E900),"'")</f>
        <v>'s'</v>
      </c>
      <c r="F900" t="str">
        <f t="shared" si="29"/>
        <v>/home/ec2-user/galaxies/POGSSNR_PS1only_UGC07708.fits</v>
      </c>
      <c r="G900">
        <v>0</v>
      </c>
      <c r="H900">
        <v>1</v>
      </c>
      <c r="I900" s="2" t="s">
        <v>2853</v>
      </c>
    </row>
    <row r="901" spans="1:9">
      <c r="A901" s="2" t="s">
        <v>2</v>
      </c>
      <c r="B901" t="str">
        <f t="shared" si="28"/>
        <v>/home/ec2-user/galaxies/POGS_PS1only_UGC07710.fits</v>
      </c>
      <c r="C901" s="1">
        <f>IF(MOD('NEDgalPV2_180..190d_-30..80d_1.'!D901*1000,10)=5,'NEDgalPV2_180..190d_-30..80d_1.'!D901-0.0001,'NEDgalPV2_180..190d_-30..80d_1.'!D901)</f>
        <v>8.3000000000000001E-3</v>
      </c>
      <c r="D901" t="str">
        <f>TRIM('NEDgalPV2_180..190d_-30..80d_1.'!A901)</f>
        <v>UGC07710</v>
      </c>
      <c r="E901" t="str">
        <f>CONCATENATE("'",TRIM('NEDgalPV2_180..190d_-30..80d_1.'!E901),"'")</f>
        <v>'i'</v>
      </c>
      <c r="F901" t="str">
        <f t="shared" si="29"/>
        <v>/home/ec2-user/galaxies/POGSSNR_PS1only_UGC07710.fits</v>
      </c>
      <c r="G901">
        <v>0</v>
      </c>
      <c r="H901">
        <v>1</v>
      </c>
      <c r="I901" s="2" t="s">
        <v>2853</v>
      </c>
    </row>
    <row r="902" spans="1:9">
      <c r="A902" s="2" t="s">
        <v>2</v>
      </c>
      <c r="B902" t="str">
        <f t="shared" si="28"/>
        <v>/home/ec2-user/galaxies/POGS_PS1only_UGC07715.fits</v>
      </c>
      <c r="C902" s="1">
        <f>IF(MOD('NEDgalPV2_180..190d_-30..80d_1.'!D902*1000,10)=5,'NEDgalPV2_180..190d_-30..80d_1.'!D902-0.0001,'NEDgalPV2_180..190d_-30..80d_1.'!D902)</f>
        <v>3.8E-3</v>
      </c>
      <c r="D902" t="str">
        <f>TRIM('NEDgalPV2_180..190d_-30..80d_1.'!A902)</f>
        <v>UGC07715</v>
      </c>
      <c r="E902" t="str">
        <f>CONCATENATE("'",TRIM('NEDgalPV2_180..190d_-30..80d_1.'!E902),"'")</f>
        <v>'i'</v>
      </c>
      <c r="F902" t="str">
        <f t="shared" si="29"/>
        <v>/home/ec2-user/galaxies/POGSSNR_PS1only_UGC07715.fits</v>
      </c>
      <c r="G902">
        <v>0</v>
      </c>
      <c r="H902">
        <v>1</v>
      </c>
      <c r="I902" s="2" t="s">
        <v>2853</v>
      </c>
    </row>
    <row r="903" spans="1:9">
      <c r="A903" s="2" t="s">
        <v>2</v>
      </c>
      <c r="B903" t="str">
        <f t="shared" si="28"/>
        <v>/home/ec2-user/galaxies/POGS_PS1only_UGC07738.fits</v>
      </c>
      <c r="C903" s="1">
        <f>IF(MOD('NEDgalPV2_180..190d_-30..80d_1.'!D903*1000,10)=5,'NEDgalPV2_180..190d_-30..80d_1.'!D903-0.0001,'NEDgalPV2_180..190d_-30..80d_1.'!D903)</f>
        <v>1.9800000000000002E-2</v>
      </c>
      <c r="D903" t="str">
        <f>TRIM('NEDgalPV2_180..190d_-30..80d_1.'!A903)</f>
        <v>UGC07738</v>
      </c>
      <c r="E903" t="str">
        <f>CONCATENATE("'",TRIM('NEDgalPV2_180..190d_-30..80d_1.'!E903),"'")</f>
        <v>'s'</v>
      </c>
      <c r="F903" t="str">
        <f t="shared" si="29"/>
        <v>/home/ec2-user/galaxies/POGSSNR_PS1only_UGC07738.fits</v>
      </c>
      <c r="G903">
        <v>0</v>
      </c>
      <c r="H903">
        <v>1</v>
      </c>
      <c r="I903" s="2" t="s">
        <v>2853</v>
      </c>
    </row>
    <row r="904" spans="1:9">
      <c r="A904" s="2" t="s">
        <v>2</v>
      </c>
      <c r="B904" t="str">
        <f t="shared" si="28"/>
        <v>/home/ec2-user/galaxies/POGS_PS1only_UGC07740.fits</v>
      </c>
      <c r="C904" s="1">
        <f>IF(MOD('NEDgalPV2_180..190d_-30..80d_1.'!D904*1000,10)=5,'NEDgalPV2_180..190d_-30..80d_1.'!D904-0.0001,'NEDgalPV2_180..190d_-30..80d_1.'!D904)</f>
        <v>2.9499999999999998E-2</v>
      </c>
      <c r="D904" t="str">
        <f>TRIM('NEDgalPV2_180..190d_-30..80d_1.'!A904)</f>
        <v>UGC07740</v>
      </c>
      <c r="E904" t="str">
        <f>CONCATENATE("'",TRIM('NEDgalPV2_180..190d_-30..80d_1.'!E904),"'")</f>
        <v>'s'</v>
      </c>
      <c r="F904" t="str">
        <f t="shared" si="29"/>
        <v>/home/ec2-user/galaxies/POGSSNR_PS1only_UGC07740.fits</v>
      </c>
      <c r="G904">
        <v>0</v>
      </c>
      <c r="H904">
        <v>1</v>
      </c>
      <c r="I904" s="2" t="s">
        <v>2853</v>
      </c>
    </row>
    <row r="905" spans="1:9">
      <c r="A905" s="2" t="s">
        <v>2</v>
      </c>
      <c r="B905" t="str">
        <f t="shared" si="28"/>
        <v>/home/ec2-user/galaxies/POGS_PS1only_UGC07741.fits</v>
      </c>
      <c r="C905" s="1">
        <f>IF(MOD('NEDgalPV2_180..190d_-30..80d_1.'!D905*1000,10)=5,'NEDgalPV2_180..190d_-30..80d_1.'!D905-0.0001,'NEDgalPV2_180..190d_-30..80d_1.'!D905)</f>
        <v>0</v>
      </c>
      <c r="D905" t="str">
        <f>TRIM('NEDgalPV2_180..190d_-30..80d_1.'!A905)</f>
        <v>UGC07741</v>
      </c>
      <c r="E905" t="str">
        <f>CONCATENATE("'",TRIM('NEDgalPV2_180..190d_-30..80d_1.'!E905),"'")</f>
        <v>'s'</v>
      </c>
      <c r="F905" t="str">
        <f t="shared" si="29"/>
        <v>/home/ec2-user/galaxies/POGSSNR_PS1only_UGC07741.fits</v>
      </c>
      <c r="G905">
        <v>0</v>
      </c>
      <c r="H905">
        <v>1</v>
      </c>
      <c r="I905" s="2" t="s">
        <v>2853</v>
      </c>
    </row>
    <row r="906" spans="1:9">
      <c r="A906" s="2" t="s">
        <v>2</v>
      </c>
      <c r="B906" t="str">
        <f t="shared" si="28"/>
        <v>/home/ec2-user/galaxies/POGS_PS1only_UGC07744.fits</v>
      </c>
      <c r="C906" s="1">
        <f>IF(MOD('NEDgalPV2_180..190d_-30..80d_1.'!D906*1000,10)=5,'NEDgalPV2_180..190d_-30..80d_1.'!D906-0.0001,'NEDgalPV2_180..190d_-30..80d_1.'!D906)</f>
        <v>2.4500000000000001E-2</v>
      </c>
      <c r="D906" t="str">
        <f>TRIM('NEDgalPV2_180..190d_-30..80d_1.'!A906)</f>
        <v>UGC07744</v>
      </c>
      <c r="E906" t="str">
        <f>CONCATENATE("'",TRIM('NEDgalPV2_180..190d_-30..80d_1.'!E906),"'")</f>
        <v>'s'</v>
      </c>
      <c r="F906" t="str">
        <f t="shared" si="29"/>
        <v>/home/ec2-user/galaxies/POGSSNR_PS1only_UGC07744.fits</v>
      </c>
      <c r="G906">
        <v>0</v>
      </c>
      <c r="H906">
        <v>1</v>
      </c>
      <c r="I906" s="2" t="s">
        <v>2853</v>
      </c>
    </row>
    <row r="907" spans="1:9">
      <c r="A907" s="2" t="s">
        <v>2</v>
      </c>
      <c r="B907" t="str">
        <f t="shared" si="28"/>
        <v>/home/ec2-user/galaxies/POGS_PS1only_UGC07745.fits</v>
      </c>
      <c r="C907" s="1">
        <f>IF(MOD('NEDgalPV2_180..190d_-30..80d_1.'!D907*1000,10)=5,'NEDgalPV2_180..190d_-30..80d_1.'!D907-0.0001,'NEDgalPV2_180..190d_-30..80d_1.'!D907)</f>
        <v>4.0000000000000001E-3</v>
      </c>
      <c r="D907" t="str">
        <f>TRIM('NEDgalPV2_180..190d_-30..80d_1.'!A907)</f>
        <v>UGC07745</v>
      </c>
      <c r="E907" t="str">
        <f>CONCATENATE("'",TRIM('NEDgalPV2_180..190d_-30..80d_1.'!E907),"'")</f>
        <v>'i'</v>
      </c>
      <c r="F907" t="str">
        <f t="shared" si="29"/>
        <v>/home/ec2-user/galaxies/POGSSNR_PS1only_UGC07745.fits</v>
      </c>
      <c r="G907">
        <v>0</v>
      </c>
      <c r="H907">
        <v>1</v>
      </c>
      <c r="I907" s="2" t="s">
        <v>2853</v>
      </c>
    </row>
    <row r="908" spans="1:9">
      <c r="A908" s="2" t="s">
        <v>2</v>
      </c>
      <c r="B908" t="str">
        <f t="shared" si="28"/>
        <v>/home/ec2-user/galaxies/POGS_PS1only_UGC07748.fits</v>
      </c>
      <c r="C908" s="1">
        <f>IF(MOD('NEDgalPV2_180..190d_-30..80d_1.'!D908*1000,10)=5,'NEDgalPV2_180..190d_-30..80d_1.'!D908-0.0001,'NEDgalPV2_180..190d_-30..80d_1.'!D908)</f>
        <v>1.5E-3</v>
      </c>
      <c r="D908" t="str">
        <f>TRIM('NEDgalPV2_180..190d_-30..80d_1.'!A908)</f>
        <v>UGC07748</v>
      </c>
      <c r="E908" t="str">
        <f>CONCATENATE("'",TRIM('NEDgalPV2_180..190d_-30..80d_1.'!E908),"'")</f>
        <v>'s'</v>
      </c>
      <c r="F908" t="str">
        <f t="shared" si="29"/>
        <v>/home/ec2-user/galaxies/POGSSNR_PS1only_UGC07748.fits</v>
      </c>
      <c r="G908">
        <v>0</v>
      </c>
      <c r="H908">
        <v>1</v>
      </c>
      <c r="I908" s="2" t="s">
        <v>2853</v>
      </c>
    </row>
    <row r="909" spans="1:9">
      <c r="A909" s="2" t="s">
        <v>2</v>
      </c>
      <c r="B909" t="str">
        <f t="shared" si="28"/>
        <v>/home/ec2-user/galaxies/POGS_PS1only_UGC07748.fits</v>
      </c>
      <c r="C909" s="1">
        <f>IF(MOD('NEDgalPV2_180..190d_-30..80d_1.'!D909*1000,10)=5,'NEDgalPV2_180..190d_-30..80d_1.'!D909-0.0001,'NEDgalPV2_180..190d_-30..80d_1.'!D909)</f>
        <v>1.5E-3</v>
      </c>
      <c r="D909" t="str">
        <f>TRIM('NEDgalPV2_180..190d_-30..80d_1.'!A909)</f>
        <v>UGC07748</v>
      </c>
      <c r="E909" t="str">
        <f>CONCATENATE("'",TRIM('NEDgalPV2_180..190d_-30..80d_1.'!E909),"'")</f>
        <v>'i'</v>
      </c>
      <c r="F909" t="str">
        <f t="shared" si="29"/>
        <v>/home/ec2-user/galaxies/POGSSNR_PS1only_UGC07748.fits</v>
      </c>
      <c r="G909">
        <v>0</v>
      </c>
      <c r="H909">
        <v>1</v>
      </c>
      <c r="I909" s="2" t="s">
        <v>2853</v>
      </c>
    </row>
    <row r="910" spans="1:9">
      <c r="A910" s="2" t="s">
        <v>2</v>
      </c>
      <c r="B910" t="str">
        <f t="shared" si="28"/>
        <v>/home/ec2-user/galaxies/POGS_PS1only_UGC07750.fits</v>
      </c>
      <c r="C910" s="1">
        <f>IF(MOD('NEDgalPV2_180..190d_-30..80d_1.'!D910*1000,10)=5,'NEDgalPV2_180..190d_-30..80d_1.'!D910-0.0001,'NEDgalPV2_180..190d_-30..80d_1.'!D910)</f>
        <v>2.69E-2</v>
      </c>
      <c r="D910" t="str">
        <f>TRIM('NEDgalPV2_180..190d_-30..80d_1.'!A910)</f>
        <v>UGC07750</v>
      </c>
      <c r="E910" t="str">
        <f>CONCATENATE("'",TRIM('NEDgalPV2_180..190d_-30..80d_1.'!E910),"'")</f>
        <v>'s'</v>
      </c>
      <c r="F910" t="str">
        <f t="shared" si="29"/>
        <v>/home/ec2-user/galaxies/POGSSNR_PS1only_UGC07750.fits</v>
      </c>
      <c r="G910">
        <v>0</v>
      </c>
      <c r="H910">
        <v>1</v>
      </c>
      <c r="I910" s="2" t="s">
        <v>2853</v>
      </c>
    </row>
    <row r="911" spans="1:9">
      <c r="A911" s="2" t="s">
        <v>2</v>
      </c>
      <c r="B911" t="str">
        <f t="shared" si="28"/>
        <v>/home/ec2-user/galaxies/POGS_PS1only_UGC07751.fits</v>
      </c>
      <c r="C911" s="1">
        <f>IF(MOD('NEDgalPV2_180..190d_-30..80d_1.'!D911*1000,10)=5,'NEDgalPV2_180..190d_-30..80d_1.'!D911-0.0001,'NEDgalPV2_180..190d_-30..80d_1.'!D911)</f>
        <v>2E-3</v>
      </c>
      <c r="D911" t="str">
        <f>TRIM('NEDgalPV2_180..190d_-30..80d_1.'!A911)</f>
        <v>UGC07751</v>
      </c>
      <c r="E911" t="str">
        <f>CONCATENATE("'",TRIM('NEDgalPV2_180..190d_-30..80d_1.'!E911),"'")</f>
        <v>'i'</v>
      </c>
      <c r="F911" t="str">
        <f t="shared" si="29"/>
        <v>/home/ec2-user/galaxies/POGSSNR_PS1only_UGC07751.fits</v>
      </c>
      <c r="G911">
        <v>0</v>
      </c>
      <c r="H911">
        <v>1</v>
      </c>
      <c r="I911" s="2" t="s">
        <v>2853</v>
      </c>
    </row>
    <row r="912" spans="1:9">
      <c r="A912" s="2" t="s">
        <v>2</v>
      </c>
      <c r="B912" t="str">
        <f t="shared" si="28"/>
        <v>/home/ec2-user/galaxies/POGS_PS1only_UGC07752.fits</v>
      </c>
      <c r="C912" s="1">
        <f>IF(MOD('NEDgalPV2_180..190d_-30..80d_1.'!D912*1000,10)=5,'NEDgalPV2_180..190d_-30..80d_1.'!D912-0.0001,'NEDgalPV2_180..190d_-30..80d_1.'!D912)</f>
        <v>2.3900000000000001E-2</v>
      </c>
      <c r="D912" t="str">
        <f>TRIM('NEDgalPV2_180..190d_-30..80d_1.'!A912)</f>
        <v>UGC07752</v>
      </c>
      <c r="E912" t="str">
        <f>CONCATENATE("'",TRIM('NEDgalPV2_180..190d_-30..80d_1.'!E912),"'")</f>
        <v>'s'</v>
      </c>
      <c r="F912" t="str">
        <f t="shared" si="29"/>
        <v>/home/ec2-user/galaxies/POGSSNR_PS1only_UGC07752.fits</v>
      </c>
      <c r="G912">
        <v>0</v>
      </c>
      <c r="H912">
        <v>1</v>
      </c>
      <c r="I912" s="2" t="s">
        <v>2853</v>
      </c>
    </row>
    <row r="913" spans="1:9">
      <c r="A913" s="2" t="s">
        <v>2</v>
      </c>
      <c r="B913" t="str">
        <f t="shared" si="28"/>
        <v>/home/ec2-user/galaxies/POGS_PS1only_UGC07754.fits</v>
      </c>
      <c r="C913" s="1">
        <f>IF(MOD('NEDgalPV2_180..190d_-30..80d_1.'!D913*1000,10)=5,'NEDgalPV2_180..190d_-30..80d_1.'!D913-0.0001,'NEDgalPV2_180..190d_-30..80d_1.'!D913)</f>
        <v>1.5299999999999999E-2</v>
      </c>
      <c r="D913" t="str">
        <f>TRIM('NEDgalPV2_180..190d_-30..80d_1.'!A913)</f>
        <v>UGC07754</v>
      </c>
      <c r="E913" t="str">
        <f>CONCATENATE("'",TRIM('NEDgalPV2_180..190d_-30..80d_1.'!E913),"'")</f>
        <v>'s'</v>
      </c>
      <c r="F913" t="str">
        <f t="shared" si="29"/>
        <v>/home/ec2-user/galaxies/POGSSNR_PS1only_UGC07754.fits</v>
      </c>
      <c r="G913">
        <v>0</v>
      </c>
      <c r="H913">
        <v>1</v>
      </c>
      <c r="I913" s="2" t="s">
        <v>2853</v>
      </c>
    </row>
    <row r="914" spans="1:9">
      <c r="A914" s="2" t="s">
        <v>2</v>
      </c>
      <c r="B914" t="str">
        <f t="shared" si="28"/>
        <v>/home/ec2-user/galaxies/POGS_PS1only_UGC07755.fits</v>
      </c>
      <c r="C914" s="1">
        <f>IF(MOD('NEDgalPV2_180..190d_-30..80d_1.'!D914*1000,10)=5,'NEDgalPV2_180..190d_-30..80d_1.'!D914-0.0001,'NEDgalPV2_180..190d_-30..80d_1.'!D914)</f>
        <v>2.2800000000000001E-2</v>
      </c>
      <c r="D914" t="str">
        <f>TRIM('NEDgalPV2_180..190d_-30..80d_1.'!A914)</f>
        <v>UGC07755</v>
      </c>
      <c r="E914" t="str">
        <f>CONCATENATE("'",TRIM('NEDgalPV2_180..190d_-30..80d_1.'!E914),"'")</f>
        <v>'s'</v>
      </c>
      <c r="F914" t="str">
        <f t="shared" si="29"/>
        <v>/home/ec2-user/galaxies/POGSSNR_PS1only_UGC07755.fits</v>
      </c>
      <c r="G914">
        <v>0</v>
      </c>
      <c r="H914">
        <v>1</v>
      </c>
      <c r="I914" s="2" t="s">
        <v>2853</v>
      </c>
    </row>
    <row r="915" spans="1:9">
      <c r="A915" s="2" t="s">
        <v>2</v>
      </c>
      <c r="B915" t="str">
        <f t="shared" si="28"/>
        <v>/home/ec2-user/galaxies/POGS_PS1only_UGC07770.fits</v>
      </c>
      <c r="C915" s="1">
        <f>IF(MOD('NEDgalPV2_180..190d_-30..80d_1.'!D915*1000,10)=5,'NEDgalPV2_180..190d_-30..80d_1.'!D915-0.0001,'NEDgalPV2_180..190d_-30..80d_1.'!D915)</f>
        <v>2.7699999999999999E-2</v>
      </c>
      <c r="D915" t="str">
        <f>TRIM('NEDgalPV2_180..190d_-30..80d_1.'!A915)</f>
        <v>UGC07770</v>
      </c>
      <c r="E915" t="str">
        <f>CONCATENATE("'",TRIM('NEDgalPV2_180..190d_-30..80d_1.'!E915),"'")</f>
        <v>'s'</v>
      </c>
      <c r="F915" t="str">
        <f t="shared" si="29"/>
        <v>/home/ec2-user/galaxies/POGSSNR_PS1only_UGC07770.fits</v>
      </c>
      <c r="G915">
        <v>0</v>
      </c>
      <c r="H915">
        <v>1</v>
      </c>
      <c r="I915" s="2" t="s">
        <v>2853</v>
      </c>
    </row>
    <row r="916" spans="1:9">
      <c r="A916" s="2" t="s">
        <v>2</v>
      </c>
      <c r="B916" t="str">
        <f t="shared" si="28"/>
        <v>/home/ec2-user/galaxies/POGS_PS1only_UGC07771.fits</v>
      </c>
      <c r="C916" s="1">
        <f>IF(MOD('NEDgalPV2_180..190d_-30..80d_1.'!D916*1000,10)=5,'NEDgalPV2_180..190d_-30..80d_1.'!D916-0.0001,'NEDgalPV2_180..190d_-30..80d_1.'!D916)</f>
        <v>4.6300000000000001E-2</v>
      </c>
      <c r="D916" t="str">
        <f>TRIM('NEDgalPV2_180..190d_-30..80d_1.'!A916)</f>
        <v>UGC07771</v>
      </c>
      <c r="E916" t="str">
        <f>CONCATENATE("'",TRIM('NEDgalPV2_180..190d_-30..80d_1.'!E916),"'")</f>
        <v>'s'</v>
      </c>
      <c r="F916" t="str">
        <f t="shared" si="29"/>
        <v>/home/ec2-user/galaxies/POGSSNR_PS1only_UGC07771.fits</v>
      </c>
      <c r="G916">
        <v>0</v>
      </c>
      <c r="H916">
        <v>1</v>
      </c>
      <c r="I916" s="2" t="s">
        <v>2853</v>
      </c>
    </row>
    <row r="917" spans="1:9">
      <c r="A917" s="2" t="s">
        <v>2</v>
      </c>
      <c r="B917" t="str">
        <f t="shared" si="28"/>
        <v>/home/ec2-user/galaxies/POGS_PS1only_UGC07774.fits</v>
      </c>
      <c r="C917" s="1">
        <f>IF(MOD('NEDgalPV2_180..190d_-30..80d_1.'!D917*1000,10)=5,'NEDgalPV2_180..190d_-30..80d_1.'!D917-0.0001,'NEDgalPV2_180..190d_-30..80d_1.'!D917)</f>
        <v>1.8E-3</v>
      </c>
      <c r="D917" t="str">
        <f>TRIM('NEDgalPV2_180..190d_-30..80d_1.'!A917)</f>
        <v>UGC07774</v>
      </c>
      <c r="E917" t="str">
        <f>CONCATENATE("'",TRIM('NEDgalPV2_180..190d_-30..80d_1.'!E917),"'")</f>
        <v>'s'</v>
      </c>
      <c r="F917" t="str">
        <f t="shared" si="29"/>
        <v>/home/ec2-user/galaxies/POGSSNR_PS1only_UGC07774.fits</v>
      </c>
      <c r="G917">
        <v>0</v>
      </c>
      <c r="H917">
        <v>1</v>
      </c>
      <c r="I917" s="2" t="s">
        <v>2853</v>
      </c>
    </row>
    <row r="918" spans="1:9">
      <c r="A918" s="2" t="s">
        <v>2</v>
      </c>
      <c r="B918" t="str">
        <f t="shared" si="28"/>
        <v>/home/ec2-user/galaxies/POGS_PS1only_UGC07779.fits</v>
      </c>
      <c r="C918" s="1">
        <f>IF(MOD('NEDgalPV2_180..190d_-30..80d_1.'!D918*1000,10)=5,'NEDgalPV2_180..190d_-30..80d_1.'!D918-0.0001,'NEDgalPV2_180..190d_-30..80d_1.'!D918)</f>
        <v>2.3599999999999999E-2</v>
      </c>
      <c r="D918" t="str">
        <f>TRIM('NEDgalPV2_180..190d_-30..80d_1.'!A918)</f>
        <v>UGC07779</v>
      </c>
      <c r="E918" t="str">
        <f>CONCATENATE("'",TRIM('NEDgalPV2_180..190d_-30..80d_1.'!E918),"'")</f>
        <v>'s'</v>
      </c>
      <c r="F918" t="str">
        <f t="shared" si="29"/>
        <v>/home/ec2-user/galaxies/POGSSNR_PS1only_UGC07779.fits</v>
      </c>
      <c r="G918">
        <v>0</v>
      </c>
      <c r="H918">
        <v>1</v>
      </c>
      <c r="I918" s="2" t="s">
        <v>2853</v>
      </c>
    </row>
    <row r="919" spans="1:9">
      <c r="A919" s="2" t="s">
        <v>2</v>
      </c>
      <c r="B919" t="str">
        <f t="shared" si="28"/>
        <v>/home/ec2-user/galaxies/POGS_PS1only_UGC07780.fits</v>
      </c>
      <c r="C919" s="1">
        <f>IF(MOD('NEDgalPV2_180..190d_-30..80d_1.'!D919*1000,10)=5,'NEDgalPV2_180..190d_-30..80d_1.'!D919-0.0001,'NEDgalPV2_180..190d_-30..80d_1.'!D919)</f>
        <v>4.7999999999999996E-3</v>
      </c>
      <c r="D919" t="str">
        <f>TRIM('NEDgalPV2_180..190d_-30..80d_1.'!A919)</f>
        <v>UGC07780</v>
      </c>
      <c r="E919" t="str">
        <f>CONCATENATE("'",TRIM('NEDgalPV2_180..190d_-30..80d_1.'!E919),"'")</f>
        <v>'s'</v>
      </c>
      <c r="F919" t="str">
        <f t="shared" si="29"/>
        <v>/home/ec2-user/galaxies/POGSSNR_PS1only_UGC07780.fits</v>
      </c>
      <c r="G919">
        <v>0</v>
      </c>
      <c r="H919">
        <v>1</v>
      </c>
      <c r="I919" s="2" t="s">
        <v>2853</v>
      </c>
    </row>
    <row r="920" spans="1:9">
      <c r="A920" s="2" t="s">
        <v>2</v>
      </c>
      <c r="B920" t="str">
        <f t="shared" si="28"/>
        <v>/home/ec2-user/galaxies/POGS_PS1only_UGC07795.fits</v>
      </c>
      <c r="C920" s="1">
        <f>IF(MOD('NEDgalPV2_180..190d_-30..80d_1.'!D920*1000,10)=5,'NEDgalPV2_180..190d_-30..80d_1.'!D920-0.0001,'NEDgalPV2_180..190d_-30..80d_1.'!D920)</f>
        <v>2.0000000000000001E-4</v>
      </c>
      <c r="D920" t="str">
        <f>TRIM('NEDgalPV2_180..190d_-30..80d_1.'!A920)</f>
        <v>UGC07795</v>
      </c>
      <c r="E920" t="str">
        <f>CONCATENATE("'",TRIM('NEDgalPV2_180..190d_-30..80d_1.'!E920),"'")</f>
        <v>'i'</v>
      </c>
      <c r="F920" t="str">
        <f t="shared" si="29"/>
        <v>/home/ec2-user/galaxies/POGSSNR_PS1only_UGC07795.fits</v>
      </c>
      <c r="G920">
        <v>0</v>
      </c>
      <c r="H920">
        <v>1</v>
      </c>
      <c r="I920" s="2" t="s">
        <v>2853</v>
      </c>
    </row>
    <row r="921" spans="1:9">
      <c r="A921" s="2" t="s">
        <v>2</v>
      </c>
      <c r="B921" t="str">
        <f t="shared" si="28"/>
        <v>/home/ec2-user/galaxies/POGS_PS1only_UGC07798.fits</v>
      </c>
      <c r="C921" s="1">
        <f>IF(MOD('NEDgalPV2_180..190d_-30..80d_1.'!D921*1000,10)=5,'NEDgalPV2_180..190d_-30..80d_1.'!D921-0.0001,'NEDgalPV2_180..190d_-30..80d_1.'!D921)</f>
        <v>8.6E-3</v>
      </c>
      <c r="D921" t="str">
        <f>TRIM('NEDgalPV2_180..190d_-30..80d_1.'!A921)</f>
        <v>UGC07798</v>
      </c>
      <c r="E921" t="str">
        <f>CONCATENATE("'",TRIM('NEDgalPV2_180..190d_-30..80d_1.'!E921),"'")</f>
        <v>'i'</v>
      </c>
      <c r="F921" t="str">
        <f t="shared" si="29"/>
        <v>/home/ec2-user/galaxies/POGSSNR_PS1only_UGC07798.fits</v>
      </c>
      <c r="G921">
        <v>0</v>
      </c>
      <c r="H921">
        <v>1</v>
      </c>
      <c r="I921" s="2" t="s">
        <v>2853</v>
      </c>
    </row>
    <row r="922" spans="1:9">
      <c r="A922" s="2" t="s">
        <v>2</v>
      </c>
      <c r="B922" t="str">
        <f t="shared" si="28"/>
        <v>/home/ec2-user/galaxies/POGS_PS1only_UGC07799.fits</v>
      </c>
      <c r="C922" s="1">
        <f>IF(MOD('NEDgalPV2_180..190d_-30..80d_1.'!D922*1000,10)=5,'NEDgalPV2_180..190d_-30..80d_1.'!D922-0.0001,'NEDgalPV2_180..190d_-30..80d_1.'!D922)</f>
        <v>2.23E-2</v>
      </c>
      <c r="D922" t="str">
        <f>TRIM('NEDgalPV2_180..190d_-30..80d_1.'!A922)</f>
        <v>UGC07799</v>
      </c>
      <c r="E922" t="str">
        <f>CONCATENATE("'",TRIM('NEDgalPV2_180..190d_-30..80d_1.'!E922),"'")</f>
        <v>'s'</v>
      </c>
      <c r="F922" t="str">
        <f t="shared" si="29"/>
        <v>/home/ec2-user/galaxies/POGSSNR_PS1only_UGC07799.fits</v>
      </c>
      <c r="G922">
        <v>0</v>
      </c>
      <c r="H922">
        <v>1</v>
      </c>
      <c r="I922" s="2" t="s">
        <v>2853</v>
      </c>
    </row>
    <row r="923" spans="1:9">
      <c r="A923" s="2" t="s">
        <v>2</v>
      </c>
      <c r="B923" t="str">
        <f t="shared" si="28"/>
        <v>/home/ec2-user/galaxies/POGS_PS1only_UGC07800.fits</v>
      </c>
      <c r="C923" s="1">
        <f>IF(MOD('NEDgalPV2_180..190d_-30..80d_1.'!D923*1000,10)=5,'NEDgalPV2_180..190d_-30..80d_1.'!D923-0.0001,'NEDgalPV2_180..190d_-30..80d_1.'!D923)</f>
        <v>1.2500000000000001E-2</v>
      </c>
      <c r="D923" t="str">
        <f>TRIM('NEDgalPV2_180..190d_-30..80d_1.'!A923)</f>
        <v>UGC07800</v>
      </c>
      <c r="E923" t="str">
        <f>CONCATENATE("'",TRIM('NEDgalPV2_180..190d_-30..80d_1.'!E923),"'")</f>
        <v>'s'</v>
      </c>
      <c r="F923" t="str">
        <f t="shared" si="29"/>
        <v>/home/ec2-user/galaxies/POGSSNR_PS1only_UGC07800.fits</v>
      </c>
      <c r="G923">
        <v>0</v>
      </c>
      <c r="H923">
        <v>1</v>
      </c>
      <c r="I923" s="2" t="s">
        <v>2853</v>
      </c>
    </row>
    <row r="924" spans="1:9">
      <c r="A924" s="2" t="s">
        <v>2</v>
      </c>
      <c r="B924" t="str">
        <f t="shared" si="28"/>
        <v>/home/ec2-user/galaxies/POGS_PS1only_UGC07802.fits</v>
      </c>
      <c r="C924" s="1">
        <f>IF(MOD('NEDgalPV2_180..190d_-30..80d_1.'!D924*1000,10)=5,'NEDgalPV2_180..190d_-30..80d_1.'!D924-0.0001,'NEDgalPV2_180..190d_-30..80d_1.'!D924)</f>
        <v>6.0000000000000001E-3</v>
      </c>
      <c r="D924" t="str">
        <f>TRIM('NEDgalPV2_180..190d_-30..80d_1.'!A924)</f>
        <v>UGC07802</v>
      </c>
      <c r="E924" t="str">
        <f>CONCATENATE("'",TRIM('NEDgalPV2_180..190d_-30..80d_1.'!E924),"'")</f>
        <v>'s'</v>
      </c>
      <c r="F924" t="str">
        <f t="shared" si="29"/>
        <v>/home/ec2-user/galaxies/POGSSNR_PS1only_UGC07802.fits</v>
      </c>
      <c r="G924">
        <v>0</v>
      </c>
      <c r="H924">
        <v>1</v>
      </c>
      <c r="I924" s="2" t="s">
        <v>2853</v>
      </c>
    </row>
    <row r="925" spans="1:9">
      <c r="A925" s="2" t="s">
        <v>2</v>
      </c>
      <c r="B925" t="str">
        <f t="shared" si="28"/>
        <v>/home/ec2-user/galaxies/POGS_PS1only_UGC07806.fits</v>
      </c>
      <c r="C925" s="1">
        <f>IF(MOD('NEDgalPV2_180..190d_-30..80d_1.'!D925*1000,10)=5,'NEDgalPV2_180..190d_-30..80d_1.'!D925-0.0001,'NEDgalPV2_180..190d_-30..80d_1.'!D925)</f>
        <v>1.7299999999999999E-2</v>
      </c>
      <c r="D925" t="str">
        <f>TRIM('NEDgalPV2_180..190d_-30..80d_1.'!A925)</f>
        <v>UGC07806</v>
      </c>
      <c r="E925" t="str">
        <f>CONCATENATE("'",TRIM('NEDgalPV2_180..190d_-30..80d_1.'!E925),"'")</f>
        <v>'s'</v>
      </c>
      <c r="F925" t="str">
        <f t="shared" si="29"/>
        <v>/home/ec2-user/galaxies/POGSSNR_PS1only_UGC07806.fits</v>
      </c>
      <c r="G925">
        <v>0</v>
      </c>
      <c r="H925">
        <v>1</v>
      </c>
      <c r="I925" s="2" t="s">
        <v>2853</v>
      </c>
    </row>
    <row r="926" spans="1:9">
      <c r="A926" s="2" t="s">
        <v>2</v>
      </c>
      <c r="B926" t="str">
        <f t="shared" si="28"/>
        <v>/home/ec2-user/galaxies/POGS_PS1only_UGC07807.fits</v>
      </c>
      <c r="C926" s="1">
        <f>IF(MOD('NEDgalPV2_180..190d_-30..80d_1.'!D926*1000,10)=5,'NEDgalPV2_180..190d_-30..80d_1.'!D926-0.0001,'NEDgalPV2_180..190d_-30..80d_1.'!D926)</f>
        <v>4.5499999999999999E-2</v>
      </c>
      <c r="D926" t="str">
        <f>TRIM('NEDgalPV2_180..190d_-30..80d_1.'!A926)</f>
        <v>UGC07807</v>
      </c>
      <c r="E926" t="str">
        <f>CONCATENATE("'",TRIM('NEDgalPV2_180..190d_-30..80d_1.'!E926),"'")</f>
        <v>'s'</v>
      </c>
      <c r="F926" t="str">
        <f t="shared" si="29"/>
        <v>/home/ec2-user/galaxies/POGSSNR_PS1only_UGC07807.fits</v>
      </c>
      <c r="G926">
        <v>0</v>
      </c>
      <c r="H926">
        <v>1</v>
      </c>
      <c r="I926" s="2" t="s">
        <v>2853</v>
      </c>
    </row>
    <row r="927" spans="1:9">
      <c r="A927" s="2" t="s">
        <v>2</v>
      </c>
      <c r="B927" t="str">
        <f t="shared" si="28"/>
        <v>/home/ec2-user/galaxies/POGS_PS1only_UGC07811.fits</v>
      </c>
      <c r="C927" s="1">
        <f>IF(MOD('NEDgalPV2_180..190d_-30..80d_1.'!D927*1000,10)=5,'NEDgalPV2_180..190d_-30..80d_1.'!D927-0.0001,'NEDgalPV2_180..190d_-30..80d_1.'!D927)</f>
        <v>2.3099999999999999E-2</v>
      </c>
      <c r="D927" t="str">
        <f>TRIM('NEDgalPV2_180..190d_-30..80d_1.'!A927)</f>
        <v>UGC07811</v>
      </c>
      <c r="E927" t="str">
        <f>CONCATENATE("'",TRIM('NEDgalPV2_180..190d_-30..80d_1.'!E927),"'")</f>
        <v>'s'</v>
      </c>
      <c r="F927" t="str">
        <f t="shared" si="29"/>
        <v>/home/ec2-user/galaxies/POGSSNR_PS1only_UGC07811.fits</v>
      </c>
      <c r="G927">
        <v>0</v>
      </c>
      <c r="H927">
        <v>1</v>
      </c>
      <c r="I927" s="2" t="s">
        <v>2853</v>
      </c>
    </row>
    <row r="928" spans="1:9">
      <c r="A928" s="2" t="s">
        <v>2</v>
      </c>
      <c r="B928" t="str">
        <f t="shared" si="28"/>
        <v>/home/ec2-user/galaxies/POGS_PS1only_UGC07820.fits</v>
      </c>
      <c r="C928" s="1">
        <f>IF(MOD('NEDgalPV2_180..190d_-30..80d_1.'!D928*1000,10)=5,'NEDgalPV2_180..190d_-30..80d_1.'!D928-0.0001,'NEDgalPV2_180..190d_-30..80d_1.'!D928)</f>
        <v>1.7000000000000001E-2</v>
      </c>
      <c r="D928" t="str">
        <f>TRIM('NEDgalPV2_180..190d_-30..80d_1.'!A928)</f>
        <v>UGC07820</v>
      </c>
      <c r="E928" t="str">
        <f>CONCATENATE("'",TRIM('NEDgalPV2_180..190d_-30..80d_1.'!E928),"'")</f>
        <v>'s'</v>
      </c>
      <c r="F928" t="str">
        <f t="shared" si="29"/>
        <v>/home/ec2-user/galaxies/POGSSNR_PS1only_UGC07820.fits</v>
      </c>
      <c r="G928">
        <v>0</v>
      </c>
      <c r="H928">
        <v>1</v>
      </c>
      <c r="I928" s="2" t="s">
        <v>2853</v>
      </c>
    </row>
    <row r="929" spans="1:9">
      <c r="A929" s="2" t="s">
        <v>2</v>
      </c>
      <c r="B929" t="str">
        <f t="shared" si="28"/>
        <v>/home/ec2-user/galaxies/POGS_PS1only_UGC07823.fits</v>
      </c>
      <c r="C929" s="1">
        <f>IF(MOD('NEDgalPV2_180..190d_-30..80d_1.'!D929*1000,10)=5,'NEDgalPV2_180..190d_-30..80d_1.'!D929-0.0001,'NEDgalPV2_180..190d_-30..80d_1.'!D929)</f>
        <v>2.4299999999999999E-2</v>
      </c>
      <c r="D929" t="str">
        <f>TRIM('NEDgalPV2_180..190d_-30..80d_1.'!A929)</f>
        <v>UGC07823</v>
      </c>
      <c r="E929" t="str">
        <f>CONCATENATE("'",TRIM('NEDgalPV2_180..190d_-30..80d_1.'!E929),"'")</f>
        <v>'s'</v>
      </c>
      <c r="F929" t="str">
        <f t="shared" si="29"/>
        <v>/home/ec2-user/galaxies/POGSSNR_PS1only_UGC07823.fits</v>
      </c>
      <c r="G929">
        <v>0</v>
      </c>
      <c r="H929">
        <v>1</v>
      </c>
      <c r="I929" s="2" t="s">
        <v>2853</v>
      </c>
    </row>
    <row r="930" spans="1:9">
      <c r="A930" s="2" t="s">
        <v>2</v>
      </c>
      <c r="B930" t="str">
        <f t="shared" si="28"/>
        <v>/home/ec2-user/galaxies/POGS_PS1only_UGC07824.fits</v>
      </c>
      <c r="C930" s="1">
        <f>IF(MOD('NEDgalPV2_180..190d_-30..80d_1.'!D930*1000,10)=5,'NEDgalPV2_180..190d_-30..80d_1.'!D930-0.0001,'NEDgalPV2_180..190d_-30..80d_1.'!D930)</f>
        <v>4.1000000000000003E-3</v>
      </c>
      <c r="D930" t="str">
        <f>TRIM('NEDgalPV2_180..190d_-30..80d_1.'!A930)</f>
        <v>UGC07824</v>
      </c>
      <c r="E930" t="str">
        <f>CONCATENATE("'",TRIM('NEDgalPV2_180..190d_-30..80d_1.'!E930),"'")</f>
        <v>'s'</v>
      </c>
      <c r="F930" t="str">
        <f t="shared" si="29"/>
        <v>/home/ec2-user/galaxies/POGSSNR_PS1only_UGC07824.fits</v>
      </c>
      <c r="G930">
        <v>0</v>
      </c>
      <c r="H930">
        <v>1</v>
      </c>
      <c r="I930" s="2" t="s">
        <v>2853</v>
      </c>
    </row>
    <row r="931" spans="1:9">
      <c r="A931" s="2" t="s">
        <v>2</v>
      </c>
      <c r="B931" t="str">
        <f t="shared" si="28"/>
        <v>/home/ec2-user/galaxies/POGS_PS1only_UGC07827.fits</v>
      </c>
      <c r="C931" s="1">
        <f>IF(MOD('NEDgalPV2_180..190d_-30..80d_1.'!D931*1000,10)=5,'NEDgalPV2_180..190d_-30..80d_1.'!D931-0.0001,'NEDgalPV2_180..190d_-30..80d_1.'!D931)</f>
        <v>1.9E-3</v>
      </c>
      <c r="D931" t="str">
        <f>TRIM('NEDgalPV2_180..190d_-30..80d_1.'!A931)</f>
        <v>UGC07827</v>
      </c>
      <c r="E931" t="str">
        <f>CONCATENATE("'",TRIM('NEDgalPV2_180..190d_-30..80d_1.'!E931),"'")</f>
        <v>'i'</v>
      </c>
      <c r="F931" t="str">
        <f t="shared" si="29"/>
        <v>/home/ec2-user/galaxies/POGSSNR_PS1only_UGC07827.fits</v>
      </c>
      <c r="G931">
        <v>0</v>
      </c>
      <c r="H931">
        <v>1</v>
      </c>
      <c r="I931" s="2" t="s">
        <v>2853</v>
      </c>
    </row>
    <row r="932" spans="1:9">
      <c r="A932" s="2" t="s">
        <v>2</v>
      </c>
      <c r="B932" t="str">
        <f t="shared" si="28"/>
        <v>/home/ec2-user/galaxies/POGS_PS1only_UGCA261.fits</v>
      </c>
      <c r="C932" s="1">
        <f>IF(MOD('NEDgalPV2_180..190d_-30..80d_1.'!D932*1000,10)=5,'NEDgalPV2_180..190d_-30..80d_1.'!D932-0.0001,'NEDgalPV2_180..190d_-30..80d_1.'!D932)</f>
        <v>5.7000000000000002E-3</v>
      </c>
      <c r="D932" t="str">
        <f>TRIM('NEDgalPV2_180..190d_-30..80d_1.'!A932)</f>
        <v>UGCA261</v>
      </c>
      <c r="E932" t="str">
        <f>CONCATENATE("'",TRIM('NEDgalPV2_180..190d_-30..80d_1.'!E932),"'")</f>
        <v>'s'</v>
      </c>
      <c r="F932" t="str">
        <f t="shared" si="29"/>
        <v>/home/ec2-user/galaxies/POGSSNR_PS1only_UGCA261.fits</v>
      </c>
      <c r="G932">
        <v>0</v>
      </c>
      <c r="H932">
        <v>1</v>
      </c>
      <c r="I932" s="2" t="s">
        <v>2853</v>
      </c>
    </row>
    <row r="933" spans="1:9">
      <c r="A933" s="2" t="s">
        <v>2</v>
      </c>
      <c r="B933" t="str">
        <f t="shared" si="28"/>
        <v>/home/ec2-user/galaxies/POGS_PS1only_UGCA261.fits</v>
      </c>
      <c r="C933" s="1">
        <f>IF(MOD('NEDgalPV2_180..190d_-30..80d_1.'!D933*1000,10)=5,'NEDgalPV2_180..190d_-30..80d_1.'!D933-0.0001,'NEDgalPV2_180..190d_-30..80d_1.'!D933)</f>
        <v>5.7000000000000002E-3</v>
      </c>
      <c r="D933" t="str">
        <f>TRIM('NEDgalPV2_180..190d_-30..80d_1.'!A933)</f>
        <v>UGCA261</v>
      </c>
      <c r="E933" t="str">
        <f>CONCATENATE("'",TRIM('NEDgalPV2_180..190d_-30..80d_1.'!E933),"'")</f>
        <v>'i'</v>
      </c>
      <c r="F933" t="str">
        <f t="shared" si="29"/>
        <v>/home/ec2-user/galaxies/POGSSNR_PS1only_UGCA261.fits</v>
      </c>
      <c r="G933">
        <v>0</v>
      </c>
      <c r="H933">
        <v>1</v>
      </c>
      <c r="I933" s="2" t="s">
        <v>2853</v>
      </c>
    </row>
    <row r="934" spans="1:9">
      <c r="A934" s="2" t="s">
        <v>2</v>
      </c>
      <c r="B934" t="str">
        <f t="shared" si="28"/>
        <v>/home/ec2-user/galaxies/POGS_PS1only_UGCA263.fits</v>
      </c>
      <c r="C934" s="1">
        <f>IF(MOD('NEDgalPV2_180..190d_-30..80d_1.'!D934*1000,10)=5,'NEDgalPV2_180..190d_-30..80d_1.'!D934-0.0001,'NEDgalPV2_180..190d_-30..80d_1.'!D934)</f>
        <v>5.8999999999999999E-3</v>
      </c>
      <c r="D934" t="str">
        <f>TRIM('NEDgalPV2_180..190d_-30..80d_1.'!A934)</f>
        <v>UGCA263</v>
      </c>
      <c r="E934" t="str">
        <f>CONCATENATE("'",TRIM('NEDgalPV2_180..190d_-30..80d_1.'!E934),"'")</f>
        <v>'s'</v>
      </c>
      <c r="F934" t="str">
        <f t="shared" si="29"/>
        <v>/home/ec2-user/galaxies/POGSSNR_PS1only_UGCA263.fits</v>
      </c>
      <c r="G934">
        <v>0</v>
      </c>
      <c r="H934">
        <v>1</v>
      </c>
      <c r="I934" s="2" t="s">
        <v>2853</v>
      </c>
    </row>
    <row r="935" spans="1:9">
      <c r="A935" s="2" t="s">
        <v>2</v>
      </c>
      <c r="B935" t="str">
        <f t="shared" si="28"/>
        <v>/home/ec2-user/galaxies/POGS_PS1only_UGCA266.fits</v>
      </c>
      <c r="C935" s="1">
        <f>IF(MOD('NEDgalPV2_180..190d_-30..80d_1.'!D935*1000,10)=5,'NEDgalPV2_180..190d_-30..80d_1.'!D935-0.0001,'NEDgalPV2_180..190d_-30..80d_1.'!D935)</f>
        <v>4.8999999999999998E-3</v>
      </c>
      <c r="D935" t="str">
        <f>TRIM('NEDgalPV2_180..190d_-30..80d_1.'!A935)</f>
        <v>UGCA266</v>
      </c>
      <c r="E935" t="str">
        <f>CONCATENATE("'",TRIM('NEDgalPV2_180..190d_-30..80d_1.'!E935),"'")</f>
        <v>'i'</v>
      </c>
      <c r="F935" t="str">
        <f t="shared" si="29"/>
        <v>/home/ec2-user/galaxies/POGSSNR_PS1only_UGCA266.fits</v>
      </c>
      <c r="G935">
        <v>0</v>
      </c>
      <c r="H935">
        <v>1</v>
      </c>
      <c r="I935" s="2" t="s">
        <v>2853</v>
      </c>
    </row>
    <row r="936" spans="1:9">
      <c r="A936" s="2" t="s">
        <v>2</v>
      </c>
      <c r="B936" t="str">
        <f t="shared" si="28"/>
        <v>/home/ec2-user/galaxies/POGS_PS1only_UGCA267.fits</v>
      </c>
      <c r="C936" s="1">
        <f>IF(MOD('NEDgalPV2_180..190d_-30..80d_1.'!D936*1000,10)=5,'NEDgalPV2_180..190d_-30..80d_1.'!D936-0.0001,'NEDgalPV2_180..190d_-30..80d_1.'!D936)</f>
        <v>5.7999999999999996E-3</v>
      </c>
      <c r="D936" t="str">
        <f>TRIM('NEDgalPV2_180..190d_-30..80d_1.'!A936)</f>
        <v>UGCA267</v>
      </c>
      <c r="E936" t="str">
        <f>CONCATENATE("'",TRIM('NEDgalPV2_180..190d_-30..80d_1.'!E936),"'")</f>
        <v>'s'</v>
      </c>
      <c r="F936" t="str">
        <f t="shared" si="29"/>
        <v>/home/ec2-user/galaxies/POGSSNR_PS1only_UGCA267.fits</v>
      </c>
      <c r="G936">
        <v>0</v>
      </c>
      <c r="H936">
        <v>1</v>
      </c>
      <c r="I936" s="2" t="s">
        <v>2853</v>
      </c>
    </row>
    <row r="937" spans="1:9">
      <c r="A937" s="2" t="s">
        <v>2</v>
      </c>
      <c r="B937" t="str">
        <f t="shared" si="28"/>
        <v>/home/ec2-user/galaxies/POGS_PS1only_UGCA267.fits</v>
      </c>
      <c r="C937" s="1">
        <f>IF(MOD('NEDgalPV2_180..190d_-30..80d_1.'!D937*1000,10)=5,'NEDgalPV2_180..190d_-30..80d_1.'!D937-0.0001,'NEDgalPV2_180..190d_-30..80d_1.'!D937)</f>
        <v>5.7999999999999996E-3</v>
      </c>
      <c r="D937" t="str">
        <f>TRIM('NEDgalPV2_180..190d_-30..80d_1.'!A937)</f>
        <v>UGCA267</v>
      </c>
      <c r="E937" t="str">
        <f>CONCATENATE("'",TRIM('NEDgalPV2_180..190d_-30..80d_1.'!E937),"'")</f>
        <v>'i'</v>
      </c>
      <c r="F937" t="str">
        <f t="shared" si="29"/>
        <v>/home/ec2-user/galaxies/POGSSNR_PS1only_UGCA267.fits</v>
      </c>
      <c r="G937">
        <v>0</v>
      </c>
      <c r="H937">
        <v>1</v>
      </c>
      <c r="I937" s="2" t="s">
        <v>2853</v>
      </c>
    </row>
    <row r="938" spans="1:9">
      <c r="A938" s="2" t="s">
        <v>2</v>
      </c>
      <c r="B938" t="str">
        <f t="shared" si="28"/>
        <v>/home/ec2-user/galaxies/POGS_PS1only_UGCA270.fits</v>
      </c>
      <c r="C938" s="1">
        <f>IF(MOD('NEDgalPV2_180..190d_-30..80d_1.'!D938*1000,10)=5,'NEDgalPV2_180..190d_-30..80d_1.'!D938-0.0001,'NEDgalPV2_180..190d_-30..80d_1.'!D938)</f>
        <v>5.7999999999999996E-3</v>
      </c>
      <c r="D938" t="str">
        <f>TRIM('NEDgalPV2_180..190d_-30..80d_1.'!A938)</f>
        <v>UGCA270</v>
      </c>
      <c r="E938" t="str">
        <f>CONCATENATE("'",TRIM('NEDgalPV2_180..190d_-30..80d_1.'!E938),"'")</f>
        <v>'s'</v>
      </c>
      <c r="F938" t="str">
        <f t="shared" si="29"/>
        <v>/home/ec2-user/galaxies/POGSSNR_PS1only_UGCA270.fits</v>
      </c>
      <c r="G938">
        <v>0</v>
      </c>
      <c r="H938">
        <v>1</v>
      </c>
      <c r="I938" s="2" t="s">
        <v>2853</v>
      </c>
    </row>
    <row r="939" spans="1:9">
      <c r="A939" s="2" t="s">
        <v>2</v>
      </c>
      <c r="B939" t="str">
        <f t="shared" si="28"/>
        <v>/home/ec2-user/galaxies/POGS_PS1only_UGCA271.fits</v>
      </c>
      <c r="C939" s="1">
        <f>IF(MOD('NEDgalPV2_180..190d_-30..80d_1.'!D939*1000,10)=5,'NEDgalPV2_180..190d_-30..80d_1.'!D939-0.0001,'NEDgalPV2_180..190d_-30..80d_1.'!D939)</f>
        <v>2.8999999999999998E-3</v>
      </c>
      <c r="D939" t="str">
        <f>TRIM('NEDgalPV2_180..190d_-30..80d_1.'!A939)</f>
        <v>UGCA271</v>
      </c>
      <c r="E939" t="str">
        <f>CONCATENATE("'",TRIM('NEDgalPV2_180..190d_-30..80d_1.'!E939),"'")</f>
        <v>'i'</v>
      </c>
      <c r="F939" t="str">
        <f t="shared" si="29"/>
        <v>/home/ec2-user/galaxies/POGSSNR_PS1only_UGCA271.fits</v>
      </c>
      <c r="G939">
        <v>0</v>
      </c>
      <c r="H939">
        <v>1</v>
      </c>
      <c r="I939" s="2" t="s">
        <v>2853</v>
      </c>
    </row>
    <row r="940" spans="1:9">
      <c r="A940" s="2" t="s">
        <v>2</v>
      </c>
      <c r="B940" t="str">
        <f t="shared" si="28"/>
        <v>/home/ec2-user/galaxies/POGS_PS1only_UGCA274.fits</v>
      </c>
      <c r="C940" s="1">
        <f>IF(MOD('NEDgalPV2_180..190d_-30..80d_1.'!D940*1000,10)=5,'NEDgalPV2_180..190d_-30..80d_1.'!D940-0.0001,'NEDgalPV2_180..190d_-30..80d_1.'!D940)</f>
        <v>5.1999999999999998E-3</v>
      </c>
      <c r="D940" t="str">
        <f>TRIM('NEDgalPV2_180..190d_-30..80d_1.'!A940)</f>
        <v>UGCA274</v>
      </c>
      <c r="E940" t="str">
        <f>CONCATENATE("'",TRIM('NEDgalPV2_180..190d_-30..80d_1.'!E940),"'")</f>
        <v>'i'</v>
      </c>
      <c r="F940" t="str">
        <f t="shared" si="29"/>
        <v>/home/ec2-user/galaxies/POGSSNR_PS1only_UGCA274.fits</v>
      </c>
      <c r="G940">
        <v>0</v>
      </c>
      <c r="H940">
        <v>1</v>
      </c>
      <c r="I940" s="2" t="s">
        <v>2853</v>
      </c>
    </row>
    <row r="941" spans="1:9">
      <c r="A941" s="2" t="s">
        <v>2</v>
      </c>
      <c r="B941" t="str">
        <f t="shared" si="28"/>
        <v>/home/ec2-user/galaxies/POGS_PS1only_UGCA276.fits</v>
      </c>
      <c r="C941" s="1">
        <f>IF(MOD('NEDgalPV2_180..190d_-30..80d_1.'!D941*1000,10)=5,'NEDgalPV2_180..190d_-30..80d_1.'!D941-0.0001,'NEDgalPV2_180..190d_-30..80d_1.'!D941)</f>
        <v>1E-3</v>
      </c>
      <c r="D941" t="str">
        <f>TRIM('NEDgalPV2_180..190d_-30..80d_1.'!A941)</f>
        <v>UGCA276</v>
      </c>
      <c r="E941" t="str">
        <f>CONCATENATE("'",TRIM('NEDgalPV2_180..190d_-30..80d_1.'!E941),"'")</f>
        <v>'i'</v>
      </c>
      <c r="F941" t="str">
        <f t="shared" si="29"/>
        <v>/home/ec2-user/galaxies/POGSSNR_PS1only_UGCA276.fits</v>
      </c>
      <c r="G941">
        <v>0</v>
      </c>
      <c r="H941">
        <v>1</v>
      </c>
      <c r="I941" s="2" t="s">
        <v>2853</v>
      </c>
    </row>
    <row r="942" spans="1:9">
      <c r="A942" s="2" t="s">
        <v>2</v>
      </c>
      <c r="B942" t="str">
        <f t="shared" si="28"/>
        <v>/home/ec2-user/galaxies/POGS_PS1only_UGCA277.fits</v>
      </c>
      <c r="C942" s="1">
        <f>IF(MOD('NEDgalPV2_180..190d_-30..80d_1.'!D942*1000,10)=5,'NEDgalPV2_180..190d_-30..80d_1.'!D942-0.0001,'NEDgalPV2_180..190d_-30..80d_1.'!D942)</f>
        <v>4.3E-3</v>
      </c>
      <c r="D942" t="str">
        <f>TRIM('NEDgalPV2_180..190d_-30..80d_1.'!A942)</f>
        <v>UGCA277</v>
      </c>
      <c r="E942" t="str">
        <f>CONCATENATE("'",TRIM('NEDgalPV2_180..190d_-30..80d_1.'!E942),"'")</f>
        <v>'i'</v>
      </c>
      <c r="F942" t="str">
        <f t="shared" si="29"/>
        <v>/home/ec2-user/galaxies/POGSSNR_PS1only_UGCA277.fits</v>
      </c>
      <c r="G942">
        <v>0</v>
      </c>
      <c r="H942">
        <v>1</v>
      </c>
      <c r="I942" s="2" t="s">
        <v>2853</v>
      </c>
    </row>
    <row r="943" spans="1:9">
      <c r="A943" s="2" t="s">
        <v>2</v>
      </c>
      <c r="B943" t="str">
        <f t="shared" si="28"/>
        <v>/home/ec2-user/galaxies/POGS_PS1only_UGCA278.fits</v>
      </c>
      <c r="C943" s="1">
        <f>IF(MOD('NEDgalPV2_180..190d_-30..80d_1.'!D943*1000,10)=5,'NEDgalPV2_180..190d_-30..80d_1.'!D943-0.0001,'NEDgalPV2_180..190d_-30..80d_1.'!D943)</f>
        <v>3.8999999999999998E-3</v>
      </c>
      <c r="D943" t="str">
        <f>TRIM('NEDgalPV2_180..190d_-30..80d_1.'!A943)</f>
        <v>UGCA278</v>
      </c>
      <c r="E943" t="str">
        <f>CONCATENATE("'",TRIM('NEDgalPV2_180..190d_-30..80d_1.'!E943),"'")</f>
        <v>'i'</v>
      </c>
      <c r="F943" t="str">
        <f t="shared" si="29"/>
        <v>/home/ec2-user/galaxies/POGSSNR_PS1only_UGCA278.fits</v>
      </c>
      <c r="G943">
        <v>0</v>
      </c>
      <c r="H943">
        <v>1</v>
      </c>
      <c r="I943" s="2" t="s">
        <v>2853</v>
      </c>
    </row>
    <row r="944" spans="1:9">
      <c r="A944" s="2" t="s">
        <v>2</v>
      </c>
      <c r="B944" t="str">
        <f t="shared" si="28"/>
        <v>/home/ec2-user/galaxies/POGS_PS1only_UGCA282.fits</v>
      </c>
      <c r="C944" s="1">
        <f>IF(MOD('NEDgalPV2_180..190d_-30..80d_1.'!D944*1000,10)=5,'NEDgalPV2_180..190d_-30..80d_1.'!D944-0.0001,'NEDgalPV2_180..190d_-30..80d_1.'!D944)</f>
        <v>1.8200000000000001E-2</v>
      </c>
      <c r="D944" t="str">
        <f>TRIM('NEDgalPV2_180..190d_-30..80d_1.'!A944)</f>
        <v>UGCA282</v>
      </c>
      <c r="E944" t="str">
        <f>CONCATENATE("'",TRIM('NEDgalPV2_180..190d_-30..80d_1.'!E944),"'")</f>
        <v>'s'</v>
      </c>
      <c r="F944" t="str">
        <f t="shared" si="29"/>
        <v>/home/ec2-user/galaxies/POGSSNR_PS1only_UGCA282.fits</v>
      </c>
      <c r="G944">
        <v>0</v>
      </c>
      <c r="H944">
        <v>1</v>
      </c>
      <c r="I944" s="2" t="s">
        <v>2853</v>
      </c>
    </row>
    <row r="945" spans="1:9">
      <c r="A945" s="2" t="s">
        <v>2</v>
      </c>
      <c r="B945" t="str">
        <f t="shared" si="28"/>
        <v>/home/ec2-user/galaxies/POGS_PS1only_UGCA285.fits</v>
      </c>
      <c r="C945" s="1">
        <f>IF(MOD('NEDgalPV2_180..190d_-30..80d_1.'!D945*1000,10)=5,'NEDgalPV2_180..190d_-30..80d_1.'!D945-0.0001,'NEDgalPV2_180..190d_-30..80d_1.'!D945)</f>
        <v>1.09E-2</v>
      </c>
      <c r="D945" t="str">
        <f>TRIM('NEDgalPV2_180..190d_-30..80d_1.'!A945)</f>
        <v>UGCA285</v>
      </c>
      <c r="E945" t="str">
        <f>CONCATENATE("'",TRIM('NEDgalPV2_180..190d_-30..80d_1.'!E945),"'")</f>
        <v>'i'</v>
      </c>
      <c r="F945" t="str">
        <f t="shared" si="29"/>
        <v>/home/ec2-user/galaxies/POGSSNR_PS1only_UGCA285.fits</v>
      </c>
      <c r="G945">
        <v>0</v>
      </c>
      <c r="H945">
        <v>1</v>
      </c>
      <c r="I945" s="2" t="s">
        <v>2853</v>
      </c>
    </row>
    <row r="946" spans="1:9">
      <c r="A946" s="2" t="s">
        <v>2</v>
      </c>
      <c r="B946" t="str">
        <f t="shared" si="28"/>
        <v>/home/ec2-user/galaxies/POGS_PS1only_UGCA286.fits</v>
      </c>
      <c r="C946" s="1">
        <f>IF(MOD('NEDgalPV2_180..190d_-30..80d_1.'!D946*1000,10)=5,'NEDgalPV2_180..190d_-30..80d_1.'!D946-0.0001,'NEDgalPV2_180..190d_-30..80d_1.'!D946)</f>
        <v>4.3E-3</v>
      </c>
      <c r="D946" t="str">
        <f>TRIM('NEDgalPV2_180..190d_-30..80d_1.'!A946)</f>
        <v>UGCA286</v>
      </c>
      <c r="E946" t="str">
        <f>CONCATENATE("'",TRIM('NEDgalPV2_180..190d_-30..80d_1.'!E946),"'")</f>
        <v>'s'</v>
      </c>
      <c r="F946" t="str">
        <f t="shared" si="29"/>
        <v>/home/ec2-user/galaxies/POGSSNR_PS1only_UGCA286.fits</v>
      </c>
      <c r="G946">
        <v>0</v>
      </c>
      <c r="H946">
        <v>1</v>
      </c>
      <c r="I946" s="2" t="s">
        <v>2853</v>
      </c>
    </row>
    <row r="947" spans="1:9">
      <c r="A947" s="2" t="s">
        <v>2</v>
      </c>
      <c r="B947" t="str">
        <f t="shared" si="28"/>
        <v>/home/ec2-user/galaxies/POGS_PS1only_UGCA287.fits</v>
      </c>
      <c r="C947" s="1">
        <f>IF(MOD('NEDgalPV2_180..190d_-30..80d_1.'!D947*1000,10)=5,'NEDgalPV2_180..190d_-30..80d_1.'!D947-0.0001,'NEDgalPV2_180..190d_-30..80d_1.'!D947)</f>
        <v>3.5000000000000001E-3</v>
      </c>
      <c r="D947" t="str">
        <f>TRIM('NEDgalPV2_180..190d_-30..80d_1.'!A947)</f>
        <v>UGCA287</v>
      </c>
      <c r="E947" t="str">
        <f>CONCATENATE("'",TRIM('NEDgalPV2_180..190d_-30..80d_1.'!E947),"'")</f>
        <v>'s'</v>
      </c>
      <c r="F947" t="str">
        <f t="shared" si="29"/>
        <v>/home/ec2-user/galaxies/POGSSNR_PS1only_UGCA287.fits</v>
      </c>
      <c r="G947">
        <v>0</v>
      </c>
      <c r="H947">
        <v>1</v>
      </c>
      <c r="I947" s="2" t="s">
        <v>2853</v>
      </c>
    </row>
    <row r="948" spans="1:9">
      <c r="A948" s="2" t="s">
        <v>2</v>
      </c>
      <c r="B948" t="str">
        <f t="shared" si="28"/>
        <v>/home/ec2-user/galaxies/POGS_PS1only_UGCA292.fits</v>
      </c>
      <c r="C948" s="1">
        <f>IF(MOD('NEDgalPV2_180..190d_-30..80d_1.'!D948*1000,10)=5,'NEDgalPV2_180..190d_-30..80d_1.'!D948-0.0001,'NEDgalPV2_180..190d_-30..80d_1.'!D948)</f>
        <v>1E-3</v>
      </c>
      <c r="D948" t="str">
        <f>TRIM('NEDgalPV2_180..190d_-30..80d_1.'!A948)</f>
        <v>UGCA292</v>
      </c>
      <c r="E948" t="str">
        <f>CONCATENATE("'",TRIM('NEDgalPV2_180..190d_-30..80d_1.'!E948),"'")</f>
        <v>'i'</v>
      </c>
      <c r="F948" t="str">
        <f t="shared" si="29"/>
        <v>/home/ec2-user/galaxies/POGSSNR_PS1only_UGCA292.fits</v>
      </c>
      <c r="G948">
        <v>0</v>
      </c>
      <c r="H948">
        <v>1</v>
      </c>
      <c r="I948" s="2" t="s">
        <v>2853</v>
      </c>
    </row>
    <row r="949" spans="1:9">
      <c r="A949" s="2" t="s">
        <v>2</v>
      </c>
      <c r="B949" t="str">
        <f t="shared" si="28"/>
        <v>/home/ec2-user/galaxies/POGS_PS1only_VCC0132.fits</v>
      </c>
      <c r="C949" s="1">
        <f>IF(MOD('NEDgalPV2_180..190d_-30..80d_1.'!D949*1000,10)=5,'NEDgalPV2_180..190d_-30..80d_1.'!D949-0.0001,'NEDgalPV2_180..190d_-30..80d_1.'!D949)</f>
        <v>7.0000000000000001E-3</v>
      </c>
      <c r="D949" t="str">
        <f>TRIM('NEDgalPV2_180..190d_-30..80d_1.'!A949)</f>
        <v>VCC0132</v>
      </c>
      <c r="E949" t="str">
        <f>CONCATENATE("'",TRIM('NEDgalPV2_180..190d_-30..80d_1.'!E949),"'")</f>
        <v>'s'</v>
      </c>
      <c r="F949" t="str">
        <f t="shared" si="29"/>
        <v>/home/ec2-user/galaxies/POGSSNR_PS1only_VCC0132.fits</v>
      </c>
      <c r="G949">
        <v>0</v>
      </c>
      <c r="H949">
        <v>1</v>
      </c>
      <c r="I949" s="2" t="s">
        <v>2853</v>
      </c>
    </row>
    <row r="950" spans="1:9">
      <c r="A950" s="2" t="s">
        <v>2</v>
      </c>
      <c r="B950" t="str">
        <f t="shared" si="28"/>
        <v>/home/ec2-user/galaxies/POGS_PS1only_VCC0172.fits</v>
      </c>
      <c r="C950" s="1">
        <f>IF(MOD('NEDgalPV2_180..190d_-30..80d_1.'!D950*1000,10)=5,'NEDgalPV2_180..190d_-30..80d_1.'!D950-0.0001,'NEDgalPV2_180..190d_-30..80d_1.'!D950)</f>
        <v>7.3000000000000001E-3</v>
      </c>
      <c r="D950" t="str">
        <f>TRIM('NEDgalPV2_180..190d_-30..80d_1.'!A950)</f>
        <v>VCC0172</v>
      </c>
      <c r="E950" t="str">
        <f>CONCATENATE("'",TRIM('NEDgalPV2_180..190d_-30..80d_1.'!E950),"'")</f>
        <v>'i'</v>
      </c>
      <c r="F950" t="str">
        <f t="shared" si="29"/>
        <v>/home/ec2-user/galaxies/POGSSNR_PS1only_VCC0172.fits</v>
      </c>
      <c r="G950">
        <v>0</v>
      </c>
      <c r="H950">
        <v>1</v>
      </c>
      <c r="I950" s="2" t="s">
        <v>2853</v>
      </c>
    </row>
    <row r="951" spans="1:9">
      <c r="A951" s="2" t="s">
        <v>2</v>
      </c>
      <c r="B951" t="str">
        <f t="shared" si="28"/>
        <v>/home/ec2-user/galaxies/POGS_PS1only_VCC0530.fits</v>
      </c>
      <c r="C951" s="1">
        <f>IF(MOD('NEDgalPV2_180..190d_-30..80d_1.'!D951*1000,10)=5,'NEDgalPV2_180..190d_-30..80d_1.'!D951-0.0001,'NEDgalPV2_180..190d_-30..80d_1.'!D951)</f>
        <v>4.3E-3</v>
      </c>
      <c r="D951" t="str">
        <f>TRIM('NEDgalPV2_180..190d_-30..80d_1.'!A951)</f>
        <v>VCC0530</v>
      </c>
      <c r="E951" t="str">
        <f>CONCATENATE("'",TRIM('NEDgalPV2_180..190d_-30..80d_1.'!E951),"'")</f>
        <v>'i'</v>
      </c>
      <c r="F951" t="str">
        <f t="shared" si="29"/>
        <v>/home/ec2-user/galaxies/POGSSNR_PS1only_VCC0530.fits</v>
      </c>
      <c r="G951">
        <v>0</v>
      </c>
      <c r="H951">
        <v>1</v>
      </c>
      <c r="I951" s="2" t="s">
        <v>2853</v>
      </c>
    </row>
    <row r="952" spans="1:9">
      <c r="A952" s="2" t="s">
        <v>2</v>
      </c>
      <c r="B952" t="str">
        <f t="shared" si="28"/>
        <v>/home/ec2-user/galaxies/POGS_PS1only_VCC0594.fits</v>
      </c>
      <c r="C952" s="1">
        <f>IF(MOD('NEDgalPV2_180..190d_-30..80d_1.'!D952*1000,10)=5,'NEDgalPV2_180..190d_-30..80d_1.'!D952-0.0001,'NEDgalPV2_180..190d_-30..80d_1.'!D952)</f>
        <v>0</v>
      </c>
      <c r="D952" t="str">
        <f>TRIM('NEDgalPV2_180..190d_-30..80d_1.'!A952)</f>
        <v>VCC0594</v>
      </c>
      <c r="E952" t="str">
        <f>CONCATENATE("'",TRIM('NEDgalPV2_180..190d_-30..80d_1.'!E952),"'")</f>
        <v>'e'</v>
      </c>
      <c r="F952" t="str">
        <f t="shared" si="29"/>
        <v>/home/ec2-user/galaxies/POGSSNR_PS1only_VCC0594.fits</v>
      </c>
      <c r="G952">
        <v>0</v>
      </c>
      <c r="H952">
        <v>1</v>
      </c>
      <c r="I952" s="2" t="s">
        <v>2853</v>
      </c>
    </row>
    <row r="953" spans="1:9">
      <c r="A953" s="2" t="s">
        <v>2</v>
      </c>
      <c r="B953" t="str">
        <f t="shared" si="28"/>
        <v>/home/ec2-user/galaxies/POGS_PS1only_VCC0693.fits</v>
      </c>
      <c r="C953" s="1">
        <f>IF(MOD('NEDgalPV2_180..190d_-30..80d_1.'!D953*1000,10)=5,'NEDgalPV2_180..190d_-30..80d_1.'!D953-0.0001,'NEDgalPV2_180..190d_-30..80d_1.'!D953)</f>
        <v>6.7999999999999996E-3</v>
      </c>
      <c r="D953" t="str">
        <f>TRIM('NEDgalPV2_180..190d_-30..80d_1.'!A953)</f>
        <v>VCC0693</v>
      </c>
      <c r="E953" t="str">
        <f>CONCATENATE("'",TRIM('NEDgalPV2_180..190d_-30..80d_1.'!E953),"'")</f>
        <v>'s'</v>
      </c>
      <c r="F953" t="str">
        <f t="shared" si="29"/>
        <v>/home/ec2-user/galaxies/POGSSNR_PS1only_VCC0693.fits</v>
      </c>
      <c r="G953">
        <v>0</v>
      </c>
      <c r="H953">
        <v>1</v>
      </c>
      <c r="I953" s="2" t="s">
        <v>2853</v>
      </c>
    </row>
    <row r="954" spans="1:9">
      <c r="A954" s="2" t="s">
        <v>2</v>
      </c>
      <c r="B954" t="str">
        <f t="shared" si="28"/>
        <v>/home/ec2-user/galaxies/POGS_PS1only_VCC0737.fits</v>
      </c>
      <c r="C954" s="1">
        <f>IF(MOD('NEDgalPV2_180..190d_-30..80d_1.'!D954*1000,10)=5,'NEDgalPV2_180..190d_-30..80d_1.'!D954-0.0001,'NEDgalPV2_180..190d_-30..80d_1.'!D954)</f>
        <v>5.7999999999999996E-3</v>
      </c>
      <c r="D954" t="str">
        <f>TRIM('NEDgalPV2_180..190d_-30..80d_1.'!A954)</f>
        <v>VCC0737</v>
      </c>
      <c r="E954" t="str">
        <f>CONCATENATE("'",TRIM('NEDgalPV2_180..190d_-30..80d_1.'!E954),"'")</f>
        <v>'s'</v>
      </c>
      <c r="F954" t="str">
        <f t="shared" si="29"/>
        <v>/home/ec2-user/galaxies/POGSSNR_PS1only_VCC0737.fits</v>
      </c>
      <c r="G954">
        <v>0</v>
      </c>
      <c r="H954">
        <v>1</v>
      </c>
      <c r="I954" s="2" t="s">
        <v>2853</v>
      </c>
    </row>
    <row r="955" spans="1:9">
      <c r="A955" s="2" t="s">
        <v>2</v>
      </c>
      <c r="B955" t="str">
        <f t="shared" si="28"/>
        <v>/home/ec2-user/galaxies/POGS_PS1only_VCC0739.fits</v>
      </c>
      <c r="C955" s="1">
        <f>IF(MOD('NEDgalPV2_180..190d_-30..80d_1.'!D955*1000,10)=5,'NEDgalPV2_180..190d_-30..80d_1.'!D955-0.0001,'NEDgalPV2_180..190d_-30..80d_1.'!D955)</f>
        <v>3.0999999999999999E-3</v>
      </c>
      <c r="D955" t="str">
        <f>TRIM('NEDgalPV2_180..190d_-30..80d_1.'!A955)</f>
        <v>VCC0739</v>
      </c>
      <c r="E955" t="str">
        <f>CONCATENATE("'",TRIM('NEDgalPV2_180..190d_-30..80d_1.'!E955),"'")</f>
        <v>'s'</v>
      </c>
      <c r="F955" t="str">
        <f t="shared" si="29"/>
        <v>/home/ec2-user/galaxies/POGSSNR_PS1only_VCC0739.fits</v>
      </c>
      <c r="G955">
        <v>0</v>
      </c>
      <c r="H955">
        <v>1</v>
      </c>
      <c r="I955" s="2" t="s">
        <v>2853</v>
      </c>
    </row>
    <row r="956" spans="1:9">
      <c r="A956" s="2" t="s">
        <v>2</v>
      </c>
      <c r="B956" t="str">
        <f t="shared" si="28"/>
        <v>/home/ec2-user/galaxies/POGS_PS1only_VCC0848.fits</v>
      </c>
      <c r="C956" s="1">
        <f>IF(MOD('NEDgalPV2_180..190d_-30..80d_1.'!D956*1000,10)=5,'NEDgalPV2_180..190d_-30..80d_1.'!D956-0.0001,'NEDgalPV2_180..190d_-30..80d_1.'!D956)</f>
        <v>5.1000000000000004E-3</v>
      </c>
      <c r="D956" t="str">
        <f>TRIM('NEDgalPV2_180..190d_-30..80d_1.'!A956)</f>
        <v>VCC0848</v>
      </c>
      <c r="E956" t="str">
        <f>CONCATENATE("'",TRIM('NEDgalPV2_180..190d_-30..80d_1.'!E956),"'")</f>
        <v>'i'</v>
      </c>
      <c r="F956" t="str">
        <f t="shared" si="29"/>
        <v>/home/ec2-user/galaxies/POGSSNR_PS1only_VCC0848.fits</v>
      </c>
      <c r="G956">
        <v>0</v>
      </c>
      <c r="H956">
        <v>1</v>
      </c>
      <c r="I956" s="2" t="s">
        <v>2853</v>
      </c>
    </row>
    <row r="957" spans="1:9">
      <c r="A957" s="2" t="s">
        <v>2</v>
      </c>
      <c r="B957" t="str">
        <f t="shared" si="28"/>
        <v>/home/ec2-user/galaxies/POGS_PS1only_VCC0878.fits</v>
      </c>
      <c r="C957" s="1">
        <f>IF(MOD('NEDgalPV2_180..190d_-30..80d_1.'!D957*1000,10)=5,'NEDgalPV2_180..190d_-30..80d_1.'!D957-0.0001,'NEDgalPV2_180..190d_-30..80d_1.'!D957)</f>
        <v>0</v>
      </c>
      <c r="D957" t="str">
        <f>TRIM('NEDgalPV2_180..190d_-30..80d_1.'!A957)</f>
        <v>VCC0878</v>
      </c>
      <c r="E957" t="str">
        <f>CONCATENATE("'",TRIM('NEDgalPV2_180..190d_-30..80d_1.'!E957),"'")</f>
        <v>'e'</v>
      </c>
      <c r="F957" t="str">
        <f t="shared" si="29"/>
        <v>/home/ec2-user/galaxies/POGSSNR_PS1only_VCC0878.fits</v>
      </c>
      <c r="G957">
        <v>0</v>
      </c>
      <c r="H957">
        <v>1</v>
      </c>
      <c r="I957" s="2" t="s">
        <v>2853</v>
      </c>
    </row>
    <row r="958" spans="1:9">
      <c r="A958" s="2" t="s">
        <v>2</v>
      </c>
      <c r="B958" t="str">
        <f t="shared" si="28"/>
        <v>/home/ec2-user/galaxies/POGS_PS1only_VCC1060.fits</v>
      </c>
      <c r="C958" s="1">
        <f>IF(MOD('NEDgalPV2_180..190d_-30..80d_1.'!D958*1000,10)=5,'NEDgalPV2_180..190d_-30..80d_1.'!D958-0.0001,'NEDgalPV2_180..190d_-30..80d_1.'!D958)</f>
        <v>4.8999999999999998E-3</v>
      </c>
      <c r="D958" t="str">
        <f>TRIM('NEDgalPV2_180..190d_-30..80d_1.'!A958)</f>
        <v>VCC1060</v>
      </c>
      <c r="E958" t="str">
        <f>CONCATENATE("'",TRIM('NEDgalPV2_180..190d_-30..80d_1.'!E958),"'")</f>
        <v>'s'</v>
      </c>
      <c r="F958" t="str">
        <f t="shared" si="29"/>
        <v>/home/ec2-user/galaxies/POGSSNR_PS1only_VCC1060.fits</v>
      </c>
      <c r="G958">
        <v>0</v>
      </c>
      <c r="H958">
        <v>1</v>
      </c>
      <c r="I958" s="2" t="s">
        <v>2853</v>
      </c>
    </row>
    <row r="959" spans="1:9">
      <c r="A959" s="2" t="s">
        <v>2</v>
      </c>
      <c r="B959" t="str">
        <f t="shared" si="28"/>
        <v>/home/ec2-user/galaxies/POGS_PS1only_VCC1331.fits</v>
      </c>
      <c r="C959" s="1">
        <f>IF(MOD('NEDgalPV2_180..190d_-30..80d_1.'!D959*1000,10)=5,'NEDgalPV2_180..190d_-30..80d_1.'!D959-0.0001,'NEDgalPV2_180..190d_-30..80d_1.'!D959)</f>
        <v>0</v>
      </c>
      <c r="D959" t="str">
        <f>TRIM('NEDgalPV2_180..190d_-30..80d_1.'!A959)</f>
        <v>VCC1331</v>
      </c>
      <c r="E959" t="str">
        <f>CONCATENATE("'",TRIM('NEDgalPV2_180..190d_-30..80d_1.'!E959),"'")</f>
        <v>'i'</v>
      </c>
      <c r="F959" t="str">
        <f t="shared" si="29"/>
        <v>/home/ec2-user/galaxies/POGSSNR_PS1only_VCC1331.fits</v>
      </c>
      <c r="G959">
        <v>0</v>
      </c>
      <c r="H959">
        <v>1</v>
      </c>
      <c r="I959" s="2" t="s">
        <v>2853</v>
      </c>
    </row>
    <row r="960" spans="1:9">
      <c r="A960" s="2" t="s">
        <v>2</v>
      </c>
      <c r="B960" t="str">
        <f t="shared" si="28"/>
        <v>/home/ec2-user/galaxies/POGS_PS1only_VCC1331.fits</v>
      </c>
      <c r="C960" s="1">
        <f>IF(MOD('NEDgalPV2_180..190d_-30..80d_1.'!D960*1000,10)=5,'NEDgalPV2_180..190d_-30..80d_1.'!D960-0.0001,'NEDgalPV2_180..190d_-30..80d_1.'!D960)</f>
        <v>0</v>
      </c>
      <c r="D960" t="str">
        <f>TRIM('NEDgalPV2_180..190d_-30..80d_1.'!A960)</f>
        <v>VCC1331</v>
      </c>
      <c r="E960" t="str">
        <f>CONCATENATE("'",TRIM('NEDgalPV2_180..190d_-30..80d_1.'!E960),"'")</f>
        <v>'e'</v>
      </c>
      <c r="F960" t="str">
        <f t="shared" si="29"/>
        <v>/home/ec2-user/galaxies/POGSSNR_PS1only_VCC1331.fits</v>
      </c>
      <c r="G960">
        <v>0</v>
      </c>
      <c r="H960">
        <v>1</v>
      </c>
      <c r="I960" s="2" t="s">
        <v>2853</v>
      </c>
    </row>
    <row r="961" spans="1:9">
      <c r="A961" s="2" t="s">
        <v>2</v>
      </c>
      <c r="B961" t="str">
        <f t="shared" si="28"/>
        <v>/home/ec2-user/galaxies/POGS_PS1only_VCC1507.fits</v>
      </c>
      <c r="C961" s="1">
        <f>IF(MOD('NEDgalPV2_180..190d_-30..80d_1.'!D961*1000,10)=5,'NEDgalPV2_180..190d_-30..80d_1.'!D961-0.0001,'NEDgalPV2_180..190d_-30..80d_1.'!D961)</f>
        <v>3.0000000000000001E-3</v>
      </c>
      <c r="D961" t="str">
        <f>TRIM('NEDgalPV2_180..190d_-30..80d_1.'!A961)</f>
        <v>VCC1507</v>
      </c>
      <c r="E961" t="str">
        <f>CONCATENATE("'",TRIM('NEDgalPV2_180..190d_-30..80d_1.'!E961),"'")</f>
        <v>'s'</v>
      </c>
      <c r="F961" t="str">
        <f t="shared" si="29"/>
        <v>/home/ec2-user/galaxies/POGSSNR_PS1only_VCC1507.fits</v>
      </c>
      <c r="G961">
        <v>0</v>
      </c>
      <c r="H961">
        <v>1</v>
      </c>
      <c r="I961" s="2" t="s">
        <v>2853</v>
      </c>
    </row>
    <row r="962" spans="1:9">
      <c r="A962" s="2" t="s">
        <v>2</v>
      </c>
      <c r="B962" t="str">
        <f t="shared" si="28"/>
        <v>/home/ec2-user/galaxies/POGS_PS1only_VCC1561.fits</v>
      </c>
      <c r="C962" s="1">
        <f>IF(MOD('NEDgalPV2_180..190d_-30..80d_1.'!D962*1000,10)=5,'NEDgalPV2_180..190d_-30..80d_1.'!D962-0.0001,'NEDgalPV2_180..190d_-30..80d_1.'!D962)</f>
        <v>0</v>
      </c>
      <c r="D962" t="str">
        <f>TRIM('NEDgalPV2_180..190d_-30..80d_1.'!A962)</f>
        <v>VCC1561</v>
      </c>
      <c r="E962" t="str">
        <f>CONCATENATE("'",TRIM('NEDgalPV2_180..190d_-30..80d_1.'!E962),"'")</f>
        <v>'e'</v>
      </c>
      <c r="F962" t="str">
        <f t="shared" si="29"/>
        <v>/home/ec2-user/galaxies/POGSSNR_PS1only_VCC1561.fits</v>
      </c>
      <c r="G962">
        <v>0</v>
      </c>
      <c r="H962">
        <v>1</v>
      </c>
      <c r="I962" s="2" t="s">
        <v>2853</v>
      </c>
    </row>
    <row r="963" spans="1:9">
      <c r="A963" s="2" t="s">
        <v>2</v>
      </c>
      <c r="B963" t="str">
        <f t="shared" ref="B963:B966" si="30">CONCATENATE("/home/ec2-user/galaxies/POGS_PS1only_",D963,".fits")</f>
        <v>/home/ec2-user/galaxies/POGS_PS1only_VCC1563.fits</v>
      </c>
      <c r="C963" s="1">
        <f>IF(MOD('NEDgalPV2_180..190d_-30..80d_1.'!D963*1000,10)=5,'NEDgalPV2_180..190d_-30..80d_1.'!D963-0.0001,'NEDgalPV2_180..190d_-30..80d_1.'!D963)</f>
        <v>0</v>
      </c>
      <c r="D963" t="str">
        <f>TRIM('NEDgalPV2_180..190d_-30..80d_1.'!A963)</f>
        <v>VCC1563</v>
      </c>
      <c r="E963" t="str">
        <f>CONCATENATE("'",TRIM('NEDgalPV2_180..190d_-30..80d_1.'!E963),"'")</f>
        <v>'e'</v>
      </c>
      <c r="F963" t="str">
        <f t="shared" ref="F963:F966" si="31">CONCATENATE("/home/ec2-user/galaxies/POGSSNR_PS1only_",D963,".fits")</f>
        <v>/home/ec2-user/galaxies/POGSSNR_PS1only_VCC1563.fits</v>
      </c>
      <c r="G963">
        <v>0</v>
      </c>
      <c r="H963">
        <v>1</v>
      </c>
      <c r="I963" s="2" t="s">
        <v>2853</v>
      </c>
    </row>
    <row r="964" spans="1:9">
      <c r="A964" s="2" t="s">
        <v>2</v>
      </c>
      <c r="B964" t="str">
        <f t="shared" si="30"/>
        <v>/home/ec2-user/galaxies/POGS_PS1only_VCC1675.fits</v>
      </c>
      <c r="C964" s="1">
        <f>IF(MOD('NEDgalPV2_180..190d_-30..80d_1.'!D964*1000,10)=5,'NEDgalPV2_180..190d_-30..80d_1.'!D964-0.0001,'NEDgalPV2_180..190d_-30..80d_1.'!D964)</f>
        <v>6.0000000000000001E-3</v>
      </c>
      <c r="D964" t="str">
        <f>TRIM('NEDgalPV2_180..190d_-30..80d_1.'!A964)</f>
        <v>VCC1675</v>
      </c>
      <c r="E964" t="str">
        <f>CONCATENATE("'",TRIM('NEDgalPV2_180..190d_-30..80d_1.'!E964),"'")</f>
        <v>'s'</v>
      </c>
      <c r="F964" t="str">
        <f t="shared" si="31"/>
        <v>/home/ec2-user/galaxies/POGSSNR_PS1only_VCC1675.fits</v>
      </c>
      <c r="G964">
        <v>0</v>
      </c>
      <c r="H964">
        <v>1</v>
      </c>
      <c r="I964" s="2" t="s">
        <v>2853</v>
      </c>
    </row>
    <row r="965" spans="1:9">
      <c r="A965" s="2" t="s">
        <v>2</v>
      </c>
      <c r="B965" t="str">
        <f t="shared" si="30"/>
        <v>/home/ec2-user/galaxies/POGS_PS1only_VCC1725.fits</v>
      </c>
      <c r="C965" s="1">
        <f>IF(MOD('NEDgalPV2_180..190d_-30..80d_1.'!D965*1000,10)=5,'NEDgalPV2_180..190d_-30..80d_1.'!D965-0.0001,'NEDgalPV2_180..190d_-30..80d_1.'!D965)</f>
        <v>3.5999999999999999E-3</v>
      </c>
      <c r="D965" t="str">
        <f>TRIM('NEDgalPV2_180..190d_-30..80d_1.'!A965)</f>
        <v>VCC1725</v>
      </c>
      <c r="E965" t="str">
        <f>CONCATENATE("'",TRIM('NEDgalPV2_180..190d_-30..80d_1.'!E965),"'")</f>
        <v>'s'</v>
      </c>
      <c r="F965" t="str">
        <f t="shared" si="31"/>
        <v>/home/ec2-user/galaxies/POGSSNR_PS1only_VCC1725.fits</v>
      </c>
      <c r="G965">
        <v>0</v>
      </c>
      <c r="H965">
        <v>1</v>
      </c>
      <c r="I965" s="2" t="s">
        <v>2853</v>
      </c>
    </row>
    <row r="966" spans="1:9">
      <c r="A966" s="2" t="s">
        <v>2</v>
      </c>
      <c r="B966" t="str">
        <f t="shared" si="30"/>
        <v>/home/ec2-user/galaxies/POGS_PS1only_VCC1816.fits</v>
      </c>
      <c r="C966" s="1">
        <f>IF(MOD('NEDgalPV2_180..190d_-30..80d_1.'!D966*1000,10)=5,'NEDgalPV2_180..190d_-30..80d_1.'!D966-0.0001,'NEDgalPV2_180..190d_-30..80d_1.'!D966)</f>
        <v>3.3999999999999998E-3</v>
      </c>
      <c r="D966" t="str">
        <f>TRIM('NEDgalPV2_180..190d_-30..80d_1.'!A966)</f>
        <v>VCC1816</v>
      </c>
      <c r="E966" t="str">
        <f>CONCATENATE("'",TRIM('NEDgalPV2_180..190d_-30..80d_1.'!E966),"'")</f>
        <v>'i'</v>
      </c>
      <c r="F966" t="str">
        <f t="shared" si="31"/>
        <v>/home/ec2-user/galaxies/POGSSNR_PS1only_VCC1816.fits</v>
      </c>
      <c r="G966">
        <v>0</v>
      </c>
      <c r="H966">
        <v>1</v>
      </c>
      <c r="I966" s="2" t="s">
        <v>2853</v>
      </c>
    </row>
    <row r="967" spans="1:9">
      <c r="A967" s="2"/>
      <c r="I967" s="2"/>
    </row>
    <row r="968" spans="1:9">
      <c r="A968" s="2"/>
      <c r="I968" s="2"/>
    </row>
    <row r="969" spans="1:9">
      <c r="A969" s="2"/>
      <c r="I969" s="2"/>
    </row>
    <row r="970" spans="1:9">
      <c r="A970" s="2"/>
      <c r="I970" s="2"/>
    </row>
    <row r="971" spans="1:9">
      <c r="A971" s="2"/>
      <c r="I971" s="2"/>
    </row>
    <row r="972" spans="1:9">
      <c r="A972" s="2"/>
      <c r="I972" s="2"/>
    </row>
    <row r="973" spans="1:9">
      <c r="A973" s="2"/>
      <c r="I973" s="2"/>
    </row>
    <row r="974" spans="1:9">
      <c r="A974" s="2"/>
      <c r="I974" s="2"/>
    </row>
    <row r="975" spans="1:9">
      <c r="A975" s="2"/>
      <c r="I975" s="2"/>
    </row>
    <row r="976" spans="1:9">
      <c r="A976" s="2"/>
      <c r="I976" s="2"/>
    </row>
    <row r="977" spans="1:9">
      <c r="A977" s="2"/>
      <c r="I977" s="2"/>
    </row>
    <row r="978" spans="1:9">
      <c r="A978" s="2"/>
      <c r="I978" s="2"/>
    </row>
    <row r="979" spans="1:9">
      <c r="A979" s="2"/>
      <c r="I979" s="2"/>
    </row>
    <row r="980" spans="1:9">
      <c r="A980" s="2"/>
      <c r="I980" s="2"/>
    </row>
    <row r="981" spans="1:9">
      <c r="A981" s="2"/>
      <c r="I981" s="2"/>
    </row>
    <row r="982" spans="1:9">
      <c r="A982" s="2"/>
      <c r="I982" s="2"/>
    </row>
    <row r="983" spans="1:9">
      <c r="A983" s="2"/>
      <c r="I983" s="2"/>
    </row>
    <row r="984" spans="1:9">
      <c r="A984" s="2"/>
      <c r="I984" s="2"/>
    </row>
    <row r="985" spans="1:9">
      <c r="A985" s="2"/>
      <c r="I985" s="2"/>
    </row>
    <row r="986" spans="1:9">
      <c r="A986" s="2"/>
      <c r="I986" s="2"/>
    </row>
    <row r="987" spans="1:9">
      <c r="A987" s="2"/>
      <c r="I987" s="2"/>
    </row>
    <row r="988" spans="1:9">
      <c r="A988" s="2"/>
      <c r="I988" s="2"/>
    </row>
    <row r="989" spans="1:9">
      <c r="A989" s="2"/>
      <c r="I989" s="2"/>
    </row>
    <row r="990" spans="1:9">
      <c r="A990" s="2"/>
      <c r="I990" s="2"/>
    </row>
    <row r="991" spans="1:9">
      <c r="A991" s="2"/>
      <c r="I991" s="2"/>
    </row>
    <row r="992" spans="1:9">
      <c r="A992" s="2"/>
      <c r="I992" s="2"/>
    </row>
    <row r="993" spans="1:9">
      <c r="A993" s="2"/>
      <c r="I993" s="2"/>
    </row>
    <row r="994" spans="1:9">
      <c r="A994" s="2"/>
      <c r="I994" s="2"/>
    </row>
    <row r="995" spans="1:9">
      <c r="A995" s="2"/>
      <c r="I995" s="2"/>
    </row>
    <row r="996" spans="1:9">
      <c r="A996" s="2"/>
      <c r="I996" s="2"/>
    </row>
    <row r="997" spans="1:9">
      <c r="A997" s="2"/>
      <c r="I997" s="2"/>
    </row>
    <row r="998" spans="1:9">
      <c r="A998" s="2"/>
      <c r="I998" s="2"/>
    </row>
    <row r="999" spans="1:9">
      <c r="A999" s="2"/>
      <c r="I999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2014-02-14a Script</vt:lpstr>
      <vt:lpstr>NEDgalPV2_220..230d_-30..80d_1.</vt:lpstr>
      <vt:lpstr>2014-02-14 Script</vt:lpstr>
      <vt:lpstr>NEDgalPV2_210..220d_-30..80d_1.</vt:lpstr>
      <vt:lpstr>2014-02-13 Script</vt:lpstr>
      <vt:lpstr>NEDgalPV2_200..210d_-30..80d_1.</vt:lpstr>
      <vt:lpstr>2014-02-10 Script (2)</vt:lpstr>
      <vt:lpstr>NEDgalPV2_190..200d_-30..80d_1.</vt:lpstr>
      <vt:lpstr>2014-02-10 Script</vt:lpstr>
      <vt:lpstr>NEDgalPV2_180..190d_-30..80d_1.</vt:lpstr>
      <vt:lpstr>2014-02-03 Script</vt:lpstr>
      <vt:lpstr>NEDgalPV2_170..180d_-30..80d_1.</vt:lpstr>
      <vt:lpstr>2014-02-01 Script</vt:lpstr>
      <vt:lpstr>NEDgalPV2_160..170d_-30..80d_1.</vt:lpstr>
      <vt:lpstr>2014-01-23 Script</vt:lpstr>
      <vt:lpstr>NEDgalPV2_150..160d_-30..80d_1.</vt:lpstr>
      <vt:lpstr>2014-01-21 Script</vt:lpstr>
      <vt:lpstr>grp2cubes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2014-02-14T06:31:27Z</dcterms:modified>
</cp:coreProperties>
</file>