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ISNET\HHCoM\Config\"/>
    </mc:Choice>
  </mc:AlternateContent>
  <bookViews>
    <workbookView xWindow="0" yWindow="0" windowWidth="28800" windowHeight="12450"/>
  </bookViews>
  <sheets>
    <sheet name="Costs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<sst xmlns="http://schemas.openxmlformats.org/spreadsheetml/2006/main" count="27" uniqueCount="26">
  <si>
    <t xml:space="preserve"> </t>
  </si>
  <si>
    <t>ART and hospitalization costs (Gesine MR)</t>
  </si>
  <si>
    <t>2017 USD</t>
  </si>
  <si>
    <t>Average hospitalization costs by CD4</t>
  </si>
  <si>
    <t>&lt;200</t>
  </si>
  <si>
    <t>200-350</t>
  </si>
  <si>
    <t>&gt;350</t>
  </si>
  <si>
    <t>ON ART (same as &gt;350</t>
  </si>
  <si>
    <t>ART cost (per patient year)</t>
  </si>
  <si>
    <t>CC Costs</t>
  </si>
  <si>
    <t>LOCAL</t>
  </si>
  <si>
    <t>Local cancer</t>
  </si>
  <si>
    <t>Regional cancer</t>
  </si>
  <si>
    <t>Distant cancer</t>
  </si>
  <si>
    <t>Cost per girl</t>
  </si>
  <si>
    <t>*Costs for school-based vaccine administration to girls age 9 in KZN</t>
  </si>
  <si>
    <t>Assuming Cervarix is $8 USD per dose (can vary in sens analyses)</t>
  </si>
  <si>
    <t xml:space="preserve">Local </t>
  </si>
  <si>
    <t>Regional</t>
  </si>
  <si>
    <t>Distant</t>
  </si>
  <si>
    <t>&gt;500</t>
  </si>
  <si>
    <t>(ART costs per patient year (B10) added)</t>
  </si>
  <si>
    <t>Probability of symptom detection.</t>
  </si>
  <si>
    <r>
      <t xml:space="preserve">HIV costs. </t>
    </r>
    <r>
      <rPr>
        <sz val="12"/>
        <color theme="1"/>
        <rFont val="Times New Roman"/>
        <family val="1"/>
      </rPr>
      <t>Not currently used. Hard-coded into vaxCEA analysis.</t>
    </r>
  </si>
  <si>
    <t>Later redefined/ hard-coded into vaxCEA analysis.</t>
  </si>
  <si>
    <r>
      <t xml:space="preserve">Bivalent HPV vaccine costs per vaccinated girl (including administration) (2 doses). </t>
    </r>
    <r>
      <rPr>
        <sz val="12"/>
        <color theme="1"/>
        <rFont val="Times New Roman"/>
        <family val="1"/>
      </rPr>
      <t>Not currently used. Hard-coded into vaxCEA analysis.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</si>
</sst>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wrapText="1"/>
    </xf>
    <xf numFmtId="164" fontId="3" fillId="2" borderId="1" xfId="1" applyNumberFormat="1" applyFont="1" applyFill="1" applyBorder="1"/>
    <xf numFmtId="164" fontId="3" fillId="0" borderId="1" xfId="1" applyNumberFormat="1" applyFont="1" applyBorder="1"/>
    <xf numFmtId="0" fontId="6" fillId="2" borderId="0" xfId="0" applyFont="1" applyFill="1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/>
    <xf numFmtId="164" fontId="3" fillId="0" borderId="1" xfId="1" applyNumberFormat="1" applyFont="1" applyFill="1" applyBorder="1"/>
    <xf numFmtId="0" fontId="2" fillId="0" borderId="1" xfId="0" applyFont="1" applyFill="1" applyBorder="1"/>
    <xf numFmtId="0" fontId="3" fillId="0" borderId="0" xfId="0" applyFont="1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selection activeCell="A25" sqref="A25"/>
    </sheetView>
  </sheetViews>
  <sheetFormatPr defaultRowHeight="14.5" x14ac:dyDescent="0.35"/>
  <cols>
    <col min="1" max="1" width="23.54296875" customWidth="1"/>
    <col min="2" max="2" width="10.6328125" customWidth="1"/>
  </cols>
  <sheetData>
    <row r="1" spans="1:28" ht="15.5" x14ac:dyDescent="0.35">
      <c r="A1" s="15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5" x14ac:dyDescent="0.35">
      <c r="A2" s="9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0.5" x14ac:dyDescent="0.35">
      <c r="A3" s="3" t="s">
        <v>3</v>
      </c>
      <c r="B3" s="4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28" ht="15.5" x14ac:dyDescent="0.35">
      <c r="A4" s="6" t="s">
        <v>4</v>
      </c>
      <c r="B4" s="16">
        <v>117.03849292812023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28" ht="15.5" x14ac:dyDescent="0.35">
      <c r="A5" s="6" t="s">
        <v>5</v>
      </c>
      <c r="B5" s="16">
        <v>56.017155398551346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28" ht="15.5" x14ac:dyDescent="0.35">
      <c r="A6" s="6" t="s">
        <v>6</v>
      </c>
      <c r="B6" s="16">
        <v>37.666707940405217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28" ht="15.5" x14ac:dyDescent="0.35">
      <c r="A7" s="6" t="s">
        <v>20</v>
      </c>
      <c r="B7" s="16">
        <v>38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28" ht="15.5" x14ac:dyDescent="0.35">
      <c r="A8" s="6" t="s">
        <v>7</v>
      </c>
      <c r="B8" s="16">
        <f>37.6667079404052+B10</f>
        <v>297.6032853811551</v>
      </c>
      <c r="C8" s="5" t="s">
        <v>21</v>
      </c>
      <c r="D8" s="5"/>
      <c r="E8" s="5"/>
      <c r="F8" s="5"/>
      <c r="G8" s="5"/>
      <c r="H8" s="5"/>
      <c r="I8" s="5"/>
      <c r="J8" s="5"/>
      <c r="K8" s="5"/>
      <c r="L8" s="5"/>
    </row>
    <row r="9" spans="1:28" ht="15.5" x14ac:dyDescent="0.35">
      <c r="A9" s="6"/>
      <c r="B9" s="8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28" ht="30.5" x14ac:dyDescent="0.35">
      <c r="A10" s="3" t="s">
        <v>8</v>
      </c>
      <c r="B10" s="8">
        <v>259.93657744074989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28" ht="15.5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28" ht="15.5" x14ac:dyDescent="0.35">
      <c r="A12" s="5"/>
      <c r="B12" s="5"/>
      <c r="C12" s="5"/>
      <c r="D12" s="5"/>
      <c r="E12" s="5"/>
      <c r="F12" s="5" t="s">
        <v>0</v>
      </c>
      <c r="G12" s="5"/>
      <c r="H12" s="5"/>
      <c r="I12" s="5"/>
      <c r="J12" s="5"/>
      <c r="K12" s="5"/>
      <c r="L12" s="5"/>
    </row>
    <row r="13" spans="1:28" ht="15.5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28" ht="15.5" x14ac:dyDescent="0.35">
      <c r="A14" s="5"/>
      <c r="B14" s="5"/>
      <c r="C14" s="5"/>
      <c r="D14" s="5"/>
      <c r="E14" s="5" t="s">
        <v>0</v>
      </c>
      <c r="F14" s="5"/>
      <c r="G14" s="5"/>
      <c r="H14" s="5"/>
      <c r="I14" s="5"/>
      <c r="J14" s="5"/>
      <c r="K14" s="5"/>
      <c r="L14" s="5"/>
    </row>
    <row r="15" spans="1:28" ht="15.5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28" ht="15.5" x14ac:dyDescent="0.35">
      <c r="A16" s="10" t="s">
        <v>22</v>
      </c>
      <c r="B16" s="11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5" x14ac:dyDescent="0.35">
      <c r="A17" s="12" t="s">
        <v>17</v>
      </c>
      <c r="B17" s="13">
        <v>3.8999999999999998E-3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28" ht="15.5" x14ac:dyDescent="0.35">
      <c r="A18" s="12" t="s">
        <v>18</v>
      </c>
      <c r="B18" s="13">
        <v>0.1333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28" ht="15.5" x14ac:dyDescent="0.35">
      <c r="A19" s="12" t="s">
        <v>19</v>
      </c>
      <c r="B19" s="13">
        <v>0.17460000000000001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28" ht="15.5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28" ht="15.5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28" ht="15.5" x14ac:dyDescent="0.35"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28" ht="15.5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28" ht="15.5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28" ht="15.5" x14ac:dyDescent="0.35">
      <c r="A25" s="14" t="s">
        <v>25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5" x14ac:dyDescent="0.35">
      <c r="A26" s="4" t="s">
        <v>14</v>
      </c>
      <c r="B26" s="16">
        <v>27</v>
      </c>
      <c r="C26" s="5" t="s">
        <v>15</v>
      </c>
      <c r="D26" s="5"/>
      <c r="E26" s="5"/>
      <c r="F26" s="5"/>
      <c r="G26" s="5"/>
      <c r="H26" s="5"/>
      <c r="I26" s="5"/>
      <c r="J26" s="5"/>
      <c r="K26" s="5"/>
      <c r="L26" s="5"/>
    </row>
    <row r="27" spans="1:28" ht="15.5" x14ac:dyDescent="0.35">
      <c r="C27" s="5" t="s">
        <v>16</v>
      </c>
      <c r="D27" s="5"/>
      <c r="E27" s="5"/>
      <c r="F27" s="5"/>
      <c r="G27" s="5"/>
      <c r="H27" s="5"/>
      <c r="I27" s="5"/>
      <c r="J27" s="5"/>
      <c r="K27" s="5"/>
      <c r="L27" s="5"/>
    </row>
    <row r="28" spans="1:28" ht="15.5" x14ac:dyDescent="0.35">
      <c r="H28" s="5"/>
      <c r="I28" s="5"/>
      <c r="J28" s="5"/>
      <c r="K28" s="5"/>
      <c r="L28" s="5"/>
    </row>
    <row r="29" spans="1:28" ht="15.5" x14ac:dyDescent="0.35">
      <c r="A29" s="5"/>
      <c r="B29" s="5"/>
      <c r="C29" s="5"/>
      <c r="K29" s="5"/>
      <c r="L29" s="5"/>
    </row>
    <row r="30" spans="1:28" ht="15.5" x14ac:dyDescent="0.35">
      <c r="F30" s="5"/>
      <c r="G30" s="5"/>
      <c r="H30" s="5"/>
      <c r="I30" s="5"/>
      <c r="J30" s="5"/>
      <c r="K30" s="5"/>
      <c r="L30" s="5"/>
    </row>
    <row r="31" spans="1:28" ht="15.5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28" ht="15.5" x14ac:dyDescent="0.35">
      <c r="A32" s="14" t="s">
        <v>24</v>
      </c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5" x14ac:dyDescent="0.35">
      <c r="A33" s="17" t="s">
        <v>9</v>
      </c>
      <c r="B33" s="17" t="s">
        <v>10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ht="15.5" x14ac:dyDescent="0.35">
      <c r="A34" s="4" t="s">
        <v>11</v>
      </c>
      <c r="B34" s="7">
        <v>2616.6901825763516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28" ht="15.5" x14ac:dyDescent="0.35">
      <c r="A35" s="4" t="s">
        <v>12</v>
      </c>
      <c r="B35" s="7">
        <v>8532.6772573885864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28" ht="15.5" x14ac:dyDescent="0.35">
      <c r="A36" s="4" t="s">
        <v>13</v>
      </c>
      <c r="B36" s="7">
        <v>8569.8537150505363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28" ht="15.5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28" ht="15.5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28" ht="15.5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Tan</dc:creator>
  <cp:lastModifiedBy>carajb</cp:lastModifiedBy>
  <dcterms:created xsi:type="dcterms:W3CDTF">2017-11-16T19:15:20Z</dcterms:created>
  <dcterms:modified xsi:type="dcterms:W3CDTF">2019-01-03T22:12:06Z</dcterms:modified>
</cp:coreProperties>
</file>