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439A778B-5E26-4CE1-941E-87EC09E4DE75}" xr6:coauthVersionLast="36" xr6:coauthVersionMax="36" xr10:uidLastSave="{00000000-0000-0000-0000-000000000000}"/>
  <bookViews>
    <workbookView xWindow="0" yWindow="0" windowWidth="28800" windowHeight="1222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8" i="4" l="1"/>
  <c r="H288" i="4"/>
  <c r="H287" i="4"/>
  <c r="E287" i="4"/>
  <c r="H285" i="4"/>
  <c r="E285" i="4"/>
  <c r="H284" i="4"/>
  <c r="E284"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E262"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<sst xmlns="http://schemas.openxmlformats.org/spreadsheetml/2006/main" count="3264" uniqueCount="1350">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</sst>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166" workbookViewId="0">
      <selection activeCell="D193" sqref="D193:F193"/>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0.87735600000000002</v>
      </c>
      <c r="D262" s="59">
        <v>0.11361499999999999</v>
      </c>
      <c r="E262" s="59">
        <f>1-(C262+D262)</f>
        <v>9.0289999999999537E-3</v>
      </c>
      <c r="F262" s="59">
        <v>0.87935600000000003</v>
      </c>
      <c r="G262" s="59">
        <v>0.11615</v>
      </c>
      <c r="H262" s="59">
        <f>1-(F262+G262)</f>
        <v>4.493999999999998E-3</v>
      </c>
    </row>
    <row r="263" spans="1:8" x14ac:dyDescent="0.25">
      <c r="A263">
        <v>5</v>
      </c>
      <c r="B263" s="37" t="s">
        <v>138</v>
      </c>
      <c r="C263" s="59">
        <v>0.70302699999999996</v>
      </c>
      <c r="D263" s="59">
        <v>0.26659899999999997</v>
      </c>
      <c r="E263" s="59">
        <f t="shared" ref="E263:E274" si="6">1-(C263+D263)</f>
        <v>3.0374000000000123E-2</v>
      </c>
      <c r="F263" s="59">
        <v>0.73402699999999999</v>
      </c>
      <c r="G263" s="59">
        <v>0.25359900000000002</v>
      </c>
      <c r="H263" s="59">
        <f t="shared" ref="H263:H274" si="7">1-(F263+G263)</f>
        <v>1.2373999999999996E-2</v>
      </c>
    </row>
    <row r="264" spans="1:8" x14ac:dyDescent="0.25">
      <c r="A264">
        <v>6</v>
      </c>
      <c r="B264" s="37" t="s">
        <v>139</v>
      </c>
      <c r="C264" s="59">
        <v>0.72545599999999999</v>
      </c>
      <c r="D264" s="59">
        <v>0.26419700000000002</v>
      </c>
      <c r="E264" s="59">
        <f t="shared" si="6"/>
        <v>1.0346999999999995E-2</v>
      </c>
      <c r="F264" s="59">
        <v>0.75145600000000001</v>
      </c>
      <c r="G264" s="59">
        <v>0.22519700000000001</v>
      </c>
      <c r="H264" s="59">
        <f t="shared" si="7"/>
        <v>2.3347000000000007E-2</v>
      </c>
    </row>
    <row r="265" spans="1:8" x14ac:dyDescent="0.25">
      <c r="A265">
        <v>7</v>
      </c>
      <c r="B265" s="37" t="s">
        <v>140</v>
      </c>
      <c r="C265" s="59">
        <v>0.73932100000000001</v>
      </c>
      <c r="D265" s="59">
        <v>0.25078</v>
      </c>
      <c r="E265" s="59">
        <f t="shared" si="6"/>
        <v>9.8989999999999911E-3</v>
      </c>
      <c r="F265" s="59">
        <v>0.731321</v>
      </c>
      <c r="G265" s="59">
        <v>0.2505868</v>
      </c>
      <c r="H265" s="59">
        <f t="shared" si="7"/>
        <v>1.8092200000000003E-2</v>
      </c>
    </row>
    <row r="266" spans="1:8" x14ac:dyDescent="0.25">
      <c r="A266">
        <v>8</v>
      </c>
      <c r="B266" s="37" t="s">
        <v>141</v>
      </c>
      <c r="C266" s="59">
        <v>0.76990499999999995</v>
      </c>
      <c r="D266" s="59">
        <v>0.22307099999999999</v>
      </c>
      <c r="E266" s="59">
        <f t="shared" si="6"/>
        <v>7.0240000000000302E-3</v>
      </c>
      <c r="F266" s="59">
        <v>0.76510500000000004</v>
      </c>
      <c r="G266" s="59">
        <v>0.22507099999999999</v>
      </c>
      <c r="H266" s="59">
        <f t="shared" si="7"/>
        <v>9.8239999999999439E-3</v>
      </c>
    </row>
    <row r="267" spans="1:8" x14ac:dyDescent="0.25">
      <c r="A267">
        <v>9</v>
      </c>
      <c r="B267" s="37" t="s">
        <v>142</v>
      </c>
      <c r="C267" s="59">
        <v>0.781223</v>
      </c>
      <c r="D267" s="59">
        <v>0.21535000000000001</v>
      </c>
      <c r="E267" s="59">
        <f t="shared" si="6"/>
        <v>3.4269999999999579E-3</v>
      </c>
      <c r="F267" s="59">
        <v>0.781223</v>
      </c>
      <c r="G267" s="59">
        <v>0.21535000000000001</v>
      </c>
      <c r="H267" s="59">
        <f t="shared" si="7"/>
        <v>3.4269999999999579E-3</v>
      </c>
    </row>
    <row r="268" spans="1:8" x14ac:dyDescent="0.25">
      <c r="A268">
        <v>10</v>
      </c>
      <c r="B268" s="37" t="s">
        <v>143</v>
      </c>
      <c r="C268" s="59">
        <v>0.82640999999999998</v>
      </c>
      <c r="D268" s="59">
        <v>0.16399</v>
      </c>
      <c r="E268" s="59">
        <f t="shared" si="6"/>
        <v>9.6000000000000529E-3</v>
      </c>
      <c r="F268" s="59">
        <v>0.82640999999999998</v>
      </c>
      <c r="G268" s="59">
        <v>0.16399</v>
      </c>
      <c r="H268" s="59">
        <f t="shared" si="7"/>
        <v>9.6000000000000529E-3</v>
      </c>
    </row>
    <row r="269" spans="1:8" x14ac:dyDescent="0.25">
      <c r="A269" s="37">
        <v>11</v>
      </c>
      <c r="B269" s="37" t="s">
        <v>392</v>
      </c>
      <c r="C269" s="59">
        <v>0.87985000000000002</v>
      </c>
      <c r="D269" s="59">
        <v>0.11162999999999999</v>
      </c>
      <c r="E269" s="59">
        <f t="shared" si="6"/>
        <v>8.519999999999972E-3</v>
      </c>
      <c r="F269" s="59">
        <v>0.87985000000000002</v>
      </c>
      <c r="G269" s="59">
        <v>0.11162999999999999</v>
      </c>
      <c r="H269" s="59">
        <f t="shared" si="7"/>
        <v>8.519999999999972E-3</v>
      </c>
    </row>
    <row r="270" spans="1:8" x14ac:dyDescent="0.25">
      <c r="A270" s="37">
        <v>12</v>
      </c>
      <c r="B270" s="37" t="s">
        <v>461</v>
      </c>
      <c r="C270" s="59">
        <v>0.87985000000000002</v>
      </c>
      <c r="D270" s="59">
        <v>0.11162999999999999</v>
      </c>
      <c r="E270" s="59">
        <f t="shared" si="6"/>
        <v>8.519999999999972E-3</v>
      </c>
      <c r="F270" s="59">
        <v>0.87985000000000002</v>
      </c>
      <c r="G270" s="59">
        <v>0.11162999999999999</v>
      </c>
      <c r="H270" s="59">
        <f t="shared" si="7"/>
        <v>8.519999999999972E-3</v>
      </c>
    </row>
    <row r="271" spans="1:8" x14ac:dyDescent="0.25">
      <c r="A271" s="37">
        <v>13</v>
      </c>
      <c r="B271" s="37" t="s">
        <v>324</v>
      </c>
      <c r="C271" s="59">
        <v>0.87985000000000002</v>
      </c>
      <c r="D271" s="59">
        <v>0.11162999999999999</v>
      </c>
      <c r="E271" s="59">
        <f t="shared" si="6"/>
        <v>8.519999999999972E-3</v>
      </c>
      <c r="F271" s="59">
        <v>0.87985000000000002</v>
      </c>
      <c r="G271" s="59">
        <v>0.11162999999999999</v>
      </c>
      <c r="H271" s="59">
        <f t="shared" si="7"/>
        <v>8.519999999999972E-3</v>
      </c>
    </row>
    <row r="272" spans="1:8" x14ac:dyDescent="0.25">
      <c r="A272" s="37">
        <v>14</v>
      </c>
      <c r="B272" s="37" t="s">
        <v>462</v>
      </c>
      <c r="C272" s="59">
        <v>0.87985000000000002</v>
      </c>
      <c r="D272" s="59">
        <v>0.11162999999999999</v>
      </c>
      <c r="E272" s="59">
        <f t="shared" si="6"/>
        <v>8.519999999999972E-3</v>
      </c>
      <c r="F272" s="59">
        <v>0.87985000000000002</v>
      </c>
      <c r="G272" s="59">
        <v>0.11162999999999999</v>
      </c>
      <c r="H272" s="59">
        <f t="shared" si="7"/>
        <v>8.519999999999972E-3</v>
      </c>
    </row>
    <row r="273" spans="1:8" x14ac:dyDescent="0.25">
      <c r="A273" s="37">
        <v>15</v>
      </c>
      <c r="B273" s="37" t="s">
        <v>463</v>
      </c>
      <c r="C273" s="59">
        <v>0.87985000000000002</v>
      </c>
      <c r="D273" s="59">
        <v>0.11162999999999999</v>
      </c>
      <c r="E273" s="59">
        <f t="shared" si="6"/>
        <v>8.519999999999972E-3</v>
      </c>
      <c r="F273" s="59">
        <v>0.87985000000000002</v>
      </c>
      <c r="G273" s="59">
        <v>0.11162999999999999</v>
      </c>
      <c r="H273" s="59">
        <f t="shared" si="7"/>
        <v>8.519999999999972E-3</v>
      </c>
    </row>
    <row r="274" spans="1:8" x14ac:dyDescent="0.25">
      <c r="A274" s="37">
        <v>16</v>
      </c>
      <c r="B274" s="37" t="s">
        <v>464</v>
      </c>
      <c r="C274" s="59">
        <v>0.87985000000000002</v>
      </c>
      <c r="D274" s="59">
        <v>0.11162999999999999</v>
      </c>
      <c r="E274" s="59">
        <f t="shared" si="6"/>
        <v>8.519999999999972E-3</v>
      </c>
      <c r="F274" s="59">
        <v>0.87985000000000002</v>
      </c>
      <c r="G274" s="59">
        <v>0.11162999999999999</v>
      </c>
      <c r="H274" s="59">
        <f t="shared" si="7"/>
        <v>8.519999999999972E-3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6.4129969999999998</v>
      </c>
      <c r="F282" s="7">
        <v>0.22517599999999999</v>
      </c>
      <c r="G282" s="7">
        <v>2.1546289999999999</v>
      </c>
      <c r="H282" s="7">
        <v>6.4129969999999998</v>
      </c>
    </row>
    <row r="283" spans="1:8" x14ac:dyDescent="0.25">
      <c r="B283" s="37" t="s">
        <v>138</v>
      </c>
      <c r="C283" s="7">
        <v>0.67400099999999996</v>
      </c>
      <c r="D283" s="7">
        <v>2.173962</v>
      </c>
      <c r="E283" s="7">
        <v>7.7805770000000001</v>
      </c>
      <c r="F283" s="7">
        <v>0.67400099999999996</v>
      </c>
      <c r="G283" s="7">
        <v>2.173962</v>
      </c>
      <c r="H283" s="7">
        <v>7.7805770000000001</v>
      </c>
    </row>
    <row r="284" spans="1:8" x14ac:dyDescent="0.25">
      <c r="B284" s="37" t="s">
        <v>139</v>
      </c>
      <c r="C284" s="7">
        <v>0.87036999999999998</v>
      </c>
      <c r="D284" s="7">
        <v>2.105747</v>
      </c>
      <c r="E284" s="87">
        <f>19.478731 * 0.6</f>
        <v>11.687238599999999</v>
      </c>
      <c r="F284" s="7">
        <v>0.87036999999999998</v>
      </c>
      <c r="G284" s="7">
        <v>2.105747</v>
      </c>
      <c r="H284" s="87">
        <f>19.478731 * 0.6</f>
        <v>11.687238599999999</v>
      </c>
    </row>
    <row r="285" spans="1:8" x14ac:dyDescent="0.25">
      <c r="B285" s="37" t="s">
        <v>140</v>
      </c>
      <c r="C285" s="7">
        <v>0.93245599999999995</v>
      </c>
      <c r="D285" s="7">
        <v>2.1315270000000002</v>
      </c>
      <c r="E285" s="87">
        <f>19.514182 * 0.6</f>
        <v>11.7085092</v>
      </c>
      <c r="F285" s="7">
        <v>0.93245599999999995</v>
      </c>
      <c r="G285" s="7">
        <v>2.1315270000000002</v>
      </c>
      <c r="H285" s="87">
        <f>19.514182 * 0.6</f>
        <v>11.7085092</v>
      </c>
    </row>
    <row r="286" spans="1:8" x14ac:dyDescent="0.25">
      <c r="B286" s="37" t="s">
        <v>141</v>
      </c>
      <c r="C286" s="7">
        <v>0.93322700000000003</v>
      </c>
      <c r="D286" s="7">
        <v>2.181549</v>
      </c>
      <c r="E286" s="7">
        <v>9.6671910000000008</v>
      </c>
      <c r="F286" s="7">
        <v>0.93322700000000003</v>
      </c>
      <c r="G286" s="7">
        <v>2.181549</v>
      </c>
      <c r="H286" s="7">
        <v>9.6671910000000008</v>
      </c>
    </row>
    <row r="287" spans="1:8" x14ac:dyDescent="0.25">
      <c r="B287" s="37" t="s">
        <v>142</v>
      </c>
      <c r="C287" s="7">
        <v>0.94899599999999995</v>
      </c>
      <c r="D287" s="7">
        <v>2.0623269999999998</v>
      </c>
      <c r="E287" s="87">
        <f xml:space="preserve"> 16.551753 * 0.5</f>
        <v>8.2758765000000007</v>
      </c>
      <c r="F287" s="7">
        <v>0.94899599999999995</v>
      </c>
      <c r="G287" s="7">
        <v>2.0623269999999998</v>
      </c>
      <c r="H287" s="87">
        <f xml:space="preserve"> 16.551753 * 0.5</f>
        <v>8.2758765000000007</v>
      </c>
    </row>
    <row r="288" spans="1:8" x14ac:dyDescent="0.25">
      <c r="B288" s="37" t="s">
        <v>143</v>
      </c>
      <c r="C288" s="7">
        <v>0.93038500000000002</v>
      </c>
      <c r="D288" s="7">
        <v>2.1220140000000001</v>
      </c>
      <c r="E288" s="87">
        <f xml:space="preserve"> 24.516099 * 0.3</f>
        <v>7.3548296999999998</v>
      </c>
      <c r="F288" s="7">
        <v>0.93038500000000002</v>
      </c>
      <c r="G288" s="7">
        <v>2.1220140000000001</v>
      </c>
      <c r="H288" s="87">
        <f xml:space="preserve"> 24.516099 * 0.3</f>
        <v>7.3548296999999998</v>
      </c>
    </row>
    <row r="289" spans="2:8" x14ac:dyDescent="0.25">
      <c r="B289" s="37" t="s">
        <v>392</v>
      </c>
      <c r="C289" s="7">
        <v>0.91735900000000004</v>
      </c>
      <c r="D289" s="7">
        <v>2.1227469999999999</v>
      </c>
      <c r="E289" s="7">
        <v>7.0254260000000004</v>
      </c>
      <c r="F289" s="7">
        <v>0.91735900000000004</v>
      </c>
      <c r="G289" s="7">
        <v>2.1227469999999999</v>
      </c>
      <c r="H289" s="7">
        <v>7.0254260000000004</v>
      </c>
    </row>
    <row r="290" spans="2:8" x14ac:dyDescent="0.25">
      <c r="B290" s="37" t="s">
        <v>461</v>
      </c>
      <c r="C290" s="7">
        <v>0.91735900000000004</v>
      </c>
      <c r="D290" s="7">
        <v>2.1227469999999999</v>
      </c>
      <c r="E290" s="7">
        <v>1</v>
      </c>
      <c r="F290" s="7">
        <v>0.91735900000000004</v>
      </c>
      <c r="G290" s="7">
        <v>2.1227469999999999</v>
      </c>
      <c r="H290" s="7">
        <v>1</v>
      </c>
    </row>
    <row r="291" spans="2:8" x14ac:dyDescent="0.25">
      <c r="B291" s="37" t="s">
        <v>324</v>
      </c>
      <c r="C291" s="7">
        <v>0.91735900000000004</v>
      </c>
      <c r="D291" s="7">
        <v>2.1227469999999999</v>
      </c>
      <c r="E291" s="7">
        <v>1</v>
      </c>
      <c r="F291" s="7">
        <v>0.91735900000000004</v>
      </c>
      <c r="G291" s="7">
        <v>2.1227469999999999</v>
      </c>
      <c r="H291" s="7">
        <v>1</v>
      </c>
    </row>
    <row r="292" spans="2:8" x14ac:dyDescent="0.25">
      <c r="B292" s="37" t="s">
        <v>462</v>
      </c>
      <c r="C292" s="7">
        <v>0.91735900000000004</v>
      </c>
      <c r="D292" s="7">
        <v>2.1227469999999999</v>
      </c>
      <c r="E292" s="7">
        <v>1</v>
      </c>
      <c r="F292" s="7">
        <v>0.91735900000000004</v>
      </c>
      <c r="G292" s="7">
        <v>2.1227469999999999</v>
      </c>
      <c r="H292" s="7">
        <v>1</v>
      </c>
    </row>
    <row r="293" spans="2:8" x14ac:dyDescent="0.25">
      <c r="B293" s="37" t="s">
        <v>463</v>
      </c>
      <c r="C293" s="7">
        <v>0.91735900000000004</v>
      </c>
      <c r="D293" s="7">
        <v>2.1227469999999999</v>
      </c>
      <c r="E293" s="7">
        <v>1</v>
      </c>
      <c r="F293" s="7">
        <v>0.91735900000000004</v>
      </c>
      <c r="G293" s="7">
        <v>2.1227469999999999</v>
      </c>
      <c r="H293" s="7">
        <v>1</v>
      </c>
    </row>
    <row r="294" spans="2:8" x14ac:dyDescent="0.25">
      <c r="B294" s="37" t="s">
        <v>464</v>
      </c>
      <c r="C294" s="7">
        <v>0.91735900000000004</v>
      </c>
      <c r="D294" s="7">
        <v>2.1227469999999999</v>
      </c>
      <c r="E294" s="7">
        <v>1</v>
      </c>
      <c r="F294" s="7">
        <v>0.91735900000000004</v>
      </c>
      <c r="G294" s="7">
        <v>2.1227469999999999</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2020-07-22T20:33:36Z</dcterms:modified>
</cp:coreProperties>
</file>