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peebles/Dropbox/UW Epi Program/RB/Effect of AI on ring efficacy/ai-ring/data/"/>
    </mc:Choice>
  </mc:AlternateContent>
  <bookViews>
    <workbookView xWindow="16420" yWindow="460" windowWidth="21760" windowHeight="17460" tabRatio="500" activeTab="1"/>
  </bookViews>
  <sheets>
    <sheet name="data" sheetId="1" r:id="rId1"/>
    <sheet name="source and 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<sst xmlns="http://schemas.openxmlformats.org/spreadsheetml/2006/main" count="24" uniqueCount="17">
  <si>
    <t>15-19</t>
  </si>
  <si>
    <t>20-24</t>
  </si>
  <si>
    <t>25-29</t>
  </si>
  <si>
    <t>30-34</t>
  </si>
  <si>
    <t>35-39</t>
  </si>
  <si>
    <t>40-44</t>
  </si>
  <si>
    <t>45-49</t>
  </si>
  <si>
    <t>50+</t>
  </si>
  <si>
    <t>Citation</t>
  </si>
  <si>
    <t>Notes</t>
  </si>
  <si>
    <t>Age</t>
  </si>
  <si>
    <t>50-54</t>
  </si>
  <si>
    <t>55-59</t>
  </si>
  <si>
    <t>Prevalence</t>
  </si>
  <si>
    <t>n</t>
  </si>
  <si>
    <t>Prevalence age categories should match the age categories in the mixing matrix. I therefore estimated prevalence for the category 50+ as the weighted average of the estimated prevalence for categories 50-54 and 55-59.</t>
  </si>
  <si>
    <t xml:space="preserve">Ministry of Health, Uganda and ICF International. 2012. Uganda AIDS Indicator Survey, 2011. Calverton, Maryland, USA and Kampala, Uganda. Ministry of Health, Uganda and ICF International Inc.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</si>
</sst>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" sqref="H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1.7000000000000001E-2</v>
      </c>
      <c r="B2">
        <v>2.8000000000000001E-2</v>
      </c>
      <c r="C2">
        <v>0.04</v>
      </c>
      <c r="D2">
        <v>9.0999999999999998E-2</v>
      </c>
      <c r="E2">
        <v>0.11</v>
      </c>
      <c r="F2">
        <v>0.113</v>
      </c>
      <c r="G2">
        <v>0.10199999999999999</v>
      </c>
      <c r="H2">
        <f>('source and notes'!I8*'source and notes'!I9 + 'source and notes'!J8*'source and notes'!J9)/(SUM('source and notes'!I9:J9))</f>
        <v>6.2277320799059933E-2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A2" sqref="A2:F2"/>
    </sheetView>
  </sheetViews>
  <sheetFormatPr baseColWidth="10" defaultRowHeight="16" x14ac:dyDescent="0.2"/>
  <sheetData>
    <row r="1" spans="1:10" x14ac:dyDescent="0.2">
      <c r="A1" s="1" t="s">
        <v>8</v>
      </c>
    </row>
    <row r="2" spans="1:10" ht="47" customHeight="1" x14ac:dyDescent="0.2">
      <c r="A2" s="3" t="s">
        <v>16</v>
      </c>
      <c r="B2" s="3"/>
      <c r="C2" s="3"/>
      <c r="D2" s="3"/>
      <c r="E2" s="3"/>
      <c r="F2" s="3"/>
    </row>
    <row r="4" spans="1:10" x14ac:dyDescent="0.2">
      <c r="A4" s="1" t="s">
        <v>9</v>
      </c>
    </row>
    <row r="5" spans="1:10" ht="63" customHeight="1" x14ac:dyDescent="0.2">
      <c r="A5" s="2" t="s">
        <v>15</v>
      </c>
      <c r="B5" s="2"/>
      <c r="C5" s="2"/>
      <c r="D5" s="2"/>
      <c r="E5" s="2"/>
      <c r="F5" s="2"/>
    </row>
    <row r="7" spans="1:10" x14ac:dyDescent="0.2">
      <c r="A7" t="s">
        <v>10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11</v>
      </c>
      <c r="J7" t="s">
        <v>12</v>
      </c>
    </row>
    <row r="8" spans="1:10" x14ac:dyDescent="0.2">
      <c r="A8" t="s">
        <v>13</v>
      </c>
      <c r="B8">
        <v>1.7000000000000001E-2</v>
      </c>
      <c r="C8">
        <v>2.8000000000000001E-2</v>
      </c>
      <c r="D8">
        <v>0.04</v>
      </c>
      <c r="E8">
        <v>9.0999999999999998E-2</v>
      </c>
      <c r="F8">
        <v>0.11</v>
      </c>
      <c r="G8">
        <v>0.113</v>
      </c>
      <c r="H8">
        <v>0.10199999999999999</v>
      </c>
      <c r="I8">
        <v>6.5000000000000002E-2</v>
      </c>
      <c r="J8">
        <v>5.8000000000000003E-2</v>
      </c>
    </row>
    <row r="9" spans="1:10" x14ac:dyDescent="0.2">
      <c r="A9" t="s">
        <v>14</v>
      </c>
      <c r="I9">
        <v>520</v>
      </c>
      <c r="J9">
        <v>331</v>
      </c>
    </row>
  </sheetData>
  <mergeCells count="2">
    <mergeCell ref="A5:F5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 and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2017-09-18T20:31:20Z</dcterms:created>
  <dcterms:modified xsi:type="dcterms:W3CDTF">2017-09-18T20:39:58Z</dcterms:modified>
</cp:coreProperties>
</file>