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llenr\Documents\r-models\data\sources\mortality\"/>
    </mc:Choice>
  </mc:AlternateContent>
  <bookViews>
    <workbookView xWindow="0" yWindow="0" windowWidth="19200" windowHeight="11595"/>
  </bookViews>
  <sheets>
    <sheet name="WHO-ZAF-mortality-rates" sheetId="1" r:id="rId1"/>
  </sheets>
  <calcPr calcId="0"/>
</workbook>
</file>

<file path=xl/calcChain.xml><?xml version="1.0" encoding="utf-8"?>
<calcChain xmlns="http://schemas.openxmlformats.org/spreadsheetml/2006/main">
  <c r="U3" i="1" l="1"/>
  <c r="T3" i="1"/>
  <c r="S3" i="1"/>
  <c r="N5" i="1"/>
  <c r="N6" i="1"/>
  <c r="N7" i="1"/>
  <c r="N8" i="1"/>
  <c r="N9" i="1"/>
  <c r="N10" i="1"/>
  <c r="N11" i="1"/>
  <c r="N12" i="1"/>
  <c r="N13" i="1"/>
  <c r="N14" i="1"/>
  <c r="N15" i="1"/>
  <c r="M6" i="1"/>
  <c r="M7" i="1"/>
  <c r="M8" i="1"/>
  <c r="M9" i="1"/>
  <c r="M10" i="1"/>
  <c r="M11" i="1"/>
  <c r="M12" i="1"/>
  <c r="M13" i="1"/>
  <c r="M14" i="1"/>
  <c r="M15" i="1"/>
  <c r="M5" i="1"/>
</calcChain>
</file>

<file path=xl/sharedStrings.xml><?xml version="1.0" encoding="utf-8"?>
<sst xmlns="http://schemas.openxmlformats.org/spreadsheetml/2006/main" count="330" uniqueCount="45">
  <si>
    <t>Adjusted nmx - tries to back-calculate nmx using the initial population instead of the midpoint population as the denominator, assuming no migration)</t>
  </si>
  <si>
    <t>0-5 age group</t>
  </si>
  <si>
    <t>Indicator</t>
  </si>
  <si>
    <t>Age Group</t>
  </si>
  <si>
    <t xml:space="preserve"> Female</t>
  </si>
  <si>
    <t xml:space="preserve"> Male</t>
  </si>
  <si>
    <t>5q0 from UNICEF</t>
  </si>
  <si>
    <t>5a0 from Coale-Demeny</t>
  </si>
  <si>
    <t>5m0</t>
  </si>
  <si>
    <t>Adjusted 5m0</t>
  </si>
  <si>
    <t>nMx - age-specific death rate between ages x and x+n</t>
  </si>
  <si>
    <t xml:space="preserve"> &amp;lt;1 year</t>
  </si>
  <si>
    <t xml:space="preserve"> 1-4 years</t>
  </si>
  <si>
    <t xml:space="preserve"> 5-9 years</t>
  </si>
  <si>
    <t xml:space="preserve"> 10-14 years</t>
  </si>
  <si>
    <t xml:space="preserve"> 15-19  years</t>
  </si>
  <si>
    <t xml:space="preserve"> 20-24 years</t>
  </si>
  <si>
    <t xml:space="preserve"> 25-29 years</t>
  </si>
  <si>
    <t xml:space="preserve"> 30-34 years</t>
  </si>
  <si>
    <t xml:space="preserve"> 35-39 years</t>
  </si>
  <si>
    <t xml:space="preserve"> 40-44 years</t>
  </si>
  <si>
    <t xml:space="preserve"> 45-49 years</t>
  </si>
  <si>
    <t xml:space="preserve"> 50-54 years</t>
  </si>
  <si>
    <t xml:space="preserve"> 55-59 years</t>
  </si>
  <si>
    <t xml:space="preserve"> 60-64 years</t>
  </si>
  <si>
    <t xml:space="preserve"> 65-69 years</t>
  </si>
  <si>
    <t xml:space="preserve"> 70-74 years</t>
  </si>
  <si>
    <t xml:space="preserve"> 75-79 years</t>
  </si>
  <si>
    <t>Source: http://www.princeton.edu/~kbietsch/pdfs/POP502/precept_handout_02.pdf</t>
  </si>
  <si>
    <t xml:space="preserve"> 80-84 years</t>
  </si>
  <si>
    <t>M</t>
  </si>
  <si>
    <t>F</t>
  </si>
  <si>
    <t xml:space="preserve"> 85-89 years</t>
  </si>
  <si>
    <t>1a0</t>
  </si>
  <si>
    <t xml:space="preserve"> 90-94 years</t>
  </si>
  <si>
    <t>4a1</t>
  </si>
  <si>
    <t xml:space="preserve"> 95-99 years</t>
  </si>
  <si>
    <t>5a0</t>
  </si>
  <si>
    <t xml:space="preserve"> 100+ years</t>
  </si>
  <si>
    <t>nqx - probability of dying between ages x and x+n</t>
  </si>
  <si>
    <t>lx - number of people left alive at age x</t>
  </si>
  <si>
    <t>ndx - number of people dying between ages x and x+n</t>
  </si>
  <si>
    <t>nLx - person-years lived between ages x and x+n</t>
  </si>
  <si>
    <t>Tx - person-years lived above age x</t>
  </si>
  <si>
    <t>ex - expectation of life at age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</si>
</sst>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6"/>
  <sheetViews>
    <sheetView tabSelected="1" topLeftCell="O1" workbookViewId="0">
      <selection activeCell="R18" sqref="R18"/>
    </sheetView>
  </sheetViews>
  <sheetFormatPr defaultRowHeight="15" x14ac:dyDescent="0.25"/>
  <sheetData>
    <row r="1" spans="1:21" x14ac:dyDescent="0.25">
      <c r="C1">
        <v>2013</v>
      </c>
      <c r="D1">
        <v>2013</v>
      </c>
      <c r="E1">
        <v>2012</v>
      </c>
      <c r="F1">
        <v>2012</v>
      </c>
      <c r="G1">
        <v>2000</v>
      </c>
      <c r="H1">
        <v>2000</v>
      </c>
      <c r="I1">
        <v>1990</v>
      </c>
      <c r="J1">
        <v>1990</v>
      </c>
      <c r="M1" t="s">
        <v>0</v>
      </c>
      <c r="R1" t="s">
        <v>1</v>
      </c>
    </row>
    <row r="2" spans="1:21" x14ac:dyDescent="0.25">
      <c r="A2" t="s">
        <v>2</v>
      </c>
      <c r="B2" t="s">
        <v>3</v>
      </c>
      <c r="C2" t="s">
        <v>4</v>
      </c>
      <c r="D2" t="s">
        <v>5</v>
      </c>
      <c r="E2" t="s">
        <v>4</v>
      </c>
      <c r="F2" t="s">
        <v>5</v>
      </c>
      <c r="G2" t="s">
        <v>4</v>
      </c>
      <c r="H2" t="s">
        <v>5</v>
      </c>
      <c r="I2" t="s">
        <v>4</v>
      </c>
      <c r="J2" t="s">
        <v>5</v>
      </c>
      <c r="R2" t="s">
        <v>6</v>
      </c>
      <c r="S2" t="s">
        <v>7</v>
      </c>
      <c r="T2" t="s">
        <v>8</v>
      </c>
      <c r="U2" t="s">
        <v>9</v>
      </c>
    </row>
    <row r="3" spans="1:21" x14ac:dyDescent="0.25">
      <c r="A3" t="s">
        <v>10</v>
      </c>
      <c r="B3" t="s">
        <v>11</v>
      </c>
      <c r="C3">
        <v>2.9184000000000002E-2</v>
      </c>
      <c r="D3">
        <v>3.7351000000000002E-2</v>
      </c>
      <c r="E3">
        <v>2.9914E-2</v>
      </c>
      <c r="F3">
        <v>3.8193999999999999E-2</v>
      </c>
      <c r="G3">
        <v>4.7315999999999997E-2</v>
      </c>
      <c r="H3">
        <v>5.9152000000000003E-2</v>
      </c>
      <c r="I3">
        <v>4.2847999999999997E-2</v>
      </c>
      <c r="J3">
        <v>5.3964999999999999E-2</v>
      </c>
      <c r="R3">
        <v>6.0999999999999999E-2</v>
      </c>
      <c r="S3">
        <f>(Y23 + Z23)/2</f>
        <v>1.6964999999999999</v>
      </c>
      <c r="T3">
        <f>R3/(5+S3*R3-5*R3)</f>
        <v>1.2712341693573588E-2</v>
      </c>
      <c r="U3">
        <f>T3/(1 + T3/2)</f>
        <v>1.263205022420336E-2</v>
      </c>
    </row>
    <row r="4" spans="1:21" x14ac:dyDescent="0.25">
      <c r="A4" t="s">
        <v>10</v>
      </c>
      <c r="B4" t="s">
        <v>12</v>
      </c>
      <c r="C4">
        <v>2.7160000000000001E-3</v>
      </c>
      <c r="D4">
        <v>3.078E-3</v>
      </c>
      <c r="E4">
        <v>2.807E-3</v>
      </c>
      <c r="F4">
        <v>3.1449999999999998E-3</v>
      </c>
      <c r="G4">
        <v>5.8450000000000004E-3</v>
      </c>
      <c r="H4">
        <v>6.1590000000000004E-3</v>
      </c>
      <c r="I4">
        <v>3.4989999999999999E-3</v>
      </c>
      <c r="J4">
        <v>3.8600000000000001E-3</v>
      </c>
    </row>
    <row r="5" spans="1:21" x14ac:dyDescent="0.25">
      <c r="A5" t="s">
        <v>10</v>
      </c>
      <c r="B5" t="s">
        <v>13</v>
      </c>
      <c r="C5">
        <v>9.0899999999999998E-4</v>
      </c>
      <c r="D5">
        <v>1.441E-3</v>
      </c>
      <c r="E5">
        <v>9.7000000000000005E-4</v>
      </c>
      <c r="F5">
        <v>1.523E-3</v>
      </c>
      <c r="G5">
        <v>8.1899999999999996E-4</v>
      </c>
      <c r="H5">
        <v>1.3849999999999999E-3</v>
      </c>
      <c r="I5">
        <v>9.01E-4</v>
      </c>
      <c r="J5">
        <v>1.6360000000000001E-3</v>
      </c>
      <c r="M5">
        <f>I5/(1 + I5/2)</f>
        <v>9.0059428227583487E-4</v>
      </c>
      <c r="N5">
        <f>J5/(1 + J5/2)</f>
        <v>1.6346628457921421E-3</v>
      </c>
    </row>
    <row r="6" spans="1:21" x14ac:dyDescent="0.25">
      <c r="A6" t="s">
        <v>10</v>
      </c>
      <c r="B6" t="s">
        <v>14</v>
      </c>
      <c r="C6">
        <v>9.01E-4</v>
      </c>
      <c r="D6">
        <v>1.361E-3</v>
      </c>
      <c r="E6">
        <v>9.4300000000000004E-4</v>
      </c>
      <c r="F6">
        <v>1.4139999999999999E-3</v>
      </c>
      <c r="G6">
        <v>4.2999999999999999E-4</v>
      </c>
      <c r="H6">
        <v>9.8999999999999999E-4</v>
      </c>
      <c r="I6">
        <v>6.2399999999999999E-4</v>
      </c>
      <c r="J6">
        <v>1.307E-3</v>
      </c>
      <c r="M6">
        <f t="shared" ref="M6:N15" si="0">I6/(1 + I6/2)</f>
        <v>6.2380537272371014E-4</v>
      </c>
      <c r="N6">
        <f t="shared" si="0"/>
        <v>1.3061464333058346E-3</v>
      </c>
    </row>
    <row r="7" spans="1:21" x14ac:dyDescent="0.25">
      <c r="A7" t="s">
        <v>10</v>
      </c>
      <c r="B7" t="s">
        <v>15</v>
      </c>
      <c r="C7">
        <v>1.5510000000000001E-3</v>
      </c>
      <c r="D7">
        <v>2.0379999999999999E-3</v>
      </c>
      <c r="E7">
        <v>1.531E-3</v>
      </c>
      <c r="F7">
        <v>2.0219999999999999E-3</v>
      </c>
      <c r="G7">
        <v>1.3940000000000001E-3</v>
      </c>
      <c r="H7">
        <v>1.6050000000000001E-3</v>
      </c>
      <c r="I7">
        <v>1.199E-3</v>
      </c>
      <c r="J7">
        <v>2.0019999999999999E-3</v>
      </c>
      <c r="M7">
        <f t="shared" si="0"/>
        <v>1.1982816301627174E-3</v>
      </c>
      <c r="N7">
        <f t="shared" si="0"/>
        <v>1.9999980019999976E-3</v>
      </c>
    </row>
    <row r="8" spans="1:21" x14ac:dyDescent="0.25">
      <c r="A8" t="s">
        <v>10</v>
      </c>
      <c r="B8" t="s">
        <v>16</v>
      </c>
      <c r="C8">
        <v>3.7460000000000002E-3</v>
      </c>
      <c r="D8">
        <v>2.7190000000000001E-3</v>
      </c>
      <c r="E8">
        <v>3.8240000000000001E-3</v>
      </c>
      <c r="F8">
        <v>2.7550000000000001E-3</v>
      </c>
      <c r="G8">
        <v>4.712E-3</v>
      </c>
      <c r="H8">
        <v>3.1589999999999999E-3</v>
      </c>
      <c r="I8">
        <v>1.748E-3</v>
      </c>
      <c r="J8">
        <v>3.0200000000000001E-3</v>
      </c>
      <c r="M8">
        <f t="shared" si="0"/>
        <v>1.7464735820892539E-3</v>
      </c>
      <c r="N8">
        <f t="shared" si="0"/>
        <v>3.0154466755199652E-3</v>
      </c>
    </row>
    <row r="9" spans="1:21" x14ac:dyDescent="0.25">
      <c r="A9" t="s">
        <v>10</v>
      </c>
      <c r="B9" t="s">
        <v>17</v>
      </c>
      <c r="C9">
        <v>7.3839999999999999E-3</v>
      </c>
      <c r="D9">
        <v>5.2649999999999997E-3</v>
      </c>
      <c r="E9">
        <v>7.816E-3</v>
      </c>
      <c r="F9">
        <v>5.8060000000000004E-3</v>
      </c>
      <c r="G9">
        <v>8.3960000000000007E-3</v>
      </c>
      <c r="H9">
        <v>6.3550000000000004E-3</v>
      </c>
      <c r="I9">
        <v>2.2859999999999998E-3</v>
      </c>
      <c r="J9">
        <v>3.5430000000000001E-3</v>
      </c>
      <c r="M9">
        <f t="shared" si="0"/>
        <v>2.2833900851326936E-3</v>
      </c>
      <c r="N9">
        <f t="shared" si="0"/>
        <v>3.5367346745240804E-3</v>
      </c>
    </row>
    <row r="10" spans="1:21" x14ac:dyDescent="0.25">
      <c r="A10" t="s">
        <v>10</v>
      </c>
      <c r="B10" t="s">
        <v>18</v>
      </c>
      <c r="C10">
        <v>1.0109E-2</v>
      </c>
      <c r="D10">
        <v>8.7519999999999994E-3</v>
      </c>
      <c r="E10">
        <v>1.0798E-2</v>
      </c>
      <c r="F10">
        <v>1.0146000000000001E-2</v>
      </c>
      <c r="G10">
        <v>7.43E-3</v>
      </c>
      <c r="H10">
        <v>8.7209999999999996E-3</v>
      </c>
      <c r="I10">
        <v>2.7669999999999999E-3</v>
      </c>
      <c r="J10">
        <v>4.2300000000000003E-3</v>
      </c>
      <c r="M10">
        <f t="shared" si="0"/>
        <v>2.7631771444206941E-3</v>
      </c>
      <c r="N10">
        <f t="shared" si="0"/>
        <v>4.2210724318067286E-3</v>
      </c>
    </row>
    <row r="11" spans="1:21" x14ac:dyDescent="0.25">
      <c r="A11" t="s">
        <v>10</v>
      </c>
      <c r="B11" t="s">
        <v>19</v>
      </c>
      <c r="C11">
        <v>1.1684E-2</v>
      </c>
      <c r="D11">
        <v>1.4022E-2</v>
      </c>
      <c r="E11">
        <v>1.2342000000000001E-2</v>
      </c>
      <c r="F11">
        <v>1.4355E-2</v>
      </c>
      <c r="G11">
        <v>7.5900000000000004E-3</v>
      </c>
      <c r="H11">
        <v>1.2439E-2</v>
      </c>
      <c r="I11">
        <v>3.6280000000000001E-3</v>
      </c>
      <c r="J11">
        <v>5.6639999999999998E-3</v>
      </c>
      <c r="M11">
        <f t="shared" si="0"/>
        <v>3.6214307246654571E-3</v>
      </c>
      <c r="N11">
        <f t="shared" si="0"/>
        <v>5.6480048502640526E-3</v>
      </c>
    </row>
    <row r="12" spans="1:21" x14ac:dyDescent="0.25">
      <c r="A12" t="s">
        <v>10</v>
      </c>
      <c r="B12" t="s">
        <v>20</v>
      </c>
      <c r="C12">
        <v>8.9510000000000006E-3</v>
      </c>
      <c r="D12">
        <v>1.6015000000000001E-2</v>
      </c>
      <c r="E12">
        <v>1.1468000000000001E-2</v>
      </c>
      <c r="F12">
        <v>1.6521999999999998E-2</v>
      </c>
      <c r="G12">
        <v>8.1620000000000009E-3</v>
      </c>
      <c r="H12">
        <v>1.4056000000000001E-2</v>
      </c>
      <c r="I12">
        <v>4.9030000000000002E-3</v>
      </c>
      <c r="J12">
        <v>8.2749999999999994E-3</v>
      </c>
      <c r="M12">
        <f t="shared" si="0"/>
        <v>4.8910096897455888E-3</v>
      </c>
      <c r="N12">
        <f t="shared" si="0"/>
        <v>8.2409032627503709E-3</v>
      </c>
    </row>
    <row r="13" spans="1:21" x14ac:dyDescent="0.25">
      <c r="A13" t="s">
        <v>10</v>
      </c>
      <c r="B13" t="s">
        <v>21</v>
      </c>
      <c r="C13">
        <v>9.2289999999999994E-3</v>
      </c>
      <c r="D13">
        <v>1.908E-2</v>
      </c>
      <c r="E13">
        <v>1.1122999999999999E-2</v>
      </c>
      <c r="F13">
        <v>2.1215999999999999E-2</v>
      </c>
      <c r="G13">
        <v>9.4249999999999994E-3</v>
      </c>
      <c r="H13">
        <v>1.7197E-2</v>
      </c>
      <c r="I13">
        <v>7.0549999999999996E-3</v>
      </c>
      <c r="J13">
        <v>1.1946E-2</v>
      </c>
      <c r="M13">
        <f t="shared" si="0"/>
        <v>7.0302009660921103E-3</v>
      </c>
      <c r="N13">
        <f t="shared" si="0"/>
        <v>1.1875070205661583E-2</v>
      </c>
    </row>
    <row r="14" spans="1:21" x14ac:dyDescent="0.25">
      <c r="A14" t="s">
        <v>10</v>
      </c>
      <c r="B14" t="s">
        <v>22</v>
      </c>
      <c r="C14">
        <v>1.0655E-2</v>
      </c>
      <c r="D14">
        <v>2.1658E-2</v>
      </c>
      <c r="E14">
        <v>1.2085E-2</v>
      </c>
      <c r="F14">
        <v>2.3293999999999999E-2</v>
      </c>
      <c r="G14">
        <v>1.1856999999999999E-2</v>
      </c>
      <c r="H14">
        <v>2.1773000000000001E-2</v>
      </c>
      <c r="I14">
        <v>1.0387E-2</v>
      </c>
      <c r="J14">
        <v>1.8629E-2</v>
      </c>
      <c r="M14">
        <f t="shared" si="0"/>
        <v>1.033333383075E-2</v>
      </c>
      <c r="N14">
        <f t="shared" si="0"/>
        <v>1.8457081514235654E-2</v>
      </c>
    </row>
    <row r="15" spans="1:21" x14ac:dyDescent="0.25">
      <c r="A15" t="s">
        <v>10</v>
      </c>
      <c r="B15" t="s">
        <v>23</v>
      </c>
      <c r="C15">
        <v>1.3915E-2</v>
      </c>
      <c r="D15">
        <v>2.6664E-2</v>
      </c>
      <c r="E15">
        <v>1.5025999999999999E-2</v>
      </c>
      <c r="F15">
        <v>2.7914000000000001E-2</v>
      </c>
      <c r="G15">
        <v>1.6128E-2</v>
      </c>
      <c r="H15">
        <v>2.7817000000000001E-2</v>
      </c>
      <c r="I15">
        <v>1.5492000000000001E-2</v>
      </c>
      <c r="J15">
        <v>2.6647000000000001E-2</v>
      </c>
      <c r="M15">
        <f t="shared" si="0"/>
        <v>1.53729213512135E-2</v>
      </c>
      <c r="N15">
        <f t="shared" si="0"/>
        <v>2.6296636760126453E-2</v>
      </c>
    </row>
    <row r="16" spans="1:21" x14ac:dyDescent="0.25">
      <c r="A16" t="s">
        <v>10</v>
      </c>
      <c r="B16" t="s">
        <v>24</v>
      </c>
      <c r="C16">
        <v>1.9311999999999999E-2</v>
      </c>
      <c r="D16">
        <v>3.8847E-2</v>
      </c>
      <c r="E16">
        <v>2.0279999999999999E-2</v>
      </c>
      <c r="F16">
        <v>4.0016000000000003E-2</v>
      </c>
      <c r="G16">
        <v>2.1758E-2</v>
      </c>
      <c r="H16">
        <v>4.1229000000000002E-2</v>
      </c>
      <c r="I16">
        <v>2.3111E-2</v>
      </c>
      <c r="J16">
        <v>4.1846000000000001E-2</v>
      </c>
    </row>
    <row r="17" spans="1:26" x14ac:dyDescent="0.25">
      <c r="A17" t="s">
        <v>10</v>
      </c>
      <c r="B17" t="s">
        <v>25</v>
      </c>
      <c r="C17">
        <v>2.8745E-2</v>
      </c>
      <c r="D17">
        <v>5.6807000000000003E-2</v>
      </c>
      <c r="E17">
        <v>2.9725000000000001E-2</v>
      </c>
      <c r="F17">
        <v>5.8243999999999997E-2</v>
      </c>
      <c r="G17">
        <v>3.1495000000000002E-2</v>
      </c>
      <c r="H17">
        <v>6.0179000000000003E-2</v>
      </c>
      <c r="I17">
        <v>3.4977000000000001E-2</v>
      </c>
      <c r="J17">
        <v>6.2428999999999998E-2</v>
      </c>
    </row>
    <row r="18" spans="1:26" x14ac:dyDescent="0.25">
      <c r="A18" t="s">
        <v>10</v>
      </c>
      <c r="B18" t="s">
        <v>26</v>
      </c>
      <c r="C18">
        <v>4.3256999999999997E-2</v>
      </c>
      <c r="D18">
        <v>8.1622E-2</v>
      </c>
      <c r="E18">
        <v>4.4288000000000001E-2</v>
      </c>
      <c r="F18">
        <v>8.3216999999999999E-2</v>
      </c>
      <c r="G18">
        <v>4.6989000000000003E-2</v>
      </c>
      <c r="H18">
        <v>8.5993E-2</v>
      </c>
      <c r="I18">
        <v>5.2656000000000001E-2</v>
      </c>
      <c r="J18">
        <v>9.0273999999999993E-2</v>
      </c>
    </row>
    <row r="19" spans="1:26" x14ac:dyDescent="0.25">
      <c r="A19" t="s">
        <v>10</v>
      </c>
      <c r="B19" t="s">
        <v>27</v>
      </c>
      <c r="C19">
        <v>6.4171000000000006E-2</v>
      </c>
      <c r="D19">
        <v>0.11297599999999999</v>
      </c>
      <c r="E19">
        <v>6.5498000000000001E-2</v>
      </c>
      <c r="F19">
        <v>0.11426799999999999</v>
      </c>
      <c r="G19">
        <v>6.8669999999999995E-2</v>
      </c>
      <c r="H19">
        <v>0.118558</v>
      </c>
      <c r="I19">
        <v>7.7817999999999998E-2</v>
      </c>
      <c r="J19">
        <v>0.12614600000000001</v>
      </c>
      <c r="Y19" t="s">
        <v>28</v>
      </c>
    </row>
    <row r="20" spans="1:26" x14ac:dyDescent="0.25">
      <c r="A20" t="s">
        <v>10</v>
      </c>
      <c r="B20" t="s">
        <v>29</v>
      </c>
      <c r="C20">
        <v>0.101687</v>
      </c>
      <c r="D20">
        <v>0.12129</v>
      </c>
      <c r="E20">
        <v>0.101466</v>
      </c>
      <c r="F20">
        <v>0.12216299999999999</v>
      </c>
      <c r="G20">
        <v>0.113583</v>
      </c>
      <c r="H20">
        <v>0.147174</v>
      </c>
      <c r="I20">
        <v>0.110487</v>
      </c>
      <c r="J20">
        <v>0.17210900000000001</v>
      </c>
      <c r="Y20" t="s">
        <v>30</v>
      </c>
      <c r="Z20" t="s">
        <v>31</v>
      </c>
    </row>
    <row r="21" spans="1:26" x14ac:dyDescent="0.25">
      <c r="A21" t="s">
        <v>10</v>
      </c>
      <c r="B21" t="s">
        <v>32</v>
      </c>
      <c r="C21">
        <v>0.13924500000000001</v>
      </c>
      <c r="D21">
        <v>0.16268099999999999</v>
      </c>
      <c r="E21">
        <v>0.13893</v>
      </c>
      <c r="F21">
        <v>0.16533600000000001</v>
      </c>
      <c r="G21">
        <v>0.16172300000000001</v>
      </c>
      <c r="H21">
        <v>0.20166000000000001</v>
      </c>
      <c r="I21">
        <v>0.16461500000000001</v>
      </c>
      <c r="J21">
        <v>0.244897</v>
      </c>
      <c r="X21" t="s">
        <v>33</v>
      </c>
      <c r="Y21">
        <v>0.33</v>
      </c>
      <c r="Z21">
        <v>0.35</v>
      </c>
    </row>
    <row r="22" spans="1:26" x14ac:dyDescent="0.25">
      <c r="A22" t="s">
        <v>10</v>
      </c>
      <c r="B22" t="s">
        <v>34</v>
      </c>
      <c r="C22">
        <v>0.19925300000000001</v>
      </c>
      <c r="D22">
        <v>0.22687599999999999</v>
      </c>
      <c r="E22">
        <v>0.19880999999999999</v>
      </c>
      <c r="F22">
        <v>0.231462</v>
      </c>
      <c r="G22">
        <v>0.23330500000000001</v>
      </c>
      <c r="H22">
        <v>0.28017399999999998</v>
      </c>
      <c r="I22">
        <v>0.242809</v>
      </c>
      <c r="J22">
        <v>0.33970299999999998</v>
      </c>
      <c r="X22" t="s">
        <v>35</v>
      </c>
      <c r="Y22">
        <v>1.3520000000000001</v>
      </c>
      <c r="Z22">
        <v>1.361</v>
      </c>
    </row>
    <row r="23" spans="1:26" x14ac:dyDescent="0.25">
      <c r="A23" t="s">
        <v>10</v>
      </c>
      <c r="B23" t="s">
        <v>36</v>
      </c>
      <c r="C23">
        <v>0.29636899999999999</v>
      </c>
      <c r="D23">
        <v>0.32905299999999998</v>
      </c>
      <c r="E23">
        <v>0.295819</v>
      </c>
      <c r="F23">
        <v>0.33485799999999999</v>
      </c>
      <c r="G23">
        <v>0.33965400000000001</v>
      </c>
      <c r="H23">
        <v>0.39046199999999998</v>
      </c>
      <c r="I23">
        <v>0.35454599999999997</v>
      </c>
      <c r="J23">
        <v>0.45932400000000001</v>
      </c>
      <c r="X23" t="s">
        <v>37</v>
      </c>
      <c r="Y23">
        <v>1.6819999999999999</v>
      </c>
      <c r="Z23">
        <v>1.7110000000000001</v>
      </c>
    </row>
    <row r="24" spans="1:26" x14ac:dyDescent="0.25">
      <c r="A24" t="s">
        <v>10</v>
      </c>
      <c r="B24" t="s">
        <v>38</v>
      </c>
      <c r="C24">
        <v>0.45820899999999998</v>
      </c>
      <c r="D24">
        <v>0.48936000000000002</v>
      </c>
      <c r="E24">
        <v>0.457677</v>
      </c>
      <c r="F24">
        <v>0.49475999999999998</v>
      </c>
      <c r="G24">
        <v>0.49901499999999999</v>
      </c>
      <c r="H24">
        <v>0.545852</v>
      </c>
      <c r="I24">
        <v>0.51250700000000005</v>
      </c>
      <c r="J24">
        <v>0.60542799999999997</v>
      </c>
    </row>
    <row r="25" spans="1:26" x14ac:dyDescent="0.25">
      <c r="A25" t="s">
        <v>39</v>
      </c>
      <c r="B25" t="s">
        <v>11</v>
      </c>
      <c r="C25">
        <v>2.8598999999999999E-2</v>
      </c>
      <c r="D25">
        <v>3.6399000000000001E-2</v>
      </c>
      <c r="E25">
        <v>2.9301000000000001E-2</v>
      </c>
      <c r="F25">
        <v>3.7199000000000003E-2</v>
      </c>
      <c r="G25">
        <v>4.5798999999999999E-2</v>
      </c>
      <c r="H25">
        <v>5.6800000000000003E-2</v>
      </c>
      <c r="I25">
        <v>4.1599999999999998E-2</v>
      </c>
      <c r="J25">
        <v>5.1999999999999998E-2</v>
      </c>
    </row>
    <row r="26" spans="1:26" x14ac:dyDescent="0.25">
      <c r="A26" t="s">
        <v>39</v>
      </c>
      <c r="B26" t="s">
        <v>12</v>
      </c>
      <c r="C26">
        <v>1.0789999999999999E-2</v>
      </c>
      <c r="D26">
        <v>1.222E-2</v>
      </c>
      <c r="E26">
        <v>1.115E-2</v>
      </c>
      <c r="F26">
        <v>1.2481000000000001E-2</v>
      </c>
      <c r="G26">
        <v>2.3007E-2</v>
      </c>
      <c r="H26">
        <v>2.4236000000000001E-2</v>
      </c>
      <c r="I26">
        <v>1.3871E-2</v>
      </c>
      <c r="J26">
        <v>1.5288E-2</v>
      </c>
    </row>
    <row r="27" spans="1:26" x14ac:dyDescent="0.25">
      <c r="A27" t="s">
        <v>39</v>
      </c>
      <c r="B27" t="s">
        <v>13</v>
      </c>
      <c r="C27">
        <v>4.535E-3</v>
      </c>
      <c r="D27">
        <v>7.1799999999999998E-3</v>
      </c>
      <c r="E27">
        <v>4.8390000000000004E-3</v>
      </c>
      <c r="F27">
        <v>7.587E-3</v>
      </c>
      <c r="G27">
        <v>4.0850000000000001E-3</v>
      </c>
      <c r="H27">
        <v>6.8979999999999996E-3</v>
      </c>
      <c r="I27">
        <v>4.4939999999999997E-3</v>
      </c>
      <c r="J27">
        <v>8.1460000000000005E-3</v>
      </c>
    </row>
    <row r="28" spans="1:26" x14ac:dyDescent="0.25">
      <c r="A28" t="s">
        <v>39</v>
      </c>
      <c r="B28" t="s">
        <v>14</v>
      </c>
      <c r="C28">
        <v>4.4949999999999999E-3</v>
      </c>
      <c r="D28">
        <v>6.783E-3</v>
      </c>
      <c r="E28">
        <v>4.7039999999999998E-3</v>
      </c>
      <c r="F28">
        <v>7.045E-3</v>
      </c>
      <c r="G28">
        <v>2.1480000000000002E-3</v>
      </c>
      <c r="H28">
        <v>4.9379999999999997E-3</v>
      </c>
      <c r="I28">
        <v>3.114E-3</v>
      </c>
      <c r="J28">
        <v>6.5129999999999997E-3</v>
      </c>
    </row>
    <row r="29" spans="1:26" x14ac:dyDescent="0.25">
      <c r="A29" t="s">
        <v>39</v>
      </c>
      <c r="B29" t="s">
        <v>15</v>
      </c>
      <c r="C29">
        <v>7.7200000000000003E-3</v>
      </c>
      <c r="D29">
        <v>1.0132E-2</v>
      </c>
      <c r="E29">
        <v>7.6220000000000003E-3</v>
      </c>
      <c r="F29">
        <v>1.0054E-2</v>
      </c>
      <c r="G29">
        <v>6.9499999999999996E-3</v>
      </c>
      <c r="H29">
        <v>7.9959999999999996E-3</v>
      </c>
      <c r="I29">
        <v>5.9760000000000004E-3</v>
      </c>
      <c r="J29">
        <v>9.9620000000000004E-3</v>
      </c>
    </row>
    <row r="30" spans="1:26" x14ac:dyDescent="0.25">
      <c r="A30" t="s">
        <v>39</v>
      </c>
      <c r="B30" t="s">
        <v>16</v>
      </c>
      <c r="C30">
        <v>1.8584E-2</v>
      </c>
      <c r="D30">
        <v>1.3511E-2</v>
      </c>
      <c r="E30">
        <v>1.8970000000000001E-2</v>
      </c>
      <c r="F30">
        <v>1.3690000000000001E-2</v>
      </c>
      <c r="G30">
        <v>2.3327000000000001E-2</v>
      </c>
      <c r="H30">
        <v>1.5684E-2</v>
      </c>
      <c r="I30">
        <v>8.7049999999999992E-3</v>
      </c>
      <c r="J30">
        <v>1.4994E-2</v>
      </c>
    </row>
    <row r="31" spans="1:26" x14ac:dyDescent="0.25">
      <c r="A31" t="s">
        <v>39</v>
      </c>
      <c r="B31" t="s">
        <v>17</v>
      </c>
      <c r="C31">
        <v>3.6320999999999999E-2</v>
      </c>
      <c r="D31">
        <v>2.6016000000000001E-2</v>
      </c>
      <c r="E31">
        <v>3.8408999999999999E-2</v>
      </c>
      <c r="F31">
        <v>2.8655E-2</v>
      </c>
      <c r="G31">
        <v>4.1169999999999998E-2</v>
      </c>
      <c r="H31">
        <v>3.1313000000000001E-2</v>
      </c>
      <c r="I31">
        <v>1.1369000000000001E-2</v>
      </c>
      <c r="J31">
        <v>1.7564E-2</v>
      </c>
    </row>
    <row r="32" spans="1:26" x14ac:dyDescent="0.25">
      <c r="A32" t="s">
        <v>39</v>
      </c>
      <c r="B32" t="s">
        <v>18</v>
      </c>
      <c r="C32">
        <v>4.9371999999999999E-2</v>
      </c>
      <c r="D32">
        <v>4.2889999999999998E-2</v>
      </c>
      <c r="E32">
        <v>5.2648E-2</v>
      </c>
      <c r="F32">
        <v>4.9561000000000001E-2</v>
      </c>
      <c r="G32">
        <v>3.6479999999999999E-2</v>
      </c>
      <c r="H32">
        <v>4.2706000000000001E-2</v>
      </c>
      <c r="I32">
        <v>1.3743E-2</v>
      </c>
      <c r="J32">
        <v>2.0937000000000001E-2</v>
      </c>
    </row>
    <row r="33" spans="1:10" x14ac:dyDescent="0.25">
      <c r="A33" t="s">
        <v>39</v>
      </c>
      <c r="B33" t="s">
        <v>19</v>
      </c>
      <c r="C33">
        <v>5.6765000000000003E-2</v>
      </c>
      <c r="D33">
        <v>6.7797999999999997E-2</v>
      </c>
      <c r="E33">
        <v>5.9858000000000001E-2</v>
      </c>
      <c r="F33">
        <v>6.9345000000000004E-2</v>
      </c>
      <c r="G33">
        <v>3.7245E-2</v>
      </c>
      <c r="H33">
        <v>6.0360999999999998E-2</v>
      </c>
      <c r="I33">
        <v>1.7985999999999999E-2</v>
      </c>
      <c r="J33">
        <v>2.7947E-2</v>
      </c>
    </row>
    <row r="34" spans="1:10" x14ac:dyDescent="0.25">
      <c r="A34" t="s">
        <v>39</v>
      </c>
      <c r="B34" t="s">
        <v>20</v>
      </c>
      <c r="C34">
        <v>4.3742000000000003E-2</v>
      </c>
      <c r="D34">
        <v>7.6970999999999998E-2</v>
      </c>
      <c r="E34">
        <v>5.5683999999999997E-2</v>
      </c>
      <c r="F34">
        <v>7.9301999999999997E-2</v>
      </c>
      <c r="G34">
        <v>3.9979000000000001E-2</v>
      </c>
      <c r="H34">
        <v>6.7890000000000006E-2</v>
      </c>
      <c r="I34">
        <v>2.4233000000000001E-2</v>
      </c>
      <c r="J34">
        <v>4.0584000000000002E-2</v>
      </c>
    </row>
    <row r="35" spans="1:10" x14ac:dyDescent="0.25">
      <c r="A35" t="s">
        <v>39</v>
      </c>
      <c r="B35" t="s">
        <v>21</v>
      </c>
      <c r="C35">
        <v>4.5089999999999998E-2</v>
      </c>
      <c r="D35">
        <v>9.1079999999999994E-2</v>
      </c>
      <c r="E35">
        <v>5.4088999999999998E-2</v>
      </c>
      <c r="F35">
        <v>0.100758</v>
      </c>
      <c r="G35">
        <v>4.6064000000000001E-2</v>
      </c>
      <c r="H35">
        <v>8.2536999999999999E-2</v>
      </c>
      <c r="I35">
        <v>3.4695999999999998E-2</v>
      </c>
      <c r="J35">
        <v>5.8097999999999997E-2</v>
      </c>
    </row>
    <row r="36" spans="1:10" x14ac:dyDescent="0.25">
      <c r="A36" t="s">
        <v>39</v>
      </c>
      <c r="B36" t="s">
        <v>22</v>
      </c>
      <c r="C36">
        <v>5.1886000000000002E-2</v>
      </c>
      <c r="D36">
        <v>0.102774</v>
      </c>
      <c r="E36">
        <v>5.8642E-2</v>
      </c>
      <c r="F36">
        <v>0.11010499999999999</v>
      </c>
      <c r="G36">
        <v>5.7584000000000003E-2</v>
      </c>
      <c r="H36">
        <v>0.103322</v>
      </c>
      <c r="I36">
        <v>5.0694999999999997E-2</v>
      </c>
      <c r="J36">
        <v>8.9196999999999999E-2</v>
      </c>
    </row>
    <row r="37" spans="1:10" x14ac:dyDescent="0.25">
      <c r="A37" t="s">
        <v>39</v>
      </c>
      <c r="B37" t="s">
        <v>23</v>
      </c>
      <c r="C37">
        <v>6.7277000000000003E-2</v>
      </c>
      <c r="D37">
        <v>0.12520800000000001</v>
      </c>
      <c r="E37">
        <v>7.2454000000000005E-2</v>
      </c>
      <c r="F37">
        <v>0.13069700000000001</v>
      </c>
      <c r="G37">
        <v>7.7566999999999997E-2</v>
      </c>
      <c r="H37">
        <v>0.13029199999999999</v>
      </c>
      <c r="I37">
        <v>7.4719999999999995E-2</v>
      </c>
      <c r="J37">
        <v>0.12526499999999999</v>
      </c>
    </row>
    <row r="38" spans="1:10" x14ac:dyDescent="0.25">
      <c r="A38" t="s">
        <v>39</v>
      </c>
      <c r="B38" t="s">
        <v>24</v>
      </c>
      <c r="C38">
        <v>9.2248999999999998E-2</v>
      </c>
      <c r="D38">
        <v>0.17751800000000001</v>
      </c>
      <c r="E38">
        <v>9.665E-2</v>
      </c>
      <c r="F38">
        <v>0.18237300000000001</v>
      </c>
      <c r="G38">
        <v>0.10333100000000001</v>
      </c>
      <c r="H38">
        <v>0.18739400000000001</v>
      </c>
      <c r="I38">
        <v>0.109526</v>
      </c>
      <c r="J38">
        <v>0.190028</v>
      </c>
    </row>
    <row r="39" spans="1:10" x14ac:dyDescent="0.25">
      <c r="A39" t="s">
        <v>39</v>
      </c>
      <c r="B39" t="s">
        <v>25</v>
      </c>
      <c r="C39">
        <v>0.134411</v>
      </c>
      <c r="D39">
        <v>0.24907499999999999</v>
      </c>
      <c r="E39">
        <v>0.13867399999999999</v>
      </c>
      <c r="F39">
        <v>0.254548</v>
      </c>
      <c r="G39">
        <v>0.14633499999999999</v>
      </c>
      <c r="H39">
        <v>0.26185000000000003</v>
      </c>
      <c r="I39">
        <v>0.16130800000000001</v>
      </c>
      <c r="J39">
        <v>0.27032099999999998</v>
      </c>
    </row>
    <row r="40" spans="1:10" x14ac:dyDescent="0.25">
      <c r="A40" t="s">
        <v>39</v>
      </c>
      <c r="B40" t="s">
        <v>26</v>
      </c>
      <c r="C40">
        <v>0.19564200000000001</v>
      </c>
      <c r="D40">
        <v>0.33826000000000001</v>
      </c>
      <c r="E40">
        <v>0.19983000000000001</v>
      </c>
      <c r="F40">
        <v>0.34364099999999997</v>
      </c>
      <c r="G40">
        <v>0.21074200000000001</v>
      </c>
      <c r="H40">
        <v>0.35286400000000001</v>
      </c>
      <c r="I40">
        <v>0.233212</v>
      </c>
      <c r="J40">
        <v>0.36696000000000001</v>
      </c>
    </row>
    <row r="41" spans="1:10" x14ac:dyDescent="0.25">
      <c r="A41" t="s">
        <v>39</v>
      </c>
      <c r="B41" t="s">
        <v>27</v>
      </c>
      <c r="C41">
        <v>0.27690300000000001</v>
      </c>
      <c r="D41">
        <v>0.43655899999999997</v>
      </c>
      <c r="E41">
        <v>0.281779</v>
      </c>
      <c r="F41">
        <v>0.440251</v>
      </c>
      <c r="G41">
        <v>0.29341</v>
      </c>
      <c r="H41">
        <v>0.45251599999999997</v>
      </c>
      <c r="I41">
        <v>0.32586300000000001</v>
      </c>
      <c r="J41">
        <v>0.47369499999999998</v>
      </c>
    </row>
    <row r="42" spans="1:10" x14ac:dyDescent="0.25">
      <c r="A42" t="s">
        <v>39</v>
      </c>
      <c r="B42" t="s">
        <v>29</v>
      </c>
      <c r="C42">
        <v>0.40425699999999998</v>
      </c>
      <c r="D42">
        <v>0.45714500000000002</v>
      </c>
      <c r="E42">
        <v>0.40341199999999999</v>
      </c>
      <c r="F42">
        <v>0.45943600000000001</v>
      </c>
      <c r="G42">
        <v>0.44039800000000001</v>
      </c>
      <c r="H42">
        <v>0.52623500000000001</v>
      </c>
      <c r="I42">
        <v>0.429755</v>
      </c>
      <c r="J42">
        <v>0.58627300000000004</v>
      </c>
    </row>
    <row r="43" spans="1:10" x14ac:dyDescent="0.25">
      <c r="A43" t="s">
        <v>39</v>
      </c>
      <c r="B43" t="s">
        <v>32</v>
      </c>
      <c r="C43">
        <v>0.507911</v>
      </c>
      <c r="D43">
        <v>0.55818199999999996</v>
      </c>
      <c r="E43">
        <v>0.50681799999999999</v>
      </c>
      <c r="F43">
        <v>0.56412200000000001</v>
      </c>
      <c r="G43">
        <v>0.56418000000000001</v>
      </c>
      <c r="H43">
        <v>0.64270799999999995</v>
      </c>
      <c r="I43">
        <v>0.56876300000000002</v>
      </c>
      <c r="J43">
        <v>0.72141999999999995</v>
      </c>
    </row>
    <row r="44" spans="1:10" x14ac:dyDescent="0.25">
      <c r="A44" t="s">
        <v>39</v>
      </c>
      <c r="B44" t="s">
        <v>34</v>
      </c>
      <c r="C44">
        <v>0.63785099999999995</v>
      </c>
      <c r="D44">
        <v>0.67658700000000005</v>
      </c>
      <c r="E44">
        <v>0.63649500000000003</v>
      </c>
      <c r="F44">
        <v>0.68429799999999996</v>
      </c>
      <c r="G44">
        <v>0.70181700000000002</v>
      </c>
      <c r="H44">
        <v>0.762096</v>
      </c>
      <c r="I44">
        <v>0.71459899999999998</v>
      </c>
      <c r="J44">
        <v>0.83894299999999999</v>
      </c>
    </row>
    <row r="45" spans="1:10" x14ac:dyDescent="0.25">
      <c r="A45" t="s">
        <v>39</v>
      </c>
      <c r="B45" t="s">
        <v>36</v>
      </c>
      <c r="C45">
        <v>0.77952500000000002</v>
      </c>
      <c r="D45">
        <v>0.79766000000000004</v>
      </c>
      <c r="E45">
        <v>0.77807300000000001</v>
      </c>
      <c r="F45">
        <v>0.80396599999999996</v>
      </c>
      <c r="G45">
        <v>0.832982</v>
      </c>
      <c r="H45">
        <v>0.86230099999999998</v>
      </c>
      <c r="I45">
        <v>0.84476200000000001</v>
      </c>
      <c r="J45">
        <v>0.91986599999999996</v>
      </c>
    </row>
    <row r="46" spans="1:10" x14ac:dyDescent="0.25">
      <c r="A46" t="s">
        <v>39</v>
      </c>
      <c r="B46" t="s">
        <v>38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</row>
    <row r="47" spans="1:10" x14ac:dyDescent="0.25">
      <c r="A47" t="s">
        <v>40</v>
      </c>
      <c r="B47" t="s">
        <v>11</v>
      </c>
      <c r="C47">
        <v>100000</v>
      </c>
      <c r="D47">
        <v>100000</v>
      </c>
      <c r="E47">
        <v>100000</v>
      </c>
      <c r="F47">
        <v>100000</v>
      </c>
      <c r="G47">
        <v>100000</v>
      </c>
      <c r="H47">
        <v>100000</v>
      </c>
      <c r="I47">
        <v>100000</v>
      </c>
      <c r="J47">
        <v>100000</v>
      </c>
    </row>
    <row r="48" spans="1:10" x14ac:dyDescent="0.25">
      <c r="A48" t="s">
        <v>40</v>
      </c>
      <c r="B48" t="s">
        <v>12</v>
      </c>
      <c r="C48">
        <v>97140.1</v>
      </c>
      <c r="D48">
        <v>96360.1</v>
      </c>
      <c r="E48">
        <v>97069.9</v>
      </c>
      <c r="F48">
        <v>96280.1</v>
      </c>
      <c r="G48">
        <v>95420.1</v>
      </c>
      <c r="H48">
        <v>94320</v>
      </c>
      <c r="I48">
        <v>95840</v>
      </c>
      <c r="J48">
        <v>94800</v>
      </c>
    </row>
    <row r="49" spans="1:10" x14ac:dyDescent="0.25">
      <c r="A49" t="s">
        <v>40</v>
      </c>
      <c r="B49" t="s">
        <v>13</v>
      </c>
      <c r="C49">
        <v>96091.9</v>
      </c>
      <c r="D49">
        <v>95182.6</v>
      </c>
      <c r="E49">
        <v>95987.5</v>
      </c>
      <c r="F49">
        <v>95078.399999999994</v>
      </c>
      <c r="G49">
        <v>93224.7</v>
      </c>
      <c r="H49">
        <v>92034</v>
      </c>
      <c r="I49">
        <v>94510.6</v>
      </c>
      <c r="J49">
        <v>93350.6</v>
      </c>
    </row>
    <row r="50" spans="1:10" x14ac:dyDescent="0.25">
      <c r="A50" t="s">
        <v>40</v>
      </c>
      <c r="B50" t="s">
        <v>14</v>
      </c>
      <c r="C50">
        <v>95656.1</v>
      </c>
      <c r="D50">
        <v>94499.1</v>
      </c>
      <c r="E50">
        <v>95523.1</v>
      </c>
      <c r="F50">
        <v>94357.1</v>
      </c>
      <c r="G50">
        <v>92843.9</v>
      </c>
      <c r="H50">
        <v>91399.1</v>
      </c>
      <c r="I50">
        <v>94085.9</v>
      </c>
      <c r="J50">
        <v>92590.3</v>
      </c>
    </row>
    <row r="51" spans="1:10" x14ac:dyDescent="0.25">
      <c r="A51" t="s">
        <v>40</v>
      </c>
      <c r="B51" t="s">
        <v>15</v>
      </c>
      <c r="C51">
        <v>95226.1</v>
      </c>
      <c r="D51">
        <v>93858.2</v>
      </c>
      <c r="E51">
        <v>95073.7</v>
      </c>
      <c r="F51">
        <v>93692.3</v>
      </c>
      <c r="G51">
        <v>92644.5</v>
      </c>
      <c r="H51">
        <v>90947.8</v>
      </c>
      <c r="I51">
        <v>93792.9</v>
      </c>
      <c r="J51">
        <v>91987.199999999997</v>
      </c>
    </row>
    <row r="52" spans="1:10" x14ac:dyDescent="0.25">
      <c r="A52" t="s">
        <v>40</v>
      </c>
      <c r="B52" t="s">
        <v>16</v>
      </c>
      <c r="C52">
        <v>94491</v>
      </c>
      <c r="D52">
        <v>92907.199999999997</v>
      </c>
      <c r="E52">
        <v>94349.1</v>
      </c>
      <c r="F52">
        <v>92750.3</v>
      </c>
      <c r="G52">
        <v>92000.6</v>
      </c>
      <c r="H52">
        <v>90220.6</v>
      </c>
      <c r="I52">
        <v>93232.3</v>
      </c>
      <c r="J52">
        <v>91070.8</v>
      </c>
    </row>
    <row r="53" spans="1:10" x14ac:dyDescent="0.25">
      <c r="A53" t="s">
        <v>40</v>
      </c>
      <c r="B53" t="s">
        <v>17</v>
      </c>
      <c r="C53">
        <v>92734.9</v>
      </c>
      <c r="D53">
        <v>91651.9</v>
      </c>
      <c r="E53">
        <v>92559.3</v>
      </c>
      <c r="F53">
        <v>91480.6</v>
      </c>
      <c r="G53">
        <v>89854.5</v>
      </c>
      <c r="H53">
        <v>88805.5</v>
      </c>
      <c r="I53">
        <v>92420.800000000003</v>
      </c>
      <c r="J53">
        <v>89705.3</v>
      </c>
    </row>
    <row r="54" spans="1:10" x14ac:dyDescent="0.25">
      <c r="A54" t="s">
        <v>40</v>
      </c>
      <c r="B54" t="s">
        <v>18</v>
      </c>
      <c r="C54">
        <v>89366.7</v>
      </c>
      <c r="D54">
        <v>89267.5</v>
      </c>
      <c r="E54">
        <v>89004.2</v>
      </c>
      <c r="F54">
        <v>88859.199999999997</v>
      </c>
      <c r="G54">
        <v>86155.199999999997</v>
      </c>
      <c r="H54">
        <v>86024.7</v>
      </c>
      <c r="I54">
        <v>91370</v>
      </c>
      <c r="J54">
        <v>88129.7</v>
      </c>
    </row>
    <row r="55" spans="1:10" x14ac:dyDescent="0.25">
      <c r="A55" t="s">
        <v>40</v>
      </c>
      <c r="B55" t="s">
        <v>19</v>
      </c>
      <c r="C55">
        <v>84954.5</v>
      </c>
      <c r="D55">
        <v>85438.9</v>
      </c>
      <c r="E55">
        <v>84318.3</v>
      </c>
      <c r="F55">
        <v>84455.2</v>
      </c>
      <c r="G55">
        <v>83012.2</v>
      </c>
      <c r="H55">
        <v>82350.899999999994</v>
      </c>
      <c r="I55">
        <v>90114.3</v>
      </c>
      <c r="J55">
        <v>86284.5</v>
      </c>
    </row>
    <row r="56" spans="1:10" x14ac:dyDescent="0.25">
      <c r="A56" t="s">
        <v>40</v>
      </c>
      <c r="B56" t="s">
        <v>20</v>
      </c>
      <c r="C56">
        <v>80132.100000000006</v>
      </c>
      <c r="D56">
        <v>79646.3</v>
      </c>
      <c r="E56">
        <v>79271.199999999997</v>
      </c>
      <c r="F56">
        <v>78598.7</v>
      </c>
      <c r="G56">
        <v>79920.399999999994</v>
      </c>
      <c r="H56">
        <v>77380.100000000006</v>
      </c>
      <c r="I56">
        <v>88493.5</v>
      </c>
      <c r="J56">
        <v>83873.100000000006</v>
      </c>
    </row>
    <row r="57" spans="1:10" x14ac:dyDescent="0.25">
      <c r="A57" t="s">
        <v>40</v>
      </c>
      <c r="B57" t="s">
        <v>21</v>
      </c>
      <c r="C57">
        <v>76627</v>
      </c>
      <c r="D57">
        <v>73515.8</v>
      </c>
      <c r="E57">
        <v>74857</v>
      </c>
      <c r="F57">
        <v>72365.600000000006</v>
      </c>
      <c r="G57">
        <v>76725.3</v>
      </c>
      <c r="H57">
        <v>72126.8</v>
      </c>
      <c r="I57">
        <v>86349</v>
      </c>
      <c r="J57">
        <v>80469.2</v>
      </c>
    </row>
    <row r="58" spans="1:10" x14ac:dyDescent="0.25">
      <c r="A58" t="s">
        <v>40</v>
      </c>
      <c r="B58" t="s">
        <v>22</v>
      </c>
      <c r="C58">
        <v>73171.8</v>
      </c>
      <c r="D58">
        <v>66820</v>
      </c>
      <c r="E58">
        <v>70808.100000000006</v>
      </c>
      <c r="F58">
        <v>65074.2</v>
      </c>
      <c r="G58">
        <v>73191</v>
      </c>
      <c r="H58">
        <v>66173.600000000006</v>
      </c>
      <c r="I58">
        <v>83353</v>
      </c>
      <c r="J58">
        <v>75794.100000000006</v>
      </c>
    </row>
    <row r="59" spans="1:10" x14ac:dyDescent="0.25">
      <c r="A59" t="s">
        <v>40</v>
      </c>
      <c r="B59" t="s">
        <v>23</v>
      </c>
      <c r="C59">
        <v>69375.199999999997</v>
      </c>
      <c r="D59">
        <v>59952.6</v>
      </c>
      <c r="E59">
        <v>66655.8</v>
      </c>
      <c r="F59">
        <v>57909.2</v>
      </c>
      <c r="G59">
        <v>68976.3</v>
      </c>
      <c r="H59">
        <v>59336.5</v>
      </c>
      <c r="I59">
        <v>79127.5</v>
      </c>
      <c r="J59">
        <v>69033.5</v>
      </c>
    </row>
    <row r="60" spans="1:10" x14ac:dyDescent="0.25">
      <c r="A60" t="s">
        <v>40</v>
      </c>
      <c r="B60" t="s">
        <v>24</v>
      </c>
      <c r="C60">
        <v>64707.9</v>
      </c>
      <c r="D60">
        <v>52446.1</v>
      </c>
      <c r="E60">
        <v>61826.3</v>
      </c>
      <c r="F60">
        <v>50340.6</v>
      </c>
      <c r="G60">
        <v>63626</v>
      </c>
      <c r="H60">
        <v>51605.4</v>
      </c>
      <c r="I60">
        <v>73215.100000000006</v>
      </c>
      <c r="J60">
        <v>60386.1</v>
      </c>
    </row>
    <row r="61" spans="1:10" x14ac:dyDescent="0.25">
      <c r="A61" t="s">
        <v>40</v>
      </c>
      <c r="B61" t="s">
        <v>25</v>
      </c>
      <c r="C61">
        <v>58738.7</v>
      </c>
      <c r="D61">
        <v>43136</v>
      </c>
      <c r="E61">
        <v>55850.8</v>
      </c>
      <c r="F61">
        <v>41159.9</v>
      </c>
      <c r="G61">
        <v>57051.4</v>
      </c>
      <c r="H61">
        <v>41934.800000000003</v>
      </c>
      <c r="I61">
        <v>65196.1</v>
      </c>
      <c r="J61">
        <v>48911</v>
      </c>
    </row>
    <row r="62" spans="1:10" x14ac:dyDescent="0.25">
      <c r="A62" t="s">
        <v>40</v>
      </c>
      <c r="B62" t="s">
        <v>26</v>
      </c>
      <c r="C62">
        <v>50843.6</v>
      </c>
      <c r="D62">
        <v>32391.9</v>
      </c>
      <c r="E62">
        <v>48105.8</v>
      </c>
      <c r="F62">
        <v>30682.7</v>
      </c>
      <c r="G62">
        <v>48702.8</v>
      </c>
      <c r="H62">
        <v>30954.2</v>
      </c>
      <c r="I62">
        <v>54679.5</v>
      </c>
      <c r="J62">
        <v>35689.4</v>
      </c>
    </row>
    <row r="63" spans="1:10" x14ac:dyDescent="0.25">
      <c r="A63" t="s">
        <v>40</v>
      </c>
      <c r="B63" t="s">
        <v>27</v>
      </c>
      <c r="C63">
        <v>40896.400000000001</v>
      </c>
      <c r="D63">
        <v>21435</v>
      </c>
      <c r="E63">
        <v>38492.800000000003</v>
      </c>
      <c r="F63">
        <v>20138.900000000001</v>
      </c>
      <c r="G63">
        <v>38439.1</v>
      </c>
      <c r="H63">
        <v>20031.599999999999</v>
      </c>
      <c r="I63">
        <v>41927.599999999999</v>
      </c>
      <c r="J63">
        <v>22592.799999999999</v>
      </c>
    </row>
    <row r="64" spans="1:10" x14ac:dyDescent="0.25">
      <c r="A64" t="s">
        <v>40</v>
      </c>
      <c r="B64" t="s">
        <v>29</v>
      </c>
      <c r="C64">
        <v>29572.1</v>
      </c>
      <c r="D64">
        <v>12077.4</v>
      </c>
      <c r="E64">
        <v>27646.3</v>
      </c>
      <c r="F64">
        <v>11272.7</v>
      </c>
      <c r="G64">
        <v>27160.7</v>
      </c>
      <c r="H64">
        <v>10967</v>
      </c>
      <c r="I64">
        <v>28264.9</v>
      </c>
      <c r="J64">
        <v>11890.7</v>
      </c>
    </row>
    <row r="65" spans="1:10" x14ac:dyDescent="0.25">
      <c r="A65" t="s">
        <v>40</v>
      </c>
      <c r="B65" t="s">
        <v>32</v>
      </c>
      <c r="C65">
        <v>17617.400000000001</v>
      </c>
      <c r="D65">
        <v>6556.3</v>
      </c>
      <c r="E65">
        <v>16493.5</v>
      </c>
      <c r="F65">
        <v>6093.6</v>
      </c>
      <c r="G65">
        <v>15199.2</v>
      </c>
      <c r="H65">
        <v>5195.8</v>
      </c>
      <c r="I65">
        <v>16117.9</v>
      </c>
      <c r="J65">
        <v>4919.5</v>
      </c>
    </row>
    <row r="66" spans="1:10" x14ac:dyDescent="0.25">
      <c r="A66" t="s">
        <v>40</v>
      </c>
      <c r="B66" t="s">
        <v>34</v>
      </c>
      <c r="C66">
        <v>8669.2999999999993</v>
      </c>
      <c r="D66">
        <v>2896.7</v>
      </c>
      <c r="E66">
        <v>8134.3</v>
      </c>
      <c r="F66">
        <v>2656.1</v>
      </c>
      <c r="G66">
        <v>6624.1</v>
      </c>
      <c r="H66">
        <v>1856.4</v>
      </c>
      <c r="I66">
        <v>6950.6</v>
      </c>
      <c r="J66">
        <v>1370.5</v>
      </c>
    </row>
    <row r="67" spans="1:10" x14ac:dyDescent="0.25">
      <c r="A67" t="s">
        <v>40</v>
      </c>
      <c r="B67" t="s">
        <v>36</v>
      </c>
      <c r="C67">
        <v>3139.6</v>
      </c>
      <c r="D67">
        <v>936.8</v>
      </c>
      <c r="E67">
        <v>2956.9</v>
      </c>
      <c r="F67">
        <v>838.5</v>
      </c>
      <c r="G67">
        <v>1975.2</v>
      </c>
      <c r="H67">
        <v>441.6</v>
      </c>
      <c r="I67">
        <v>1983.7</v>
      </c>
      <c r="J67">
        <v>220.7</v>
      </c>
    </row>
    <row r="68" spans="1:10" x14ac:dyDescent="0.25">
      <c r="A68" t="s">
        <v>40</v>
      </c>
      <c r="B68" t="s">
        <v>38</v>
      </c>
      <c r="C68">
        <v>692.2</v>
      </c>
      <c r="D68">
        <v>189.6</v>
      </c>
      <c r="E68">
        <v>656.2</v>
      </c>
      <c r="F68">
        <v>164.4</v>
      </c>
      <c r="G68">
        <v>329.9</v>
      </c>
      <c r="H68">
        <v>60.8</v>
      </c>
      <c r="I68">
        <v>307.89999999999998</v>
      </c>
      <c r="J68">
        <v>17.7</v>
      </c>
    </row>
    <row r="69" spans="1:10" x14ac:dyDescent="0.25">
      <c r="A69" t="s">
        <v>41</v>
      </c>
      <c r="B69" t="s">
        <v>11</v>
      </c>
      <c r="C69">
        <v>2859.9</v>
      </c>
      <c r="D69">
        <v>3639.9</v>
      </c>
      <c r="E69">
        <v>2930.1</v>
      </c>
      <c r="F69">
        <v>3719.9</v>
      </c>
      <c r="G69">
        <v>4579.8999999999996</v>
      </c>
      <c r="H69">
        <v>5680</v>
      </c>
      <c r="I69">
        <v>4160</v>
      </c>
      <c r="J69">
        <v>5200</v>
      </c>
    </row>
    <row r="70" spans="1:10" x14ac:dyDescent="0.25">
      <c r="A70" t="s">
        <v>41</v>
      </c>
      <c r="B70" t="s">
        <v>12</v>
      </c>
      <c r="C70">
        <v>1048.0999999999999</v>
      </c>
      <c r="D70">
        <v>1177.5</v>
      </c>
      <c r="E70">
        <v>1082.4000000000001</v>
      </c>
      <c r="F70">
        <v>1201.5999999999999</v>
      </c>
      <c r="G70">
        <v>2195.3000000000002</v>
      </c>
      <c r="H70">
        <v>2286</v>
      </c>
      <c r="I70">
        <v>1329.4</v>
      </c>
      <c r="J70">
        <v>1449.3</v>
      </c>
    </row>
    <row r="71" spans="1:10" x14ac:dyDescent="0.25">
      <c r="A71" t="s">
        <v>41</v>
      </c>
      <c r="B71" t="s">
        <v>13</v>
      </c>
      <c r="C71">
        <v>435.8</v>
      </c>
      <c r="D71">
        <v>683.4</v>
      </c>
      <c r="E71">
        <v>464.5</v>
      </c>
      <c r="F71">
        <v>721.4</v>
      </c>
      <c r="G71">
        <v>380.9</v>
      </c>
      <c r="H71">
        <v>634.9</v>
      </c>
      <c r="I71">
        <v>424.8</v>
      </c>
      <c r="J71">
        <v>760.4</v>
      </c>
    </row>
    <row r="72" spans="1:10" x14ac:dyDescent="0.25">
      <c r="A72" t="s">
        <v>41</v>
      </c>
      <c r="B72" t="s">
        <v>14</v>
      </c>
      <c r="C72">
        <v>430</v>
      </c>
      <c r="D72">
        <v>640.9</v>
      </c>
      <c r="E72">
        <v>449.3</v>
      </c>
      <c r="F72">
        <v>664.8</v>
      </c>
      <c r="G72">
        <v>199.4</v>
      </c>
      <c r="H72">
        <v>451.3</v>
      </c>
      <c r="I72">
        <v>293</v>
      </c>
      <c r="J72">
        <v>603.1</v>
      </c>
    </row>
    <row r="73" spans="1:10" x14ac:dyDescent="0.25">
      <c r="A73" t="s">
        <v>41</v>
      </c>
      <c r="B73" t="s">
        <v>15</v>
      </c>
      <c r="C73">
        <v>735.2</v>
      </c>
      <c r="D73">
        <v>951</v>
      </c>
      <c r="E73">
        <v>724.6</v>
      </c>
      <c r="F73">
        <v>942</v>
      </c>
      <c r="G73">
        <v>643.9</v>
      </c>
      <c r="H73">
        <v>727.3</v>
      </c>
      <c r="I73">
        <v>560.5</v>
      </c>
      <c r="J73">
        <v>916.4</v>
      </c>
    </row>
    <row r="74" spans="1:10" x14ac:dyDescent="0.25">
      <c r="A74" t="s">
        <v>41</v>
      </c>
      <c r="B74" t="s">
        <v>16</v>
      </c>
      <c r="C74">
        <v>1756</v>
      </c>
      <c r="D74">
        <v>1255.3</v>
      </c>
      <c r="E74">
        <v>1789.8</v>
      </c>
      <c r="F74">
        <v>1269.7</v>
      </c>
      <c r="G74">
        <v>2146.1</v>
      </c>
      <c r="H74">
        <v>1415</v>
      </c>
      <c r="I74">
        <v>811.6</v>
      </c>
      <c r="J74">
        <v>1365.5</v>
      </c>
    </row>
    <row r="75" spans="1:10" x14ac:dyDescent="0.25">
      <c r="A75" t="s">
        <v>41</v>
      </c>
      <c r="B75" t="s">
        <v>17</v>
      </c>
      <c r="C75">
        <v>3368.3</v>
      </c>
      <c r="D75">
        <v>2384.4</v>
      </c>
      <c r="E75">
        <v>3555.1</v>
      </c>
      <c r="F75">
        <v>2621.4</v>
      </c>
      <c r="G75">
        <v>3699.3</v>
      </c>
      <c r="H75">
        <v>2780.8</v>
      </c>
      <c r="I75">
        <v>1050.8</v>
      </c>
      <c r="J75">
        <v>1575.6</v>
      </c>
    </row>
    <row r="76" spans="1:10" x14ac:dyDescent="0.25">
      <c r="A76" t="s">
        <v>41</v>
      </c>
      <c r="B76" t="s">
        <v>18</v>
      </c>
      <c r="C76">
        <v>4412.2</v>
      </c>
      <c r="D76">
        <v>3828.6</v>
      </c>
      <c r="E76">
        <v>4685.8999999999996</v>
      </c>
      <c r="F76">
        <v>4404</v>
      </c>
      <c r="G76">
        <v>3143</v>
      </c>
      <c r="H76">
        <v>3673.8</v>
      </c>
      <c r="I76">
        <v>1255.7</v>
      </c>
      <c r="J76">
        <v>1845.2</v>
      </c>
    </row>
    <row r="77" spans="1:10" x14ac:dyDescent="0.25">
      <c r="A77" t="s">
        <v>41</v>
      </c>
      <c r="B77" t="s">
        <v>19</v>
      </c>
      <c r="C77">
        <v>4822.3999999999996</v>
      </c>
      <c r="D77">
        <v>5792.6</v>
      </c>
      <c r="E77">
        <v>5047.1000000000004</v>
      </c>
      <c r="F77">
        <v>5856.6</v>
      </c>
      <c r="G77">
        <v>3091.8</v>
      </c>
      <c r="H77">
        <v>4970.8</v>
      </c>
      <c r="I77">
        <v>1620.8</v>
      </c>
      <c r="J77">
        <v>2411.4</v>
      </c>
    </row>
    <row r="78" spans="1:10" x14ac:dyDescent="0.25">
      <c r="A78" t="s">
        <v>41</v>
      </c>
      <c r="B78" t="s">
        <v>20</v>
      </c>
      <c r="C78">
        <v>3505.1</v>
      </c>
      <c r="D78">
        <v>6130.4</v>
      </c>
      <c r="E78">
        <v>4414.1000000000004</v>
      </c>
      <c r="F78">
        <v>6233.1</v>
      </c>
      <c r="G78">
        <v>3195.2</v>
      </c>
      <c r="H78">
        <v>5253.3</v>
      </c>
      <c r="I78">
        <v>2144.5</v>
      </c>
      <c r="J78">
        <v>3403.9</v>
      </c>
    </row>
    <row r="79" spans="1:10" x14ac:dyDescent="0.25">
      <c r="A79" t="s">
        <v>41</v>
      </c>
      <c r="B79" t="s">
        <v>21</v>
      </c>
      <c r="C79">
        <v>3455.1</v>
      </c>
      <c r="D79">
        <v>6695.8</v>
      </c>
      <c r="E79">
        <v>4049</v>
      </c>
      <c r="F79">
        <v>7291.4</v>
      </c>
      <c r="G79">
        <v>3534.3</v>
      </c>
      <c r="H79">
        <v>5953.2</v>
      </c>
      <c r="I79">
        <v>2996</v>
      </c>
      <c r="J79">
        <v>4675.1000000000004</v>
      </c>
    </row>
    <row r="80" spans="1:10" x14ac:dyDescent="0.25">
      <c r="A80" t="s">
        <v>41</v>
      </c>
      <c r="B80" t="s">
        <v>22</v>
      </c>
      <c r="C80">
        <v>3796.6</v>
      </c>
      <c r="D80">
        <v>6867.4</v>
      </c>
      <c r="E80">
        <v>4152.3</v>
      </c>
      <c r="F80">
        <v>7165</v>
      </c>
      <c r="G80">
        <v>4214.7</v>
      </c>
      <c r="H80">
        <v>6837.2</v>
      </c>
      <c r="I80">
        <v>4225.5</v>
      </c>
      <c r="J80">
        <v>6760.6</v>
      </c>
    </row>
    <row r="81" spans="1:10" x14ac:dyDescent="0.25">
      <c r="A81" t="s">
        <v>41</v>
      </c>
      <c r="B81" t="s">
        <v>23</v>
      </c>
      <c r="C81">
        <v>4667.3</v>
      </c>
      <c r="D81">
        <v>7506.5</v>
      </c>
      <c r="E81">
        <v>4829.5</v>
      </c>
      <c r="F81">
        <v>7568.6</v>
      </c>
      <c r="G81">
        <v>5350.3</v>
      </c>
      <c r="H81">
        <v>7731.1</v>
      </c>
      <c r="I81">
        <v>5912.4</v>
      </c>
      <c r="J81">
        <v>8647.5</v>
      </c>
    </row>
    <row r="82" spans="1:10" x14ac:dyDescent="0.25">
      <c r="A82" t="s">
        <v>41</v>
      </c>
      <c r="B82" t="s">
        <v>24</v>
      </c>
      <c r="C82">
        <v>5969.2</v>
      </c>
      <c r="D82">
        <v>9310.1</v>
      </c>
      <c r="E82">
        <v>5975.5</v>
      </c>
      <c r="F82">
        <v>9180.7999999999993</v>
      </c>
      <c r="G82">
        <v>6574.6</v>
      </c>
      <c r="H82">
        <v>9670.5</v>
      </c>
      <c r="I82">
        <v>8019</v>
      </c>
      <c r="J82">
        <v>11475</v>
      </c>
    </row>
    <row r="83" spans="1:10" x14ac:dyDescent="0.25">
      <c r="A83" t="s">
        <v>41</v>
      </c>
      <c r="B83" t="s">
        <v>25</v>
      </c>
      <c r="C83">
        <v>7895.1</v>
      </c>
      <c r="D83">
        <v>10744.1</v>
      </c>
      <c r="E83">
        <v>7745.1</v>
      </c>
      <c r="F83">
        <v>10477.200000000001</v>
      </c>
      <c r="G83">
        <v>8348.6</v>
      </c>
      <c r="H83">
        <v>10980.6</v>
      </c>
      <c r="I83">
        <v>10516.7</v>
      </c>
      <c r="J83">
        <v>13221.7</v>
      </c>
    </row>
    <row r="84" spans="1:10" x14ac:dyDescent="0.25">
      <c r="A84" t="s">
        <v>41</v>
      </c>
      <c r="B84" t="s">
        <v>26</v>
      </c>
      <c r="C84">
        <v>9947.2000000000007</v>
      </c>
      <c r="D84">
        <v>10956.9</v>
      </c>
      <c r="E84">
        <v>9613</v>
      </c>
      <c r="F84">
        <v>10543.8</v>
      </c>
      <c r="G84">
        <v>10263.799999999999</v>
      </c>
      <c r="H84">
        <v>10922.6</v>
      </c>
      <c r="I84">
        <v>12751.9</v>
      </c>
      <c r="J84">
        <v>13096.5</v>
      </c>
    </row>
    <row r="85" spans="1:10" x14ac:dyDescent="0.25">
      <c r="A85" t="s">
        <v>41</v>
      </c>
      <c r="B85" t="s">
        <v>27</v>
      </c>
      <c r="C85">
        <v>11324.4</v>
      </c>
      <c r="D85">
        <v>9357.6</v>
      </c>
      <c r="E85">
        <v>10846.5</v>
      </c>
      <c r="F85">
        <v>8866.2000000000007</v>
      </c>
      <c r="G85">
        <v>11278.4</v>
      </c>
      <c r="H85">
        <v>9064.6</v>
      </c>
      <c r="I85">
        <v>13662.7</v>
      </c>
      <c r="J85">
        <v>10702.1</v>
      </c>
    </row>
    <row r="86" spans="1:10" x14ac:dyDescent="0.25">
      <c r="A86" t="s">
        <v>41</v>
      </c>
      <c r="B86" t="s">
        <v>29</v>
      </c>
      <c r="C86">
        <v>11954.7</v>
      </c>
      <c r="D86">
        <v>5521.1</v>
      </c>
      <c r="E86">
        <v>11152.9</v>
      </c>
      <c r="F86">
        <v>5179.1000000000004</v>
      </c>
      <c r="G86">
        <v>11961.5</v>
      </c>
      <c r="H86">
        <v>5771.2</v>
      </c>
      <c r="I86">
        <v>12147</v>
      </c>
      <c r="J86">
        <v>6971.2</v>
      </c>
    </row>
    <row r="87" spans="1:10" x14ac:dyDescent="0.25">
      <c r="A87" t="s">
        <v>41</v>
      </c>
      <c r="B87" t="s">
        <v>32</v>
      </c>
      <c r="C87">
        <v>8948.1</v>
      </c>
      <c r="D87">
        <v>3659.6</v>
      </c>
      <c r="E87">
        <v>8359.2000000000007</v>
      </c>
      <c r="F87">
        <v>3437.5</v>
      </c>
      <c r="G87">
        <v>8575.1</v>
      </c>
      <c r="H87">
        <v>3339.4</v>
      </c>
      <c r="I87">
        <v>9167.2999999999993</v>
      </c>
      <c r="J87">
        <v>3549</v>
      </c>
    </row>
    <row r="88" spans="1:10" x14ac:dyDescent="0.25">
      <c r="A88" t="s">
        <v>41</v>
      </c>
      <c r="B88" t="s">
        <v>34</v>
      </c>
      <c r="C88">
        <v>5529.7</v>
      </c>
      <c r="D88">
        <v>1959.9</v>
      </c>
      <c r="E88">
        <v>5177.3999999999996</v>
      </c>
      <c r="F88">
        <v>1817.5</v>
      </c>
      <c r="G88">
        <v>4648.8999999999996</v>
      </c>
      <c r="H88">
        <v>1414.8</v>
      </c>
      <c r="I88">
        <v>4966.8999999999996</v>
      </c>
      <c r="J88">
        <v>1149.7</v>
      </c>
    </row>
    <row r="89" spans="1:10" x14ac:dyDescent="0.25">
      <c r="A89" t="s">
        <v>41</v>
      </c>
      <c r="B89" t="s">
        <v>36</v>
      </c>
      <c r="C89">
        <v>2447.4</v>
      </c>
      <c r="D89">
        <v>747.3</v>
      </c>
      <c r="E89">
        <v>2300.6</v>
      </c>
      <c r="F89">
        <v>674.1</v>
      </c>
      <c r="G89">
        <v>1645.3</v>
      </c>
      <c r="H89">
        <v>380.8</v>
      </c>
      <c r="I89">
        <v>1675.8</v>
      </c>
      <c r="J89">
        <v>203</v>
      </c>
    </row>
    <row r="90" spans="1:10" x14ac:dyDescent="0.25">
      <c r="A90" t="s">
        <v>41</v>
      </c>
      <c r="B90" t="s">
        <v>38</v>
      </c>
      <c r="C90">
        <v>692.2</v>
      </c>
      <c r="D90">
        <v>189.6</v>
      </c>
      <c r="E90">
        <v>656.2</v>
      </c>
      <c r="F90">
        <v>164.4</v>
      </c>
      <c r="G90">
        <v>329.9</v>
      </c>
      <c r="H90">
        <v>60.8</v>
      </c>
      <c r="I90">
        <v>307.89999999999998</v>
      </c>
      <c r="J90">
        <v>17.7</v>
      </c>
    </row>
    <row r="91" spans="1:10" x14ac:dyDescent="0.25">
      <c r="A91" t="s">
        <v>42</v>
      </c>
      <c r="B91" t="s">
        <v>11</v>
      </c>
      <c r="C91">
        <v>97998</v>
      </c>
      <c r="D91">
        <v>97452.1</v>
      </c>
      <c r="E91">
        <v>97948.9</v>
      </c>
      <c r="F91">
        <v>97396</v>
      </c>
      <c r="G91">
        <v>96794.1</v>
      </c>
      <c r="H91">
        <v>96024</v>
      </c>
      <c r="I91">
        <v>97088</v>
      </c>
      <c r="J91">
        <v>96360</v>
      </c>
    </row>
    <row r="92" spans="1:10" x14ac:dyDescent="0.25">
      <c r="A92" t="s">
        <v>42</v>
      </c>
      <c r="B92" t="s">
        <v>12</v>
      </c>
      <c r="C92">
        <v>385924.8</v>
      </c>
      <c r="D92">
        <v>382526.9</v>
      </c>
      <c r="E92">
        <v>385539.9</v>
      </c>
      <c r="F92">
        <v>382128</v>
      </c>
      <c r="G92">
        <v>375575.7</v>
      </c>
      <c r="H92">
        <v>371135.6</v>
      </c>
      <c r="I92">
        <v>379901.5</v>
      </c>
      <c r="J92">
        <v>375465.5</v>
      </c>
    </row>
    <row r="93" spans="1:10" x14ac:dyDescent="0.25">
      <c r="A93" t="s">
        <v>42</v>
      </c>
      <c r="B93" t="s">
        <v>13</v>
      </c>
      <c r="C93">
        <v>479435.2</v>
      </c>
      <c r="D93">
        <v>474276.5</v>
      </c>
      <c r="E93">
        <v>478834.7</v>
      </c>
      <c r="F93">
        <v>473649.9</v>
      </c>
      <c r="G93">
        <v>465030.6</v>
      </c>
      <c r="H93">
        <v>458408.9</v>
      </c>
      <c r="I93">
        <v>471352.4</v>
      </c>
      <c r="J93">
        <v>464692.7</v>
      </c>
    </row>
    <row r="94" spans="1:10" x14ac:dyDescent="0.25">
      <c r="A94" t="s">
        <v>42</v>
      </c>
      <c r="B94" t="s">
        <v>14</v>
      </c>
      <c r="C94">
        <v>477233.7</v>
      </c>
      <c r="D94">
        <v>470938.6</v>
      </c>
      <c r="E94">
        <v>476496.5</v>
      </c>
      <c r="F94">
        <v>470137.7</v>
      </c>
      <c r="G94">
        <v>463712.7</v>
      </c>
      <c r="H94">
        <v>455869</v>
      </c>
      <c r="I94">
        <v>469727.8</v>
      </c>
      <c r="J94">
        <v>461483.3</v>
      </c>
    </row>
    <row r="95" spans="1:10" x14ac:dyDescent="0.25">
      <c r="A95" t="s">
        <v>42</v>
      </c>
      <c r="B95" t="s">
        <v>15</v>
      </c>
      <c r="C95">
        <v>473994.7</v>
      </c>
      <c r="D95">
        <v>466620.2</v>
      </c>
      <c r="E95">
        <v>473316</v>
      </c>
      <c r="F95">
        <v>465873.5</v>
      </c>
      <c r="G95">
        <v>461920.5</v>
      </c>
      <c r="H95">
        <v>453119.7</v>
      </c>
      <c r="I95">
        <v>467683.4</v>
      </c>
      <c r="J95">
        <v>457814.3</v>
      </c>
    </row>
    <row r="96" spans="1:10" x14ac:dyDescent="0.25">
      <c r="A96" t="s">
        <v>42</v>
      </c>
      <c r="B96" t="s">
        <v>16</v>
      </c>
      <c r="C96">
        <v>468774.7</v>
      </c>
      <c r="D96">
        <v>461681.1</v>
      </c>
      <c r="E96">
        <v>468036.3</v>
      </c>
      <c r="F96">
        <v>460881.1</v>
      </c>
      <c r="G96">
        <v>455451</v>
      </c>
      <c r="H96">
        <v>447939.9</v>
      </c>
      <c r="I96">
        <v>464235.6</v>
      </c>
      <c r="J96">
        <v>452076.7</v>
      </c>
    </row>
    <row r="97" spans="1:10" x14ac:dyDescent="0.25">
      <c r="A97" t="s">
        <v>42</v>
      </c>
      <c r="B97" t="s">
        <v>17</v>
      </c>
      <c r="C97">
        <v>456156.2</v>
      </c>
      <c r="D97">
        <v>452873.5</v>
      </c>
      <c r="E97">
        <v>454855.4</v>
      </c>
      <c r="F97">
        <v>451490.6</v>
      </c>
      <c r="G97">
        <v>440605</v>
      </c>
      <c r="H97">
        <v>437576.7</v>
      </c>
      <c r="I97">
        <v>459569.1</v>
      </c>
      <c r="J97">
        <v>444675.9</v>
      </c>
    </row>
    <row r="98" spans="1:10" x14ac:dyDescent="0.25">
      <c r="A98" t="s">
        <v>42</v>
      </c>
      <c r="B98" t="s">
        <v>18</v>
      </c>
      <c r="C98">
        <v>436460.2</v>
      </c>
      <c r="D98">
        <v>437459.9</v>
      </c>
      <c r="E98">
        <v>433958.1</v>
      </c>
      <c r="F98">
        <v>434058.8</v>
      </c>
      <c r="G98">
        <v>423011</v>
      </c>
      <c r="H98">
        <v>421258.7</v>
      </c>
      <c r="I98">
        <v>453818.7</v>
      </c>
      <c r="J98">
        <v>436204.4</v>
      </c>
    </row>
    <row r="99" spans="1:10" x14ac:dyDescent="0.25">
      <c r="A99" t="s">
        <v>42</v>
      </c>
      <c r="B99" t="s">
        <v>19</v>
      </c>
      <c r="C99">
        <v>412738.9</v>
      </c>
      <c r="D99">
        <v>413109.5</v>
      </c>
      <c r="E99">
        <v>408938.1</v>
      </c>
      <c r="F99">
        <v>407981.5</v>
      </c>
      <c r="G99">
        <v>407348.1</v>
      </c>
      <c r="H99">
        <v>399615.2</v>
      </c>
      <c r="I99">
        <v>446697</v>
      </c>
      <c r="J99">
        <v>425723.1</v>
      </c>
    </row>
    <row r="100" spans="1:10" x14ac:dyDescent="0.25">
      <c r="A100" t="s">
        <v>42</v>
      </c>
      <c r="B100" t="s">
        <v>20</v>
      </c>
      <c r="C100">
        <v>391590.7</v>
      </c>
      <c r="D100">
        <v>382793.9</v>
      </c>
      <c r="E100">
        <v>384907.4</v>
      </c>
      <c r="F100">
        <v>377258.3</v>
      </c>
      <c r="G100">
        <v>391467.2</v>
      </c>
      <c r="H100">
        <v>373743.8</v>
      </c>
      <c r="I100">
        <v>437378.9</v>
      </c>
      <c r="J100">
        <v>411325.5</v>
      </c>
    </row>
    <row r="101" spans="1:10" x14ac:dyDescent="0.25">
      <c r="A101" t="s">
        <v>42</v>
      </c>
      <c r="B101" t="s">
        <v>21</v>
      </c>
      <c r="C101">
        <v>374376.1</v>
      </c>
      <c r="D101">
        <v>350933.4</v>
      </c>
      <c r="E101">
        <v>364016</v>
      </c>
      <c r="F101">
        <v>343676.4</v>
      </c>
      <c r="G101">
        <v>374991.7</v>
      </c>
      <c r="H101">
        <v>346174.3</v>
      </c>
      <c r="I101">
        <v>424680.6</v>
      </c>
      <c r="J101">
        <v>391347.4</v>
      </c>
    </row>
    <row r="102" spans="1:10" x14ac:dyDescent="0.25">
      <c r="A102" t="s">
        <v>42</v>
      </c>
      <c r="B102" t="s">
        <v>22</v>
      </c>
      <c r="C102">
        <v>356320.8</v>
      </c>
      <c r="D102">
        <v>317081.90000000002</v>
      </c>
      <c r="E102">
        <v>343592.1</v>
      </c>
      <c r="F102">
        <v>307589.09999999998</v>
      </c>
      <c r="G102">
        <v>355456.9</v>
      </c>
      <c r="H102">
        <v>314020.2</v>
      </c>
      <c r="I102">
        <v>406798.7</v>
      </c>
      <c r="J102">
        <v>362905.5</v>
      </c>
    </row>
    <row r="103" spans="1:10" x14ac:dyDescent="0.25">
      <c r="A103" t="s">
        <v>42</v>
      </c>
      <c r="B103" t="s">
        <v>23</v>
      </c>
      <c r="C103">
        <v>335417.3</v>
      </c>
      <c r="D103">
        <v>281522.8</v>
      </c>
      <c r="E103">
        <v>321407.09999999998</v>
      </c>
      <c r="F103">
        <v>271138.3</v>
      </c>
      <c r="G103">
        <v>331740.59999999998</v>
      </c>
      <c r="H103">
        <v>277926.3</v>
      </c>
      <c r="I103">
        <v>381636.8</v>
      </c>
      <c r="J103">
        <v>324523</v>
      </c>
    </row>
    <row r="104" spans="1:10" x14ac:dyDescent="0.25">
      <c r="A104" t="s">
        <v>42</v>
      </c>
      <c r="B104" t="s">
        <v>24</v>
      </c>
      <c r="C104">
        <v>309093.7</v>
      </c>
      <c r="D104">
        <v>239661.5</v>
      </c>
      <c r="E104">
        <v>294649.59999999998</v>
      </c>
      <c r="F104">
        <v>229427.6</v>
      </c>
      <c r="G104">
        <v>302167.59999999998</v>
      </c>
      <c r="H104">
        <v>234556.7</v>
      </c>
      <c r="I104">
        <v>346975.9</v>
      </c>
      <c r="J104">
        <v>274218.5</v>
      </c>
    </row>
    <row r="105" spans="1:10" x14ac:dyDescent="0.25">
      <c r="A105" t="s">
        <v>42</v>
      </c>
      <c r="B105" t="s">
        <v>25</v>
      </c>
      <c r="C105">
        <v>274660.2</v>
      </c>
      <c r="D105">
        <v>189133.5</v>
      </c>
      <c r="E105">
        <v>260556.9</v>
      </c>
      <c r="F105">
        <v>179884.2</v>
      </c>
      <c r="G105">
        <v>265077.3</v>
      </c>
      <c r="H105">
        <v>182466.3</v>
      </c>
      <c r="I105">
        <v>300673.7</v>
      </c>
      <c r="J105">
        <v>211788.2</v>
      </c>
    </row>
    <row r="106" spans="1:10" x14ac:dyDescent="0.25">
      <c r="A106" t="s">
        <v>42</v>
      </c>
      <c r="B106" t="s">
        <v>26</v>
      </c>
      <c r="C106">
        <v>229954.8</v>
      </c>
      <c r="D106">
        <v>134239.5</v>
      </c>
      <c r="E106">
        <v>217055.9</v>
      </c>
      <c r="F106">
        <v>126702.8</v>
      </c>
      <c r="G106">
        <v>218428.79999999999</v>
      </c>
      <c r="H106">
        <v>127017.60000000001</v>
      </c>
      <c r="I106">
        <v>242173.7</v>
      </c>
      <c r="J106">
        <v>145075.4</v>
      </c>
    </row>
    <row r="107" spans="1:10" x14ac:dyDescent="0.25">
      <c r="A107" t="s">
        <v>42</v>
      </c>
      <c r="B107" t="s">
        <v>27</v>
      </c>
      <c r="C107">
        <v>176471.5</v>
      </c>
      <c r="D107">
        <v>82828.5</v>
      </c>
      <c r="E107">
        <v>165599.9</v>
      </c>
      <c r="F107">
        <v>77590.8</v>
      </c>
      <c r="G107">
        <v>164240.5</v>
      </c>
      <c r="H107">
        <v>76457.2</v>
      </c>
      <c r="I107">
        <v>175571.9</v>
      </c>
      <c r="J107">
        <v>84838.8</v>
      </c>
    </row>
    <row r="108" spans="1:10" x14ac:dyDescent="0.25">
      <c r="A108" t="s">
        <v>42</v>
      </c>
      <c r="B108" t="s">
        <v>29</v>
      </c>
      <c r="C108">
        <v>117563.8</v>
      </c>
      <c r="D108">
        <v>45519.8</v>
      </c>
      <c r="E108">
        <v>109917.3</v>
      </c>
      <c r="F108">
        <v>42394.9</v>
      </c>
      <c r="G108">
        <v>105310.8</v>
      </c>
      <c r="H108">
        <v>39213.4</v>
      </c>
      <c r="I108">
        <v>109940.3</v>
      </c>
      <c r="J108">
        <v>40504.699999999997</v>
      </c>
    </row>
    <row r="109" spans="1:10" x14ac:dyDescent="0.25">
      <c r="A109" t="s">
        <v>42</v>
      </c>
      <c r="B109" t="s">
        <v>32</v>
      </c>
      <c r="C109">
        <v>64261.2</v>
      </c>
      <c r="D109">
        <v>22495.5</v>
      </c>
      <c r="E109">
        <v>60168.4</v>
      </c>
      <c r="F109">
        <v>20791.3</v>
      </c>
      <c r="G109">
        <v>53023.1</v>
      </c>
      <c r="H109">
        <v>16559.400000000001</v>
      </c>
      <c r="I109">
        <v>55689.3</v>
      </c>
      <c r="J109">
        <v>14492</v>
      </c>
    </row>
    <row r="110" spans="1:10" x14ac:dyDescent="0.25">
      <c r="A110" t="s">
        <v>42</v>
      </c>
      <c r="B110" t="s">
        <v>34</v>
      </c>
      <c r="C110">
        <v>27752.3</v>
      </c>
      <c r="D110">
        <v>8638.4</v>
      </c>
      <c r="E110">
        <v>26042.1</v>
      </c>
      <c r="F110">
        <v>7852.5</v>
      </c>
      <c r="G110">
        <v>19926.3</v>
      </c>
      <c r="H110">
        <v>5049.6000000000004</v>
      </c>
      <c r="I110">
        <v>20456.099999999999</v>
      </c>
      <c r="J110">
        <v>3384.6</v>
      </c>
    </row>
    <row r="111" spans="1:10" x14ac:dyDescent="0.25">
      <c r="A111" t="s">
        <v>42</v>
      </c>
      <c r="B111" t="s">
        <v>36</v>
      </c>
      <c r="C111">
        <v>8257.9</v>
      </c>
      <c r="D111">
        <v>2271</v>
      </c>
      <c r="E111">
        <v>7777.2</v>
      </c>
      <c r="F111">
        <v>2013.2</v>
      </c>
      <c r="G111">
        <v>4844</v>
      </c>
      <c r="H111">
        <v>975.3</v>
      </c>
      <c r="I111">
        <v>4726.5</v>
      </c>
      <c r="J111">
        <v>442</v>
      </c>
    </row>
    <row r="112" spans="1:10" x14ac:dyDescent="0.25">
      <c r="A112" t="s">
        <v>42</v>
      </c>
      <c r="B112" t="s">
        <v>38</v>
      </c>
      <c r="C112">
        <v>1510.7</v>
      </c>
      <c r="D112">
        <v>387.4</v>
      </c>
      <c r="E112">
        <v>1433.8</v>
      </c>
      <c r="F112">
        <v>332.2</v>
      </c>
      <c r="G112">
        <v>661.1</v>
      </c>
      <c r="H112">
        <v>111.4</v>
      </c>
      <c r="I112">
        <v>600.9</v>
      </c>
      <c r="J112">
        <v>29.2</v>
      </c>
    </row>
    <row r="113" spans="1:10" x14ac:dyDescent="0.25">
      <c r="A113" t="s">
        <v>43</v>
      </c>
      <c r="B113" t="s">
        <v>11</v>
      </c>
      <c r="C113">
        <v>6355947</v>
      </c>
      <c r="D113">
        <v>5714445</v>
      </c>
      <c r="E113">
        <v>6235047</v>
      </c>
      <c r="F113">
        <v>5630249</v>
      </c>
      <c r="G113">
        <v>6176784</v>
      </c>
      <c r="H113">
        <v>5535219</v>
      </c>
      <c r="I113">
        <v>6617378</v>
      </c>
      <c r="J113">
        <v>5879371</v>
      </c>
    </row>
    <row r="114" spans="1:10" x14ac:dyDescent="0.25">
      <c r="A114" t="s">
        <v>43</v>
      </c>
      <c r="B114" t="s">
        <v>12</v>
      </c>
      <c r="C114">
        <v>6257949</v>
      </c>
      <c r="D114">
        <v>5616993</v>
      </c>
      <c r="E114">
        <v>6137098</v>
      </c>
      <c r="F114">
        <v>5532853</v>
      </c>
      <c r="G114">
        <v>6079990</v>
      </c>
      <c r="H114">
        <v>5439195</v>
      </c>
      <c r="I114">
        <v>6520290</v>
      </c>
      <c r="J114">
        <v>5783011</v>
      </c>
    </row>
    <row r="115" spans="1:10" x14ac:dyDescent="0.25">
      <c r="A115" t="s">
        <v>43</v>
      </c>
      <c r="B115" t="s">
        <v>13</v>
      </c>
      <c r="C115">
        <v>5872024</v>
      </c>
      <c r="D115">
        <v>5234466</v>
      </c>
      <c r="E115">
        <v>5751558</v>
      </c>
      <c r="F115">
        <v>5150725</v>
      </c>
      <c r="G115">
        <v>5704415</v>
      </c>
      <c r="H115">
        <v>5068060</v>
      </c>
      <c r="I115">
        <v>6140388</v>
      </c>
      <c r="J115">
        <v>5407545</v>
      </c>
    </row>
    <row r="116" spans="1:10" x14ac:dyDescent="0.25">
      <c r="A116" t="s">
        <v>43</v>
      </c>
      <c r="B116" t="s">
        <v>14</v>
      </c>
      <c r="C116">
        <v>5392589</v>
      </c>
      <c r="D116">
        <v>4760190</v>
      </c>
      <c r="E116">
        <v>5272724</v>
      </c>
      <c r="F116">
        <v>4677075</v>
      </c>
      <c r="G116">
        <v>5239384</v>
      </c>
      <c r="H116">
        <v>4609651</v>
      </c>
      <c r="I116">
        <v>5669036</v>
      </c>
      <c r="J116">
        <v>4942853</v>
      </c>
    </row>
    <row r="117" spans="1:10" x14ac:dyDescent="0.25">
      <c r="A117" t="s">
        <v>43</v>
      </c>
      <c r="B117" t="s">
        <v>15</v>
      </c>
      <c r="C117">
        <v>4915356</v>
      </c>
      <c r="D117">
        <v>4289251</v>
      </c>
      <c r="E117">
        <v>4796227</v>
      </c>
      <c r="F117">
        <v>4206937</v>
      </c>
      <c r="G117">
        <v>4775672</v>
      </c>
      <c r="H117">
        <v>4153782</v>
      </c>
      <c r="I117">
        <v>5199308</v>
      </c>
      <c r="J117">
        <v>4481369</v>
      </c>
    </row>
    <row r="118" spans="1:10" x14ac:dyDescent="0.25">
      <c r="A118" t="s">
        <v>43</v>
      </c>
      <c r="B118" t="s">
        <v>16</v>
      </c>
      <c r="C118">
        <v>4441361</v>
      </c>
      <c r="D118">
        <v>3822631</v>
      </c>
      <c r="E118">
        <v>4322911</v>
      </c>
      <c r="F118">
        <v>3741064</v>
      </c>
      <c r="G118">
        <v>4313751</v>
      </c>
      <c r="H118">
        <v>3700662</v>
      </c>
      <c r="I118">
        <v>4731624</v>
      </c>
      <c r="J118">
        <v>4023555</v>
      </c>
    </row>
    <row r="119" spans="1:10" x14ac:dyDescent="0.25">
      <c r="A119" t="s">
        <v>43</v>
      </c>
      <c r="B119" t="s">
        <v>17</v>
      </c>
      <c r="C119">
        <v>3972587</v>
      </c>
      <c r="D119">
        <v>3360950</v>
      </c>
      <c r="E119">
        <v>3854875</v>
      </c>
      <c r="F119">
        <v>3280183</v>
      </c>
      <c r="G119">
        <v>3858300</v>
      </c>
      <c r="H119">
        <v>3252722</v>
      </c>
      <c r="I119">
        <v>4267389</v>
      </c>
      <c r="J119">
        <v>3571478</v>
      </c>
    </row>
    <row r="120" spans="1:10" x14ac:dyDescent="0.25">
      <c r="A120" t="s">
        <v>43</v>
      </c>
      <c r="B120" t="s">
        <v>18</v>
      </c>
      <c r="C120">
        <v>3516430</v>
      </c>
      <c r="D120">
        <v>2908077</v>
      </c>
      <c r="E120">
        <v>3400020</v>
      </c>
      <c r="F120">
        <v>2828692</v>
      </c>
      <c r="G120">
        <v>3417695</v>
      </c>
      <c r="H120">
        <v>2815146</v>
      </c>
      <c r="I120">
        <v>3807819</v>
      </c>
      <c r="J120">
        <v>3126802</v>
      </c>
    </row>
    <row r="121" spans="1:10" x14ac:dyDescent="0.25">
      <c r="A121" t="s">
        <v>43</v>
      </c>
      <c r="B121" t="s">
        <v>19</v>
      </c>
      <c r="C121">
        <v>3079970</v>
      </c>
      <c r="D121">
        <v>2470617</v>
      </c>
      <c r="E121">
        <v>2966062</v>
      </c>
      <c r="F121">
        <v>2394633</v>
      </c>
      <c r="G121">
        <v>2994684</v>
      </c>
      <c r="H121">
        <v>2393887</v>
      </c>
      <c r="I121">
        <v>3354001</v>
      </c>
      <c r="J121">
        <v>2690598</v>
      </c>
    </row>
    <row r="122" spans="1:10" x14ac:dyDescent="0.25">
      <c r="A122" t="s">
        <v>43</v>
      </c>
      <c r="B122" t="s">
        <v>20</v>
      </c>
      <c r="C122">
        <v>2667231</v>
      </c>
      <c r="D122">
        <v>2057507</v>
      </c>
      <c r="E122">
        <v>2557124</v>
      </c>
      <c r="F122">
        <v>1986652</v>
      </c>
      <c r="G122">
        <v>2587336</v>
      </c>
      <c r="H122">
        <v>1994272</v>
      </c>
      <c r="I122">
        <v>2907304</v>
      </c>
      <c r="J122">
        <v>2264875</v>
      </c>
    </row>
    <row r="123" spans="1:10" x14ac:dyDescent="0.25">
      <c r="A123" t="s">
        <v>43</v>
      </c>
      <c r="B123" t="s">
        <v>21</v>
      </c>
      <c r="C123">
        <v>2275640</v>
      </c>
      <c r="D123">
        <v>1674713</v>
      </c>
      <c r="E123">
        <v>2172216</v>
      </c>
      <c r="F123">
        <v>1609393</v>
      </c>
      <c r="G123">
        <v>2195869</v>
      </c>
      <c r="H123">
        <v>1620528</v>
      </c>
      <c r="I123">
        <v>2469925</v>
      </c>
      <c r="J123">
        <v>1853549</v>
      </c>
    </row>
    <row r="124" spans="1:10" x14ac:dyDescent="0.25">
      <c r="A124" t="s">
        <v>43</v>
      </c>
      <c r="B124" t="s">
        <v>22</v>
      </c>
      <c r="C124">
        <v>1901264</v>
      </c>
      <c r="D124">
        <v>1323780</v>
      </c>
      <c r="E124">
        <v>1808200</v>
      </c>
      <c r="F124">
        <v>1265717</v>
      </c>
      <c r="G124">
        <v>1820877</v>
      </c>
      <c r="H124">
        <v>1274354</v>
      </c>
      <c r="I124">
        <v>2045244</v>
      </c>
      <c r="J124">
        <v>1462202</v>
      </c>
    </row>
    <row r="125" spans="1:10" x14ac:dyDescent="0.25">
      <c r="A125" t="s">
        <v>43</v>
      </c>
      <c r="B125" t="s">
        <v>23</v>
      </c>
      <c r="C125">
        <v>1544943</v>
      </c>
      <c r="D125">
        <v>1006698</v>
      </c>
      <c r="E125">
        <v>1464608</v>
      </c>
      <c r="F125">
        <v>958127.9</v>
      </c>
      <c r="G125">
        <v>1465420</v>
      </c>
      <c r="H125">
        <v>960333.3</v>
      </c>
      <c r="I125">
        <v>1638445</v>
      </c>
      <c r="J125">
        <v>1099296</v>
      </c>
    </row>
    <row r="126" spans="1:10" x14ac:dyDescent="0.25">
      <c r="A126" t="s">
        <v>43</v>
      </c>
      <c r="B126" t="s">
        <v>24</v>
      </c>
      <c r="C126">
        <v>1209526</v>
      </c>
      <c r="D126">
        <v>725175.1</v>
      </c>
      <c r="E126">
        <v>1143201</v>
      </c>
      <c r="F126">
        <v>686989.6</v>
      </c>
      <c r="G126">
        <v>1133680</v>
      </c>
      <c r="H126">
        <v>682406.9</v>
      </c>
      <c r="I126">
        <v>1256808</v>
      </c>
      <c r="J126">
        <v>774773.3</v>
      </c>
    </row>
    <row r="127" spans="1:10" x14ac:dyDescent="0.25">
      <c r="A127" t="s">
        <v>43</v>
      </c>
      <c r="B127" t="s">
        <v>25</v>
      </c>
      <c r="C127">
        <v>900432.3</v>
      </c>
      <c r="D127">
        <v>485513.5</v>
      </c>
      <c r="E127">
        <v>848551.4</v>
      </c>
      <c r="F127">
        <v>457561.9</v>
      </c>
      <c r="G127">
        <v>831512</v>
      </c>
      <c r="H127">
        <v>447850.1</v>
      </c>
      <c r="I127">
        <v>909832.3</v>
      </c>
      <c r="J127">
        <v>500554.8</v>
      </c>
    </row>
    <row r="128" spans="1:10" x14ac:dyDescent="0.25">
      <c r="A128" t="s">
        <v>43</v>
      </c>
      <c r="B128" t="s">
        <v>26</v>
      </c>
      <c r="C128">
        <v>625772.1</v>
      </c>
      <c r="D128">
        <v>296380.09999999998</v>
      </c>
      <c r="E128">
        <v>587994.5</v>
      </c>
      <c r="F128">
        <v>277677.7</v>
      </c>
      <c r="G128">
        <v>566434.6</v>
      </c>
      <c r="H128">
        <v>265383.90000000002</v>
      </c>
      <c r="I128">
        <v>609158.6</v>
      </c>
      <c r="J128">
        <v>288766.59999999998</v>
      </c>
    </row>
    <row r="129" spans="1:10" x14ac:dyDescent="0.25">
      <c r="A129" t="s">
        <v>43</v>
      </c>
      <c r="B129" t="s">
        <v>27</v>
      </c>
      <c r="C129">
        <v>395817.3</v>
      </c>
      <c r="D129">
        <v>162140.6</v>
      </c>
      <c r="E129">
        <v>370938.6</v>
      </c>
      <c r="F129">
        <v>150974.9</v>
      </c>
      <c r="G129">
        <v>348005.8</v>
      </c>
      <c r="H129">
        <v>138366.29999999999</v>
      </c>
      <c r="I129">
        <v>366984.9</v>
      </c>
      <c r="J129">
        <v>143691.20000000001</v>
      </c>
    </row>
    <row r="130" spans="1:10" x14ac:dyDescent="0.25">
      <c r="A130" t="s">
        <v>43</v>
      </c>
      <c r="B130" t="s">
        <v>29</v>
      </c>
      <c r="C130">
        <v>219345.8</v>
      </c>
      <c r="D130">
        <v>79312.100000000006</v>
      </c>
      <c r="E130">
        <v>205338.7</v>
      </c>
      <c r="F130">
        <v>73384.100000000006</v>
      </c>
      <c r="G130">
        <v>183765.3</v>
      </c>
      <c r="H130">
        <v>61909.1</v>
      </c>
      <c r="I130">
        <v>191413</v>
      </c>
      <c r="J130">
        <v>58852.4</v>
      </c>
    </row>
    <row r="131" spans="1:10" x14ac:dyDescent="0.25">
      <c r="A131" t="s">
        <v>43</v>
      </c>
      <c r="B131" t="s">
        <v>32</v>
      </c>
      <c r="C131">
        <v>101782.1</v>
      </c>
      <c r="D131">
        <v>33792.199999999997</v>
      </c>
      <c r="E131">
        <v>95421.5</v>
      </c>
      <c r="F131">
        <v>30989.200000000001</v>
      </c>
      <c r="G131">
        <v>78454.5</v>
      </c>
      <c r="H131">
        <v>22695.7</v>
      </c>
      <c r="I131">
        <v>81472.7</v>
      </c>
      <c r="J131">
        <v>18347.8</v>
      </c>
    </row>
    <row r="132" spans="1:10" x14ac:dyDescent="0.25">
      <c r="A132" t="s">
        <v>43</v>
      </c>
      <c r="B132" t="s">
        <v>34</v>
      </c>
      <c r="C132">
        <v>37520.9</v>
      </c>
      <c r="D132">
        <v>11296.7</v>
      </c>
      <c r="E132">
        <v>35253.1</v>
      </c>
      <c r="F132">
        <v>10197.9</v>
      </c>
      <c r="G132">
        <v>25431.4</v>
      </c>
      <c r="H132">
        <v>6136.3</v>
      </c>
      <c r="I132">
        <v>25783.4</v>
      </c>
      <c r="J132">
        <v>3855.8</v>
      </c>
    </row>
    <row r="133" spans="1:10" x14ac:dyDescent="0.25">
      <c r="A133" t="s">
        <v>43</v>
      </c>
      <c r="B133" t="s">
        <v>36</v>
      </c>
      <c r="C133">
        <v>9768.6</v>
      </c>
      <c r="D133">
        <v>2658.3</v>
      </c>
      <c r="E133">
        <v>9211</v>
      </c>
      <c r="F133">
        <v>2345.5</v>
      </c>
      <c r="G133">
        <v>5505.1</v>
      </c>
      <c r="H133">
        <v>1086.8</v>
      </c>
      <c r="I133">
        <v>5327.4</v>
      </c>
      <c r="J133">
        <v>471.2</v>
      </c>
    </row>
    <row r="134" spans="1:10" x14ac:dyDescent="0.25">
      <c r="A134" t="s">
        <v>43</v>
      </c>
      <c r="B134" t="s">
        <v>38</v>
      </c>
      <c r="C134">
        <v>1510.7</v>
      </c>
      <c r="D134">
        <v>387.4</v>
      </c>
      <c r="E134">
        <v>1433.8</v>
      </c>
      <c r="F134">
        <v>332.2</v>
      </c>
      <c r="G134">
        <v>661.1</v>
      </c>
      <c r="H134">
        <v>111.4</v>
      </c>
      <c r="I134">
        <v>600.9</v>
      </c>
      <c r="J134">
        <v>29.2</v>
      </c>
    </row>
    <row r="135" spans="1:10" x14ac:dyDescent="0.25">
      <c r="A135" t="s">
        <v>44</v>
      </c>
      <c r="B135" t="s">
        <v>11</v>
      </c>
      <c r="C135">
        <v>63.6</v>
      </c>
      <c r="D135">
        <v>57.1</v>
      </c>
      <c r="E135">
        <v>62.4</v>
      </c>
      <c r="F135">
        <v>56.3</v>
      </c>
      <c r="G135">
        <v>61.8</v>
      </c>
      <c r="H135">
        <v>55.4</v>
      </c>
      <c r="I135">
        <v>66.2</v>
      </c>
      <c r="J135">
        <v>58.8</v>
      </c>
    </row>
    <row r="136" spans="1:10" x14ac:dyDescent="0.25">
      <c r="A136" t="s">
        <v>44</v>
      </c>
      <c r="B136" t="s">
        <v>12</v>
      </c>
      <c r="C136">
        <v>64.400000000000006</v>
      </c>
      <c r="D136">
        <v>58.3</v>
      </c>
      <c r="E136">
        <v>63.2</v>
      </c>
      <c r="F136">
        <v>57.5</v>
      </c>
      <c r="G136">
        <v>63.7</v>
      </c>
      <c r="H136">
        <v>57.7</v>
      </c>
      <c r="I136">
        <v>68</v>
      </c>
      <c r="J136">
        <v>61</v>
      </c>
    </row>
    <row r="137" spans="1:10" x14ac:dyDescent="0.25">
      <c r="A137" t="s">
        <v>44</v>
      </c>
      <c r="B137" t="s">
        <v>13</v>
      </c>
      <c r="C137">
        <v>61.1</v>
      </c>
      <c r="D137">
        <v>55</v>
      </c>
      <c r="E137">
        <v>59.9</v>
      </c>
      <c r="F137">
        <v>54.2</v>
      </c>
      <c r="G137">
        <v>61.2</v>
      </c>
      <c r="H137">
        <v>55.1</v>
      </c>
      <c r="I137">
        <v>65</v>
      </c>
      <c r="J137">
        <v>57.9</v>
      </c>
    </row>
    <row r="138" spans="1:10" x14ac:dyDescent="0.25">
      <c r="A138" t="s">
        <v>44</v>
      </c>
      <c r="B138" t="s">
        <v>14</v>
      </c>
      <c r="C138">
        <v>56.4</v>
      </c>
      <c r="D138">
        <v>50.4</v>
      </c>
      <c r="E138">
        <v>55.2</v>
      </c>
      <c r="F138">
        <v>49.6</v>
      </c>
      <c r="G138">
        <v>56.4</v>
      </c>
      <c r="H138">
        <v>50.4</v>
      </c>
      <c r="I138">
        <v>60.3</v>
      </c>
      <c r="J138">
        <v>53.4</v>
      </c>
    </row>
    <row r="139" spans="1:10" x14ac:dyDescent="0.25">
      <c r="A139" t="s">
        <v>44</v>
      </c>
      <c r="B139" t="s">
        <v>15</v>
      </c>
      <c r="C139">
        <v>51.6</v>
      </c>
      <c r="D139">
        <v>45.7</v>
      </c>
      <c r="E139">
        <v>50.4</v>
      </c>
      <c r="F139">
        <v>44.9</v>
      </c>
      <c r="G139">
        <v>51.5</v>
      </c>
      <c r="H139">
        <v>45.7</v>
      </c>
      <c r="I139">
        <v>55.4</v>
      </c>
      <c r="J139">
        <v>48.7</v>
      </c>
    </row>
    <row r="140" spans="1:10" x14ac:dyDescent="0.25">
      <c r="A140" t="s">
        <v>44</v>
      </c>
      <c r="B140" t="s">
        <v>16</v>
      </c>
      <c r="C140">
        <v>47</v>
      </c>
      <c r="D140">
        <v>41.1</v>
      </c>
      <c r="E140">
        <v>45.8</v>
      </c>
      <c r="F140">
        <v>40.299999999999997</v>
      </c>
      <c r="G140">
        <v>46.9</v>
      </c>
      <c r="H140">
        <v>41</v>
      </c>
      <c r="I140">
        <v>50.8</v>
      </c>
      <c r="J140">
        <v>44.2</v>
      </c>
    </row>
    <row r="141" spans="1:10" x14ac:dyDescent="0.25">
      <c r="A141" t="s">
        <v>44</v>
      </c>
      <c r="B141" t="s">
        <v>17</v>
      </c>
      <c r="C141">
        <v>42.8</v>
      </c>
      <c r="D141">
        <v>36.700000000000003</v>
      </c>
      <c r="E141">
        <v>41.6</v>
      </c>
      <c r="F141">
        <v>35.9</v>
      </c>
      <c r="G141">
        <v>42.9</v>
      </c>
      <c r="H141">
        <v>36.6</v>
      </c>
      <c r="I141">
        <v>46.2</v>
      </c>
      <c r="J141">
        <v>39.799999999999997</v>
      </c>
    </row>
    <row r="142" spans="1:10" x14ac:dyDescent="0.25">
      <c r="A142" t="s">
        <v>44</v>
      </c>
      <c r="B142" t="s">
        <v>18</v>
      </c>
      <c r="C142">
        <v>39.299999999999997</v>
      </c>
      <c r="D142">
        <v>32.6</v>
      </c>
      <c r="E142">
        <v>38.200000000000003</v>
      </c>
      <c r="F142">
        <v>31.8</v>
      </c>
      <c r="G142">
        <v>39.700000000000003</v>
      </c>
      <c r="H142">
        <v>32.700000000000003</v>
      </c>
      <c r="I142">
        <v>41.7</v>
      </c>
      <c r="J142">
        <v>35.5</v>
      </c>
    </row>
    <row r="143" spans="1:10" x14ac:dyDescent="0.25">
      <c r="A143" t="s">
        <v>44</v>
      </c>
      <c r="B143" t="s">
        <v>19</v>
      </c>
      <c r="C143">
        <v>36.299999999999997</v>
      </c>
      <c r="D143">
        <v>28.9</v>
      </c>
      <c r="E143">
        <v>35.200000000000003</v>
      </c>
      <c r="F143">
        <v>28.4</v>
      </c>
      <c r="G143">
        <v>36.1</v>
      </c>
      <c r="H143">
        <v>29.1</v>
      </c>
      <c r="I143">
        <v>37.200000000000003</v>
      </c>
      <c r="J143">
        <v>31.2</v>
      </c>
    </row>
    <row r="144" spans="1:10" x14ac:dyDescent="0.25">
      <c r="A144" t="s">
        <v>44</v>
      </c>
      <c r="B144" t="s">
        <v>20</v>
      </c>
      <c r="C144">
        <v>33.299999999999997</v>
      </c>
      <c r="D144">
        <v>25.8</v>
      </c>
      <c r="E144">
        <v>32.299999999999997</v>
      </c>
      <c r="F144">
        <v>25.3</v>
      </c>
      <c r="G144">
        <v>32.4</v>
      </c>
      <c r="H144">
        <v>25.8</v>
      </c>
      <c r="I144">
        <v>32.9</v>
      </c>
      <c r="J144">
        <v>27</v>
      </c>
    </row>
    <row r="145" spans="1:10" x14ac:dyDescent="0.25">
      <c r="A145" t="s">
        <v>44</v>
      </c>
      <c r="B145" t="s">
        <v>21</v>
      </c>
      <c r="C145">
        <v>29.7</v>
      </c>
      <c r="D145">
        <v>22.8</v>
      </c>
      <c r="E145">
        <v>29</v>
      </c>
      <c r="F145">
        <v>22.2</v>
      </c>
      <c r="G145">
        <v>28.6</v>
      </c>
      <c r="H145">
        <v>22.5</v>
      </c>
      <c r="I145">
        <v>28.6</v>
      </c>
      <c r="J145">
        <v>23</v>
      </c>
    </row>
    <row r="146" spans="1:10" x14ac:dyDescent="0.25">
      <c r="A146" t="s">
        <v>44</v>
      </c>
      <c r="B146" t="s">
        <v>22</v>
      </c>
      <c r="C146">
        <v>26</v>
      </c>
      <c r="D146">
        <v>19.8</v>
      </c>
      <c r="E146">
        <v>25.5</v>
      </c>
      <c r="F146">
        <v>19.5</v>
      </c>
      <c r="G146">
        <v>24.9</v>
      </c>
      <c r="H146">
        <v>19.3</v>
      </c>
      <c r="I146">
        <v>24.5</v>
      </c>
      <c r="J146">
        <v>19.3</v>
      </c>
    </row>
    <row r="147" spans="1:10" x14ac:dyDescent="0.25">
      <c r="A147" t="s">
        <v>44</v>
      </c>
      <c r="B147" t="s">
        <v>23</v>
      </c>
      <c r="C147">
        <v>22.3</v>
      </c>
      <c r="D147">
        <v>16.8</v>
      </c>
      <c r="E147">
        <v>22</v>
      </c>
      <c r="F147">
        <v>16.5</v>
      </c>
      <c r="G147">
        <v>21.2</v>
      </c>
      <c r="H147">
        <v>16.2</v>
      </c>
      <c r="I147">
        <v>20.7</v>
      </c>
      <c r="J147">
        <v>15.9</v>
      </c>
    </row>
    <row r="148" spans="1:10" x14ac:dyDescent="0.25">
      <c r="A148" t="s">
        <v>44</v>
      </c>
      <c r="B148" t="s">
        <v>24</v>
      </c>
      <c r="C148">
        <v>18.7</v>
      </c>
      <c r="D148">
        <v>13.8</v>
      </c>
      <c r="E148">
        <v>18.5</v>
      </c>
      <c r="F148">
        <v>13.6</v>
      </c>
      <c r="G148">
        <v>17.8</v>
      </c>
      <c r="H148">
        <v>13.2</v>
      </c>
      <c r="I148">
        <v>17.2</v>
      </c>
      <c r="J148">
        <v>12.8</v>
      </c>
    </row>
    <row r="149" spans="1:10" x14ac:dyDescent="0.25">
      <c r="A149" t="s">
        <v>44</v>
      </c>
      <c r="B149" t="s">
        <v>25</v>
      </c>
      <c r="C149">
        <v>15.3</v>
      </c>
      <c r="D149">
        <v>11.3</v>
      </c>
      <c r="E149">
        <v>15.2</v>
      </c>
      <c r="F149">
        <v>11.1</v>
      </c>
      <c r="G149">
        <v>14.6</v>
      </c>
      <c r="H149">
        <v>10.7</v>
      </c>
      <c r="I149">
        <v>14</v>
      </c>
      <c r="J149">
        <v>10.199999999999999</v>
      </c>
    </row>
    <row r="150" spans="1:10" x14ac:dyDescent="0.25">
      <c r="A150" t="s">
        <v>44</v>
      </c>
      <c r="B150" t="s">
        <v>26</v>
      </c>
      <c r="C150">
        <v>12.3</v>
      </c>
      <c r="D150">
        <v>9.1</v>
      </c>
      <c r="E150">
        <v>12.2</v>
      </c>
      <c r="F150">
        <v>9</v>
      </c>
      <c r="G150">
        <v>11.6</v>
      </c>
      <c r="H150">
        <v>8.6</v>
      </c>
      <c r="I150">
        <v>11.1</v>
      </c>
      <c r="J150">
        <v>8.1</v>
      </c>
    </row>
    <row r="151" spans="1:10" x14ac:dyDescent="0.25">
      <c r="A151" t="s">
        <v>44</v>
      </c>
      <c r="B151" t="s">
        <v>27</v>
      </c>
      <c r="C151">
        <v>9.6999999999999993</v>
      </c>
      <c r="D151">
        <v>7.6</v>
      </c>
      <c r="E151">
        <v>9.6</v>
      </c>
      <c r="F151">
        <v>7.5</v>
      </c>
      <c r="G151">
        <v>9.1</v>
      </c>
      <c r="H151">
        <v>6.9</v>
      </c>
      <c r="I151">
        <v>8.8000000000000007</v>
      </c>
      <c r="J151">
        <v>6.4</v>
      </c>
    </row>
    <row r="152" spans="1:10" x14ac:dyDescent="0.25">
      <c r="A152" t="s">
        <v>44</v>
      </c>
      <c r="B152" t="s">
        <v>29</v>
      </c>
      <c r="C152">
        <v>7.4</v>
      </c>
      <c r="D152">
        <v>6.6</v>
      </c>
      <c r="E152">
        <v>7.4</v>
      </c>
      <c r="F152">
        <v>6.5</v>
      </c>
      <c r="G152">
        <v>6.8</v>
      </c>
      <c r="H152">
        <v>5.6</v>
      </c>
      <c r="I152">
        <v>6.8</v>
      </c>
      <c r="J152">
        <v>4.9000000000000004</v>
      </c>
    </row>
    <row r="153" spans="1:10" x14ac:dyDescent="0.25">
      <c r="A153" t="s">
        <v>44</v>
      </c>
      <c r="B153" t="s">
        <v>32</v>
      </c>
      <c r="C153">
        <v>5.8</v>
      </c>
      <c r="D153">
        <v>5.2</v>
      </c>
      <c r="E153">
        <v>5.8</v>
      </c>
      <c r="F153">
        <v>5.0999999999999996</v>
      </c>
      <c r="G153">
        <v>5.2</v>
      </c>
      <c r="H153">
        <v>4.4000000000000004</v>
      </c>
      <c r="I153">
        <v>5.0999999999999996</v>
      </c>
      <c r="J153">
        <v>3.7</v>
      </c>
    </row>
    <row r="154" spans="1:10" x14ac:dyDescent="0.25">
      <c r="A154" t="s">
        <v>44</v>
      </c>
      <c r="B154" t="s">
        <v>34</v>
      </c>
      <c r="C154">
        <v>4.3</v>
      </c>
      <c r="D154">
        <v>3.9</v>
      </c>
      <c r="E154">
        <v>4.3</v>
      </c>
      <c r="F154">
        <v>3.8</v>
      </c>
      <c r="G154">
        <v>3.8</v>
      </c>
      <c r="H154">
        <v>3.3</v>
      </c>
      <c r="I154">
        <v>3.7</v>
      </c>
      <c r="J154">
        <v>2.8</v>
      </c>
    </row>
    <row r="155" spans="1:10" x14ac:dyDescent="0.25">
      <c r="A155" t="s">
        <v>44</v>
      </c>
      <c r="B155" t="s">
        <v>36</v>
      </c>
      <c r="C155">
        <v>3.1</v>
      </c>
      <c r="D155">
        <v>2.8</v>
      </c>
      <c r="E155">
        <v>3.1</v>
      </c>
      <c r="F155">
        <v>2.8</v>
      </c>
      <c r="G155">
        <v>2.8</v>
      </c>
      <c r="H155">
        <v>2.5</v>
      </c>
      <c r="I155">
        <v>2.7</v>
      </c>
      <c r="J155">
        <v>2.1</v>
      </c>
    </row>
    <row r="156" spans="1:10" x14ac:dyDescent="0.25">
      <c r="A156" t="s">
        <v>44</v>
      </c>
      <c r="B156" t="s">
        <v>38</v>
      </c>
      <c r="C156">
        <v>2.2000000000000002</v>
      </c>
      <c r="D156">
        <v>2</v>
      </c>
      <c r="E156">
        <v>2.2000000000000002</v>
      </c>
      <c r="F156">
        <v>2</v>
      </c>
      <c r="G156">
        <v>2</v>
      </c>
      <c r="H156">
        <v>1.8</v>
      </c>
      <c r="I156">
        <v>2</v>
      </c>
      <c r="J156">
        <v>1.7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WHO-ZAF-mortality-rates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Roberts</dc:creator>
  <cp:lastModifiedBy>Allen Roberts</cp:lastModifiedBy>
  <dcterms:created xsi:type="dcterms:W3CDTF">2015-07-27T21:26:23Z</dcterms:created>
  <dcterms:modified xsi:type="dcterms:W3CDTF">2015-07-27T21:26:23Z</dcterms:modified>
</cp:coreProperties>
</file>