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CTVonlineDbLoad\excel_files\"/>
    </mc:Choice>
  </mc:AlternateContent>
  <bookViews>
    <workbookView xWindow="4065" yWindow="765" windowWidth="30495" windowHeight="20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1" l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K4" i="1"/>
  <c r="J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4" i="1"/>
  <c r="G4" i="1"/>
  <c r="H4" i="1"/>
  <c r="I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D4" i="1"/>
  <c r="C4" i="1"/>
</calcChain>
</file>

<file path=xl/sharedStrings.xml><?xml version="1.0" encoding="utf-8"?>
<sst xmlns="http://schemas.openxmlformats.org/spreadsheetml/2006/main" count="370" uniqueCount="360">
  <si>
    <t>2020.028M.R.Reovirales_2nfam.zip</t>
  </si>
  <si>
    <t>2021.001A.R.Archaeal_Caudoviricetes.zip</t>
  </si>
  <si>
    <t>2021.001B.R.abolish_Caudovirales.zip</t>
  </si>
  <si>
    <t>2021.001D.R.Adenoviridae_1nsp.zip</t>
  </si>
  <si>
    <t>2021.001F.R.Fusariviridae_1newfam.zip</t>
  </si>
  <si>
    <t>2021.001M.R.Betarhabdovirinae_7nsp.zip</t>
  </si>
  <si>
    <t>2021.001S.R.Hepeviridae.zip</t>
  </si>
  <si>
    <t>2021.002A.R.Sphaerolipoviridae_species_renaming.zip</t>
  </si>
  <si>
    <t>2021.002B.R.Andrewesvirinae.zip</t>
  </si>
  <si>
    <t>2021.002D.R.Anelloviridae_1nsp.zip</t>
  </si>
  <si>
    <t>2021.002F.R.Chrysoviridae_binomials.zip</t>
  </si>
  <si>
    <t>2021.002P.R.Secoviridae_1ng_20ns.zip</t>
  </si>
  <si>
    <t>2021.002S.R.Iflavirus_1nsp.zip</t>
  </si>
  <si>
    <t>2021.003A.R.Ungulaviridae.zip</t>
  </si>
  <si>
    <t>2021.003B.R.Anthonyvirus.zip</t>
  </si>
  <si>
    <t>2021.003D.R.Anelloviridae_1abgen_2spmv.zip</t>
  </si>
  <si>
    <t>2021.003F.R.Mitoviridae_100nsp_4ngen.zip</t>
  </si>
  <si>
    <t>2021.003M.R.Alpharhabdovirinae_3ngen_7nsp.zip</t>
  </si>
  <si>
    <t>2021.003P.R.Badnavirus_2ns_1as.zip</t>
  </si>
  <si>
    <t>2021.003S.R.Iflavirus_abo1sp_ren1sp.zip</t>
  </si>
  <si>
    <t>2021.004A.R.Alphaguttavirus_abolish.zip</t>
  </si>
  <si>
    <t>2021.004B.R.Archimedesvirus.zip</t>
  </si>
  <si>
    <t>2021.004D.R.Baculoviridae_6nsp.zip</t>
  </si>
  <si>
    <t>2021.004F.R.Hadakaviridae_newfam.zip</t>
  </si>
  <si>
    <t>2021.004M.R.Alpharhabdovirinae_13nsp.zip</t>
  </si>
  <si>
    <t>2021.004P.R.Anulavirus_1ns.zip</t>
  </si>
  <si>
    <t>2021.004S.R.Iflavirus_1nsp.zip</t>
  </si>
  <si>
    <t>2021.005A.R.Gammapleolipovirus_1nsp.zip</t>
  </si>
  <si>
    <t>2021.005B.R.Arquatrovirinae.zip</t>
  </si>
  <si>
    <t>2021.005D.R.Nudiviridae_2nsp.zip</t>
  </si>
  <si>
    <t>2021.005F.R.Yadokarivirales_neworder.zip</t>
  </si>
  <si>
    <t>2021.005M.R.Filoviridae_1ngen_1nsp.zip</t>
  </si>
  <si>
    <t>2021.005P.R.Bromovirus_1ns.zip</t>
  </si>
  <si>
    <t>2021.005S.R.Nidovirales.zip</t>
  </si>
  <si>
    <t>2021.006B.R.Backyardiganvirus.zip</t>
  </si>
  <si>
    <t>2021.006D.R.Polydnaviriformidae_1renfam_3rensp.zip</t>
  </si>
  <si>
    <t>2021.006F.R.Hypoviridae_8newgen_35newsp.zip</t>
  </si>
  <si>
    <t>2021.006M.R.Mammarenavirus_1nsp_Bitu.zip</t>
  </si>
  <si>
    <t>2021.006P.R.Potyvirus_5ns_3as.zip</t>
  </si>
  <si>
    <t>2021.006S.R.Picornaviridae_5nsfam.zip</t>
  </si>
  <si>
    <t>2021.007B.R.Bclasvirinae.zip</t>
  </si>
  <si>
    <t>2021.007D.R.Polyomaviridae_2ngen_117rensp.zip</t>
  </si>
  <si>
    <t>2021.007F.R.Gammaflexiviridae_2ngen_3nsp.zip</t>
  </si>
  <si>
    <t>2021.007M.R.Mammarenavirus_1nsp_Kwanza.zip</t>
  </si>
  <si>
    <t>2021.007P.R.Betaflexiviridae_2ng_23nsp.zip</t>
  </si>
  <si>
    <t>2021.008B.R.Benedictvirus.zip</t>
  </si>
  <si>
    <t>2021.008F.R.Yaraviridae_newfam.zip</t>
  </si>
  <si>
    <t>2021.008P.R.Cilevirus_1ns.zip</t>
  </si>
  <si>
    <t>2021.009B.R.Betatectivirus_new species.zip</t>
  </si>
  <si>
    <t>2021.009F.R.Botourmiaviridae_6newgen_109newsp.zip</t>
  </si>
  <si>
    <t>2021.009M.R.Artoviridae_sprename.zip</t>
  </si>
  <si>
    <t>2021.009P.R.Sobemovirus_1ns.zip</t>
  </si>
  <si>
    <t>2021.010B.R.Binomial_names.zip</t>
  </si>
  <si>
    <t>2021.010F.R.Cressdna_2neword_3newfam_21newgen.zip</t>
  </si>
  <si>
    <t>2021.010M.R.Bornaviridae_sprename.zip</t>
  </si>
  <si>
    <t>2021.010P.R.Emaravirus_1ns.zip</t>
  </si>
  <si>
    <t>2021.011B.R.Bippervirus.zip</t>
  </si>
  <si>
    <t>2021.011M.R.Filoviridae_1ngen_3nsp.zip</t>
  </si>
  <si>
    <t>2021.011P.R.Emaravirus_1ns.zip</t>
  </si>
  <si>
    <t>2021.012B.R.Boydwoodruffvirinae.zip</t>
  </si>
  <si>
    <t>2021.012P.R.Emaravirus_1ns.zip</t>
  </si>
  <si>
    <t>2021.013B.R.Brujitavirus_new_species.zip</t>
  </si>
  <si>
    <t>2021.013P.R.Fimoviridae_rename.zip</t>
  </si>
  <si>
    <t>2021.014B.R.Bundooravirus.zip</t>
  </si>
  <si>
    <t>2021.014M.R.Jeilongvirus_2nsp.zip</t>
  </si>
  <si>
    <t>2021.014P.R.Aspiviridae_rename.zip</t>
  </si>
  <si>
    <t>2021.015B.R.Casjensviridae.zip</t>
  </si>
  <si>
    <t>2021.015P.R.Viroid_demarcation_criteria.pdf. francesco.diserio@ipsp.cnr.it</t>
  </si>
  <si>
    <t>2021.016B.R.Ceeclamvirinae.zip</t>
  </si>
  <si>
    <t>2021.016M.R.Lispiviridae_16ngen_13nsp.zip</t>
  </si>
  <si>
    <t>2021.016P.R.Pospiviroidae_11ns.zip</t>
  </si>
  <si>
    <t>2021.017B.R.Claudivirus.zip</t>
  </si>
  <si>
    <t>2021.018B.R.Clownvirus.zip</t>
  </si>
  <si>
    <t>2021.018M.R.Negarnaviricota_sprename.zip</t>
  </si>
  <si>
    <t>2021.018P.R.Tombusviridae_1ng_2ns.zip</t>
  </si>
  <si>
    <t>2021.019B.R.Coatlandelriovirus.zip</t>
  </si>
  <si>
    <t>2021.019M.R.Nyamiviridae_3nsp.zip</t>
  </si>
  <si>
    <t>2021.019P.R.Closteroviridae_3ngen_abolish_2sp.zip</t>
  </si>
  <si>
    <t>2021.020B.R.Copernicusvirus.zip</t>
  </si>
  <si>
    <t>2021.020M.R.Nyamiviridae_sprename.zip</t>
  </si>
  <si>
    <t>2021.020P.R.Mayoviridae_binomials.zip</t>
  </si>
  <si>
    <t>2021.021B.R.Corndogvirus.zip</t>
  </si>
  <si>
    <t>2021.021M.R.Orthobornavirus_1nsp.zip</t>
  </si>
  <si>
    <t>2021.022B.R.Crassvirales.zip</t>
  </si>
  <si>
    <t>2021.022M.R.Orthomyxoviridae_1ngen_1nsp_Mykiss.zip</t>
  </si>
  <si>
    <t>2021.023B.R.Demerecviridae_new_genera.zip</t>
  </si>
  <si>
    <t>2021.023M.R.Orthomyxoviridae_1ngen_1nsp_Sardino.zip</t>
  </si>
  <si>
    <t>2021.024B.R.Dexdertvirus.zip</t>
  </si>
  <si>
    <t>2021.024M.R.Orthomyxoviridae_sprename.zip</t>
  </si>
  <si>
    <t>2021.025B.R.Eagleeyevirus.zip</t>
  </si>
  <si>
    <t>2021.026B.R.Fairfaxidumvirus_new_species.zip</t>
  </si>
  <si>
    <t>2021.027B.R.Finchvirus.zip</t>
  </si>
  <si>
    <t>2021.027M.R.Peribunyaviridae_3ngen_3nsp.zip</t>
  </si>
  <si>
    <t>2021.028B.R.Flavobacterium_phages_new_genera.zip</t>
  </si>
  <si>
    <t>2021.029B.R.Flavophages_9_families.zip</t>
  </si>
  <si>
    <t>2021.029M.R.Peropuvirus_1nsp.zip</t>
  </si>
  <si>
    <t>2021.030B.R.Foxquatrovirus.zip</t>
  </si>
  <si>
    <t>2021.030M.R.Phasmaviridae_1ngen_5nsp.zip</t>
  </si>
  <si>
    <t>2021.031B.R.Foxunavirus.zip</t>
  </si>
  <si>
    <t>2021.032B.R.Gclasvirinae.zip</t>
  </si>
  <si>
    <t>2021.032M.R.Picobirnaviridae_sprename_genrename.zip</t>
  </si>
  <si>
    <t>2021.033B.R.Gladiatorvirus.zip</t>
  </si>
  <si>
    <t>2021.034B.R.Gofduovirus_new_species.zip</t>
  </si>
  <si>
    <t>2021.034M.R.Quaranjavirus_4nsp.zip</t>
  </si>
  <si>
    <t>2021.035B.R.Gracegardnervirinae.zip</t>
  </si>
  <si>
    <t>2021.035M.R.Rhabdoviridae_2ngen_2nsp.zip</t>
  </si>
  <si>
    <t>2021.036B.R.Harrisonburgvirus.zip</t>
  </si>
  <si>
    <t>2021.036M.R.Rhabdoviridae_sprename.zip</t>
  </si>
  <si>
    <t>2021.037B.R.Huangshavirus.zip</t>
  </si>
  <si>
    <t>2021.037M.R.Sunviridae _sprename.zip</t>
  </si>
  <si>
    <t>2021.038B.R.Kantovirinae.zip</t>
  </si>
  <si>
    <t>2021.038M.R.Thogotovirus_6nsp.zip</t>
  </si>
  <si>
    <t>2021.039B.R.Infilling.zip</t>
  </si>
  <si>
    <t>2021.039M.R.Xinmoviridae_10ngen_8nsp.zip</t>
  </si>
  <si>
    <t>2021.040B.R.Jamesmcgillvirus.zip</t>
  </si>
  <si>
    <t>2021.040M.R.Bunyavirales_2nfam_2ngen_6nsp.zip</t>
  </si>
  <si>
    <t>2021.041B.R.Jujuvirus.zip</t>
  </si>
  <si>
    <t>2021.041M.R.Mymonaviridae_5nsp.zip</t>
  </si>
  <si>
    <t>2021.042B.R.Kimonavirus.zip</t>
  </si>
  <si>
    <t>2021.043B.R.Klumppvirus.zip</t>
  </si>
  <si>
    <t>2021.044B.R.Korravirus_new_species.zip</t>
  </si>
  <si>
    <t>2021.045B.R.Kroosvirus.zip</t>
  </si>
  <si>
    <t>2021.046B.R.Kunmingvirus.zip</t>
  </si>
  <si>
    <t>2021.047B.R.Leonardvirus.zip</t>
  </si>
  <si>
    <t>2021.048B.R.Lilbeanievirus.zip</t>
  </si>
  <si>
    <t>2021.049B.R.Luchadorvirus.zip</t>
  </si>
  <si>
    <t>2021.050B.R.Manovirus.zip</t>
  </si>
  <si>
    <t>2021.051B.R.Mesyanzhinovviridae.zip</t>
  </si>
  <si>
    <t>2021.052B.R.Micavirus.zip</t>
  </si>
  <si>
    <t>2021.053B.R.Microwolfvirus.zip</t>
  </si>
  <si>
    <t>2021.054B.R.Mycoabscvirus.zip</t>
  </si>
  <si>
    <t>2021.055B.R.Myradeevirus.zip</t>
  </si>
  <si>
    <t>2021.056B.R.Naomiviridae.zip</t>
  </si>
  <si>
    <t>2021.057B.R.Nclasvirinae.zip</t>
  </si>
  <si>
    <t>2021.058B.R.Oliverocinquevirus.zip</t>
  </si>
  <si>
    <t>2021.059B.R.Oliverunavirus.zip</t>
  </si>
  <si>
    <t>2021.060B.R.Orlajensenviridae.zip</t>
  </si>
  <si>
    <t>2021.061B.R.Pbunavirus_new_species.zip</t>
  </si>
  <si>
    <t>2021.062B.R.Pclasvirinae_new_genera.zip</t>
  </si>
  <si>
    <t>2021.063B.R.Peduoviridae.zip</t>
  </si>
  <si>
    <t>2021.064B.R.Pharaohvirus_Refugevirus.zip</t>
  </si>
  <si>
    <t>2021.065B.R.Phleivirus.zip</t>
  </si>
  <si>
    <t>2021.066B.R.Phrappuccinovirus.zip</t>
  </si>
  <si>
    <t>2021.067B.R.Pukovnikvirus.zip</t>
  </si>
  <si>
    <t>2021.068B.R.Puppervirus.zip</t>
  </si>
  <si>
    <t>2021.069B.R.Rename_Giessenvirus.zip</t>
  </si>
  <si>
    <t>2021.070B.R.Rerduovirus_new_species.zip</t>
  </si>
  <si>
    <t>2021.071B.R.Rosariovirus.zip</t>
  </si>
  <si>
    <t>2021.072B.R.Rosenblumvirus.zip</t>
  </si>
  <si>
    <t>2021.073B.R.Ruthgordonvirinae.zip</t>
  </si>
  <si>
    <t>2021.074B.R.Sagamiharavirus.zip</t>
  </si>
  <si>
    <t>2021.075B.R.Santafevirus.zip</t>
  </si>
  <si>
    <t>2021.076B.R.Schitoviridae_new_genera.zip</t>
  </si>
  <si>
    <t>2021.077B.R.Sheenvirus.zip</t>
  </si>
  <si>
    <t>2021.078B.R.Siphoviridae_new_genera.zip</t>
  </si>
  <si>
    <t>2021.079B.R.Skogvirus.zip</t>
  </si>
  <si>
    <t>2021.080B.R.Stephanstirmvirinae.zip</t>
  </si>
  <si>
    <t>2021.081B.R.Stormageddonvirus.zip</t>
  </si>
  <si>
    <t>2021.082B.R.Tevens_new_families.zip</t>
  </si>
  <si>
    <t>2021.083B.R.Timshelvirus.zip</t>
  </si>
  <si>
    <t>2021.084B.R.Trigintaduovirus_new_species.zip</t>
  </si>
  <si>
    <t>2021.085B.R.Tubulavirales.zip</t>
  </si>
  <si>
    <t>2021.086B.R.Turbidovirus.zip</t>
  </si>
  <si>
    <t>2021.087B.R.Typhavirus.zip</t>
  </si>
  <si>
    <t>2021.088B.R.Veracruzvirus.zip</t>
  </si>
  <si>
    <t>2021.089B.R.Vilmaviridae.zip</t>
  </si>
  <si>
    <t>2021.090B.R.Vividuovirus_new_species.zip</t>
  </si>
  <si>
    <t>2021.091B.R.Weiservirinae.zip</t>
  </si>
  <si>
    <t>2021.092B.R.Wizardvirus_new_species.zip</t>
  </si>
  <si>
    <t>2021.093B.R.Yeceytrevirus.zip</t>
  </si>
  <si>
    <t>2021.094B.R.Zierdtviridae.zip</t>
  </si>
  <si>
    <t>2021.095B.R.Zitchvirus.zip</t>
  </si>
  <si>
    <t>2020.028M.A.v1.Reovirales_2nfam.zip</t>
  </si>
  <si>
    <t>2021.001A.A.v1.Archaeal_Caudoviricetes.zip</t>
  </si>
  <si>
    <t>2021.001B.A.v1.abolish_Caudovirales.zip</t>
  </si>
  <si>
    <t>2021.001D.A.v1.Adenoviridae_1nsp.zip</t>
  </si>
  <si>
    <t>2021.001F.A.v1.Fusariviridae_1newfam.zip</t>
  </si>
  <si>
    <t>2021.001M.A.v1.Betarhabdovirinae_7nsp.zip</t>
  </si>
  <si>
    <t>2021.001S.A.v1.Hepeviridae.zip</t>
  </si>
  <si>
    <t>2021.002A.A.v1.Sphaerolipoviridae_species_renaming.zip</t>
  </si>
  <si>
    <t>2021.002B.A.v1.Andrewesvirinae.zip</t>
  </si>
  <si>
    <t>2021.002D.A.v1.Anelloviridae_1nsp.zip</t>
  </si>
  <si>
    <t>2021.002F.A.v1.Chrysoviridae_binomials.zip</t>
  </si>
  <si>
    <t>2021.002P.A.v1.Secoviridae_1ng_20ns.zip</t>
  </si>
  <si>
    <t>2021.002S.A.v1.Iflavirus_1nsp.zip</t>
  </si>
  <si>
    <t>2021.003A.A.v1.Ungulaviridae.zip</t>
  </si>
  <si>
    <t>2021.003B.A.v1.Anthonyvirus.zip</t>
  </si>
  <si>
    <t>2021.003D.A.v1.Anelloviridae_1abgen_2spmv.zip</t>
  </si>
  <si>
    <t>2021.003F.A.v1.Mitoviridae_100nsp_4ngen.zip</t>
  </si>
  <si>
    <t>2021.003M.A.v2.Alpharhabdovirinae_3ngen_7nsp.zip</t>
  </si>
  <si>
    <t>2021.003P.A.v1.Badnavirus_2ns_1as.zip</t>
  </si>
  <si>
    <t>2021.003S.A.v1.Iflavirus_abo1sp_ren1sp.zip</t>
  </si>
  <si>
    <t>2021.004A.A.v1.Alphaguttavirus_abolish.zip</t>
  </si>
  <si>
    <t>2021.004B.A.v1.Archimedesvirus.zip</t>
  </si>
  <si>
    <t>2021.004D.A.v1.Baculoviridae_6nsp.zip</t>
  </si>
  <si>
    <t>2021.004F.A.v1.Hadakaviridae_newfam.zip</t>
  </si>
  <si>
    <t>2021.004M.A.v1.Alpharhabdovirinae_13nsp.zip</t>
  </si>
  <si>
    <t>2021.004P.A.v1.Anulavirus_1ns.zip</t>
  </si>
  <si>
    <t>2021.004S.A.v1.Iflavirus_1nsp.zip</t>
  </si>
  <si>
    <t>2021.005A.A.v1.Gammapleolipovirus_1nsp.zip</t>
  </si>
  <si>
    <t>2021.005B.A.v1.Arquatrovirinae.zip</t>
  </si>
  <si>
    <t>2021.005D.A.v1.Nudiviridae_2nsp.zip</t>
  </si>
  <si>
    <t>2021.005F.A.v1.Yadokarivirales_neworder.zip</t>
  </si>
  <si>
    <t>2021.005M.A.v1.Filoviridae_1ngen_1nsp.zip</t>
  </si>
  <si>
    <t>2021.005P.A.v1.Bromovirus_1ns.zip</t>
  </si>
  <si>
    <t>2021.005S.A.v1.Nidovirales.zip</t>
  </si>
  <si>
    <t>2021.006B.A.v1.Backyardiganvirus.zip</t>
  </si>
  <si>
    <t>2021.006D.A.v1.Polydnaviriformidae_1renfam_3rensp.zip</t>
  </si>
  <si>
    <t>2021.006F.A.v1.Hypoviridae_8newgen_35newsp.zip</t>
  </si>
  <si>
    <t>2021.006M.A.v1.Mammarenavirus_1nsp_Bitu.zip</t>
  </si>
  <si>
    <t>2021.006P.A.v1.Potyvirus_5ns_3as.zip</t>
  </si>
  <si>
    <t>2021.006S.A.v1.Picornaviridae_5nsfam.zip</t>
  </si>
  <si>
    <t>2021.007B.A.v1.Bclasvirinae.zip</t>
  </si>
  <si>
    <t>2021.007D.A.v1.Polyomaviridae_2ngen_117rensp.zip</t>
  </si>
  <si>
    <t>2021.007F.A.v1.Gammaflexiviridae_2ngen_3nsp.zip</t>
  </si>
  <si>
    <t>2021.007M.A.v1.Mammarenavirus_1nsp_Kwanza.zip</t>
  </si>
  <si>
    <t>2021.007P.A.v1.Betaflexiviridae_2ng_23nsp.zip</t>
  </si>
  <si>
    <t>2021.008B.A.v1.Benedictvirus.zip</t>
  </si>
  <si>
    <t>2021.008F.A.v1.Yaraviridae_newfam.zip</t>
  </si>
  <si>
    <t>2021.008P.A.v1.Cilevirus_1ns.zip</t>
  </si>
  <si>
    <t>2021.009B.A.v1.Betatectivirus_new_species.zip</t>
  </si>
  <si>
    <t>2021.009F.A.v1.Botourmiaviridae_6newgen_109newsp.zip</t>
  </si>
  <si>
    <t>2021.009M.A.v1.Artoviridae_sprename.zip</t>
  </si>
  <si>
    <t>2021.009P.A.v2.Sobemovirus_1ns.zip</t>
  </si>
  <si>
    <t>2021.010B.A.v1.Binomial_names.zip</t>
  </si>
  <si>
    <t>2021.010F.A.v1.Cressdna_2neword_3newfam_21newgen.zip</t>
  </si>
  <si>
    <t>2021.010M.A.v1.Bornaviridae_sprename.zip</t>
  </si>
  <si>
    <t>2021.010P.A.v1.Emaravirus_1ns.zip</t>
  </si>
  <si>
    <t>2021.011B.A.v1.Bippervirus.zip</t>
  </si>
  <si>
    <t>2021.011M.A.v1.Filoviridae_1ngen_3nsp.zip</t>
  </si>
  <si>
    <t>2021.011P.A.v1.Emaravirus_1ns.zip</t>
  </si>
  <si>
    <t>2021.012B.A.v1.Boydwoodruffvirinae.zip</t>
  </si>
  <si>
    <t>2021.012P.A.v1.Emaravirus_1ns.zip</t>
  </si>
  <si>
    <t>2021.013B.A.v1.Brujitavirus_new_species.zip</t>
  </si>
  <si>
    <t>2021.013P.A.v1.Fimoviridae_rename.zip</t>
  </si>
  <si>
    <t>2021.014B.A.v1.Bundooravirus.zip</t>
  </si>
  <si>
    <t>2021.014M.A.v1.Jeilongvirus_8nsp.zip</t>
  </si>
  <si>
    <t>2021.014P.A.v1.Aspiviridae_rename.zip</t>
  </si>
  <si>
    <t>2021.015B.A.v1.Casjensviridae.zip</t>
  </si>
  <si>
    <t>2021.015P.A.v1.Viroid_demarcation_criteria.docx.zip</t>
  </si>
  <si>
    <t>2021.016B.A.v1.Ceeclamvirinae.zip</t>
  </si>
  <si>
    <t>2021.016M.A.v1.Lispiviridae_16ngen_13nsp.zip</t>
  </si>
  <si>
    <t>2021.016P.A.v1.Pospiviroidae_11ns.zip</t>
  </si>
  <si>
    <t>2021.017B.A.v1.Claudivirus.zip</t>
  </si>
  <si>
    <t>2021.018B.A.v1.Clownvirus.zip</t>
  </si>
  <si>
    <t>2021.018M.A.v1.Negarnaviricota_sprename.zip</t>
  </si>
  <si>
    <t>2021.018P.A.v1.Tombusviridae_1ng_2ns.zip</t>
  </si>
  <si>
    <t>2021.019B.A.v1.Coatlandelriovirus.zip</t>
  </si>
  <si>
    <t>2021.019M.A.v1.Nyamiviridae_3nsp.zip</t>
  </si>
  <si>
    <t>2021.019P.A.v1.Closteroviridae_3ngen_abolish_2sp.zip</t>
  </si>
  <si>
    <t>2021.020B.A.v1.Copernicusvirus.zip</t>
  </si>
  <si>
    <t>2021.020M.A.v1.Nyamiviridae_sprename.zip</t>
  </si>
  <si>
    <t>2021.020P.A.v1.Mayoviridae_binomials.zip</t>
  </si>
  <si>
    <t>2021.021B.A.v1.Corndogvirus.zip</t>
  </si>
  <si>
    <t>2021.021M.A.v1.Orthobornavirus_1nsp.zip</t>
  </si>
  <si>
    <t>2021.022B.A.v1.Crassvirales.zip</t>
  </si>
  <si>
    <t>2021.022M.A.v1.Orthomyxoviridae_1ngen_1nsp_Mykiss.zip</t>
  </si>
  <si>
    <t>2021.023B.A.v1.Demerecviridae_new_genera.zip</t>
  </si>
  <si>
    <t>2021.023M.A.v1.Orthomyxoviridae_1ngen_1nsp_Sardino.zip</t>
  </si>
  <si>
    <t>2021.024B.A.v1.Dexdertvirus.zip</t>
  </si>
  <si>
    <t>2021.024M.A.v1.Orthomyxoviridae_sprename.zip</t>
  </si>
  <si>
    <t>2021.025B.A.v1.Eagleeyevirus.zip</t>
  </si>
  <si>
    <t>2021.026B.A.v1.Fairfaxidumvirus_new_species.zip</t>
  </si>
  <si>
    <t>2021.027B.A.v1.Finchvirus.zip</t>
  </si>
  <si>
    <t>2021.027M.A.v1.Peribunyaviridae_3ngen_3nsp.zip</t>
  </si>
  <si>
    <t>2021.028B.A.v1.Flavobacterium_phages_new_genera.zip</t>
  </si>
  <si>
    <t>2021.029B.A.v1.Flavophages_9_families.zip</t>
  </si>
  <si>
    <t>2021.029M.A.v1.Peropuvirus_1nsp.zip</t>
  </si>
  <si>
    <t>2021.030B.A.v1.Foxquatrovirus.zip</t>
  </si>
  <si>
    <t>2021.030M.A.v1.Phasmaviridae_1ngen_5nsp.zip</t>
  </si>
  <si>
    <t>2021.031B.A.v1.Foxunavirus.zip</t>
  </si>
  <si>
    <t>2021.032B.A.v1.Gclasvirinae.zip</t>
  </si>
  <si>
    <t>2021.032M.A.v1.Picobirnaviridae_sprename_genrename.zip</t>
  </si>
  <si>
    <t>2021.033B.A.v1.Gladiatorvirus.zip</t>
  </si>
  <si>
    <t>2021.034B.A.v1.Gofduovirus_new_species.zip</t>
  </si>
  <si>
    <t>2021.034M.A.v1.Quaranjavirus_4nsp.zip</t>
  </si>
  <si>
    <t>2021.035B.A.v1.Gracegardnervirinae.zip</t>
  </si>
  <si>
    <t>2021.035M.A.v1.Rhabdoviridae_2ngen_2nsp.zip</t>
  </si>
  <si>
    <t>2021.036B.A.v1.Harrisonburgvirus.zip</t>
  </si>
  <si>
    <t>2021.036M.A.v1.Rhabdoviridae_sprename.zip</t>
  </si>
  <si>
    <t>2021.037B.A.v1.Huangshavirus.zip</t>
  </si>
  <si>
    <t>2021.037M.A.v1.Sunviridae _sprename.zip</t>
  </si>
  <si>
    <t>2021.038B.A.v1.Kantovirinae.zip</t>
  </si>
  <si>
    <t>2021.038M.A.v1.Thogotovirus_6nsp.zip</t>
  </si>
  <si>
    <t>2021.039B.A.v1.Infilling.zip</t>
  </si>
  <si>
    <t>2021.039M.A.v1.Xinmoviridae_10ngen_8nsp.zip</t>
  </si>
  <si>
    <t>2021.040B.A.v1.Jamesmcgillvirus.zip</t>
  </si>
  <si>
    <t>2021.040M.A.v1.Bunyavirales_2nfam_2ngen_6nsp.zip</t>
  </si>
  <si>
    <t>2021.041B.A.v1.Jujuvirus.zip</t>
  </si>
  <si>
    <t>2021.041M.A.v1.Mymonaviridae_5nsp.zip</t>
  </si>
  <si>
    <t>2021.042B.A.v1.Kimonavirus.zip</t>
  </si>
  <si>
    <t>2021.043B.A.v1.Klumppvirus.zip</t>
  </si>
  <si>
    <t>2021.044B.A.v1.Korravirus_new_species.zip</t>
  </si>
  <si>
    <t>2021.045B.A.v1.Kroosvirus.zip</t>
  </si>
  <si>
    <t>2021.046B.A.v1.Kunmingvirus.zip</t>
  </si>
  <si>
    <t>2021.047B.A.v1.Leonardvirus.zip</t>
  </si>
  <si>
    <t>2021.048B.A.v1.Lilbeanievirus.zip</t>
  </si>
  <si>
    <t>2021.049B.A.v1.Luchadorvirus.zip</t>
  </si>
  <si>
    <t>2021.050B.A.v1.Manovirus.zip</t>
  </si>
  <si>
    <t>2021.051B.A.v1.Mesyanzhinovviridae.zip</t>
  </si>
  <si>
    <t>2021.052B.A.v1.Micavirus.zip</t>
  </si>
  <si>
    <t>2021.053B.A.v1.Microwolfvirus.zip</t>
  </si>
  <si>
    <t>2021.054B.A.v1.Mycoabscvirus.zip</t>
  </si>
  <si>
    <t>2021.055B.A.v1.Myradeevirus.zip</t>
  </si>
  <si>
    <t>2021.056B.A.v1.Naomiviridae.zip</t>
  </si>
  <si>
    <t>2021.057B.A.v1.Nclasvirinae.zip</t>
  </si>
  <si>
    <t>2021.058B.A.v1.Oliverocinquevirus.zip</t>
  </si>
  <si>
    <t>2021.059B.A.v1.Oliverunavirus.zip</t>
  </si>
  <si>
    <t>2021.060B.A.v1.Orlajensenviridae.zip</t>
  </si>
  <si>
    <t>2021.061B.A.v1.Pbunavirus_new_species.zip</t>
  </si>
  <si>
    <t>2021.062B.A.v1.Pclasvirinae_new_genera.zip</t>
  </si>
  <si>
    <t>2021.063B.A.v1.Peduoviridae.zip</t>
  </si>
  <si>
    <t>2021.064B.A.v1.Pharaohvirus_Refugevirus.zip</t>
  </si>
  <si>
    <t>2021.065B.A.v1.Phleivirus.zip</t>
  </si>
  <si>
    <t>2021.066B.A.v1.Phrappuccinovirus.zip</t>
  </si>
  <si>
    <t>2021.067B.A.v1.Pukovnikvirus.zip</t>
  </si>
  <si>
    <t>2021.068B.A.v1.Puppervirus.zip</t>
  </si>
  <si>
    <t>2021.069B.A.v1.Rename_Giessenvirus.zip</t>
  </si>
  <si>
    <t>2021.070B.A.v1.Rerduovirus_new_species.zip</t>
  </si>
  <si>
    <t>2021.071B.A.v1.Rosariovirus.zip</t>
  </si>
  <si>
    <t>2021.072B.A.v1.Rosenblumvirus.zip</t>
  </si>
  <si>
    <t>2021.073B.A.v1.Ruthgordonvirinae.zip</t>
  </si>
  <si>
    <t>2021.074B.A.v1.Sagamiharavirus.zip</t>
  </si>
  <si>
    <t>2021.075B.A.v1.Santafevirus.zip</t>
  </si>
  <si>
    <t>2021.076B.A.v1.Schitoviridae_new_genera.zip</t>
  </si>
  <si>
    <t>2021.077B.A.v1.Sheenvirus.zip</t>
  </si>
  <si>
    <t>2021.078B.A.v1.Siphoviridae_new_genera.zip</t>
  </si>
  <si>
    <t>2021.079B.A.v1.Skogvirus.zip</t>
  </si>
  <si>
    <t>2021.080B.A.v1.Stephanstirmvirinae.zip</t>
  </si>
  <si>
    <t>2021.081B.A.v1.Stormageddonvirus.zip</t>
  </si>
  <si>
    <t>2021.082B.A.v1.Tevens_new_families.zip</t>
  </si>
  <si>
    <t>2021.083B.A.v1.Timshelvirus.zip</t>
  </si>
  <si>
    <t>2021.084B.A.v1.Trigintaduovirus_new_species.zip</t>
  </si>
  <si>
    <t>2021.085B.A.v1.Tubulavirales.zip</t>
  </si>
  <si>
    <t>2021.086B.A.v1.Turbidovirus.zip</t>
  </si>
  <si>
    <t>2021.087B.A.v1.Typhavirus.zip</t>
  </si>
  <si>
    <t>2021.088B.A.v1.Veracruzvirus.zip</t>
  </si>
  <si>
    <t>2021.089B.A.v1.Vilmaviridae.zip</t>
  </si>
  <si>
    <t>2021.090B.A.v1.Vividuovirus_new_species.zip</t>
  </si>
  <si>
    <t>2021.091B.A.v1.Weiservirinae.zip</t>
  </si>
  <si>
    <t>2021.092B.A.v1.Wizardvirus_new_species.zip</t>
  </si>
  <si>
    <t>2021.093B.A.v1.Yeceytrevirus.zip</t>
  </si>
  <si>
    <t>2021.094B.A.v1.Zierdtviridae.zip</t>
  </si>
  <si>
    <t>2021.095B.A.v1.Zitchvirus.zip</t>
  </si>
  <si>
    <t>2021.097B.R.error_correction_Caudoviricetes.zip</t>
  </si>
  <si>
    <t>New_Name</t>
  </si>
  <si>
    <t>Old_Name</t>
  </si>
  <si>
    <t>taxonomy_node</t>
  </si>
  <si>
    <t>load_next_msl</t>
  </si>
  <si>
    <t>proposal</t>
  </si>
  <si>
    <t>spreadsheet</t>
  </si>
  <si>
    <t>out_filename</t>
  </si>
  <si>
    <t>in_filename</t>
  </si>
  <si>
    <t>taxonomy_node_delta</t>
  </si>
  <si>
    <t>notes</t>
  </si>
  <si>
    <t>SQL</t>
  </si>
  <si>
    <t>old_base_name</t>
  </si>
  <si>
    <t>new_base_name</t>
  </si>
  <si>
    <t>column:</t>
  </si>
  <si>
    <t>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</si>
</sst>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" fillId="3" borderId="0" xfId="2"/>
    <xf numFmtId="0" fontId="1" fillId="2" borderId="0" xfId="1"/>
    <xf numFmtId="0" fontId="3" fillId="4" borderId="0" xfId="3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/>
  </sheetViews>
  <sheetFormatPr defaultColWidth="11" defaultRowHeight="15.75" x14ac:dyDescent="0.25"/>
  <cols>
    <col min="1" max="1" width="60.375" customWidth="1"/>
    <col min="2" max="4" width="53.125" customWidth="1"/>
    <col min="5" max="5" width="7.25" bestFit="1" customWidth="1"/>
    <col min="6" max="6" width="14.125" customWidth="1"/>
    <col min="7" max="7" width="13.75" customWidth="1"/>
    <col min="8" max="8" width="13" customWidth="1"/>
    <col min="9" max="9" width="12.875" customWidth="1"/>
    <col min="10" max="10" width="19.5" customWidth="1"/>
    <col min="11" max="11" width="18.75" customWidth="1"/>
  </cols>
  <sheetData>
    <row r="1" spans="1:11" x14ac:dyDescent="0.25">
      <c r="F1" s="4" t="s">
        <v>355</v>
      </c>
      <c r="G1" s="4" t="s">
        <v>355</v>
      </c>
      <c r="H1" s="4" t="s">
        <v>355</v>
      </c>
      <c r="I1" s="4" t="s">
        <v>355</v>
      </c>
      <c r="J1" s="4" t="s">
        <v>355</v>
      </c>
      <c r="K1" s="4" t="s">
        <v>355</v>
      </c>
    </row>
    <row r="2" spans="1:11" x14ac:dyDescent="0.25">
      <c r="E2" t="s">
        <v>358</v>
      </c>
      <c r="F2" s="5" t="s">
        <v>351</v>
      </c>
      <c r="G2" s="5" t="s">
        <v>352</v>
      </c>
      <c r="H2" s="5" t="s">
        <v>349</v>
      </c>
      <c r="I2" s="5" t="s">
        <v>350</v>
      </c>
      <c r="J2" s="5" t="s">
        <v>349</v>
      </c>
      <c r="K2" s="5" t="s">
        <v>354</v>
      </c>
    </row>
    <row r="3" spans="1:11" x14ac:dyDescent="0.25">
      <c r="A3" s="2" t="s">
        <v>346</v>
      </c>
      <c r="B3" s="3" t="s">
        <v>345</v>
      </c>
      <c r="C3" s="2" t="s">
        <v>356</v>
      </c>
      <c r="D3" s="3" t="s">
        <v>357</v>
      </c>
      <c r="E3" t="s">
        <v>359</v>
      </c>
      <c r="F3" s="5" t="s">
        <v>347</v>
      </c>
      <c r="G3" s="5" t="s">
        <v>347</v>
      </c>
      <c r="H3" s="5" t="s">
        <v>348</v>
      </c>
      <c r="I3" s="5" t="s">
        <v>348</v>
      </c>
      <c r="J3" s="5" t="s">
        <v>353</v>
      </c>
      <c r="K3" s="5" t="s">
        <v>353</v>
      </c>
    </row>
    <row r="4" spans="1:11" x14ac:dyDescent="0.25">
      <c r="A4" t="s">
        <v>172</v>
      </c>
      <c r="B4" t="s">
        <v>0</v>
      </c>
      <c r="C4" t="str">
        <f>SUBSTITUTE(A4,".zip","")</f>
        <v>2020.028M.A.v1.Reovirales_2nfam</v>
      </c>
      <c r="D4" t="str">
        <f>SUBSTITUTE(B4,".zip","")</f>
        <v>2020.028M.R.Reovirales_2nfam</v>
      </c>
      <c r="F4" t="str">
        <f>CONCATENATE("update  ",F$3," set ",F$2,"=replace(",F$2,", '",$C4,"', '",$D4,"')
from ",F$3," where ",F$2," like '",$C4,"%'  ;")</f>
        <v>update  taxonomy_node set out_filename=replace(out_filename, '2020.028M.A.v1.Reovirales_2nfam', '2020.028M.R.Reovirales_2nfam')
from taxonomy_node where out_filename like '2020.028M.A.v1.Reovirales_2nfam%'  ;</v>
      </c>
      <c r="G4" t="str">
        <f>CONCATENATE("update  ",G$3," set ",G$2,"=replace(",G$2,", '",$C4,"', '",$D4,"')
from ",G$3," where ",G$2," like '",$C4,"%'  ;")</f>
        <v>update  taxonomy_node set in_filename=replace(in_filename, '2020.028M.A.v1.Reovirales_2nfam', '2020.028M.R.Reovirales_2nfam')
from taxonomy_node where in_filename like '2020.028M.A.v1.Reovirales_2nfam%'  ;</v>
      </c>
      <c r="H4" t="str">
        <f>CONCATENATE("update  ",H$3," set ",H$2,"=replace(",H$2,", '",$C4,"', '",$D4,"')
from ",H$3," where ",H$2," like '",$C4,"%'  ;")</f>
        <v>update  load_next_msl set proposal=replace(proposal, '2020.028M.A.v1.Reovirales_2nfam', '2020.028M.R.Reovirales_2nfam')
from load_next_msl where proposal like '2020.028M.A.v1.Reovirales_2nfam%'  ;</v>
      </c>
      <c r="I4" t="str">
        <f>CONCATENATE("update  ",I$3," set ",I$2,"=replace(",I$2,", '",$C4,"', '",$D4,"')
from ",I$3," where ",I$2," like '",$C4,"%'  ;")</f>
        <v>update  load_next_msl set spreadsheet=replace(spreadsheet, '2020.028M.A.v1.Reovirales_2nfam', '2020.028M.R.Reovirales_2nfam')
from load_next_msl where spreadsheet like '2020.028M.A.v1.Reovirales_2nfam%'  ;</v>
      </c>
      <c r="J4" t="str">
        <f>CONCATENATE("update  ",J$3," set ",J$2,"=replace(",J$2,", '",$C4,"', '",$D4,"')
from ",J$3," where ",J$2," like '",$C4,"%'  ;")</f>
        <v>update  taxonomy_node_delta set proposal=replace(proposal, '2020.028M.A.v1.Reovirales_2nfam', '2020.028M.R.Reovirales_2nfam')
from taxonomy_node_delta where proposal like '2020.028M.A.v1.Reovirales_2nfam%'  ;</v>
      </c>
      <c r="K4" t="str">
        <f>CONCATENATE("update  ",K$3," set ",K$2,"=replace(",K$2,", '",$C4,"', '",$D4,"')
from ",K$3," where ",K$2," like '",$C4,"%'  ;")</f>
        <v>update  taxonomy_node_delta set notes=replace(notes, '2020.028M.A.v1.Reovirales_2nfam', '2020.028M.R.Reovirales_2nfam')
from taxonomy_node_delta where notes like '2020.028M.A.v1.Reovirales_2nfam%'  ;</v>
      </c>
    </row>
    <row r="5" spans="1:11" x14ac:dyDescent="0.25">
      <c r="A5" t="s">
        <v>173</v>
      </c>
      <c r="B5" t="s">
        <v>1</v>
      </c>
      <c r="C5" t="str">
        <f t="shared" ref="C5:C68" si="0">SUBSTITUTE(A5,".zip","")</f>
        <v>2021.001A.A.v1.Archaeal_Caudoviricetes</v>
      </c>
      <c r="D5" t="str">
        <f t="shared" ref="D5:D68" si="1">SUBSTITUTE(B5,".zip","")</f>
        <v>2021.001A.R.Archaeal_Caudoviricetes</v>
      </c>
      <c r="F5" t="str">
        <f t="shared" ref="F5:K36" si="2">CONCATENATE("update  ",F$3," set ",F$2,"=replace(",F$2,", '",$C5,"', '",$D5,"')
from ",F$3," where ",F$2," like '",$C5,"%'  ;")</f>
        <v>update  taxonomy_node set out_filename=replace(out_filename, '2021.001A.A.v1.Archaeal_Caudoviricetes', '2021.001A.R.Archaeal_Caudoviricetes')
from taxonomy_node where out_filename like '2021.001A.A.v1.Archaeal_Caudoviricetes%'  ;</v>
      </c>
      <c r="G5" t="str">
        <f t="shared" si="2"/>
        <v>update  taxonomy_node set in_filename=replace(in_filename, '2021.001A.A.v1.Archaeal_Caudoviricetes', '2021.001A.R.Archaeal_Caudoviricetes')
from taxonomy_node where in_filename like '2021.001A.A.v1.Archaeal_Caudoviricetes%'  ;</v>
      </c>
      <c r="H5" t="str">
        <f t="shared" si="2"/>
        <v>update  load_next_msl set proposal=replace(proposal, '2021.001A.A.v1.Archaeal_Caudoviricetes', '2021.001A.R.Archaeal_Caudoviricetes')
from load_next_msl where proposal like '2021.001A.A.v1.Archaeal_Caudoviricetes%'  ;</v>
      </c>
      <c r="I5" t="str">
        <f t="shared" si="2"/>
        <v>update  load_next_msl set spreadsheet=replace(spreadsheet, '2021.001A.A.v1.Archaeal_Caudoviricetes', '2021.001A.R.Archaeal_Caudoviricetes')
from load_next_msl where spreadsheet like '2021.001A.A.v1.Archaeal_Caudoviricetes%'  ;</v>
      </c>
      <c r="J5" t="str">
        <f t="shared" si="2"/>
        <v>update  taxonomy_node_delta set proposal=replace(proposal, '2021.001A.A.v1.Archaeal_Caudoviricetes', '2021.001A.R.Archaeal_Caudoviricetes')
from taxonomy_node_delta where proposal like '2021.001A.A.v1.Archaeal_Caudoviricetes%'  ;</v>
      </c>
      <c r="K5" t="str">
        <f t="shared" si="2"/>
        <v>update  taxonomy_node_delta set notes=replace(notes, '2021.001A.A.v1.Archaeal_Caudoviricetes', '2021.001A.R.Archaeal_Caudoviricetes')
from taxonomy_node_delta where notes like '2021.001A.A.v1.Archaeal_Caudoviricetes%'  ;</v>
      </c>
    </row>
    <row r="6" spans="1:11" x14ac:dyDescent="0.25">
      <c r="A6" t="s">
        <v>174</v>
      </c>
      <c r="B6" t="s">
        <v>2</v>
      </c>
      <c r="C6" t="str">
        <f t="shared" si="0"/>
        <v>2021.001B.A.v1.abolish_Caudovirales</v>
      </c>
      <c r="D6" t="str">
        <f t="shared" si="1"/>
        <v>2021.001B.R.abolish_Caudovirales</v>
      </c>
      <c r="F6" t="str">
        <f t="shared" si="2"/>
        <v>update  taxonomy_node set out_filename=replace(out_filename, '2021.001B.A.v1.abolish_Caudovirales', '2021.001B.R.abolish_Caudovirales')
from taxonomy_node where out_filename like '2021.001B.A.v1.abolish_Caudovirales%'  ;</v>
      </c>
      <c r="G6" t="str">
        <f t="shared" si="2"/>
        <v>update  taxonomy_node set in_filename=replace(in_filename, '2021.001B.A.v1.abolish_Caudovirales', '2021.001B.R.abolish_Caudovirales')
from taxonomy_node where in_filename like '2021.001B.A.v1.abolish_Caudovirales%'  ;</v>
      </c>
      <c r="H6" t="str">
        <f t="shared" si="2"/>
        <v>update  load_next_msl set proposal=replace(proposal, '2021.001B.A.v1.abolish_Caudovirales', '2021.001B.R.abolish_Caudovirales')
from load_next_msl where proposal like '2021.001B.A.v1.abolish_Caudovirales%'  ;</v>
      </c>
      <c r="I6" t="str">
        <f t="shared" si="2"/>
        <v>update  load_next_msl set spreadsheet=replace(spreadsheet, '2021.001B.A.v1.abolish_Caudovirales', '2021.001B.R.abolish_Caudovirales')
from load_next_msl where spreadsheet like '2021.001B.A.v1.abolish_Caudovirales%'  ;</v>
      </c>
      <c r="J6" t="str">
        <f t="shared" si="2"/>
        <v>update  taxonomy_node_delta set proposal=replace(proposal, '2021.001B.A.v1.abolish_Caudovirales', '2021.001B.R.abolish_Caudovirales')
from taxonomy_node_delta where proposal like '2021.001B.A.v1.abolish_Caudovirales%'  ;</v>
      </c>
      <c r="K6" t="str">
        <f t="shared" si="2"/>
        <v>update  taxonomy_node_delta set notes=replace(notes, '2021.001B.A.v1.abolish_Caudovirales', '2021.001B.R.abolish_Caudovirales')
from taxonomy_node_delta where notes like '2021.001B.A.v1.abolish_Caudovirales%'  ;</v>
      </c>
    </row>
    <row r="7" spans="1:11" x14ac:dyDescent="0.25">
      <c r="A7" t="s">
        <v>175</v>
      </c>
      <c r="B7" t="s">
        <v>3</v>
      </c>
      <c r="C7" t="str">
        <f t="shared" si="0"/>
        <v>2021.001D.A.v1.Adenoviridae_1nsp</v>
      </c>
      <c r="D7" t="str">
        <f t="shared" si="1"/>
        <v>2021.001D.R.Adenoviridae_1nsp</v>
      </c>
      <c r="F7" t="str">
        <f t="shared" si="2"/>
        <v>update  taxonomy_node set out_filename=replace(out_filename, '2021.001D.A.v1.Adenoviridae_1nsp', '2021.001D.R.Adenoviridae_1nsp')
from taxonomy_node where out_filename like '2021.001D.A.v1.Adenoviridae_1nsp%'  ;</v>
      </c>
      <c r="G7" t="str">
        <f t="shared" si="2"/>
        <v>update  taxonomy_node set in_filename=replace(in_filename, '2021.001D.A.v1.Adenoviridae_1nsp', '2021.001D.R.Adenoviridae_1nsp')
from taxonomy_node where in_filename like '2021.001D.A.v1.Adenoviridae_1nsp%'  ;</v>
      </c>
      <c r="H7" t="str">
        <f t="shared" si="2"/>
        <v>update  load_next_msl set proposal=replace(proposal, '2021.001D.A.v1.Adenoviridae_1nsp', '2021.001D.R.Adenoviridae_1nsp')
from load_next_msl where proposal like '2021.001D.A.v1.Adenoviridae_1nsp%'  ;</v>
      </c>
      <c r="I7" t="str">
        <f t="shared" si="2"/>
        <v>update  load_next_msl set spreadsheet=replace(spreadsheet, '2021.001D.A.v1.Adenoviridae_1nsp', '2021.001D.R.Adenoviridae_1nsp')
from load_next_msl where spreadsheet like '2021.001D.A.v1.Adenoviridae_1nsp%'  ;</v>
      </c>
      <c r="J7" t="str">
        <f t="shared" si="2"/>
        <v>update  taxonomy_node_delta set proposal=replace(proposal, '2021.001D.A.v1.Adenoviridae_1nsp', '2021.001D.R.Adenoviridae_1nsp')
from taxonomy_node_delta where proposal like '2021.001D.A.v1.Adenoviridae_1nsp%'  ;</v>
      </c>
      <c r="K7" t="str">
        <f t="shared" si="2"/>
        <v>update  taxonomy_node_delta set notes=replace(notes, '2021.001D.A.v1.Adenoviridae_1nsp', '2021.001D.R.Adenoviridae_1nsp')
from taxonomy_node_delta where notes like '2021.001D.A.v1.Adenoviridae_1nsp%'  ;</v>
      </c>
    </row>
    <row r="8" spans="1:11" x14ac:dyDescent="0.25">
      <c r="A8" t="s">
        <v>176</v>
      </c>
      <c r="B8" t="s">
        <v>4</v>
      </c>
      <c r="C8" t="str">
        <f t="shared" si="0"/>
        <v>2021.001F.A.v1.Fusariviridae_1newfam</v>
      </c>
      <c r="D8" t="str">
        <f t="shared" si="1"/>
        <v>2021.001F.R.Fusariviridae_1newfam</v>
      </c>
      <c r="F8" t="str">
        <f t="shared" si="2"/>
        <v>update  taxonomy_node set out_filename=replace(out_filename, '2021.001F.A.v1.Fusariviridae_1newfam', '2021.001F.R.Fusariviridae_1newfam')
from taxonomy_node where out_filename like '2021.001F.A.v1.Fusariviridae_1newfam%'  ;</v>
      </c>
      <c r="G8" t="str">
        <f t="shared" si="2"/>
        <v>update  taxonomy_node set in_filename=replace(in_filename, '2021.001F.A.v1.Fusariviridae_1newfam', '2021.001F.R.Fusariviridae_1newfam')
from taxonomy_node where in_filename like '2021.001F.A.v1.Fusariviridae_1newfam%'  ;</v>
      </c>
      <c r="H8" t="str">
        <f t="shared" si="2"/>
        <v>update  load_next_msl set proposal=replace(proposal, '2021.001F.A.v1.Fusariviridae_1newfam', '2021.001F.R.Fusariviridae_1newfam')
from load_next_msl where proposal like '2021.001F.A.v1.Fusariviridae_1newfam%'  ;</v>
      </c>
      <c r="I8" t="str">
        <f t="shared" si="2"/>
        <v>update  load_next_msl set spreadsheet=replace(spreadsheet, '2021.001F.A.v1.Fusariviridae_1newfam', '2021.001F.R.Fusariviridae_1newfam')
from load_next_msl where spreadsheet like '2021.001F.A.v1.Fusariviridae_1newfam%'  ;</v>
      </c>
      <c r="J8" t="str">
        <f t="shared" si="2"/>
        <v>update  taxonomy_node_delta set proposal=replace(proposal, '2021.001F.A.v1.Fusariviridae_1newfam', '2021.001F.R.Fusariviridae_1newfam')
from taxonomy_node_delta where proposal like '2021.001F.A.v1.Fusariviridae_1newfam%'  ;</v>
      </c>
      <c r="K8" t="str">
        <f t="shared" si="2"/>
        <v>update  taxonomy_node_delta set notes=replace(notes, '2021.001F.A.v1.Fusariviridae_1newfam', '2021.001F.R.Fusariviridae_1newfam')
from taxonomy_node_delta where notes like '2021.001F.A.v1.Fusariviridae_1newfam%'  ;</v>
      </c>
    </row>
    <row r="9" spans="1:11" x14ac:dyDescent="0.25">
      <c r="A9" t="s">
        <v>177</v>
      </c>
      <c r="B9" t="s">
        <v>5</v>
      </c>
      <c r="C9" t="str">
        <f t="shared" si="0"/>
        <v>2021.001M.A.v1.Betarhabdovirinae_7nsp</v>
      </c>
      <c r="D9" t="str">
        <f t="shared" si="1"/>
        <v>2021.001M.R.Betarhabdovirinae_7nsp</v>
      </c>
      <c r="F9" t="str">
        <f t="shared" si="2"/>
        <v>update  taxonomy_node set out_filename=replace(out_filename, '2021.001M.A.v1.Betarhabdovirinae_7nsp', '2021.001M.R.Betarhabdovirinae_7nsp')
from taxonomy_node where out_filename like '2021.001M.A.v1.Betarhabdovirinae_7nsp%'  ;</v>
      </c>
      <c r="G9" t="str">
        <f t="shared" si="2"/>
        <v>update  taxonomy_node set in_filename=replace(in_filename, '2021.001M.A.v1.Betarhabdovirinae_7nsp', '2021.001M.R.Betarhabdovirinae_7nsp')
from taxonomy_node where in_filename like '2021.001M.A.v1.Betarhabdovirinae_7nsp%'  ;</v>
      </c>
      <c r="H9" t="str">
        <f t="shared" si="2"/>
        <v>update  load_next_msl set proposal=replace(proposal, '2021.001M.A.v1.Betarhabdovirinae_7nsp', '2021.001M.R.Betarhabdovirinae_7nsp')
from load_next_msl where proposal like '2021.001M.A.v1.Betarhabdovirinae_7nsp%'  ;</v>
      </c>
      <c r="I9" t="str">
        <f t="shared" si="2"/>
        <v>update  load_next_msl set spreadsheet=replace(spreadsheet, '2021.001M.A.v1.Betarhabdovirinae_7nsp', '2021.001M.R.Betarhabdovirinae_7nsp')
from load_next_msl where spreadsheet like '2021.001M.A.v1.Betarhabdovirinae_7nsp%'  ;</v>
      </c>
      <c r="J9" t="str">
        <f t="shared" si="2"/>
        <v>update  taxonomy_node_delta set proposal=replace(proposal, '2021.001M.A.v1.Betarhabdovirinae_7nsp', '2021.001M.R.Betarhabdovirinae_7nsp')
from taxonomy_node_delta where proposal like '2021.001M.A.v1.Betarhabdovirinae_7nsp%'  ;</v>
      </c>
      <c r="K9" t="str">
        <f t="shared" si="2"/>
        <v>update  taxonomy_node_delta set notes=replace(notes, '2021.001M.A.v1.Betarhabdovirinae_7nsp', '2021.001M.R.Betarhabdovirinae_7nsp')
from taxonomy_node_delta where notes like '2021.001M.A.v1.Betarhabdovirinae_7nsp%'  ;</v>
      </c>
    </row>
    <row r="10" spans="1:11" x14ac:dyDescent="0.25">
      <c r="A10" t="s">
        <v>178</v>
      </c>
      <c r="B10" t="s">
        <v>6</v>
      </c>
      <c r="C10" t="str">
        <f t="shared" si="0"/>
        <v>2021.001S.A.v1.Hepeviridae</v>
      </c>
      <c r="D10" t="str">
        <f t="shared" si="1"/>
        <v>2021.001S.R.Hepeviridae</v>
      </c>
      <c r="F10" t="str">
        <f t="shared" si="2"/>
        <v>update  taxonomy_node set out_filename=replace(out_filename, '2021.001S.A.v1.Hepeviridae', '2021.001S.R.Hepeviridae')
from taxonomy_node where out_filename like '2021.001S.A.v1.Hepeviridae%'  ;</v>
      </c>
      <c r="G10" t="str">
        <f t="shared" si="2"/>
        <v>update  taxonomy_node set in_filename=replace(in_filename, '2021.001S.A.v1.Hepeviridae', '2021.001S.R.Hepeviridae')
from taxonomy_node where in_filename like '2021.001S.A.v1.Hepeviridae%'  ;</v>
      </c>
      <c r="H10" t="str">
        <f t="shared" si="2"/>
        <v>update  load_next_msl set proposal=replace(proposal, '2021.001S.A.v1.Hepeviridae', '2021.001S.R.Hepeviridae')
from load_next_msl where proposal like '2021.001S.A.v1.Hepeviridae%'  ;</v>
      </c>
      <c r="I10" t="str">
        <f t="shared" si="2"/>
        <v>update  load_next_msl set spreadsheet=replace(spreadsheet, '2021.001S.A.v1.Hepeviridae', '2021.001S.R.Hepeviridae')
from load_next_msl where spreadsheet like '2021.001S.A.v1.Hepeviridae%'  ;</v>
      </c>
      <c r="J10" t="str">
        <f t="shared" si="2"/>
        <v>update  taxonomy_node_delta set proposal=replace(proposal, '2021.001S.A.v1.Hepeviridae', '2021.001S.R.Hepeviridae')
from taxonomy_node_delta where proposal like '2021.001S.A.v1.Hepeviridae%'  ;</v>
      </c>
      <c r="K10" t="str">
        <f t="shared" si="2"/>
        <v>update  taxonomy_node_delta set notes=replace(notes, '2021.001S.A.v1.Hepeviridae', '2021.001S.R.Hepeviridae')
from taxonomy_node_delta where notes like '2021.001S.A.v1.Hepeviridae%'  ;</v>
      </c>
    </row>
    <row r="11" spans="1:11" x14ac:dyDescent="0.25">
      <c r="A11" t="s">
        <v>179</v>
      </c>
      <c r="B11" t="s">
        <v>7</v>
      </c>
      <c r="C11" t="str">
        <f t="shared" si="0"/>
        <v>2021.002A.A.v1.Sphaerolipoviridae_species_renaming</v>
      </c>
      <c r="D11" t="str">
        <f t="shared" si="1"/>
        <v>2021.002A.R.Sphaerolipoviridae_species_renaming</v>
      </c>
      <c r="F11" t="str">
        <f t="shared" si="2"/>
        <v>update  taxonomy_node set out_filename=replace(out_filename, '2021.002A.A.v1.Sphaerolipoviridae_species_renaming', '2021.002A.R.Sphaerolipoviridae_species_renaming')
from taxonomy_node where out_filename like '2021.002A.A.v1.Sphaerolipoviridae_species_renaming%'  ;</v>
      </c>
      <c r="G11" t="str">
        <f t="shared" si="2"/>
        <v>update  taxonomy_node set in_filename=replace(in_filename, '2021.002A.A.v1.Sphaerolipoviridae_species_renaming', '2021.002A.R.Sphaerolipoviridae_species_renaming')
from taxonomy_node where in_filename like '2021.002A.A.v1.Sphaerolipoviridae_species_renaming%'  ;</v>
      </c>
      <c r="H11" t="str">
        <f t="shared" si="2"/>
        <v>update  load_next_msl set proposal=replace(proposal, '2021.002A.A.v1.Sphaerolipoviridae_species_renaming', '2021.002A.R.Sphaerolipoviridae_species_renaming')
from load_next_msl where proposal like '2021.002A.A.v1.Sphaerolipoviridae_species_renaming%'  ;</v>
      </c>
      <c r="I11" t="str">
        <f t="shared" si="2"/>
        <v>update  load_next_msl set spreadsheet=replace(spreadsheet, '2021.002A.A.v1.Sphaerolipoviridae_species_renaming', '2021.002A.R.Sphaerolipoviridae_species_renaming')
from load_next_msl where spreadsheet like '2021.002A.A.v1.Sphaerolipoviridae_species_renaming%'  ;</v>
      </c>
      <c r="J11" t="str">
        <f t="shared" si="2"/>
        <v>update  taxonomy_node_delta set proposal=replace(proposal, '2021.002A.A.v1.Sphaerolipoviridae_species_renaming', '2021.002A.R.Sphaerolipoviridae_species_renaming')
from taxonomy_node_delta where proposal like '2021.002A.A.v1.Sphaerolipoviridae_species_renaming%'  ;</v>
      </c>
      <c r="K11" t="str">
        <f t="shared" si="2"/>
        <v>update  taxonomy_node_delta set notes=replace(notes, '2021.002A.A.v1.Sphaerolipoviridae_species_renaming', '2021.002A.R.Sphaerolipoviridae_species_renaming')
from taxonomy_node_delta where notes like '2021.002A.A.v1.Sphaerolipoviridae_species_renaming%'  ;</v>
      </c>
    </row>
    <row r="12" spans="1:11" x14ac:dyDescent="0.25">
      <c r="A12" t="s">
        <v>180</v>
      </c>
      <c r="B12" t="s">
        <v>8</v>
      </c>
      <c r="C12" t="str">
        <f t="shared" si="0"/>
        <v>2021.002B.A.v1.Andrewesvirinae</v>
      </c>
      <c r="D12" t="str">
        <f t="shared" si="1"/>
        <v>2021.002B.R.Andrewesvirinae</v>
      </c>
      <c r="F12" t="str">
        <f t="shared" si="2"/>
        <v>update  taxonomy_node set out_filename=replace(out_filename, '2021.002B.A.v1.Andrewesvirinae', '2021.002B.R.Andrewesvirinae')
from taxonomy_node where out_filename like '2021.002B.A.v1.Andrewesvirinae%'  ;</v>
      </c>
      <c r="G12" t="str">
        <f t="shared" si="2"/>
        <v>update  taxonomy_node set in_filename=replace(in_filename, '2021.002B.A.v1.Andrewesvirinae', '2021.002B.R.Andrewesvirinae')
from taxonomy_node where in_filename like '2021.002B.A.v1.Andrewesvirinae%'  ;</v>
      </c>
      <c r="H12" t="str">
        <f t="shared" si="2"/>
        <v>update  load_next_msl set proposal=replace(proposal, '2021.002B.A.v1.Andrewesvirinae', '2021.002B.R.Andrewesvirinae')
from load_next_msl where proposal like '2021.002B.A.v1.Andrewesvirinae%'  ;</v>
      </c>
      <c r="I12" t="str">
        <f t="shared" si="2"/>
        <v>update  load_next_msl set spreadsheet=replace(spreadsheet, '2021.002B.A.v1.Andrewesvirinae', '2021.002B.R.Andrewesvirinae')
from load_next_msl where spreadsheet like '2021.002B.A.v1.Andrewesvirinae%'  ;</v>
      </c>
      <c r="J12" t="str">
        <f t="shared" si="2"/>
        <v>update  taxonomy_node_delta set proposal=replace(proposal, '2021.002B.A.v1.Andrewesvirinae', '2021.002B.R.Andrewesvirinae')
from taxonomy_node_delta where proposal like '2021.002B.A.v1.Andrewesvirinae%'  ;</v>
      </c>
      <c r="K12" t="str">
        <f t="shared" si="2"/>
        <v>update  taxonomy_node_delta set notes=replace(notes, '2021.002B.A.v1.Andrewesvirinae', '2021.002B.R.Andrewesvirinae')
from taxonomy_node_delta where notes like '2021.002B.A.v1.Andrewesvirinae%'  ;</v>
      </c>
    </row>
    <row r="13" spans="1:11" x14ac:dyDescent="0.25">
      <c r="A13" t="s">
        <v>181</v>
      </c>
      <c r="B13" t="s">
        <v>9</v>
      </c>
      <c r="C13" t="str">
        <f t="shared" si="0"/>
        <v>2021.002D.A.v1.Anelloviridae_1nsp</v>
      </c>
      <c r="D13" t="str">
        <f t="shared" si="1"/>
        <v>2021.002D.R.Anelloviridae_1nsp</v>
      </c>
      <c r="F13" t="str">
        <f t="shared" si="2"/>
        <v>update  taxonomy_node set out_filename=replace(out_filename, '2021.002D.A.v1.Anelloviridae_1nsp', '2021.002D.R.Anelloviridae_1nsp')
from taxonomy_node where out_filename like '2021.002D.A.v1.Anelloviridae_1nsp%'  ;</v>
      </c>
      <c r="G13" t="str">
        <f t="shared" si="2"/>
        <v>update  taxonomy_node set in_filename=replace(in_filename, '2021.002D.A.v1.Anelloviridae_1nsp', '2021.002D.R.Anelloviridae_1nsp')
from taxonomy_node where in_filename like '2021.002D.A.v1.Anelloviridae_1nsp%'  ;</v>
      </c>
      <c r="H13" t="str">
        <f t="shared" si="2"/>
        <v>update  load_next_msl set proposal=replace(proposal, '2021.002D.A.v1.Anelloviridae_1nsp', '2021.002D.R.Anelloviridae_1nsp')
from load_next_msl where proposal like '2021.002D.A.v1.Anelloviridae_1nsp%'  ;</v>
      </c>
      <c r="I13" t="str">
        <f t="shared" si="2"/>
        <v>update  load_next_msl set spreadsheet=replace(spreadsheet, '2021.002D.A.v1.Anelloviridae_1nsp', '2021.002D.R.Anelloviridae_1nsp')
from load_next_msl where spreadsheet like '2021.002D.A.v1.Anelloviridae_1nsp%'  ;</v>
      </c>
      <c r="J13" t="str">
        <f t="shared" si="2"/>
        <v>update  taxonomy_node_delta set proposal=replace(proposal, '2021.002D.A.v1.Anelloviridae_1nsp', '2021.002D.R.Anelloviridae_1nsp')
from taxonomy_node_delta where proposal like '2021.002D.A.v1.Anelloviridae_1nsp%'  ;</v>
      </c>
      <c r="K13" t="str">
        <f t="shared" si="2"/>
        <v>update  taxonomy_node_delta set notes=replace(notes, '2021.002D.A.v1.Anelloviridae_1nsp', '2021.002D.R.Anelloviridae_1nsp')
from taxonomy_node_delta where notes like '2021.002D.A.v1.Anelloviridae_1nsp%'  ;</v>
      </c>
    </row>
    <row r="14" spans="1:11" x14ac:dyDescent="0.25">
      <c r="A14" t="s">
        <v>182</v>
      </c>
      <c r="B14" t="s">
        <v>10</v>
      </c>
      <c r="C14" t="str">
        <f t="shared" si="0"/>
        <v>2021.002F.A.v1.Chrysoviridae_binomials</v>
      </c>
      <c r="D14" t="str">
        <f t="shared" si="1"/>
        <v>2021.002F.R.Chrysoviridae_binomials</v>
      </c>
      <c r="F14" t="str">
        <f t="shared" si="2"/>
        <v>update  taxonomy_node set out_filename=replace(out_filename, '2021.002F.A.v1.Chrysoviridae_binomials', '2021.002F.R.Chrysoviridae_binomials')
from taxonomy_node where out_filename like '2021.002F.A.v1.Chrysoviridae_binomials%'  ;</v>
      </c>
      <c r="G14" t="str">
        <f t="shared" si="2"/>
        <v>update  taxonomy_node set in_filename=replace(in_filename, '2021.002F.A.v1.Chrysoviridae_binomials', '2021.002F.R.Chrysoviridae_binomials')
from taxonomy_node where in_filename like '2021.002F.A.v1.Chrysoviridae_binomials%'  ;</v>
      </c>
      <c r="H14" t="str">
        <f t="shared" si="2"/>
        <v>update  load_next_msl set proposal=replace(proposal, '2021.002F.A.v1.Chrysoviridae_binomials', '2021.002F.R.Chrysoviridae_binomials')
from load_next_msl where proposal like '2021.002F.A.v1.Chrysoviridae_binomials%'  ;</v>
      </c>
      <c r="I14" t="str">
        <f t="shared" si="2"/>
        <v>update  load_next_msl set spreadsheet=replace(spreadsheet, '2021.002F.A.v1.Chrysoviridae_binomials', '2021.002F.R.Chrysoviridae_binomials')
from load_next_msl where spreadsheet like '2021.002F.A.v1.Chrysoviridae_binomials%'  ;</v>
      </c>
      <c r="J14" t="str">
        <f t="shared" si="2"/>
        <v>update  taxonomy_node_delta set proposal=replace(proposal, '2021.002F.A.v1.Chrysoviridae_binomials', '2021.002F.R.Chrysoviridae_binomials')
from taxonomy_node_delta where proposal like '2021.002F.A.v1.Chrysoviridae_binomials%'  ;</v>
      </c>
      <c r="K14" t="str">
        <f t="shared" si="2"/>
        <v>update  taxonomy_node_delta set notes=replace(notes, '2021.002F.A.v1.Chrysoviridae_binomials', '2021.002F.R.Chrysoviridae_binomials')
from taxonomy_node_delta where notes like '2021.002F.A.v1.Chrysoviridae_binomials%'  ;</v>
      </c>
    </row>
    <row r="15" spans="1:11" x14ac:dyDescent="0.25">
      <c r="A15" t="s">
        <v>183</v>
      </c>
      <c r="B15" t="s">
        <v>11</v>
      </c>
      <c r="C15" t="str">
        <f t="shared" si="0"/>
        <v>2021.002P.A.v1.Secoviridae_1ng_20ns</v>
      </c>
      <c r="D15" t="str">
        <f t="shared" si="1"/>
        <v>2021.002P.R.Secoviridae_1ng_20ns</v>
      </c>
      <c r="F15" t="str">
        <f t="shared" si="2"/>
        <v>update  taxonomy_node set out_filename=replace(out_filename, '2021.002P.A.v1.Secoviridae_1ng_20ns', '2021.002P.R.Secoviridae_1ng_20ns')
from taxonomy_node where out_filename like '2021.002P.A.v1.Secoviridae_1ng_20ns%'  ;</v>
      </c>
      <c r="G15" t="str">
        <f t="shared" si="2"/>
        <v>update  taxonomy_node set in_filename=replace(in_filename, '2021.002P.A.v1.Secoviridae_1ng_20ns', '2021.002P.R.Secoviridae_1ng_20ns')
from taxonomy_node where in_filename like '2021.002P.A.v1.Secoviridae_1ng_20ns%'  ;</v>
      </c>
      <c r="H15" t="str">
        <f t="shared" si="2"/>
        <v>update  load_next_msl set proposal=replace(proposal, '2021.002P.A.v1.Secoviridae_1ng_20ns', '2021.002P.R.Secoviridae_1ng_20ns')
from load_next_msl where proposal like '2021.002P.A.v1.Secoviridae_1ng_20ns%'  ;</v>
      </c>
      <c r="I15" t="str">
        <f t="shared" si="2"/>
        <v>update  load_next_msl set spreadsheet=replace(spreadsheet, '2021.002P.A.v1.Secoviridae_1ng_20ns', '2021.002P.R.Secoviridae_1ng_20ns')
from load_next_msl where spreadsheet like '2021.002P.A.v1.Secoviridae_1ng_20ns%'  ;</v>
      </c>
      <c r="J15" t="str">
        <f t="shared" si="2"/>
        <v>update  taxonomy_node_delta set proposal=replace(proposal, '2021.002P.A.v1.Secoviridae_1ng_20ns', '2021.002P.R.Secoviridae_1ng_20ns')
from taxonomy_node_delta where proposal like '2021.002P.A.v1.Secoviridae_1ng_20ns%'  ;</v>
      </c>
      <c r="K15" t="str">
        <f t="shared" si="2"/>
        <v>update  taxonomy_node_delta set notes=replace(notes, '2021.002P.A.v1.Secoviridae_1ng_20ns', '2021.002P.R.Secoviridae_1ng_20ns')
from taxonomy_node_delta where notes like '2021.002P.A.v1.Secoviridae_1ng_20ns%'  ;</v>
      </c>
    </row>
    <row r="16" spans="1:11" x14ac:dyDescent="0.25">
      <c r="A16" t="s">
        <v>184</v>
      </c>
      <c r="B16" t="s">
        <v>12</v>
      </c>
      <c r="C16" t="str">
        <f t="shared" si="0"/>
        <v>2021.002S.A.v1.Iflavirus_1nsp</v>
      </c>
      <c r="D16" t="str">
        <f t="shared" si="1"/>
        <v>2021.002S.R.Iflavirus_1nsp</v>
      </c>
      <c r="F16" t="str">
        <f t="shared" si="2"/>
        <v>update  taxonomy_node set out_filename=replace(out_filename, '2021.002S.A.v1.Iflavirus_1nsp', '2021.002S.R.Iflavirus_1nsp')
from taxonomy_node where out_filename like '2021.002S.A.v1.Iflavirus_1nsp%'  ;</v>
      </c>
      <c r="G16" t="str">
        <f t="shared" si="2"/>
        <v>update  taxonomy_node set in_filename=replace(in_filename, '2021.002S.A.v1.Iflavirus_1nsp', '2021.002S.R.Iflavirus_1nsp')
from taxonomy_node where in_filename like '2021.002S.A.v1.Iflavirus_1nsp%'  ;</v>
      </c>
      <c r="H16" t="str">
        <f t="shared" si="2"/>
        <v>update  load_next_msl set proposal=replace(proposal, '2021.002S.A.v1.Iflavirus_1nsp', '2021.002S.R.Iflavirus_1nsp')
from load_next_msl where proposal like '2021.002S.A.v1.Iflavirus_1nsp%'  ;</v>
      </c>
      <c r="I16" t="str">
        <f t="shared" si="2"/>
        <v>update  load_next_msl set spreadsheet=replace(spreadsheet, '2021.002S.A.v1.Iflavirus_1nsp', '2021.002S.R.Iflavirus_1nsp')
from load_next_msl where spreadsheet like '2021.002S.A.v1.Iflavirus_1nsp%'  ;</v>
      </c>
      <c r="J16" t="str">
        <f t="shared" si="2"/>
        <v>update  taxonomy_node_delta set proposal=replace(proposal, '2021.002S.A.v1.Iflavirus_1nsp', '2021.002S.R.Iflavirus_1nsp')
from taxonomy_node_delta where proposal like '2021.002S.A.v1.Iflavirus_1nsp%'  ;</v>
      </c>
      <c r="K16" t="str">
        <f t="shared" si="2"/>
        <v>update  taxonomy_node_delta set notes=replace(notes, '2021.002S.A.v1.Iflavirus_1nsp', '2021.002S.R.Iflavirus_1nsp')
from taxonomy_node_delta where notes like '2021.002S.A.v1.Iflavirus_1nsp%'  ;</v>
      </c>
    </row>
    <row r="17" spans="1:11" x14ac:dyDescent="0.25">
      <c r="A17" t="s">
        <v>185</v>
      </c>
      <c r="B17" t="s">
        <v>13</v>
      </c>
      <c r="C17" t="str">
        <f t="shared" si="0"/>
        <v>2021.003A.A.v1.Ungulaviridae</v>
      </c>
      <c r="D17" t="str">
        <f t="shared" si="1"/>
        <v>2021.003A.R.Ungulaviridae</v>
      </c>
      <c r="F17" t="str">
        <f t="shared" si="2"/>
        <v>update  taxonomy_node set out_filename=replace(out_filename, '2021.003A.A.v1.Ungulaviridae', '2021.003A.R.Ungulaviridae')
from taxonomy_node where out_filename like '2021.003A.A.v1.Ungulaviridae%'  ;</v>
      </c>
      <c r="G17" t="str">
        <f t="shared" si="2"/>
        <v>update  taxonomy_node set in_filename=replace(in_filename, '2021.003A.A.v1.Ungulaviridae', '2021.003A.R.Ungulaviridae')
from taxonomy_node where in_filename like '2021.003A.A.v1.Ungulaviridae%'  ;</v>
      </c>
      <c r="H17" t="str">
        <f t="shared" si="2"/>
        <v>update  load_next_msl set proposal=replace(proposal, '2021.003A.A.v1.Ungulaviridae', '2021.003A.R.Ungulaviridae')
from load_next_msl where proposal like '2021.003A.A.v1.Ungulaviridae%'  ;</v>
      </c>
      <c r="I17" t="str">
        <f t="shared" si="2"/>
        <v>update  load_next_msl set spreadsheet=replace(spreadsheet, '2021.003A.A.v1.Ungulaviridae', '2021.003A.R.Ungulaviridae')
from load_next_msl where spreadsheet like '2021.003A.A.v1.Ungulaviridae%'  ;</v>
      </c>
      <c r="J17" t="str">
        <f t="shared" si="2"/>
        <v>update  taxonomy_node_delta set proposal=replace(proposal, '2021.003A.A.v1.Ungulaviridae', '2021.003A.R.Ungulaviridae')
from taxonomy_node_delta where proposal like '2021.003A.A.v1.Ungulaviridae%'  ;</v>
      </c>
      <c r="K17" t="str">
        <f t="shared" si="2"/>
        <v>update  taxonomy_node_delta set notes=replace(notes, '2021.003A.A.v1.Ungulaviridae', '2021.003A.R.Ungulaviridae')
from taxonomy_node_delta where notes like '2021.003A.A.v1.Ungulaviridae%'  ;</v>
      </c>
    </row>
    <row r="18" spans="1:11" x14ac:dyDescent="0.25">
      <c r="A18" t="s">
        <v>186</v>
      </c>
      <c r="B18" t="s">
        <v>14</v>
      </c>
      <c r="C18" t="str">
        <f t="shared" si="0"/>
        <v>2021.003B.A.v1.Anthonyvirus</v>
      </c>
      <c r="D18" t="str">
        <f t="shared" si="1"/>
        <v>2021.003B.R.Anthonyvirus</v>
      </c>
      <c r="F18" t="str">
        <f t="shared" si="2"/>
        <v>update  taxonomy_node set out_filename=replace(out_filename, '2021.003B.A.v1.Anthonyvirus', '2021.003B.R.Anthonyvirus')
from taxonomy_node where out_filename like '2021.003B.A.v1.Anthonyvirus%'  ;</v>
      </c>
      <c r="G18" t="str">
        <f t="shared" si="2"/>
        <v>update  taxonomy_node set in_filename=replace(in_filename, '2021.003B.A.v1.Anthonyvirus', '2021.003B.R.Anthonyvirus')
from taxonomy_node where in_filename like '2021.003B.A.v1.Anthonyvirus%'  ;</v>
      </c>
      <c r="H18" t="str">
        <f t="shared" si="2"/>
        <v>update  load_next_msl set proposal=replace(proposal, '2021.003B.A.v1.Anthonyvirus', '2021.003B.R.Anthonyvirus')
from load_next_msl where proposal like '2021.003B.A.v1.Anthonyvirus%'  ;</v>
      </c>
      <c r="I18" t="str">
        <f t="shared" si="2"/>
        <v>update  load_next_msl set spreadsheet=replace(spreadsheet, '2021.003B.A.v1.Anthonyvirus', '2021.003B.R.Anthonyvirus')
from load_next_msl where spreadsheet like '2021.003B.A.v1.Anthonyvirus%'  ;</v>
      </c>
      <c r="J18" t="str">
        <f t="shared" si="2"/>
        <v>update  taxonomy_node_delta set proposal=replace(proposal, '2021.003B.A.v1.Anthonyvirus', '2021.003B.R.Anthonyvirus')
from taxonomy_node_delta where proposal like '2021.003B.A.v1.Anthonyvirus%'  ;</v>
      </c>
      <c r="K18" t="str">
        <f t="shared" si="2"/>
        <v>update  taxonomy_node_delta set notes=replace(notes, '2021.003B.A.v1.Anthonyvirus', '2021.003B.R.Anthonyvirus')
from taxonomy_node_delta where notes like '2021.003B.A.v1.Anthonyvirus%'  ;</v>
      </c>
    </row>
    <row r="19" spans="1:11" x14ac:dyDescent="0.25">
      <c r="A19" t="s">
        <v>187</v>
      </c>
      <c r="B19" t="s">
        <v>15</v>
      </c>
      <c r="C19" t="str">
        <f t="shared" si="0"/>
        <v>2021.003D.A.v1.Anelloviridae_1abgen_2spmv</v>
      </c>
      <c r="D19" t="str">
        <f t="shared" si="1"/>
        <v>2021.003D.R.Anelloviridae_1abgen_2spmv</v>
      </c>
      <c r="F19" t="str">
        <f t="shared" si="2"/>
        <v>update  taxonomy_node set out_filename=replace(out_filename, '2021.003D.A.v1.Anelloviridae_1abgen_2spmv', '2021.003D.R.Anelloviridae_1abgen_2spmv')
from taxonomy_node where out_filename like '2021.003D.A.v1.Anelloviridae_1abgen_2spmv%'  ;</v>
      </c>
      <c r="G19" t="str">
        <f t="shared" si="2"/>
        <v>update  taxonomy_node set in_filename=replace(in_filename, '2021.003D.A.v1.Anelloviridae_1abgen_2spmv', '2021.003D.R.Anelloviridae_1abgen_2spmv')
from taxonomy_node where in_filename like '2021.003D.A.v1.Anelloviridae_1abgen_2spmv%'  ;</v>
      </c>
      <c r="H19" t="str">
        <f t="shared" si="2"/>
        <v>update  load_next_msl set proposal=replace(proposal, '2021.003D.A.v1.Anelloviridae_1abgen_2spmv', '2021.003D.R.Anelloviridae_1abgen_2spmv')
from load_next_msl where proposal like '2021.003D.A.v1.Anelloviridae_1abgen_2spmv%'  ;</v>
      </c>
      <c r="I19" t="str">
        <f t="shared" si="2"/>
        <v>update  load_next_msl set spreadsheet=replace(spreadsheet, '2021.003D.A.v1.Anelloviridae_1abgen_2spmv', '2021.003D.R.Anelloviridae_1abgen_2spmv')
from load_next_msl where spreadsheet like '2021.003D.A.v1.Anelloviridae_1abgen_2spmv%'  ;</v>
      </c>
      <c r="J19" t="str">
        <f t="shared" si="2"/>
        <v>update  taxonomy_node_delta set proposal=replace(proposal, '2021.003D.A.v1.Anelloviridae_1abgen_2spmv', '2021.003D.R.Anelloviridae_1abgen_2spmv')
from taxonomy_node_delta where proposal like '2021.003D.A.v1.Anelloviridae_1abgen_2spmv%'  ;</v>
      </c>
      <c r="K19" t="str">
        <f t="shared" si="2"/>
        <v>update  taxonomy_node_delta set notes=replace(notes, '2021.003D.A.v1.Anelloviridae_1abgen_2spmv', '2021.003D.R.Anelloviridae_1abgen_2spmv')
from taxonomy_node_delta where notes like '2021.003D.A.v1.Anelloviridae_1abgen_2spmv%'  ;</v>
      </c>
    </row>
    <row r="20" spans="1:11" x14ac:dyDescent="0.25">
      <c r="A20" t="s">
        <v>188</v>
      </c>
      <c r="B20" t="s">
        <v>16</v>
      </c>
      <c r="C20" t="str">
        <f t="shared" si="0"/>
        <v>2021.003F.A.v1.Mitoviridae_100nsp_4ngen</v>
      </c>
      <c r="D20" t="str">
        <f t="shared" si="1"/>
        <v>2021.003F.R.Mitoviridae_100nsp_4ngen</v>
      </c>
      <c r="F20" t="str">
        <f t="shared" si="2"/>
        <v>update  taxonomy_node set out_filename=replace(out_filename, '2021.003F.A.v1.Mitoviridae_100nsp_4ngen', '2021.003F.R.Mitoviridae_100nsp_4ngen')
from taxonomy_node where out_filename like '2021.003F.A.v1.Mitoviridae_100nsp_4ngen%'  ;</v>
      </c>
      <c r="G20" t="str">
        <f t="shared" si="2"/>
        <v>update  taxonomy_node set in_filename=replace(in_filename, '2021.003F.A.v1.Mitoviridae_100nsp_4ngen', '2021.003F.R.Mitoviridae_100nsp_4ngen')
from taxonomy_node where in_filename like '2021.003F.A.v1.Mitoviridae_100nsp_4ngen%'  ;</v>
      </c>
      <c r="H20" t="str">
        <f t="shared" si="2"/>
        <v>update  load_next_msl set proposal=replace(proposal, '2021.003F.A.v1.Mitoviridae_100nsp_4ngen', '2021.003F.R.Mitoviridae_100nsp_4ngen')
from load_next_msl where proposal like '2021.003F.A.v1.Mitoviridae_100nsp_4ngen%'  ;</v>
      </c>
      <c r="I20" t="str">
        <f t="shared" si="2"/>
        <v>update  load_next_msl set spreadsheet=replace(spreadsheet, '2021.003F.A.v1.Mitoviridae_100nsp_4ngen', '2021.003F.R.Mitoviridae_100nsp_4ngen')
from load_next_msl where spreadsheet like '2021.003F.A.v1.Mitoviridae_100nsp_4ngen%'  ;</v>
      </c>
      <c r="J20" t="str">
        <f t="shared" si="2"/>
        <v>update  taxonomy_node_delta set proposal=replace(proposal, '2021.003F.A.v1.Mitoviridae_100nsp_4ngen', '2021.003F.R.Mitoviridae_100nsp_4ngen')
from taxonomy_node_delta where proposal like '2021.003F.A.v1.Mitoviridae_100nsp_4ngen%'  ;</v>
      </c>
      <c r="K20" t="str">
        <f t="shared" si="2"/>
        <v>update  taxonomy_node_delta set notes=replace(notes, '2021.003F.A.v1.Mitoviridae_100nsp_4ngen', '2021.003F.R.Mitoviridae_100nsp_4ngen')
from taxonomy_node_delta where notes like '2021.003F.A.v1.Mitoviridae_100nsp_4ngen%'  ;</v>
      </c>
    </row>
    <row r="21" spans="1:11" x14ac:dyDescent="0.25">
      <c r="A21" s="1" t="s">
        <v>189</v>
      </c>
      <c r="B21" s="1" t="s">
        <v>17</v>
      </c>
      <c r="C21" t="str">
        <f t="shared" si="0"/>
        <v>2021.003M.A.v2.Alpharhabdovirinae_3ngen_7nsp</v>
      </c>
      <c r="D21" t="str">
        <f t="shared" si="1"/>
        <v>2021.003M.R.Alpharhabdovirinae_3ngen_7nsp</v>
      </c>
      <c r="F21" t="str">
        <f t="shared" si="2"/>
        <v>update  taxonomy_node set out_filename=replace(out_filename, '2021.003M.A.v2.Alpharhabdovirinae_3ngen_7nsp', '2021.003M.R.Alpharhabdovirinae_3ngen_7nsp')
from taxonomy_node where out_filename like '2021.003M.A.v2.Alpharhabdovirinae_3ngen_7nsp%'  ;</v>
      </c>
      <c r="G21" t="str">
        <f t="shared" si="2"/>
        <v>update  taxonomy_node set in_filename=replace(in_filename, '2021.003M.A.v2.Alpharhabdovirinae_3ngen_7nsp', '2021.003M.R.Alpharhabdovirinae_3ngen_7nsp')
from taxonomy_node where in_filename like '2021.003M.A.v2.Alpharhabdovirinae_3ngen_7nsp%'  ;</v>
      </c>
      <c r="H21" t="str">
        <f t="shared" si="2"/>
        <v>update  load_next_msl set proposal=replace(proposal, '2021.003M.A.v2.Alpharhabdovirinae_3ngen_7nsp', '2021.003M.R.Alpharhabdovirinae_3ngen_7nsp')
from load_next_msl where proposal like '2021.003M.A.v2.Alpharhabdovirinae_3ngen_7nsp%'  ;</v>
      </c>
      <c r="I21" t="str">
        <f t="shared" si="2"/>
        <v>update  load_next_msl set spreadsheet=replace(spreadsheet, '2021.003M.A.v2.Alpharhabdovirinae_3ngen_7nsp', '2021.003M.R.Alpharhabdovirinae_3ngen_7nsp')
from load_next_msl where spreadsheet like '2021.003M.A.v2.Alpharhabdovirinae_3ngen_7nsp%'  ;</v>
      </c>
      <c r="J21" t="str">
        <f t="shared" si="2"/>
        <v>update  taxonomy_node_delta set proposal=replace(proposal, '2021.003M.A.v2.Alpharhabdovirinae_3ngen_7nsp', '2021.003M.R.Alpharhabdovirinae_3ngen_7nsp')
from taxonomy_node_delta where proposal like '2021.003M.A.v2.Alpharhabdovirinae_3ngen_7nsp%'  ;</v>
      </c>
      <c r="K21" t="str">
        <f t="shared" si="2"/>
        <v>update  taxonomy_node_delta set notes=replace(notes, '2021.003M.A.v2.Alpharhabdovirinae_3ngen_7nsp', '2021.003M.R.Alpharhabdovirinae_3ngen_7nsp')
from taxonomy_node_delta where notes like '2021.003M.A.v2.Alpharhabdovirinae_3ngen_7nsp%'  ;</v>
      </c>
    </row>
    <row r="22" spans="1:11" x14ac:dyDescent="0.25">
      <c r="A22" t="s">
        <v>190</v>
      </c>
      <c r="B22" t="s">
        <v>18</v>
      </c>
      <c r="C22" t="str">
        <f t="shared" si="0"/>
        <v>2021.003P.A.v1.Badnavirus_2ns_1as</v>
      </c>
      <c r="D22" t="str">
        <f t="shared" si="1"/>
        <v>2021.003P.R.Badnavirus_2ns_1as</v>
      </c>
      <c r="F22" t="str">
        <f t="shared" si="2"/>
        <v>update  taxonomy_node set out_filename=replace(out_filename, '2021.003P.A.v1.Badnavirus_2ns_1as', '2021.003P.R.Badnavirus_2ns_1as')
from taxonomy_node where out_filename like '2021.003P.A.v1.Badnavirus_2ns_1as%'  ;</v>
      </c>
      <c r="G22" t="str">
        <f t="shared" si="2"/>
        <v>update  taxonomy_node set in_filename=replace(in_filename, '2021.003P.A.v1.Badnavirus_2ns_1as', '2021.003P.R.Badnavirus_2ns_1as')
from taxonomy_node where in_filename like '2021.003P.A.v1.Badnavirus_2ns_1as%'  ;</v>
      </c>
      <c r="H22" t="str">
        <f t="shared" si="2"/>
        <v>update  load_next_msl set proposal=replace(proposal, '2021.003P.A.v1.Badnavirus_2ns_1as', '2021.003P.R.Badnavirus_2ns_1as')
from load_next_msl where proposal like '2021.003P.A.v1.Badnavirus_2ns_1as%'  ;</v>
      </c>
      <c r="I22" t="str">
        <f t="shared" si="2"/>
        <v>update  load_next_msl set spreadsheet=replace(spreadsheet, '2021.003P.A.v1.Badnavirus_2ns_1as', '2021.003P.R.Badnavirus_2ns_1as')
from load_next_msl where spreadsheet like '2021.003P.A.v1.Badnavirus_2ns_1as%'  ;</v>
      </c>
      <c r="J22" t="str">
        <f t="shared" si="2"/>
        <v>update  taxonomy_node_delta set proposal=replace(proposal, '2021.003P.A.v1.Badnavirus_2ns_1as', '2021.003P.R.Badnavirus_2ns_1as')
from taxonomy_node_delta where proposal like '2021.003P.A.v1.Badnavirus_2ns_1as%'  ;</v>
      </c>
      <c r="K22" t="str">
        <f t="shared" si="2"/>
        <v>update  taxonomy_node_delta set notes=replace(notes, '2021.003P.A.v1.Badnavirus_2ns_1as', '2021.003P.R.Badnavirus_2ns_1as')
from taxonomy_node_delta where notes like '2021.003P.A.v1.Badnavirus_2ns_1as%'  ;</v>
      </c>
    </row>
    <row r="23" spans="1:11" x14ac:dyDescent="0.25">
      <c r="A23" t="s">
        <v>191</v>
      </c>
      <c r="B23" t="s">
        <v>19</v>
      </c>
      <c r="C23" t="str">
        <f t="shared" si="0"/>
        <v>2021.003S.A.v1.Iflavirus_abo1sp_ren1sp</v>
      </c>
      <c r="D23" t="str">
        <f t="shared" si="1"/>
        <v>2021.003S.R.Iflavirus_abo1sp_ren1sp</v>
      </c>
      <c r="F23" t="str">
        <f t="shared" si="2"/>
        <v>update  taxonomy_node set out_filename=replace(out_filename, '2021.003S.A.v1.Iflavirus_abo1sp_ren1sp', '2021.003S.R.Iflavirus_abo1sp_ren1sp')
from taxonomy_node where out_filename like '2021.003S.A.v1.Iflavirus_abo1sp_ren1sp%'  ;</v>
      </c>
      <c r="G23" t="str">
        <f t="shared" si="2"/>
        <v>update  taxonomy_node set in_filename=replace(in_filename, '2021.003S.A.v1.Iflavirus_abo1sp_ren1sp', '2021.003S.R.Iflavirus_abo1sp_ren1sp')
from taxonomy_node where in_filename like '2021.003S.A.v1.Iflavirus_abo1sp_ren1sp%'  ;</v>
      </c>
      <c r="H23" t="str">
        <f t="shared" si="2"/>
        <v>update  load_next_msl set proposal=replace(proposal, '2021.003S.A.v1.Iflavirus_abo1sp_ren1sp', '2021.003S.R.Iflavirus_abo1sp_ren1sp')
from load_next_msl where proposal like '2021.003S.A.v1.Iflavirus_abo1sp_ren1sp%'  ;</v>
      </c>
      <c r="I23" t="str">
        <f t="shared" si="2"/>
        <v>update  load_next_msl set spreadsheet=replace(spreadsheet, '2021.003S.A.v1.Iflavirus_abo1sp_ren1sp', '2021.003S.R.Iflavirus_abo1sp_ren1sp')
from load_next_msl where spreadsheet like '2021.003S.A.v1.Iflavirus_abo1sp_ren1sp%'  ;</v>
      </c>
      <c r="J23" t="str">
        <f t="shared" si="2"/>
        <v>update  taxonomy_node_delta set proposal=replace(proposal, '2021.003S.A.v1.Iflavirus_abo1sp_ren1sp', '2021.003S.R.Iflavirus_abo1sp_ren1sp')
from taxonomy_node_delta where proposal like '2021.003S.A.v1.Iflavirus_abo1sp_ren1sp%'  ;</v>
      </c>
      <c r="K23" t="str">
        <f t="shared" si="2"/>
        <v>update  taxonomy_node_delta set notes=replace(notes, '2021.003S.A.v1.Iflavirus_abo1sp_ren1sp', '2021.003S.R.Iflavirus_abo1sp_ren1sp')
from taxonomy_node_delta where notes like '2021.003S.A.v1.Iflavirus_abo1sp_ren1sp%'  ;</v>
      </c>
    </row>
    <row r="24" spans="1:11" x14ac:dyDescent="0.25">
      <c r="A24" t="s">
        <v>192</v>
      </c>
      <c r="B24" t="s">
        <v>20</v>
      </c>
      <c r="C24" t="str">
        <f t="shared" si="0"/>
        <v>2021.004A.A.v1.Alphaguttavirus_abolish</v>
      </c>
      <c r="D24" t="str">
        <f t="shared" si="1"/>
        <v>2021.004A.R.Alphaguttavirus_abolish</v>
      </c>
      <c r="F24" t="str">
        <f t="shared" si="2"/>
        <v>update  taxonomy_node set out_filename=replace(out_filename, '2021.004A.A.v1.Alphaguttavirus_abolish', '2021.004A.R.Alphaguttavirus_abolish')
from taxonomy_node where out_filename like '2021.004A.A.v1.Alphaguttavirus_abolish%'  ;</v>
      </c>
      <c r="G24" t="str">
        <f t="shared" si="2"/>
        <v>update  taxonomy_node set in_filename=replace(in_filename, '2021.004A.A.v1.Alphaguttavirus_abolish', '2021.004A.R.Alphaguttavirus_abolish')
from taxonomy_node where in_filename like '2021.004A.A.v1.Alphaguttavirus_abolish%'  ;</v>
      </c>
      <c r="H24" t="str">
        <f t="shared" si="2"/>
        <v>update  load_next_msl set proposal=replace(proposal, '2021.004A.A.v1.Alphaguttavirus_abolish', '2021.004A.R.Alphaguttavirus_abolish')
from load_next_msl where proposal like '2021.004A.A.v1.Alphaguttavirus_abolish%'  ;</v>
      </c>
      <c r="I24" t="str">
        <f t="shared" si="2"/>
        <v>update  load_next_msl set spreadsheet=replace(spreadsheet, '2021.004A.A.v1.Alphaguttavirus_abolish', '2021.004A.R.Alphaguttavirus_abolish')
from load_next_msl where spreadsheet like '2021.004A.A.v1.Alphaguttavirus_abolish%'  ;</v>
      </c>
      <c r="J24" t="str">
        <f t="shared" si="2"/>
        <v>update  taxonomy_node_delta set proposal=replace(proposal, '2021.004A.A.v1.Alphaguttavirus_abolish', '2021.004A.R.Alphaguttavirus_abolish')
from taxonomy_node_delta where proposal like '2021.004A.A.v1.Alphaguttavirus_abolish%'  ;</v>
      </c>
      <c r="K24" t="str">
        <f t="shared" si="2"/>
        <v>update  taxonomy_node_delta set notes=replace(notes, '2021.004A.A.v1.Alphaguttavirus_abolish', '2021.004A.R.Alphaguttavirus_abolish')
from taxonomy_node_delta where notes like '2021.004A.A.v1.Alphaguttavirus_abolish%'  ;</v>
      </c>
    </row>
    <row r="25" spans="1:11" x14ac:dyDescent="0.25">
      <c r="A25" t="s">
        <v>193</v>
      </c>
      <c r="B25" t="s">
        <v>21</v>
      </c>
      <c r="C25" t="str">
        <f t="shared" si="0"/>
        <v>2021.004B.A.v1.Archimedesvirus</v>
      </c>
      <c r="D25" t="str">
        <f t="shared" si="1"/>
        <v>2021.004B.R.Archimedesvirus</v>
      </c>
      <c r="F25" t="str">
        <f t="shared" si="2"/>
        <v>update  taxonomy_node set out_filename=replace(out_filename, '2021.004B.A.v1.Archimedesvirus', '2021.004B.R.Archimedesvirus')
from taxonomy_node where out_filename like '2021.004B.A.v1.Archimedesvirus%'  ;</v>
      </c>
      <c r="G25" t="str">
        <f t="shared" si="2"/>
        <v>update  taxonomy_node set in_filename=replace(in_filename, '2021.004B.A.v1.Archimedesvirus', '2021.004B.R.Archimedesvirus')
from taxonomy_node where in_filename like '2021.004B.A.v1.Archimedesvirus%'  ;</v>
      </c>
      <c r="H25" t="str">
        <f t="shared" si="2"/>
        <v>update  load_next_msl set proposal=replace(proposal, '2021.004B.A.v1.Archimedesvirus', '2021.004B.R.Archimedesvirus')
from load_next_msl where proposal like '2021.004B.A.v1.Archimedesvirus%'  ;</v>
      </c>
      <c r="I25" t="str">
        <f t="shared" si="2"/>
        <v>update  load_next_msl set spreadsheet=replace(spreadsheet, '2021.004B.A.v1.Archimedesvirus', '2021.004B.R.Archimedesvirus')
from load_next_msl where spreadsheet like '2021.004B.A.v1.Archimedesvirus%'  ;</v>
      </c>
      <c r="J25" t="str">
        <f t="shared" si="2"/>
        <v>update  taxonomy_node_delta set proposal=replace(proposal, '2021.004B.A.v1.Archimedesvirus', '2021.004B.R.Archimedesvirus')
from taxonomy_node_delta where proposal like '2021.004B.A.v1.Archimedesvirus%'  ;</v>
      </c>
      <c r="K25" t="str">
        <f t="shared" si="2"/>
        <v>update  taxonomy_node_delta set notes=replace(notes, '2021.004B.A.v1.Archimedesvirus', '2021.004B.R.Archimedesvirus')
from taxonomy_node_delta where notes like '2021.004B.A.v1.Archimedesvirus%'  ;</v>
      </c>
    </row>
    <row r="26" spans="1:11" x14ac:dyDescent="0.25">
      <c r="A26" t="s">
        <v>194</v>
      </c>
      <c r="B26" t="s">
        <v>22</v>
      </c>
      <c r="C26" t="str">
        <f t="shared" si="0"/>
        <v>2021.004D.A.v1.Baculoviridae_6nsp</v>
      </c>
      <c r="D26" t="str">
        <f t="shared" si="1"/>
        <v>2021.004D.R.Baculoviridae_6nsp</v>
      </c>
      <c r="F26" t="str">
        <f t="shared" si="2"/>
        <v>update  taxonomy_node set out_filename=replace(out_filename, '2021.004D.A.v1.Baculoviridae_6nsp', '2021.004D.R.Baculoviridae_6nsp')
from taxonomy_node where out_filename like '2021.004D.A.v1.Baculoviridae_6nsp%'  ;</v>
      </c>
      <c r="G26" t="str">
        <f t="shared" si="2"/>
        <v>update  taxonomy_node set in_filename=replace(in_filename, '2021.004D.A.v1.Baculoviridae_6nsp', '2021.004D.R.Baculoviridae_6nsp')
from taxonomy_node where in_filename like '2021.004D.A.v1.Baculoviridae_6nsp%'  ;</v>
      </c>
      <c r="H26" t="str">
        <f t="shared" si="2"/>
        <v>update  load_next_msl set proposal=replace(proposal, '2021.004D.A.v1.Baculoviridae_6nsp', '2021.004D.R.Baculoviridae_6nsp')
from load_next_msl where proposal like '2021.004D.A.v1.Baculoviridae_6nsp%'  ;</v>
      </c>
      <c r="I26" t="str">
        <f t="shared" si="2"/>
        <v>update  load_next_msl set spreadsheet=replace(spreadsheet, '2021.004D.A.v1.Baculoviridae_6nsp', '2021.004D.R.Baculoviridae_6nsp')
from load_next_msl where spreadsheet like '2021.004D.A.v1.Baculoviridae_6nsp%'  ;</v>
      </c>
      <c r="J26" t="str">
        <f t="shared" si="2"/>
        <v>update  taxonomy_node_delta set proposal=replace(proposal, '2021.004D.A.v1.Baculoviridae_6nsp', '2021.004D.R.Baculoviridae_6nsp')
from taxonomy_node_delta where proposal like '2021.004D.A.v1.Baculoviridae_6nsp%'  ;</v>
      </c>
      <c r="K26" t="str">
        <f t="shared" si="2"/>
        <v>update  taxonomy_node_delta set notes=replace(notes, '2021.004D.A.v1.Baculoviridae_6nsp', '2021.004D.R.Baculoviridae_6nsp')
from taxonomy_node_delta where notes like '2021.004D.A.v1.Baculoviridae_6nsp%'  ;</v>
      </c>
    </row>
    <row r="27" spans="1:11" x14ac:dyDescent="0.25">
      <c r="A27" t="s">
        <v>195</v>
      </c>
      <c r="B27" t="s">
        <v>23</v>
      </c>
      <c r="C27" t="str">
        <f t="shared" si="0"/>
        <v>2021.004F.A.v1.Hadakaviridae_newfam</v>
      </c>
      <c r="D27" t="str">
        <f t="shared" si="1"/>
        <v>2021.004F.R.Hadakaviridae_newfam</v>
      </c>
      <c r="F27" t="str">
        <f t="shared" si="2"/>
        <v>update  taxonomy_node set out_filename=replace(out_filename, '2021.004F.A.v1.Hadakaviridae_newfam', '2021.004F.R.Hadakaviridae_newfam')
from taxonomy_node where out_filename like '2021.004F.A.v1.Hadakaviridae_newfam%'  ;</v>
      </c>
      <c r="G27" t="str">
        <f t="shared" si="2"/>
        <v>update  taxonomy_node set in_filename=replace(in_filename, '2021.004F.A.v1.Hadakaviridae_newfam', '2021.004F.R.Hadakaviridae_newfam')
from taxonomy_node where in_filename like '2021.004F.A.v1.Hadakaviridae_newfam%'  ;</v>
      </c>
      <c r="H27" t="str">
        <f t="shared" si="2"/>
        <v>update  load_next_msl set proposal=replace(proposal, '2021.004F.A.v1.Hadakaviridae_newfam', '2021.004F.R.Hadakaviridae_newfam')
from load_next_msl where proposal like '2021.004F.A.v1.Hadakaviridae_newfam%'  ;</v>
      </c>
      <c r="I27" t="str">
        <f t="shared" si="2"/>
        <v>update  load_next_msl set spreadsheet=replace(spreadsheet, '2021.004F.A.v1.Hadakaviridae_newfam', '2021.004F.R.Hadakaviridae_newfam')
from load_next_msl where spreadsheet like '2021.004F.A.v1.Hadakaviridae_newfam%'  ;</v>
      </c>
      <c r="J27" t="str">
        <f t="shared" si="2"/>
        <v>update  taxonomy_node_delta set proposal=replace(proposal, '2021.004F.A.v1.Hadakaviridae_newfam', '2021.004F.R.Hadakaviridae_newfam')
from taxonomy_node_delta where proposal like '2021.004F.A.v1.Hadakaviridae_newfam%'  ;</v>
      </c>
      <c r="K27" t="str">
        <f t="shared" si="2"/>
        <v>update  taxonomy_node_delta set notes=replace(notes, '2021.004F.A.v1.Hadakaviridae_newfam', '2021.004F.R.Hadakaviridae_newfam')
from taxonomy_node_delta where notes like '2021.004F.A.v1.Hadakaviridae_newfam%'  ;</v>
      </c>
    </row>
    <row r="28" spans="1:11" x14ac:dyDescent="0.25">
      <c r="A28" t="s">
        <v>196</v>
      </c>
      <c r="B28" t="s">
        <v>24</v>
      </c>
      <c r="C28" t="str">
        <f t="shared" si="0"/>
        <v>2021.004M.A.v1.Alpharhabdovirinae_13nsp</v>
      </c>
      <c r="D28" t="str">
        <f t="shared" si="1"/>
        <v>2021.004M.R.Alpharhabdovirinae_13nsp</v>
      </c>
      <c r="F28" t="str">
        <f t="shared" si="2"/>
        <v>update  taxonomy_node set out_filename=replace(out_filename, '2021.004M.A.v1.Alpharhabdovirinae_13nsp', '2021.004M.R.Alpharhabdovirinae_13nsp')
from taxonomy_node where out_filename like '2021.004M.A.v1.Alpharhabdovirinae_13nsp%'  ;</v>
      </c>
      <c r="G28" t="str">
        <f t="shared" si="2"/>
        <v>update  taxonomy_node set in_filename=replace(in_filename, '2021.004M.A.v1.Alpharhabdovirinae_13nsp', '2021.004M.R.Alpharhabdovirinae_13nsp')
from taxonomy_node where in_filename like '2021.004M.A.v1.Alpharhabdovirinae_13nsp%'  ;</v>
      </c>
      <c r="H28" t="str">
        <f t="shared" si="2"/>
        <v>update  load_next_msl set proposal=replace(proposal, '2021.004M.A.v1.Alpharhabdovirinae_13nsp', '2021.004M.R.Alpharhabdovirinae_13nsp')
from load_next_msl where proposal like '2021.004M.A.v1.Alpharhabdovirinae_13nsp%'  ;</v>
      </c>
      <c r="I28" t="str">
        <f t="shared" si="2"/>
        <v>update  load_next_msl set spreadsheet=replace(spreadsheet, '2021.004M.A.v1.Alpharhabdovirinae_13nsp', '2021.004M.R.Alpharhabdovirinae_13nsp')
from load_next_msl where spreadsheet like '2021.004M.A.v1.Alpharhabdovirinae_13nsp%'  ;</v>
      </c>
      <c r="J28" t="str">
        <f t="shared" si="2"/>
        <v>update  taxonomy_node_delta set proposal=replace(proposal, '2021.004M.A.v1.Alpharhabdovirinae_13nsp', '2021.004M.R.Alpharhabdovirinae_13nsp')
from taxonomy_node_delta where proposal like '2021.004M.A.v1.Alpharhabdovirinae_13nsp%'  ;</v>
      </c>
      <c r="K28" t="str">
        <f t="shared" si="2"/>
        <v>update  taxonomy_node_delta set notes=replace(notes, '2021.004M.A.v1.Alpharhabdovirinae_13nsp', '2021.004M.R.Alpharhabdovirinae_13nsp')
from taxonomy_node_delta where notes like '2021.004M.A.v1.Alpharhabdovirinae_13nsp%'  ;</v>
      </c>
    </row>
    <row r="29" spans="1:11" x14ac:dyDescent="0.25">
      <c r="A29" t="s">
        <v>197</v>
      </c>
      <c r="B29" t="s">
        <v>25</v>
      </c>
      <c r="C29" t="str">
        <f t="shared" si="0"/>
        <v>2021.004P.A.v1.Anulavirus_1ns</v>
      </c>
      <c r="D29" t="str">
        <f t="shared" si="1"/>
        <v>2021.004P.R.Anulavirus_1ns</v>
      </c>
      <c r="F29" t="str">
        <f t="shared" si="2"/>
        <v>update  taxonomy_node set out_filename=replace(out_filename, '2021.004P.A.v1.Anulavirus_1ns', '2021.004P.R.Anulavirus_1ns')
from taxonomy_node where out_filename like '2021.004P.A.v1.Anulavirus_1ns%'  ;</v>
      </c>
      <c r="G29" t="str">
        <f t="shared" si="2"/>
        <v>update  taxonomy_node set in_filename=replace(in_filename, '2021.004P.A.v1.Anulavirus_1ns', '2021.004P.R.Anulavirus_1ns')
from taxonomy_node where in_filename like '2021.004P.A.v1.Anulavirus_1ns%'  ;</v>
      </c>
      <c r="H29" t="str">
        <f t="shared" si="2"/>
        <v>update  load_next_msl set proposal=replace(proposal, '2021.004P.A.v1.Anulavirus_1ns', '2021.004P.R.Anulavirus_1ns')
from load_next_msl where proposal like '2021.004P.A.v1.Anulavirus_1ns%'  ;</v>
      </c>
      <c r="I29" t="str">
        <f t="shared" si="2"/>
        <v>update  load_next_msl set spreadsheet=replace(spreadsheet, '2021.004P.A.v1.Anulavirus_1ns', '2021.004P.R.Anulavirus_1ns')
from load_next_msl where spreadsheet like '2021.004P.A.v1.Anulavirus_1ns%'  ;</v>
      </c>
      <c r="J29" t="str">
        <f t="shared" si="2"/>
        <v>update  taxonomy_node_delta set proposal=replace(proposal, '2021.004P.A.v1.Anulavirus_1ns', '2021.004P.R.Anulavirus_1ns')
from taxonomy_node_delta where proposal like '2021.004P.A.v1.Anulavirus_1ns%'  ;</v>
      </c>
      <c r="K29" t="str">
        <f t="shared" si="2"/>
        <v>update  taxonomy_node_delta set notes=replace(notes, '2021.004P.A.v1.Anulavirus_1ns', '2021.004P.R.Anulavirus_1ns')
from taxonomy_node_delta where notes like '2021.004P.A.v1.Anulavirus_1ns%'  ;</v>
      </c>
    </row>
    <row r="30" spans="1:11" x14ac:dyDescent="0.25">
      <c r="A30" t="s">
        <v>198</v>
      </c>
      <c r="B30" t="s">
        <v>26</v>
      </c>
      <c r="C30" t="str">
        <f t="shared" si="0"/>
        <v>2021.004S.A.v1.Iflavirus_1nsp</v>
      </c>
      <c r="D30" t="str">
        <f t="shared" si="1"/>
        <v>2021.004S.R.Iflavirus_1nsp</v>
      </c>
      <c r="F30" t="str">
        <f t="shared" si="2"/>
        <v>update  taxonomy_node set out_filename=replace(out_filename, '2021.004S.A.v1.Iflavirus_1nsp', '2021.004S.R.Iflavirus_1nsp')
from taxonomy_node where out_filename like '2021.004S.A.v1.Iflavirus_1nsp%'  ;</v>
      </c>
      <c r="G30" t="str">
        <f t="shared" si="2"/>
        <v>update  taxonomy_node set in_filename=replace(in_filename, '2021.004S.A.v1.Iflavirus_1nsp', '2021.004S.R.Iflavirus_1nsp')
from taxonomy_node where in_filename like '2021.004S.A.v1.Iflavirus_1nsp%'  ;</v>
      </c>
      <c r="H30" t="str">
        <f t="shared" si="2"/>
        <v>update  load_next_msl set proposal=replace(proposal, '2021.004S.A.v1.Iflavirus_1nsp', '2021.004S.R.Iflavirus_1nsp')
from load_next_msl where proposal like '2021.004S.A.v1.Iflavirus_1nsp%'  ;</v>
      </c>
      <c r="I30" t="str">
        <f t="shared" si="2"/>
        <v>update  load_next_msl set spreadsheet=replace(spreadsheet, '2021.004S.A.v1.Iflavirus_1nsp', '2021.004S.R.Iflavirus_1nsp')
from load_next_msl where spreadsheet like '2021.004S.A.v1.Iflavirus_1nsp%'  ;</v>
      </c>
      <c r="J30" t="str">
        <f t="shared" si="2"/>
        <v>update  taxonomy_node_delta set proposal=replace(proposal, '2021.004S.A.v1.Iflavirus_1nsp', '2021.004S.R.Iflavirus_1nsp')
from taxonomy_node_delta where proposal like '2021.004S.A.v1.Iflavirus_1nsp%'  ;</v>
      </c>
      <c r="K30" t="str">
        <f t="shared" si="2"/>
        <v>update  taxonomy_node_delta set notes=replace(notes, '2021.004S.A.v1.Iflavirus_1nsp', '2021.004S.R.Iflavirus_1nsp')
from taxonomy_node_delta where notes like '2021.004S.A.v1.Iflavirus_1nsp%'  ;</v>
      </c>
    </row>
    <row r="31" spans="1:11" x14ac:dyDescent="0.25">
      <c r="A31" t="s">
        <v>199</v>
      </c>
      <c r="B31" t="s">
        <v>27</v>
      </c>
      <c r="C31" t="str">
        <f t="shared" si="0"/>
        <v>2021.005A.A.v1.Gammapleolipovirus_1nsp</v>
      </c>
      <c r="D31" t="str">
        <f t="shared" si="1"/>
        <v>2021.005A.R.Gammapleolipovirus_1nsp</v>
      </c>
      <c r="F31" t="str">
        <f t="shared" si="2"/>
        <v>update  taxonomy_node set out_filename=replace(out_filename, '2021.005A.A.v1.Gammapleolipovirus_1nsp', '2021.005A.R.Gammapleolipovirus_1nsp')
from taxonomy_node where out_filename like '2021.005A.A.v1.Gammapleolipovirus_1nsp%'  ;</v>
      </c>
      <c r="G31" t="str">
        <f t="shared" si="2"/>
        <v>update  taxonomy_node set in_filename=replace(in_filename, '2021.005A.A.v1.Gammapleolipovirus_1nsp', '2021.005A.R.Gammapleolipovirus_1nsp')
from taxonomy_node where in_filename like '2021.005A.A.v1.Gammapleolipovirus_1nsp%'  ;</v>
      </c>
      <c r="H31" t="str">
        <f t="shared" si="2"/>
        <v>update  load_next_msl set proposal=replace(proposal, '2021.005A.A.v1.Gammapleolipovirus_1nsp', '2021.005A.R.Gammapleolipovirus_1nsp')
from load_next_msl where proposal like '2021.005A.A.v1.Gammapleolipovirus_1nsp%'  ;</v>
      </c>
      <c r="I31" t="str">
        <f t="shared" si="2"/>
        <v>update  load_next_msl set spreadsheet=replace(spreadsheet, '2021.005A.A.v1.Gammapleolipovirus_1nsp', '2021.005A.R.Gammapleolipovirus_1nsp')
from load_next_msl where spreadsheet like '2021.005A.A.v1.Gammapleolipovirus_1nsp%'  ;</v>
      </c>
      <c r="J31" t="str">
        <f t="shared" si="2"/>
        <v>update  taxonomy_node_delta set proposal=replace(proposal, '2021.005A.A.v1.Gammapleolipovirus_1nsp', '2021.005A.R.Gammapleolipovirus_1nsp')
from taxonomy_node_delta where proposal like '2021.005A.A.v1.Gammapleolipovirus_1nsp%'  ;</v>
      </c>
      <c r="K31" t="str">
        <f t="shared" si="2"/>
        <v>update  taxonomy_node_delta set notes=replace(notes, '2021.005A.A.v1.Gammapleolipovirus_1nsp', '2021.005A.R.Gammapleolipovirus_1nsp')
from taxonomy_node_delta where notes like '2021.005A.A.v1.Gammapleolipovirus_1nsp%'  ;</v>
      </c>
    </row>
    <row r="32" spans="1:11" x14ac:dyDescent="0.25">
      <c r="A32" t="s">
        <v>200</v>
      </c>
      <c r="B32" t="s">
        <v>28</v>
      </c>
      <c r="C32" t="str">
        <f t="shared" si="0"/>
        <v>2021.005B.A.v1.Arquatrovirinae</v>
      </c>
      <c r="D32" t="str">
        <f t="shared" si="1"/>
        <v>2021.005B.R.Arquatrovirinae</v>
      </c>
      <c r="F32" t="str">
        <f t="shared" si="2"/>
        <v>update  taxonomy_node set out_filename=replace(out_filename, '2021.005B.A.v1.Arquatrovirinae', '2021.005B.R.Arquatrovirinae')
from taxonomy_node where out_filename like '2021.005B.A.v1.Arquatrovirinae%'  ;</v>
      </c>
      <c r="G32" t="str">
        <f t="shared" si="2"/>
        <v>update  taxonomy_node set in_filename=replace(in_filename, '2021.005B.A.v1.Arquatrovirinae', '2021.005B.R.Arquatrovirinae')
from taxonomy_node where in_filename like '2021.005B.A.v1.Arquatrovirinae%'  ;</v>
      </c>
      <c r="H32" t="str">
        <f t="shared" si="2"/>
        <v>update  load_next_msl set proposal=replace(proposal, '2021.005B.A.v1.Arquatrovirinae', '2021.005B.R.Arquatrovirinae')
from load_next_msl where proposal like '2021.005B.A.v1.Arquatrovirinae%'  ;</v>
      </c>
      <c r="I32" t="str">
        <f t="shared" si="2"/>
        <v>update  load_next_msl set spreadsheet=replace(spreadsheet, '2021.005B.A.v1.Arquatrovirinae', '2021.005B.R.Arquatrovirinae')
from load_next_msl where spreadsheet like '2021.005B.A.v1.Arquatrovirinae%'  ;</v>
      </c>
      <c r="J32" t="str">
        <f t="shared" si="2"/>
        <v>update  taxonomy_node_delta set proposal=replace(proposal, '2021.005B.A.v1.Arquatrovirinae', '2021.005B.R.Arquatrovirinae')
from taxonomy_node_delta where proposal like '2021.005B.A.v1.Arquatrovirinae%'  ;</v>
      </c>
      <c r="K32" t="str">
        <f t="shared" si="2"/>
        <v>update  taxonomy_node_delta set notes=replace(notes, '2021.005B.A.v1.Arquatrovirinae', '2021.005B.R.Arquatrovirinae')
from taxonomy_node_delta where notes like '2021.005B.A.v1.Arquatrovirinae%'  ;</v>
      </c>
    </row>
    <row r="33" spans="1:11" x14ac:dyDescent="0.25">
      <c r="A33" t="s">
        <v>201</v>
      </c>
      <c r="B33" t="s">
        <v>29</v>
      </c>
      <c r="C33" t="str">
        <f t="shared" si="0"/>
        <v>2021.005D.A.v1.Nudiviridae_2nsp</v>
      </c>
      <c r="D33" t="str">
        <f t="shared" si="1"/>
        <v>2021.005D.R.Nudiviridae_2nsp</v>
      </c>
      <c r="F33" t="str">
        <f t="shared" si="2"/>
        <v>update  taxonomy_node set out_filename=replace(out_filename, '2021.005D.A.v1.Nudiviridae_2nsp', '2021.005D.R.Nudiviridae_2nsp')
from taxonomy_node where out_filename like '2021.005D.A.v1.Nudiviridae_2nsp%'  ;</v>
      </c>
      <c r="G33" t="str">
        <f t="shared" si="2"/>
        <v>update  taxonomy_node set in_filename=replace(in_filename, '2021.005D.A.v1.Nudiviridae_2nsp', '2021.005D.R.Nudiviridae_2nsp')
from taxonomy_node where in_filename like '2021.005D.A.v1.Nudiviridae_2nsp%'  ;</v>
      </c>
      <c r="H33" t="str">
        <f t="shared" si="2"/>
        <v>update  load_next_msl set proposal=replace(proposal, '2021.005D.A.v1.Nudiviridae_2nsp', '2021.005D.R.Nudiviridae_2nsp')
from load_next_msl where proposal like '2021.005D.A.v1.Nudiviridae_2nsp%'  ;</v>
      </c>
      <c r="I33" t="str">
        <f t="shared" si="2"/>
        <v>update  load_next_msl set spreadsheet=replace(spreadsheet, '2021.005D.A.v1.Nudiviridae_2nsp', '2021.005D.R.Nudiviridae_2nsp')
from load_next_msl where spreadsheet like '2021.005D.A.v1.Nudiviridae_2nsp%'  ;</v>
      </c>
      <c r="J33" t="str">
        <f t="shared" si="2"/>
        <v>update  taxonomy_node_delta set proposal=replace(proposal, '2021.005D.A.v1.Nudiviridae_2nsp', '2021.005D.R.Nudiviridae_2nsp')
from taxonomy_node_delta where proposal like '2021.005D.A.v1.Nudiviridae_2nsp%'  ;</v>
      </c>
      <c r="K33" t="str">
        <f t="shared" si="2"/>
        <v>update  taxonomy_node_delta set notes=replace(notes, '2021.005D.A.v1.Nudiviridae_2nsp', '2021.005D.R.Nudiviridae_2nsp')
from taxonomy_node_delta where notes like '2021.005D.A.v1.Nudiviridae_2nsp%'  ;</v>
      </c>
    </row>
    <row r="34" spans="1:11" x14ac:dyDescent="0.25">
      <c r="A34" t="s">
        <v>202</v>
      </c>
      <c r="B34" t="s">
        <v>30</v>
      </c>
      <c r="C34" t="str">
        <f t="shared" si="0"/>
        <v>2021.005F.A.v1.Yadokarivirales_neworder</v>
      </c>
      <c r="D34" t="str">
        <f t="shared" si="1"/>
        <v>2021.005F.R.Yadokarivirales_neworder</v>
      </c>
      <c r="F34" t="str">
        <f t="shared" si="2"/>
        <v>update  taxonomy_node set out_filename=replace(out_filename, '2021.005F.A.v1.Yadokarivirales_neworder', '2021.005F.R.Yadokarivirales_neworder')
from taxonomy_node where out_filename like '2021.005F.A.v1.Yadokarivirales_neworder%'  ;</v>
      </c>
      <c r="G34" t="str">
        <f t="shared" si="2"/>
        <v>update  taxonomy_node set in_filename=replace(in_filename, '2021.005F.A.v1.Yadokarivirales_neworder', '2021.005F.R.Yadokarivirales_neworder')
from taxonomy_node where in_filename like '2021.005F.A.v1.Yadokarivirales_neworder%'  ;</v>
      </c>
      <c r="H34" t="str">
        <f t="shared" si="2"/>
        <v>update  load_next_msl set proposal=replace(proposal, '2021.005F.A.v1.Yadokarivirales_neworder', '2021.005F.R.Yadokarivirales_neworder')
from load_next_msl where proposal like '2021.005F.A.v1.Yadokarivirales_neworder%'  ;</v>
      </c>
      <c r="I34" t="str">
        <f t="shared" si="2"/>
        <v>update  load_next_msl set spreadsheet=replace(spreadsheet, '2021.005F.A.v1.Yadokarivirales_neworder', '2021.005F.R.Yadokarivirales_neworder')
from load_next_msl where spreadsheet like '2021.005F.A.v1.Yadokarivirales_neworder%'  ;</v>
      </c>
      <c r="J34" t="str">
        <f t="shared" si="2"/>
        <v>update  taxonomy_node_delta set proposal=replace(proposal, '2021.005F.A.v1.Yadokarivirales_neworder', '2021.005F.R.Yadokarivirales_neworder')
from taxonomy_node_delta where proposal like '2021.005F.A.v1.Yadokarivirales_neworder%'  ;</v>
      </c>
      <c r="K34" t="str">
        <f t="shared" si="2"/>
        <v>update  taxonomy_node_delta set notes=replace(notes, '2021.005F.A.v1.Yadokarivirales_neworder', '2021.005F.R.Yadokarivirales_neworder')
from taxonomy_node_delta where notes like '2021.005F.A.v1.Yadokarivirales_neworder%'  ;</v>
      </c>
    </row>
    <row r="35" spans="1:11" x14ac:dyDescent="0.25">
      <c r="A35" t="s">
        <v>203</v>
      </c>
      <c r="B35" t="s">
        <v>31</v>
      </c>
      <c r="C35" t="str">
        <f t="shared" si="0"/>
        <v>2021.005M.A.v1.Filoviridae_1ngen_1nsp</v>
      </c>
      <c r="D35" t="str">
        <f t="shared" si="1"/>
        <v>2021.005M.R.Filoviridae_1ngen_1nsp</v>
      </c>
      <c r="F35" t="str">
        <f t="shared" si="2"/>
        <v>update  taxonomy_node set out_filename=replace(out_filename, '2021.005M.A.v1.Filoviridae_1ngen_1nsp', '2021.005M.R.Filoviridae_1ngen_1nsp')
from taxonomy_node where out_filename like '2021.005M.A.v1.Filoviridae_1ngen_1nsp%'  ;</v>
      </c>
      <c r="G35" t="str">
        <f t="shared" si="2"/>
        <v>update  taxonomy_node set in_filename=replace(in_filename, '2021.005M.A.v1.Filoviridae_1ngen_1nsp', '2021.005M.R.Filoviridae_1ngen_1nsp')
from taxonomy_node where in_filename like '2021.005M.A.v1.Filoviridae_1ngen_1nsp%'  ;</v>
      </c>
      <c r="H35" t="str">
        <f t="shared" si="2"/>
        <v>update  load_next_msl set proposal=replace(proposal, '2021.005M.A.v1.Filoviridae_1ngen_1nsp', '2021.005M.R.Filoviridae_1ngen_1nsp')
from load_next_msl where proposal like '2021.005M.A.v1.Filoviridae_1ngen_1nsp%'  ;</v>
      </c>
      <c r="I35" t="str">
        <f t="shared" si="2"/>
        <v>update  load_next_msl set spreadsheet=replace(spreadsheet, '2021.005M.A.v1.Filoviridae_1ngen_1nsp', '2021.005M.R.Filoviridae_1ngen_1nsp')
from load_next_msl where spreadsheet like '2021.005M.A.v1.Filoviridae_1ngen_1nsp%'  ;</v>
      </c>
      <c r="J35" t="str">
        <f t="shared" si="2"/>
        <v>update  taxonomy_node_delta set proposal=replace(proposal, '2021.005M.A.v1.Filoviridae_1ngen_1nsp', '2021.005M.R.Filoviridae_1ngen_1nsp')
from taxonomy_node_delta where proposal like '2021.005M.A.v1.Filoviridae_1ngen_1nsp%'  ;</v>
      </c>
      <c r="K35" t="str">
        <f t="shared" si="2"/>
        <v>update  taxonomy_node_delta set notes=replace(notes, '2021.005M.A.v1.Filoviridae_1ngen_1nsp', '2021.005M.R.Filoviridae_1ngen_1nsp')
from taxonomy_node_delta where notes like '2021.005M.A.v1.Filoviridae_1ngen_1nsp%'  ;</v>
      </c>
    </row>
    <row r="36" spans="1:11" x14ac:dyDescent="0.25">
      <c r="A36" t="s">
        <v>204</v>
      </c>
      <c r="B36" t="s">
        <v>32</v>
      </c>
      <c r="C36" t="str">
        <f t="shared" si="0"/>
        <v>2021.005P.A.v1.Bromovirus_1ns</v>
      </c>
      <c r="D36" t="str">
        <f t="shared" si="1"/>
        <v>2021.005P.R.Bromovirus_1ns</v>
      </c>
      <c r="F36" t="str">
        <f t="shared" si="2"/>
        <v>update  taxonomy_node set out_filename=replace(out_filename, '2021.005P.A.v1.Bromovirus_1ns', '2021.005P.R.Bromovirus_1ns')
from taxonomy_node where out_filename like '2021.005P.A.v1.Bromovirus_1ns%'  ;</v>
      </c>
      <c r="G36" t="str">
        <f t="shared" si="2"/>
        <v>update  taxonomy_node set in_filename=replace(in_filename, '2021.005P.A.v1.Bromovirus_1ns', '2021.005P.R.Bromovirus_1ns')
from taxonomy_node where in_filename like '2021.005P.A.v1.Bromovirus_1ns%'  ;</v>
      </c>
      <c r="H36" t="str">
        <f t="shared" si="2"/>
        <v>update  load_next_msl set proposal=replace(proposal, '2021.005P.A.v1.Bromovirus_1ns', '2021.005P.R.Bromovirus_1ns')
from load_next_msl where proposal like '2021.005P.A.v1.Bromovirus_1ns%'  ;</v>
      </c>
      <c r="I36" t="str">
        <f t="shared" si="2"/>
        <v>update  load_next_msl set spreadsheet=replace(spreadsheet, '2021.005P.A.v1.Bromovirus_1ns', '2021.005P.R.Bromovirus_1ns')
from load_next_msl where spreadsheet like '2021.005P.A.v1.Bromovirus_1ns%'  ;</v>
      </c>
      <c r="J36" t="str">
        <f t="shared" si="2"/>
        <v>update  taxonomy_node_delta set proposal=replace(proposal, '2021.005P.A.v1.Bromovirus_1ns', '2021.005P.R.Bromovirus_1ns')
from taxonomy_node_delta where proposal like '2021.005P.A.v1.Bromovirus_1ns%'  ;</v>
      </c>
      <c r="K36" t="str">
        <f t="shared" si="2"/>
        <v>update  taxonomy_node_delta set notes=replace(notes, '2021.005P.A.v1.Bromovirus_1ns', '2021.005P.R.Bromovirus_1ns')
from taxonomy_node_delta where notes like '2021.005P.A.v1.Bromovirus_1ns%'  ;</v>
      </c>
    </row>
    <row r="37" spans="1:11" x14ac:dyDescent="0.25">
      <c r="A37" t="s">
        <v>205</v>
      </c>
      <c r="B37" t="s">
        <v>33</v>
      </c>
      <c r="C37" t="str">
        <f t="shared" si="0"/>
        <v>2021.005S.A.v1.Nidovirales</v>
      </c>
      <c r="D37" t="str">
        <f t="shared" si="1"/>
        <v>2021.005S.R.Nidovirales</v>
      </c>
      <c r="F37" t="str">
        <f t="shared" ref="F37:K68" si="3">CONCATENATE("update  ",F$3," set ",F$2,"=replace(",F$2,", '",$C37,"', '",$D37,"')
from ",F$3," where ",F$2," like '",$C37,"%'  ;")</f>
        <v>update  taxonomy_node set out_filename=replace(out_filename, '2021.005S.A.v1.Nidovirales', '2021.005S.R.Nidovirales')
from taxonomy_node where out_filename like '2021.005S.A.v1.Nidovirales%'  ;</v>
      </c>
      <c r="G37" t="str">
        <f t="shared" si="3"/>
        <v>update  taxonomy_node set in_filename=replace(in_filename, '2021.005S.A.v1.Nidovirales', '2021.005S.R.Nidovirales')
from taxonomy_node where in_filename like '2021.005S.A.v1.Nidovirales%'  ;</v>
      </c>
      <c r="H37" t="str">
        <f t="shared" si="3"/>
        <v>update  load_next_msl set proposal=replace(proposal, '2021.005S.A.v1.Nidovirales', '2021.005S.R.Nidovirales')
from load_next_msl where proposal like '2021.005S.A.v1.Nidovirales%'  ;</v>
      </c>
      <c r="I37" t="str">
        <f t="shared" si="3"/>
        <v>update  load_next_msl set spreadsheet=replace(spreadsheet, '2021.005S.A.v1.Nidovirales', '2021.005S.R.Nidovirales')
from load_next_msl where spreadsheet like '2021.005S.A.v1.Nidovirales%'  ;</v>
      </c>
      <c r="J37" t="str">
        <f t="shared" si="3"/>
        <v>update  taxonomy_node_delta set proposal=replace(proposal, '2021.005S.A.v1.Nidovirales', '2021.005S.R.Nidovirales')
from taxonomy_node_delta where proposal like '2021.005S.A.v1.Nidovirales%'  ;</v>
      </c>
      <c r="K37" t="str">
        <f t="shared" si="3"/>
        <v>update  taxonomy_node_delta set notes=replace(notes, '2021.005S.A.v1.Nidovirales', '2021.005S.R.Nidovirales')
from taxonomy_node_delta where notes like '2021.005S.A.v1.Nidovirales%'  ;</v>
      </c>
    </row>
    <row r="38" spans="1:11" x14ac:dyDescent="0.25">
      <c r="A38" t="s">
        <v>206</v>
      </c>
      <c r="B38" t="s">
        <v>34</v>
      </c>
      <c r="C38" t="str">
        <f t="shared" si="0"/>
        <v>2021.006B.A.v1.Backyardiganvirus</v>
      </c>
      <c r="D38" t="str">
        <f t="shared" si="1"/>
        <v>2021.006B.R.Backyardiganvirus</v>
      </c>
      <c r="F38" t="str">
        <f t="shared" si="3"/>
        <v>update  taxonomy_node set out_filename=replace(out_filename, '2021.006B.A.v1.Backyardiganvirus', '2021.006B.R.Backyardiganvirus')
from taxonomy_node where out_filename like '2021.006B.A.v1.Backyardiganvirus%'  ;</v>
      </c>
      <c r="G38" t="str">
        <f t="shared" si="3"/>
        <v>update  taxonomy_node set in_filename=replace(in_filename, '2021.006B.A.v1.Backyardiganvirus', '2021.006B.R.Backyardiganvirus')
from taxonomy_node where in_filename like '2021.006B.A.v1.Backyardiganvirus%'  ;</v>
      </c>
      <c r="H38" t="str">
        <f t="shared" si="3"/>
        <v>update  load_next_msl set proposal=replace(proposal, '2021.006B.A.v1.Backyardiganvirus', '2021.006B.R.Backyardiganvirus')
from load_next_msl where proposal like '2021.006B.A.v1.Backyardiganvirus%'  ;</v>
      </c>
      <c r="I38" t="str">
        <f t="shared" si="3"/>
        <v>update  load_next_msl set spreadsheet=replace(spreadsheet, '2021.006B.A.v1.Backyardiganvirus', '2021.006B.R.Backyardiganvirus')
from load_next_msl where spreadsheet like '2021.006B.A.v1.Backyardiganvirus%'  ;</v>
      </c>
      <c r="J38" t="str">
        <f t="shared" si="3"/>
        <v>update  taxonomy_node_delta set proposal=replace(proposal, '2021.006B.A.v1.Backyardiganvirus', '2021.006B.R.Backyardiganvirus')
from taxonomy_node_delta where proposal like '2021.006B.A.v1.Backyardiganvirus%'  ;</v>
      </c>
      <c r="K38" t="str">
        <f t="shared" si="3"/>
        <v>update  taxonomy_node_delta set notes=replace(notes, '2021.006B.A.v1.Backyardiganvirus', '2021.006B.R.Backyardiganvirus')
from taxonomy_node_delta where notes like '2021.006B.A.v1.Backyardiganvirus%'  ;</v>
      </c>
    </row>
    <row r="39" spans="1:11" x14ac:dyDescent="0.25">
      <c r="A39" t="s">
        <v>207</v>
      </c>
      <c r="B39" t="s">
        <v>35</v>
      </c>
      <c r="C39" t="str">
        <f t="shared" si="0"/>
        <v>2021.006D.A.v1.Polydnaviriformidae_1renfam_3rensp</v>
      </c>
      <c r="D39" t="str">
        <f t="shared" si="1"/>
        <v>2021.006D.R.Polydnaviriformidae_1renfam_3rensp</v>
      </c>
      <c r="F39" t="str">
        <f t="shared" si="3"/>
        <v>update  taxonomy_node set out_filename=replace(out_filename, '2021.006D.A.v1.Polydnaviriformidae_1renfam_3rensp', '2021.006D.R.Polydnaviriformidae_1renfam_3rensp')
from taxonomy_node where out_filename like '2021.006D.A.v1.Polydnaviriformidae_1renfam_3rensp%'  ;</v>
      </c>
      <c r="G39" t="str">
        <f t="shared" si="3"/>
        <v>update  taxonomy_node set in_filename=replace(in_filename, '2021.006D.A.v1.Polydnaviriformidae_1renfam_3rensp', '2021.006D.R.Polydnaviriformidae_1renfam_3rensp')
from taxonomy_node where in_filename like '2021.006D.A.v1.Polydnaviriformidae_1renfam_3rensp%'  ;</v>
      </c>
      <c r="H39" t="str">
        <f t="shared" si="3"/>
        <v>update  load_next_msl set proposal=replace(proposal, '2021.006D.A.v1.Polydnaviriformidae_1renfam_3rensp', '2021.006D.R.Polydnaviriformidae_1renfam_3rensp')
from load_next_msl where proposal like '2021.006D.A.v1.Polydnaviriformidae_1renfam_3rensp%'  ;</v>
      </c>
      <c r="I39" t="str">
        <f t="shared" si="3"/>
        <v>update  load_next_msl set spreadsheet=replace(spreadsheet, '2021.006D.A.v1.Polydnaviriformidae_1renfam_3rensp', '2021.006D.R.Polydnaviriformidae_1renfam_3rensp')
from load_next_msl where spreadsheet like '2021.006D.A.v1.Polydnaviriformidae_1renfam_3rensp%'  ;</v>
      </c>
      <c r="J39" t="str">
        <f t="shared" si="3"/>
        <v>update  taxonomy_node_delta set proposal=replace(proposal, '2021.006D.A.v1.Polydnaviriformidae_1renfam_3rensp', '2021.006D.R.Polydnaviriformidae_1renfam_3rensp')
from taxonomy_node_delta where proposal like '2021.006D.A.v1.Polydnaviriformidae_1renfam_3rensp%'  ;</v>
      </c>
      <c r="K39" t="str">
        <f t="shared" si="3"/>
        <v>update  taxonomy_node_delta set notes=replace(notes, '2021.006D.A.v1.Polydnaviriformidae_1renfam_3rensp', '2021.006D.R.Polydnaviriformidae_1renfam_3rensp')
from taxonomy_node_delta where notes like '2021.006D.A.v1.Polydnaviriformidae_1renfam_3rensp%'  ;</v>
      </c>
    </row>
    <row r="40" spans="1:11" x14ac:dyDescent="0.25">
      <c r="A40" t="s">
        <v>208</v>
      </c>
      <c r="B40" t="s">
        <v>36</v>
      </c>
      <c r="C40" t="str">
        <f t="shared" si="0"/>
        <v>2021.006F.A.v1.Hypoviridae_8newgen_35newsp</v>
      </c>
      <c r="D40" t="str">
        <f t="shared" si="1"/>
        <v>2021.006F.R.Hypoviridae_8newgen_35newsp</v>
      </c>
      <c r="F40" t="str">
        <f t="shared" si="3"/>
        <v>update  taxonomy_node set out_filename=replace(out_filename, '2021.006F.A.v1.Hypoviridae_8newgen_35newsp', '2021.006F.R.Hypoviridae_8newgen_35newsp')
from taxonomy_node where out_filename like '2021.006F.A.v1.Hypoviridae_8newgen_35newsp%'  ;</v>
      </c>
      <c r="G40" t="str">
        <f t="shared" si="3"/>
        <v>update  taxonomy_node set in_filename=replace(in_filename, '2021.006F.A.v1.Hypoviridae_8newgen_35newsp', '2021.006F.R.Hypoviridae_8newgen_35newsp')
from taxonomy_node where in_filename like '2021.006F.A.v1.Hypoviridae_8newgen_35newsp%'  ;</v>
      </c>
      <c r="H40" t="str">
        <f t="shared" si="3"/>
        <v>update  load_next_msl set proposal=replace(proposal, '2021.006F.A.v1.Hypoviridae_8newgen_35newsp', '2021.006F.R.Hypoviridae_8newgen_35newsp')
from load_next_msl where proposal like '2021.006F.A.v1.Hypoviridae_8newgen_35newsp%'  ;</v>
      </c>
      <c r="I40" t="str">
        <f t="shared" si="3"/>
        <v>update  load_next_msl set spreadsheet=replace(spreadsheet, '2021.006F.A.v1.Hypoviridae_8newgen_35newsp', '2021.006F.R.Hypoviridae_8newgen_35newsp')
from load_next_msl where spreadsheet like '2021.006F.A.v1.Hypoviridae_8newgen_35newsp%'  ;</v>
      </c>
      <c r="J40" t="str">
        <f t="shared" si="3"/>
        <v>update  taxonomy_node_delta set proposal=replace(proposal, '2021.006F.A.v1.Hypoviridae_8newgen_35newsp', '2021.006F.R.Hypoviridae_8newgen_35newsp')
from taxonomy_node_delta where proposal like '2021.006F.A.v1.Hypoviridae_8newgen_35newsp%'  ;</v>
      </c>
      <c r="K40" t="str">
        <f t="shared" si="3"/>
        <v>update  taxonomy_node_delta set notes=replace(notes, '2021.006F.A.v1.Hypoviridae_8newgen_35newsp', '2021.006F.R.Hypoviridae_8newgen_35newsp')
from taxonomy_node_delta where notes like '2021.006F.A.v1.Hypoviridae_8newgen_35newsp%'  ;</v>
      </c>
    </row>
    <row r="41" spans="1:11" x14ac:dyDescent="0.25">
      <c r="A41" t="s">
        <v>209</v>
      </c>
      <c r="B41" t="s">
        <v>37</v>
      </c>
      <c r="C41" t="str">
        <f t="shared" si="0"/>
        <v>2021.006M.A.v1.Mammarenavirus_1nsp_Bitu</v>
      </c>
      <c r="D41" t="str">
        <f t="shared" si="1"/>
        <v>2021.006M.R.Mammarenavirus_1nsp_Bitu</v>
      </c>
      <c r="F41" t="str">
        <f t="shared" si="3"/>
        <v>update  taxonomy_node set out_filename=replace(out_filename, '2021.006M.A.v1.Mammarenavirus_1nsp_Bitu', '2021.006M.R.Mammarenavirus_1nsp_Bitu')
from taxonomy_node where out_filename like '2021.006M.A.v1.Mammarenavirus_1nsp_Bitu%'  ;</v>
      </c>
      <c r="G41" t="str">
        <f t="shared" si="3"/>
        <v>update  taxonomy_node set in_filename=replace(in_filename, '2021.006M.A.v1.Mammarenavirus_1nsp_Bitu', '2021.006M.R.Mammarenavirus_1nsp_Bitu')
from taxonomy_node where in_filename like '2021.006M.A.v1.Mammarenavirus_1nsp_Bitu%'  ;</v>
      </c>
      <c r="H41" t="str">
        <f t="shared" si="3"/>
        <v>update  load_next_msl set proposal=replace(proposal, '2021.006M.A.v1.Mammarenavirus_1nsp_Bitu', '2021.006M.R.Mammarenavirus_1nsp_Bitu')
from load_next_msl where proposal like '2021.006M.A.v1.Mammarenavirus_1nsp_Bitu%'  ;</v>
      </c>
      <c r="I41" t="str">
        <f t="shared" si="3"/>
        <v>update  load_next_msl set spreadsheet=replace(spreadsheet, '2021.006M.A.v1.Mammarenavirus_1nsp_Bitu', '2021.006M.R.Mammarenavirus_1nsp_Bitu')
from load_next_msl where spreadsheet like '2021.006M.A.v1.Mammarenavirus_1nsp_Bitu%'  ;</v>
      </c>
      <c r="J41" t="str">
        <f t="shared" si="3"/>
        <v>update  taxonomy_node_delta set proposal=replace(proposal, '2021.006M.A.v1.Mammarenavirus_1nsp_Bitu', '2021.006M.R.Mammarenavirus_1nsp_Bitu')
from taxonomy_node_delta where proposal like '2021.006M.A.v1.Mammarenavirus_1nsp_Bitu%'  ;</v>
      </c>
      <c r="K41" t="str">
        <f t="shared" si="3"/>
        <v>update  taxonomy_node_delta set notes=replace(notes, '2021.006M.A.v1.Mammarenavirus_1nsp_Bitu', '2021.006M.R.Mammarenavirus_1nsp_Bitu')
from taxonomy_node_delta where notes like '2021.006M.A.v1.Mammarenavirus_1nsp_Bitu%'  ;</v>
      </c>
    </row>
    <row r="42" spans="1:11" x14ac:dyDescent="0.25">
      <c r="A42" t="s">
        <v>210</v>
      </c>
      <c r="B42" t="s">
        <v>38</v>
      </c>
      <c r="C42" t="str">
        <f t="shared" si="0"/>
        <v>2021.006P.A.v1.Potyvirus_5ns_3as</v>
      </c>
      <c r="D42" t="str">
        <f t="shared" si="1"/>
        <v>2021.006P.R.Potyvirus_5ns_3as</v>
      </c>
      <c r="F42" t="str">
        <f t="shared" si="3"/>
        <v>update  taxonomy_node set out_filename=replace(out_filename, '2021.006P.A.v1.Potyvirus_5ns_3as', '2021.006P.R.Potyvirus_5ns_3as')
from taxonomy_node where out_filename like '2021.006P.A.v1.Potyvirus_5ns_3as%'  ;</v>
      </c>
      <c r="G42" t="str">
        <f t="shared" si="3"/>
        <v>update  taxonomy_node set in_filename=replace(in_filename, '2021.006P.A.v1.Potyvirus_5ns_3as', '2021.006P.R.Potyvirus_5ns_3as')
from taxonomy_node where in_filename like '2021.006P.A.v1.Potyvirus_5ns_3as%'  ;</v>
      </c>
      <c r="H42" t="str">
        <f t="shared" si="3"/>
        <v>update  load_next_msl set proposal=replace(proposal, '2021.006P.A.v1.Potyvirus_5ns_3as', '2021.006P.R.Potyvirus_5ns_3as')
from load_next_msl where proposal like '2021.006P.A.v1.Potyvirus_5ns_3as%'  ;</v>
      </c>
      <c r="I42" t="str">
        <f t="shared" si="3"/>
        <v>update  load_next_msl set spreadsheet=replace(spreadsheet, '2021.006P.A.v1.Potyvirus_5ns_3as', '2021.006P.R.Potyvirus_5ns_3as')
from load_next_msl where spreadsheet like '2021.006P.A.v1.Potyvirus_5ns_3as%'  ;</v>
      </c>
      <c r="J42" t="str">
        <f t="shared" si="3"/>
        <v>update  taxonomy_node_delta set proposal=replace(proposal, '2021.006P.A.v1.Potyvirus_5ns_3as', '2021.006P.R.Potyvirus_5ns_3as')
from taxonomy_node_delta where proposal like '2021.006P.A.v1.Potyvirus_5ns_3as%'  ;</v>
      </c>
      <c r="K42" t="str">
        <f t="shared" si="3"/>
        <v>update  taxonomy_node_delta set notes=replace(notes, '2021.006P.A.v1.Potyvirus_5ns_3as', '2021.006P.R.Potyvirus_5ns_3as')
from taxonomy_node_delta where notes like '2021.006P.A.v1.Potyvirus_5ns_3as%'  ;</v>
      </c>
    </row>
    <row r="43" spans="1:11" x14ac:dyDescent="0.25">
      <c r="A43" t="s">
        <v>211</v>
      </c>
      <c r="B43" t="s">
        <v>39</v>
      </c>
      <c r="C43" t="str">
        <f t="shared" si="0"/>
        <v>2021.006S.A.v1.Picornaviridae_5nsfam</v>
      </c>
      <c r="D43" t="str">
        <f t="shared" si="1"/>
        <v>2021.006S.R.Picornaviridae_5nsfam</v>
      </c>
      <c r="F43" t="str">
        <f t="shared" si="3"/>
        <v>update  taxonomy_node set out_filename=replace(out_filename, '2021.006S.A.v1.Picornaviridae_5nsfam', '2021.006S.R.Picornaviridae_5nsfam')
from taxonomy_node where out_filename like '2021.006S.A.v1.Picornaviridae_5nsfam%'  ;</v>
      </c>
      <c r="G43" t="str">
        <f t="shared" si="3"/>
        <v>update  taxonomy_node set in_filename=replace(in_filename, '2021.006S.A.v1.Picornaviridae_5nsfam', '2021.006S.R.Picornaviridae_5nsfam')
from taxonomy_node where in_filename like '2021.006S.A.v1.Picornaviridae_5nsfam%'  ;</v>
      </c>
      <c r="H43" t="str">
        <f t="shared" si="3"/>
        <v>update  load_next_msl set proposal=replace(proposal, '2021.006S.A.v1.Picornaviridae_5nsfam', '2021.006S.R.Picornaviridae_5nsfam')
from load_next_msl where proposal like '2021.006S.A.v1.Picornaviridae_5nsfam%'  ;</v>
      </c>
      <c r="I43" t="str">
        <f t="shared" si="3"/>
        <v>update  load_next_msl set spreadsheet=replace(spreadsheet, '2021.006S.A.v1.Picornaviridae_5nsfam', '2021.006S.R.Picornaviridae_5nsfam')
from load_next_msl where spreadsheet like '2021.006S.A.v1.Picornaviridae_5nsfam%'  ;</v>
      </c>
      <c r="J43" t="str">
        <f t="shared" si="3"/>
        <v>update  taxonomy_node_delta set proposal=replace(proposal, '2021.006S.A.v1.Picornaviridae_5nsfam', '2021.006S.R.Picornaviridae_5nsfam')
from taxonomy_node_delta where proposal like '2021.006S.A.v1.Picornaviridae_5nsfam%'  ;</v>
      </c>
      <c r="K43" t="str">
        <f t="shared" si="3"/>
        <v>update  taxonomy_node_delta set notes=replace(notes, '2021.006S.A.v1.Picornaviridae_5nsfam', '2021.006S.R.Picornaviridae_5nsfam')
from taxonomy_node_delta where notes like '2021.006S.A.v1.Picornaviridae_5nsfam%'  ;</v>
      </c>
    </row>
    <row r="44" spans="1:11" x14ac:dyDescent="0.25">
      <c r="A44" t="s">
        <v>212</v>
      </c>
      <c r="B44" t="s">
        <v>40</v>
      </c>
      <c r="C44" t="str">
        <f t="shared" si="0"/>
        <v>2021.007B.A.v1.Bclasvirinae</v>
      </c>
      <c r="D44" t="str">
        <f t="shared" si="1"/>
        <v>2021.007B.R.Bclasvirinae</v>
      </c>
      <c r="F44" t="str">
        <f t="shared" si="3"/>
        <v>update  taxonomy_node set out_filename=replace(out_filename, '2021.007B.A.v1.Bclasvirinae', '2021.007B.R.Bclasvirinae')
from taxonomy_node where out_filename like '2021.007B.A.v1.Bclasvirinae%'  ;</v>
      </c>
      <c r="G44" t="str">
        <f t="shared" si="3"/>
        <v>update  taxonomy_node set in_filename=replace(in_filename, '2021.007B.A.v1.Bclasvirinae', '2021.007B.R.Bclasvirinae')
from taxonomy_node where in_filename like '2021.007B.A.v1.Bclasvirinae%'  ;</v>
      </c>
      <c r="H44" t="str">
        <f t="shared" si="3"/>
        <v>update  load_next_msl set proposal=replace(proposal, '2021.007B.A.v1.Bclasvirinae', '2021.007B.R.Bclasvirinae')
from load_next_msl where proposal like '2021.007B.A.v1.Bclasvirinae%'  ;</v>
      </c>
      <c r="I44" t="str">
        <f t="shared" si="3"/>
        <v>update  load_next_msl set spreadsheet=replace(spreadsheet, '2021.007B.A.v1.Bclasvirinae', '2021.007B.R.Bclasvirinae')
from load_next_msl where spreadsheet like '2021.007B.A.v1.Bclasvirinae%'  ;</v>
      </c>
      <c r="J44" t="str">
        <f t="shared" si="3"/>
        <v>update  taxonomy_node_delta set proposal=replace(proposal, '2021.007B.A.v1.Bclasvirinae', '2021.007B.R.Bclasvirinae')
from taxonomy_node_delta where proposal like '2021.007B.A.v1.Bclasvirinae%'  ;</v>
      </c>
      <c r="K44" t="str">
        <f t="shared" si="3"/>
        <v>update  taxonomy_node_delta set notes=replace(notes, '2021.007B.A.v1.Bclasvirinae', '2021.007B.R.Bclasvirinae')
from taxonomy_node_delta where notes like '2021.007B.A.v1.Bclasvirinae%'  ;</v>
      </c>
    </row>
    <row r="45" spans="1:11" x14ac:dyDescent="0.25">
      <c r="A45" t="s">
        <v>213</v>
      </c>
      <c r="B45" t="s">
        <v>41</v>
      </c>
      <c r="C45" t="str">
        <f t="shared" si="0"/>
        <v>2021.007D.A.v1.Polyomaviridae_2ngen_117rensp</v>
      </c>
      <c r="D45" t="str">
        <f t="shared" si="1"/>
        <v>2021.007D.R.Polyomaviridae_2ngen_117rensp</v>
      </c>
      <c r="F45" t="str">
        <f t="shared" si="3"/>
        <v>update  taxonomy_node set out_filename=replace(out_filename, '2021.007D.A.v1.Polyomaviridae_2ngen_117rensp', '2021.007D.R.Polyomaviridae_2ngen_117rensp')
from taxonomy_node where out_filename like '2021.007D.A.v1.Polyomaviridae_2ngen_117rensp%'  ;</v>
      </c>
      <c r="G45" t="str">
        <f t="shared" si="3"/>
        <v>update  taxonomy_node set in_filename=replace(in_filename, '2021.007D.A.v1.Polyomaviridae_2ngen_117rensp', '2021.007D.R.Polyomaviridae_2ngen_117rensp')
from taxonomy_node where in_filename like '2021.007D.A.v1.Polyomaviridae_2ngen_117rensp%'  ;</v>
      </c>
      <c r="H45" t="str">
        <f t="shared" si="3"/>
        <v>update  load_next_msl set proposal=replace(proposal, '2021.007D.A.v1.Polyomaviridae_2ngen_117rensp', '2021.007D.R.Polyomaviridae_2ngen_117rensp')
from load_next_msl where proposal like '2021.007D.A.v1.Polyomaviridae_2ngen_117rensp%'  ;</v>
      </c>
      <c r="I45" t="str">
        <f t="shared" si="3"/>
        <v>update  load_next_msl set spreadsheet=replace(spreadsheet, '2021.007D.A.v1.Polyomaviridae_2ngen_117rensp', '2021.007D.R.Polyomaviridae_2ngen_117rensp')
from load_next_msl where spreadsheet like '2021.007D.A.v1.Polyomaviridae_2ngen_117rensp%'  ;</v>
      </c>
      <c r="J45" t="str">
        <f t="shared" si="3"/>
        <v>update  taxonomy_node_delta set proposal=replace(proposal, '2021.007D.A.v1.Polyomaviridae_2ngen_117rensp', '2021.007D.R.Polyomaviridae_2ngen_117rensp')
from taxonomy_node_delta where proposal like '2021.007D.A.v1.Polyomaviridae_2ngen_117rensp%'  ;</v>
      </c>
      <c r="K45" t="str">
        <f t="shared" si="3"/>
        <v>update  taxonomy_node_delta set notes=replace(notes, '2021.007D.A.v1.Polyomaviridae_2ngen_117rensp', '2021.007D.R.Polyomaviridae_2ngen_117rensp')
from taxonomy_node_delta where notes like '2021.007D.A.v1.Polyomaviridae_2ngen_117rensp%'  ;</v>
      </c>
    </row>
    <row r="46" spans="1:11" x14ac:dyDescent="0.25">
      <c r="A46" t="s">
        <v>214</v>
      </c>
      <c r="B46" t="s">
        <v>42</v>
      </c>
      <c r="C46" t="str">
        <f t="shared" si="0"/>
        <v>2021.007F.A.v1.Gammaflexiviridae_2ngen_3nsp</v>
      </c>
      <c r="D46" t="str">
        <f t="shared" si="1"/>
        <v>2021.007F.R.Gammaflexiviridae_2ngen_3nsp</v>
      </c>
      <c r="F46" t="str">
        <f t="shared" si="3"/>
        <v>update  taxonomy_node set out_filename=replace(out_filename, '2021.007F.A.v1.Gammaflexiviridae_2ngen_3nsp', '2021.007F.R.Gammaflexiviridae_2ngen_3nsp')
from taxonomy_node where out_filename like '2021.007F.A.v1.Gammaflexiviridae_2ngen_3nsp%'  ;</v>
      </c>
      <c r="G46" t="str">
        <f t="shared" si="3"/>
        <v>update  taxonomy_node set in_filename=replace(in_filename, '2021.007F.A.v1.Gammaflexiviridae_2ngen_3nsp', '2021.007F.R.Gammaflexiviridae_2ngen_3nsp')
from taxonomy_node where in_filename like '2021.007F.A.v1.Gammaflexiviridae_2ngen_3nsp%'  ;</v>
      </c>
      <c r="H46" t="str">
        <f t="shared" si="3"/>
        <v>update  load_next_msl set proposal=replace(proposal, '2021.007F.A.v1.Gammaflexiviridae_2ngen_3nsp', '2021.007F.R.Gammaflexiviridae_2ngen_3nsp')
from load_next_msl where proposal like '2021.007F.A.v1.Gammaflexiviridae_2ngen_3nsp%'  ;</v>
      </c>
      <c r="I46" t="str">
        <f t="shared" si="3"/>
        <v>update  load_next_msl set spreadsheet=replace(spreadsheet, '2021.007F.A.v1.Gammaflexiviridae_2ngen_3nsp', '2021.007F.R.Gammaflexiviridae_2ngen_3nsp')
from load_next_msl where spreadsheet like '2021.007F.A.v1.Gammaflexiviridae_2ngen_3nsp%'  ;</v>
      </c>
      <c r="J46" t="str">
        <f t="shared" si="3"/>
        <v>update  taxonomy_node_delta set proposal=replace(proposal, '2021.007F.A.v1.Gammaflexiviridae_2ngen_3nsp', '2021.007F.R.Gammaflexiviridae_2ngen_3nsp')
from taxonomy_node_delta where proposal like '2021.007F.A.v1.Gammaflexiviridae_2ngen_3nsp%'  ;</v>
      </c>
      <c r="K46" t="str">
        <f t="shared" si="3"/>
        <v>update  taxonomy_node_delta set notes=replace(notes, '2021.007F.A.v1.Gammaflexiviridae_2ngen_3nsp', '2021.007F.R.Gammaflexiviridae_2ngen_3nsp')
from taxonomy_node_delta where notes like '2021.007F.A.v1.Gammaflexiviridae_2ngen_3nsp%'  ;</v>
      </c>
    </row>
    <row r="47" spans="1:11" x14ac:dyDescent="0.25">
      <c r="A47" t="s">
        <v>215</v>
      </c>
      <c r="B47" t="s">
        <v>43</v>
      </c>
      <c r="C47" t="str">
        <f t="shared" si="0"/>
        <v>2021.007M.A.v1.Mammarenavirus_1nsp_Kwanza</v>
      </c>
      <c r="D47" t="str">
        <f t="shared" si="1"/>
        <v>2021.007M.R.Mammarenavirus_1nsp_Kwanza</v>
      </c>
      <c r="F47" t="str">
        <f t="shared" si="3"/>
        <v>update  taxonomy_node set out_filename=replace(out_filename, '2021.007M.A.v1.Mammarenavirus_1nsp_Kwanza', '2021.007M.R.Mammarenavirus_1nsp_Kwanza')
from taxonomy_node where out_filename like '2021.007M.A.v1.Mammarenavirus_1nsp_Kwanza%'  ;</v>
      </c>
      <c r="G47" t="str">
        <f t="shared" si="3"/>
        <v>update  taxonomy_node set in_filename=replace(in_filename, '2021.007M.A.v1.Mammarenavirus_1nsp_Kwanza', '2021.007M.R.Mammarenavirus_1nsp_Kwanza')
from taxonomy_node where in_filename like '2021.007M.A.v1.Mammarenavirus_1nsp_Kwanza%'  ;</v>
      </c>
      <c r="H47" t="str">
        <f t="shared" si="3"/>
        <v>update  load_next_msl set proposal=replace(proposal, '2021.007M.A.v1.Mammarenavirus_1nsp_Kwanza', '2021.007M.R.Mammarenavirus_1nsp_Kwanza')
from load_next_msl where proposal like '2021.007M.A.v1.Mammarenavirus_1nsp_Kwanza%'  ;</v>
      </c>
      <c r="I47" t="str">
        <f t="shared" si="3"/>
        <v>update  load_next_msl set spreadsheet=replace(spreadsheet, '2021.007M.A.v1.Mammarenavirus_1nsp_Kwanza', '2021.007M.R.Mammarenavirus_1nsp_Kwanza')
from load_next_msl where spreadsheet like '2021.007M.A.v1.Mammarenavirus_1nsp_Kwanza%'  ;</v>
      </c>
      <c r="J47" t="str">
        <f t="shared" si="3"/>
        <v>update  taxonomy_node_delta set proposal=replace(proposal, '2021.007M.A.v1.Mammarenavirus_1nsp_Kwanza', '2021.007M.R.Mammarenavirus_1nsp_Kwanza')
from taxonomy_node_delta where proposal like '2021.007M.A.v1.Mammarenavirus_1nsp_Kwanza%'  ;</v>
      </c>
      <c r="K47" t="str">
        <f t="shared" si="3"/>
        <v>update  taxonomy_node_delta set notes=replace(notes, '2021.007M.A.v1.Mammarenavirus_1nsp_Kwanza', '2021.007M.R.Mammarenavirus_1nsp_Kwanza')
from taxonomy_node_delta where notes like '2021.007M.A.v1.Mammarenavirus_1nsp_Kwanza%'  ;</v>
      </c>
    </row>
    <row r="48" spans="1:11" x14ac:dyDescent="0.25">
      <c r="A48" t="s">
        <v>216</v>
      </c>
      <c r="B48" t="s">
        <v>44</v>
      </c>
      <c r="C48" t="str">
        <f t="shared" si="0"/>
        <v>2021.007P.A.v1.Betaflexiviridae_2ng_23nsp</v>
      </c>
      <c r="D48" t="str">
        <f t="shared" si="1"/>
        <v>2021.007P.R.Betaflexiviridae_2ng_23nsp</v>
      </c>
      <c r="F48" t="str">
        <f t="shared" si="3"/>
        <v>update  taxonomy_node set out_filename=replace(out_filename, '2021.007P.A.v1.Betaflexiviridae_2ng_23nsp', '2021.007P.R.Betaflexiviridae_2ng_23nsp')
from taxonomy_node where out_filename like '2021.007P.A.v1.Betaflexiviridae_2ng_23nsp%'  ;</v>
      </c>
      <c r="G48" t="str">
        <f t="shared" si="3"/>
        <v>update  taxonomy_node set in_filename=replace(in_filename, '2021.007P.A.v1.Betaflexiviridae_2ng_23nsp', '2021.007P.R.Betaflexiviridae_2ng_23nsp')
from taxonomy_node where in_filename like '2021.007P.A.v1.Betaflexiviridae_2ng_23nsp%'  ;</v>
      </c>
      <c r="H48" t="str">
        <f t="shared" si="3"/>
        <v>update  load_next_msl set proposal=replace(proposal, '2021.007P.A.v1.Betaflexiviridae_2ng_23nsp', '2021.007P.R.Betaflexiviridae_2ng_23nsp')
from load_next_msl where proposal like '2021.007P.A.v1.Betaflexiviridae_2ng_23nsp%'  ;</v>
      </c>
      <c r="I48" t="str">
        <f t="shared" si="3"/>
        <v>update  load_next_msl set spreadsheet=replace(spreadsheet, '2021.007P.A.v1.Betaflexiviridae_2ng_23nsp', '2021.007P.R.Betaflexiviridae_2ng_23nsp')
from load_next_msl where spreadsheet like '2021.007P.A.v1.Betaflexiviridae_2ng_23nsp%'  ;</v>
      </c>
      <c r="J48" t="str">
        <f t="shared" si="3"/>
        <v>update  taxonomy_node_delta set proposal=replace(proposal, '2021.007P.A.v1.Betaflexiviridae_2ng_23nsp', '2021.007P.R.Betaflexiviridae_2ng_23nsp')
from taxonomy_node_delta where proposal like '2021.007P.A.v1.Betaflexiviridae_2ng_23nsp%'  ;</v>
      </c>
      <c r="K48" t="str">
        <f t="shared" si="3"/>
        <v>update  taxonomy_node_delta set notes=replace(notes, '2021.007P.A.v1.Betaflexiviridae_2ng_23nsp', '2021.007P.R.Betaflexiviridae_2ng_23nsp')
from taxonomy_node_delta where notes like '2021.007P.A.v1.Betaflexiviridae_2ng_23nsp%'  ;</v>
      </c>
    </row>
    <row r="49" spans="1:11" x14ac:dyDescent="0.25">
      <c r="A49" t="s">
        <v>217</v>
      </c>
      <c r="B49" t="s">
        <v>45</v>
      </c>
      <c r="C49" t="str">
        <f t="shared" si="0"/>
        <v>2021.008B.A.v1.Benedictvirus</v>
      </c>
      <c r="D49" t="str">
        <f t="shared" si="1"/>
        <v>2021.008B.R.Benedictvirus</v>
      </c>
      <c r="F49" t="str">
        <f t="shared" si="3"/>
        <v>update  taxonomy_node set out_filename=replace(out_filename, '2021.008B.A.v1.Benedictvirus', '2021.008B.R.Benedictvirus')
from taxonomy_node where out_filename like '2021.008B.A.v1.Benedictvirus%'  ;</v>
      </c>
      <c r="G49" t="str">
        <f t="shared" si="3"/>
        <v>update  taxonomy_node set in_filename=replace(in_filename, '2021.008B.A.v1.Benedictvirus', '2021.008B.R.Benedictvirus')
from taxonomy_node where in_filename like '2021.008B.A.v1.Benedictvirus%'  ;</v>
      </c>
      <c r="H49" t="str">
        <f t="shared" si="3"/>
        <v>update  load_next_msl set proposal=replace(proposal, '2021.008B.A.v1.Benedictvirus', '2021.008B.R.Benedictvirus')
from load_next_msl where proposal like '2021.008B.A.v1.Benedictvirus%'  ;</v>
      </c>
      <c r="I49" t="str">
        <f t="shared" si="3"/>
        <v>update  load_next_msl set spreadsheet=replace(spreadsheet, '2021.008B.A.v1.Benedictvirus', '2021.008B.R.Benedictvirus')
from load_next_msl where spreadsheet like '2021.008B.A.v1.Benedictvirus%'  ;</v>
      </c>
      <c r="J49" t="str">
        <f t="shared" si="3"/>
        <v>update  taxonomy_node_delta set proposal=replace(proposal, '2021.008B.A.v1.Benedictvirus', '2021.008B.R.Benedictvirus')
from taxonomy_node_delta where proposal like '2021.008B.A.v1.Benedictvirus%'  ;</v>
      </c>
      <c r="K49" t="str">
        <f t="shared" si="3"/>
        <v>update  taxonomy_node_delta set notes=replace(notes, '2021.008B.A.v1.Benedictvirus', '2021.008B.R.Benedictvirus')
from taxonomy_node_delta where notes like '2021.008B.A.v1.Benedictvirus%'  ;</v>
      </c>
    </row>
    <row r="50" spans="1:11" x14ac:dyDescent="0.25">
      <c r="A50" t="s">
        <v>218</v>
      </c>
      <c r="B50" t="s">
        <v>46</v>
      </c>
      <c r="C50" t="str">
        <f t="shared" si="0"/>
        <v>2021.008F.A.v1.Yaraviridae_newfam</v>
      </c>
      <c r="D50" t="str">
        <f t="shared" si="1"/>
        <v>2021.008F.R.Yaraviridae_newfam</v>
      </c>
      <c r="F50" t="str">
        <f t="shared" si="3"/>
        <v>update  taxonomy_node set out_filename=replace(out_filename, '2021.008F.A.v1.Yaraviridae_newfam', '2021.008F.R.Yaraviridae_newfam')
from taxonomy_node where out_filename like '2021.008F.A.v1.Yaraviridae_newfam%'  ;</v>
      </c>
      <c r="G50" t="str">
        <f t="shared" si="3"/>
        <v>update  taxonomy_node set in_filename=replace(in_filename, '2021.008F.A.v1.Yaraviridae_newfam', '2021.008F.R.Yaraviridae_newfam')
from taxonomy_node where in_filename like '2021.008F.A.v1.Yaraviridae_newfam%'  ;</v>
      </c>
      <c r="H50" t="str">
        <f t="shared" si="3"/>
        <v>update  load_next_msl set proposal=replace(proposal, '2021.008F.A.v1.Yaraviridae_newfam', '2021.008F.R.Yaraviridae_newfam')
from load_next_msl where proposal like '2021.008F.A.v1.Yaraviridae_newfam%'  ;</v>
      </c>
      <c r="I50" t="str">
        <f t="shared" si="3"/>
        <v>update  load_next_msl set spreadsheet=replace(spreadsheet, '2021.008F.A.v1.Yaraviridae_newfam', '2021.008F.R.Yaraviridae_newfam')
from load_next_msl where spreadsheet like '2021.008F.A.v1.Yaraviridae_newfam%'  ;</v>
      </c>
      <c r="J50" t="str">
        <f t="shared" si="3"/>
        <v>update  taxonomy_node_delta set proposal=replace(proposal, '2021.008F.A.v1.Yaraviridae_newfam', '2021.008F.R.Yaraviridae_newfam')
from taxonomy_node_delta where proposal like '2021.008F.A.v1.Yaraviridae_newfam%'  ;</v>
      </c>
      <c r="K50" t="str">
        <f t="shared" si="3"/>
        <v>update  taxonomy_node_delta set notes=replace(notes, '2021.008F.A.v1.Yaraviridae_newfam', '2021.008F.R.Yaraviridae_newfam')
from taxonomy_node_delta where notes like '2021.008F.A.v1.Yaraviridae_newfam%'  ;</v>
      </c>
    </row>
    <row r="51" spans="1:11" x14ac:dyDescent="0.25">
      <c r="A51" t="s">
        <v>219</v>
      </c>
      <c r="B51" t="s">
        <v>47</v>
      </c>
      <c r="C51" t="str">
        <f t="shared" si="0"/>
        <v>2021.008P.A.v1.Cilevirus_1ns</v>
      </c>
      <c r="D51" t="str">
        <f t="shared" si="1"/>
        <v>2021.008P.R.Cilevirus_1ns</v>
      </c>
      <c r="F51" t="str">
        <f t="shared" si="3"/>
        <v>update  taxonomy_node set out_filename=replace(out_filename, '2021.008P.A.v1.Cilevirus_1ns', '2021.008P.R.Cilevirus_1ns')
from taxonomy_node where out_filename like '2021.008P.A.v1.Cilevirus_1ns%'  ;</v>
      </c>
      <c r="G51" t="str">
        <f t="shared" si="3"/>
        <v>update  taxonomy_node set in_filename=replace(in_filename, '2021.008P.A.v1.Cilevirus_1ns', '2021.008P.R.Cilevirus_1ns')
from taxonomy_node where in_filename like '2021.008P.A.v1.Cilevirus_1ns%'  ;</v>
      </c>
      <c r="H51" t="str">
        <f t="shared" si="3"/>
        <v>update  load_next_msl set proposal=replace(proposal, '2021.008P.A.v1.Cilevirus_1ns', '2021.008P.R.Cilevirus_1ns')
from load_next_msl where proposal like '2021.008P.A.v1.Cilevirus_1ns%'  ;</v>
      </c>
      <c r="I51" t="str">
        <f t="shared" si="3"/>
        <v>update  load_next_msl set spreadsheet=replace(spreadsheet, '2021.008P.A.v1.Cilevirus_1ns', '2021.008P.R.Cilevirus_1ns')
from load_next_msl where spreadsheet like '2021.008P.A.v1.Cilevirus_1ns%'  ;</v>
      </c>
      <c r="J51" t="str">
        <f t="shared" si="3"/>
        <v>update  taxonomy_node_delta set proposal=replace(proposal, '2021.008P.A.v1.Cilevirus_1ns', '2021.008P.R.Cilevirus_1ns')
from taxonomy_node_delta where proposal like '2021.008P.A.v1.Cilevirus_1ns%'  ;</v>
      </c>
      <c r="K51" t="str">
        <f t="shared" si="3"/>
        <v>update  taxonomy_node_delta set notes=replace(notes, '2021.008P.A.v1.Cilevirus_1ns', '2021.008P.R.Cilevirus_1ns')
from taxonomy_node_delta where notes like '2021.008P.A.v1.Cilevirus_1ns%'  ;</v>
      </c>
    </row>
    <row r="52" spans="1:11" x14ac:dyDescent="0.25">
      <c r="A52" t="s">
        <v>220</v>
      </c>
      <c r="B52" t="s">
        <v>48</v>
      </c>
      <c r="C52" t="str">
        <f t="shared" si="0"/>
        <v>2021.009B.A.v1.Betatectivirus_new_species</v>
      </c>
      <c r="D52" t="str">
        <f t="shared" si="1"/>
        <v>2021.009B.R.Betatectivirus_new species</v>
      </c>
      <c r="F52" t="str">
        <f t="shared" si="3"/>
        <v>update  taxonomy_node set out_filename=replace(out_filename, '2021.009B.A.v1.Betatectivirus_new_species', '2021.009B.R.Betatectivirus_new species')
from taxonomy_node where out_filename like '2021.009B.A.v1.Betatectivirus_new_species%'  ;</v>
      </c>
      <c r="G52" t="str">
        <f t="shared" si="3"/>
        <v>update  taxonomy_node set in_filename=replace(in_filename, '2021.009B.A.v1.Betatectivirus_new_species', '2021.009B.R.Betatectivirus_new species')
from taxonomy_node where in_filename like '2021.009B.A.v1.Betatectivirus_new_species%'  ;</v>
      </c>
      <c r="H52" t="str">
        <f t="shared" si="3"/>
        <v>update  load_next_msl set proposal=replace(proposal, '2021.009B.A.v1.Betatectivirus_new_species', '2021.009B.R.Betatectivirus_new species')
from load_next_msl where proposal like '2021.009B.A.v1.Betatectivirus_new_species%'  ;</v>
      </c>
      <c r="I52" t="str">
        <f t="shared" si="3"/>
        <v>update  load_next_msl set spreadsheet=replace(spreadsheet, '2021.009B.A.v1.Betatectivirus_new_species', '2021.009B.R.Betatectivirus_new species')
from load_next_msl where spreadsheet like '2021.009B.A.v1.Betatectivirus_new_species%'  ;</v>
      </c>
      <c r="J52" t="str">
        <f t="shared" si="3"/>
        <v>update  taxonomy_node_delta set proposal=replace(proposal, '2021.009B.A.v1.Betatectivirus_new_species', '2021.009B.R.Betatectivirus_new species')
from taxonomy_node_delta where proposal like '2021.009B.A.v1.Betatectivirus_new_species%'  ;</v>
      </c>
      <c r="K52" t="str">
        <f t="shared" si="3"/>
        <v>update  taxonomy_node_delta set notes=replace(notes, '2021.009B.A.v1.Betatectivirus_new_species', '2021.009B.R.Betatectivirus_new species')
from taxonomy_node_delta where notes like '2021.009B.A.v1.Betatectivirus_new_species%'  ;</v>
      </c>
    </row>
    <row r="53" spans="1:11" x14ac:dyDescent="0.25">
      <c r="A53" t="s">
        <v>221</v>
      </c>
      <c r="B53" t="s">
        <v>49</v>
      </c>
      <c r="C53" t="str">
        <f t="shared" si="0"/>
        <v>2021.009F.A.v1.Botourmiaviridae_6newgen_109newsp</v>
      </c>
      <c r="D53" t="str">
        <f t="shared" si="1"/>
        <v>2021.009F.R.Botourmiaviridae_6newgen_109newsp</v>
      </c>
      <c r="F53" t="str">
        <f t="shared" si="3"/>
        <v>update  taxonomy_node set out_filename=replace(out_filename, '2021.009F.A.v1.Botourmiaviridae_6newgen_109newsp', '2021.009F.R.Botourmiaviridae_6newgen_109newsp')
from taxonomy_node where out_filename like '2021.009F.A.v1.Botourmiaviridae_6newgen_109newsp%'  ;</v>
      </c>
      <c r="G53" t="str">
        <f t="shared" si="3"/>
        <v>update  taxonomy_node set in_filename=replace(in_filename, '2021.009F.A.v1.Botourmiaviridae_6newgen_109newsp', '2021.009F.R.Botourmiaviridae_6newgen_109newsp')
from taxonomy_node where in_filename like '2021.009F.A.v1.Botourmiaviridae_6newgen_109newsp%'  ;</v>
      </c>
      <c r="H53" t="str">
        <f t="shared" si="3"/>
        <v>update  load_next_msl set proposal=replace(proposal, '2021.009F.A.v1.Botourmiaviridae_6newgen_109newsp', '2021.009F.R.Botourmiaviridae_6newgen_109newsp')
from load_next_msl where proposal like '2021.009F.A.v1.Botourmiaviridae_6newgen_109newsp%'  ;</v>
      </c>
      <c r="I53" t="str">
        <f t="shared" si="3"/>
        <v>update  load_next_msl set spreadsheet=replace(spreadsheet, '2021.009F.A.v1.Botourmiaviridae_6newgen_109newsp', '2021.009F.R.Botourmiaviridae_6newgen_109newsp')
from load_next_msl where spreadsheet like '2021.009F.A.v1.Botourmiaviridae_6newgen_109newsp%'  ;</v>
      </c>
      <c r="J53" t="str">
        <f t="shared" si="3"/>
        <v>update  taxonomy_node_delta set proposal=replace(proposal, '2021.009F.A.v1.Botourmiaviridae_6newgen_109newsp', '2021.009F.R.Botourmiaviridae_6newgen_109newsp')
from taxonomy_node_delta where proposal like '2021.009F.A.v1.Botourmiaviridae_6newgen_109newsp%'  ;</v>
      </c>
      <c r="K53" t="str">
        <f t="shared" si="3"/>
        <v>update  taxonomy_node_delta set notes=replace(notes, '2021.009F.A.v1.Botourmiaviridae_6newgen_109newsp', '2021.009F.R.Botourmiaviridae_6newgen_109newsp')
from taxonomy_node_delta where notes like '2021.009F.A.v1.Botourmiaviridae_6newgen_109newsp%'  ;</v>
      </c>
    </row>
    <row r="54" spans="1:11" x14ac:dyDescent="0.25">
      <c r="A54" t="s">
        <v>222</v>
      </c>
      <c r="B54" t="s">
        <v>50</v>
      </c>
      <c r="C54" t="str">
        <f t="shared" si="0"/>
        <v>2021.009M.A.v1.Artoviridae_sprename</v>
      </c>
      <c r="D54" t="str">
        <f t="shared" si="1"/>
        <v>2021.009M.R.Artoviridae_sprename</v>
      </c>
      <c r="F54" t="str">
        <f t="shared" si="3"/>
        <v>update  taxonomy_node set out_filename=replace(out_filename, '2021.009M.A.v1.Artoviridae_sprename', '2021.009M.R.Artoviridae_sprename')
from taxonomy_node where out_filename like '2021.009M.A.v1.Artoviridae_sprename%'  ;</v>
      </c>
      <c r="G54" t="str">
        <f t="shared" si="3"/>
        <v>update  taxonomy_node set in_filename=replace(in_filename, '2021.009M.A.v1.Artoviridae_sprename', '2021.009M.R.Artoviridae_sprename')
from taxonomy_node where in_filename like '2021.009M.A.v1.Artoviridae_sprename%'  ;</v>
      </c>
      <c r="H54" t="str">
        <f t="shared" si="3"/>
        <v>update  load_next_msl set proposal=replace(proposal, '2021.009M.A.v1.Artoviridae_sprename', '2021.009M.R.Artoviridae_sprename')
from load_next_msl where proposal like '2021.009M.A.v1.Artoviridae_sprename%'  ;</v>
      </c>
      <c r="I54" t="str">
        <f t="shared" si="3"/>
        <v>update  load_next_msl set spreadsheet=replace(spreadsheet, '2021.009M.A.v1.Artoviridae_sprename', '2021.009M.R.Artoviridae_sprename')
from load_next_msl where spreadsheet like '2021.009M.A.v1.Artoviridae_sprename%'  ;</v>
      </c>
      <c r="J54" t="str">
        <f t="shared" si="3"/>
        <v>update  taxonomy_node_delta set proposal=replace(proposal, '2021.009M.A.v1.Artoviridae_sprename', '2021.009M.R.Artoviridae_sprename')
from taxonomy_node_delta where proposal like '2021.009M.A.v1.Artoviridae_sprename%'  ;</v>
      </c>
      <c r="K54" t="str">
        <f t="shared" si="3"/>
        <v>update  taxonomy_node_delta set notes=replace(notes, '2021.009M.A.v1.Artoviridae_sprename', '2021.009M.R.Artoviridae_sprename')
from taxonomy_node_delta where notes like '2021.009M.A.v1.Artoviridae_sprename%'  ;</v>
      </c>
    </row>
    <row r="55" spans="1:11" x14ac:dyDescent="0.25">
      <c r="A55" s="1" t="s">
        <v>223</v>
      </c>
      <c r="B55" s="1" t="s">
        <v>51</v>
      </c>
      <c r="C55" t="str">
        <f t="shared" si="0"/>
        <v>2021.009P.A.v2.Sobemovirus_1ns</v>
      </c>
      <c r="D55" t="str">
        <f t="shared" si="1"/>
        <v>2021.009P.R.Sobemovirus_1ns</v>
      </c>
      <c r="F55" t="str">
        <f t="shared" si="3"/>
        <v>update  taxonomy_node set out_filename=replace(out_filename, '2021.009P.A.v2.Sobemovirus_1ns', '2021.009P.R.Sobemovirus_1ns')
from taxonomy_node where out_filename like '2021.009P.A.v2.Sobemovirus_1ns%'  ;</v>
      </c>
      <c r="G55" t="str">
        <f t="shared" si="3"/>
        <v>update  taxonomy_node set in_filename=replace(in_filename, '2021.009P.A.v2.Sobemovirus_1ns', '2021.009P.R.Sobemovirus_1ns')
from taxonomy_node where in_filename like '2021.009P.A.v2.Sobemovirus_1ns%'  ;</v>
      </c>
      <c r="H55" t="str">
        <f t="shared" si="3"/>
        <v>update  load_next_msl set proposal=replace(proposal, '2021.009P.A.v2.Sobemovirus_1ns', '2021.009P.R.Sobemovirus_1ns')
from load_next_msl where proposal like '2021.009P.A.v2.Sobemovirus_1ns%'  ;</v>
      </c>
      <c r="I55" t="str">
        <f t="shared" si="3"/>
        <v>update  load_next_msl set spreadsheet=replace(spreadsheet, '2021.009P.A.v2.Sobemovirus_1ns', '2021.009P.R.Sobemovirus_1ns')
from load_next_msl where spreadsheet like '2021.009P.A.v2.Sobemovirus_1ns%'  ;</v>
      </c>
      <c r="J55" t="str">
        <f t="shared" si="3"/>
        <v>update  taxonomy_node_delta set proposal=replace(proposal, '2021.009P.A.v2.Sobemovirus_1ns', '2021.009P.R.Sobemovirus_1ns')
from taxonomy_node_delta where proposal like '2021.009P.A.v2.Sobemovirus_1ns%'  ;</v>
      </c>
      <c r="K55" t="str">
        <f t="shared" si="3"/>
        <v>update  taxonomy_node_delta set notes=replace(notes, '2021.009P.A.v2.Sobemovirus_1ns', '2021.009P.R.Sobemovirus_1ns')
from taxonomy_node_delta where notes like '2021.009P.A.v2.Sobemovirus_1ns%'  ;</v>
      </c>
    </row>
    <row r="56" spans="1:11" x14ac:dyDescent="0.25">
      <c r="A56" t="s">
        <v>224</v>
      </c>
      <c r="B56" t="s">
        <v>52</v>
      </c>
      <c r="C56" t="str">
        <f t="shared" si="0"/>
        <v>2021.010B.A.v1.Binomial_names</v>
      </c>
      <c r="D56" t="str">
        <f t="shared" si="1"/>
        <v>2021.010B.R.Binomial_names</v>
      </c>
      <c r="F56" t="str">
        <f t="shared" si="3"/>
        <v>update  taxonomy_node set out_filename=replace(out_filename, '2021.010B.A.v1.Binomial_names', '2021.010B.R.Binomial_names')
from taxonomy_node where out_filename like '2021.010B.A.v1.Binomial_names%'  ;</v>
      </c>
      <c r="G56" t="str">
        <f t="shared" si="3"/>
        <v>update  taxonomy_node set in_filename=replace(in_filename, '2021.010B.A.v1.Binomial_names', '2021.010B.R.Binomial_names')
from taxonomy_node where in_filename like '2021.010B.A.v1.Binomial_names%'  ;</v>
      </c>
      <c r="H56" t="str">
        <f t="shared" si="3"/>
        <v>update  load_next_msl set proposal=replace(proposal, '2021.010B.A.v1.Binomial_names', '2021.010B.R.Binomial_names')
from load_next_msl where proposal like '2021.010B.A.v1.Binomial_names%'  ;</v>
      </c>
      <c r="I56" t="str">
        <f t="shared" si="3"/>
        <v>update  load_next_msl set spreadsheet=replace(spreadsheet, '2021.010B.A.v1.Binomial_names', '2021.010B.R.Binomial_names')
from load_next_msl where spreadsheet like '2021.010B.A.v1.Binomial_names%'  ;</v>
      </c>
      <c r="J56" t="str">
        <f t="shared" si="3"/>
        <v>update  taxonomy_node_delta set proposal=replace(proposal, '2021.010B.A.v1.Binomial_names', '2021.010B.R.Binomial_names')
from taxonomy_node_delta where proposal like '2021.010B.A.v1.Binomial_names%'  ;</v>
      </c>
      <c r="K56" t="str">
        <f t="shared" si="3"/>
        <v>update  taxonomy_node_delta set notes=replace(notes, '2021.010B.A.v1.Binomial_names', '2021.010B.R.Binomial_names')
from taxonomy_node_delta where notes like '2021.010B.A.v1.Binomial_names%'  ;</v>
      </c>
    </row>
    <row r="57" spans="1:11" x14ac:dyDescent="0.25">
      <c r="A57" t="s">
        <v>225</v>
      </c>
      <c r="B57" t="s">
        <v>53</v>
      </c>
      <c r="C57" t="str">
        <f t="shared" si="0"/>
        <v>2021.010F.A.v1.Cressdna_2neword_3newfam_21newgen</v>
      </c>
      <c r="D57" t="str">
        <f t="shared" si="1"/>
        <v>2021.010F.R.Cressdna_2neword_3newfam_21newgen</v>
      </c>
      <c r="F57" t="str">
        <f t="shared" si="3"/>
        <v>update  taxonomy_node set out_filename=replace(out_filename, '2021.010F.A.v1.Cressdna_2neword_3newfam_21newgen', '2021.010F.R.Cressdna_2neword_3newfam_21newgen')
from taxonomy_node where out_filename like '2021.010F.A.v1.Cressdna_2neword_3newfam_21newgen%'  ;</v>
      </c>
      <c r="G57" t="str">
        <f t="shared" si="3"/>
        <v>update  taxonomy_node set in_filename=replace(in_filename, '2021.010F.A.v1.Cressdna_2neword_3newfam_21newgen', '2021.010F.R.Cressdna_2neword_3newfam_21newgen')
from taxonomy_node where in_filename like '2021.010F.A.v1.Cressdna_2neword_3newfam_21newgen%'  ;</v>
      </c>
      <c r="H57" t="str">
        <f t="shared" si="3"/>
        <v>update  load_next_msl set proposal=replace(proposal, '2021.010F.A.v1.Cressdna_2neword_3newfam_21newgen', '2021.010F.R.Cressdna_2neword_3newfam_21newgen')
from load_next_msl where proposal like '2021.010F.A.v1.Cressdna_2neword_3newfam_21newgen%'  ;</v>
      </c>
      <c r="I57" t="str">
        <f t="shared" si="3"/>
        <v>update  load_next_msl set spreadsheet=replace(spreadsheet, '2021.010F.A.v1.Cressdna_2neword_3newfam_21newgen', '2021.010F.R.Cressdna_2neword_3newfam_21newgen')
from load_next_msl where spreadsheet like '2021.010F.A.v1.Cressdna_2neword_3newfam_21newgen%'  ;</v>
      </c>
      <c r="J57" t="str">
        <f t="shared" si="3"/>
        <v>update  taxonomy_node_delta set proposal=replace(proposal, '2021.010F.A.v1.Cressdna_2neword_3newfam_21newgen', '2021.010F.R.Cressdna_2neword_3newfam_21newgen')
from taxonomy_node_delta where proposal like '2021.010F.A.v1.Cressdna_2neword_3newfam_21newgen%'  ;</v>
      </c>
      <c r="K57" t="str">
        <f t="shared" si="3"/>
        <v>update  taxonomy_node_delta set notes=replace(notes, '2021.010F.A.v1.Cressdna_2neword_3newfam_21newgen', '2021.010F.R.Cressdna_2neword_3newfam_21newgen')
from taxonomy_node_delta where notes like '2021.010F.A.v1.Cressdna_2neword_3newfam_21newgen%'  ;</v>
      </c>
    </row>
    <row r="58" spans="1:11" x14ac:dyDescent="0.25">
      <c r="A58" t="s">
        <v>226</v>
      </c>
      <c r="B58" t="s">
        <v>54</v>
      </c>
      <c r="C58" t="str">
        <f t="shared" si="0"/>
        <v>2021.010M.A.v1.Bornaviridae_sprename</v>
      </c>
      <c r="D58" t="str">
        <f t="shared" si="1"/>
        <v>2021.010M.R.Bornaviridae_sprename</v>
      </c>
      <c r="F58" t="str">
        <f t="shared" si="3"/>
        <v>update  taxonomy_node set out_filename=replace(out_filename, '2021.010M.A.v1.Bornaviridae_sprename', '2021.010M.R.Bornaviridae_sprename')
from taxonomy_node where out_filename like '2021.010M.A.v1.Bornaviridae_sprename%'  ;</v>
      </c>
      <c r="G58" t="str">
        <f t="shared" si="3"/>
        <v>update  taxonomy_node set in_filename=replace(in_filename, '2021.010M.A.v1.Bornaviridae_sprename', '2021.010M.R.Bornaviridae_sprename')
from taxonomy_node where in_filename like '2021.010M.A.v1.Bornaviridae_sprename%'  ;</v>
      </c>
      <c r="H58" t="str">
        <f t="shared" si="3"/>
        <v>update  load_next_msl set proposal=replace(proposal, '2021.010M.A.v1.Bornaviridae_sprename', '2021.010M.R.Bornaviridae_sprename')
from load_next_msl where proposal like '2021.010M.A.v1.Bornaviridae_sprename%'  ;</v>
      </c>
      <c r="I58" t="str">
        <f t="shared" si="3"/>
        <v>update  load_next_msl set spreadsheet=replace(spreadsheet, '2021.010M.A.v1.Bornaviridae_sprename', '2021.010M.R.Bornaviridae_sprename')
from load_next_msl where spreadsheet like '2021.010M.A.v1.Bornaviridae_sprename%'  ;</v>
      </c>
      <c r="J58" t="str">
        <f t="shared" si="3"/>
        <v>update  taxonomy_node_delta set proposal=replace(proposal, '2021.010M.A.v1.Bornaviridae_sprename', '2021.010M.R.Bornaviridae_sprename')
from taxonomy_node_delta where proposal like '2021.010M.A.v1.Bornaviridae_sprename%'  ;</v>
      </c>
      <c r="K58" t="str">
        <f t="shared" si="3"/>
        <v>update  taxonomy_node_delta set notes=replace(notes, '2021.010M.A.v1.Bornaviridae_sprename', '2021.010M.R.Bornaviridae_sprename')
from taxonomy_node_delta where notes like '2021.010M.A.v1.Bornaviridae_sprename%'  ;</v>
      </c>
    </row>
    <row r="59" spans="1:11" x14ac:dyDescent="0.25">
      <c r="A59" t="s">
        <v>227</v>
      </c>
      <c r="B59" t="s">
        <v>55</v>
      </c>
      <c r="C59" t="str">
        <f t="shared" si="0"/>
        <v>2021.010P.A.v1.Emaravirus_1ns</v>
      </c>
      <c r="D59" t="str">
        <f t="shared" si="1"/>
        <v>2021.010P.R.Emaravirus_1ns</v>
      </c>
      <c r="F59" t="str">
        <f t="shared" si="3"/>
        <v>update  taxonomy_node set out_filename=replace(out_filename, '2021.010P.A.v1.Emaravirus_1ns', '2021.010P.R.Emaravirus_1ns')
from taxonomy_node where out_filename like '2021.010P.A.v1.Emaravirus_1ns%'  ;</v>
      </c>
      <c r="G59" t="str">
        <f t="shared" si="3"/>
        <v>update  taxonomy_node set in_filename=replace(in_filename, '2021.010P.A.v1.Emaravirus_1ns', '2021.010P.R.Emaravirus_1ns')
from taxonomy_node where in_filename like '2021.010P.A.v1.Emaravirus_1ns%'  ;</v>
      </c>
      <c r="H59" t="str">
        <f t="shared" si="3"/>
        <v>update  load_next_msl set proposal=replace(proposal, '2021.010P.A.v1.Emaravirus_1ns', '2021.010P.R.Emaravirus_1ns')
from load_next_msl where proposal like '2021.010P.A.v1.Emaravirus_1ns%'  ;</v>
      </c>
      <c r="I59" t="str">
        <f t="shared" si="3"/>
        <v>update  load_next_msl set spreadsheet=replace(spreadsheet, '2021.010P.A.v1.Emaravirus_1ns', '2021.010P.R.Emaravirus_1ns')
from load_next_msl where spreadsheet like '2021.010P.A.v1.Emaravirus_1ns%'  ;</v>
      </c>
      <c r="J59" t="str">
        <f t="shared" si="3"/>
        <v>update  taxonomy_node_delta set proposal=replace(proposal, '2021.010P.A.v1.Emaravirus_1ns', '2021.010P.R.Emaravirus_1ns')
from taxonomy_node_delta where proposal like '2021.010P.A.v1.Emaravirus_1ns%'  ;</v>
      </c>
      <c r="K59" t="str">
        <f t="shared" si="3"/>
        <v>update  taxonomy_node_delta set notes=replace(notes, '2021.010P.A.v1.Emaravirus_1ns', '2021.010P.R.Emaravirus_1ns')
from taxonomy_node_delta where notes like '2021.010P.A.v1.Emaravirus_1ns%'  ;</v>
      </c>
    </row>
    <row r="60" spans="1:11" x14ac:dyDescent="0.25">
      <c r="A60" t="s">
        <v>228</v>
      </c>
      <c r="B60" t="s">
        <v>56</v>
      </c>
      <c r="C60" t="str">
        <f t="shared" si="0"/>
        <v>2021.011B.A.v1.Bippervirus</v>
      </c>
      <c r="D60" t="str">
        <f t="shared" si="1"/>
        <v>2021.011B.R.Bippervirus</v>
      </c>
      <c r="F60" t="str">
        <f t="shared" si="3"/>
        <v>update  taxonomy_node set out_filename=replace(out_filename, '2021.011B.A.v1.Bippervirus', '2021.011B.R.Bippervirus')
from taxonomy_node where out_filename like '2021.011B.A.v1.Bippervirus%'  ;</v>
      </c>
      <c r="G60" t="str">
        <f t="shared" si="3"/>
        <v>update  taxonomy_node set in_filename=replace(in_filename, '2021.011B.A.v1.Bippervirus', '2021.011B.R.Bippervirus')
from taxonomy_node where in_filename like '2021.011B.A.v1.Bippervirus%'  ;</v>
      </c>
      <c r="H60" t="str">
        <f t="shared" si="3"/>
        <v>update  load_next_msl set proposal=replace(proposal, '2021.011B.A.v1.Bippervirus', '2021.011B.R.Bippervirus')
from load_next_msl where proposal like '2021.011B.A.v1.Bippervirus%'  ;</v>
      </c>
      <c r="I60" t="str">
        <f t="shared" si="3"/>
        <v>update  load_next_msl set spreadsheet=replace(spreadsheet, '2021.011B.A.v1.Bippervirus', '2021.011B.R.Bippervirus')
from load_next_msl where spreadsheet like '2021.011B.A.v1.Bippervirus%'  ;</v>
      </c>
      <c r="J60" t="str">
        <f t="shared" si="3"/>
        <v>update  taxonomy_node_delta set proposal=replace(proposal, '2021.011B.A.v1.Bippervirus', '2021.011B.R.Bippervirus')
from taxonomy_node_delta where proposal like '2021.011B.A.v1.Bippervirus%'  ;</v>
      </c>
      <c r="K60" t="str">
        <f t="shared" si="3"/>
        <v>update  taxonomy_node_delta set notes=replace(notes, '2021.011B.A.v1.Bippervirus', '2021.011B.R.Bippervirus')
from taxonomy_node_delta where notes like '2021.011B.A.v1.Bippervirus%'  ;</v>
      </c>
    </row>
    <row r="61" spans="1:11" x14ac:dyDescent="0.25">
      <c r="A61" t="s">
        <v>229</v>
      </c>
      <c r="B61" t="s">
        <v>57</v>
      </c>
      <c r="C61" t="str">
        <f t="shared" si="0"/>
        <v>2021.011M.A.v1.Filoviridae_1ngen_3nsp</v>
      </c>
      <c r="D61" t="str">
        <f t="shared" si="1"/>
        <v>2021.011M.R.Filoviridae_1ngen_3nsp</v>
      </c>
      <c r="F61" t="str">
        <f t="shared" si="3"/>
        <v>update  taxonomy_node set out_filename=replace(out_filename, '2021.011M.A.v1.Filoviridae_1ngen_3nsp', '2021.011M.R.Filoviridae_1ngen_3nsp')
from taxonomy_node where out_filename like '2021.011M.A.v1.Filoviridae_1ngen_3nsp%'  ;</v>
      </c>
      <c r="G61" t="str">
        <f t="shared" si="3"/>
        <v>update  taxonomy_node set in_filename=replace(in_filename, '2021.011M.A.v1.Filoviridae_1ngen_3nsp', '2021.011M.R.Filoviridae_1ngen_3nsp')
from taxonomy_node where in_filename like '2021.011M.A.v1.Filoviridae_1ngen_3nsp%'  ;</v>
      </c>
      <c r="H61" t="str">
        <f t="shared" si="3"/>
        <v>update  load_next_msl set proposal=replace(proposal, '2021.011M.A.v1.Filoviridae_1ngen_3nsp', '2021.011M.R.Filoviridae_1ngen_3nsp')
from load_next_msl where proposal like '2021.011M.A.v1.Filoviridae_1ngen_3nsp%'  ;</v>
      </c>
      <c r="I61" t="str">
        <f t="shared" si="3"/>
        <v>update  load_next_msl set spreadsheet=replace(spreadsheet, '2021.011M.A.v1.Filoviridae_1ngen_3nsp', '2021.011M.R.Filoviridae_1ngen_3nsp')
from load_next_msl where spreadsheet like '2021.011M.A.v1.Filoviridae_1ngen_3nsp%'  ;</v>
      </c>
      <c r="J61" t="str">
        <f t="shared" si="3"/>
        <v>update  taxonomy_node_delta set proposal=replace(proposal, '2021.011M.A.v1.Filoviridae_1ngen_3nsp', '2021.011M.R.Filoviridae_1ngen_3nsp')
from taxonomy_node_delta where proposal like '2021.011M.A.v1.Filoviridae_1ngen_3nsp%'  ;</v>
      </c>
      <c r="K61" t="str">
        <f t="shared" si="3"/>
        <v>update  taxonomy_node_delta set notes=replace(notes, '2021.011M.A.v1.Filoviridae_1ngen_3nsp', '2021.011M.R.Filoviridae_1ngen_3nsp')
from taxonomy_node_delta where notes like '2021.011M.A.v1.Filoviridae_1ngen_3nsp%'  ;</v>
      </c>
    </row>
    <row r="62" spans="1:11" x14ac:dyDescent="0.25">
      <c r="A62" t="s">
        <v>230</v>
      </c>
      <c r="B62" t="s">
        <v>58</v>
      </c>
      <c r="C62" t="str">
        <f t="shared" si="0"/>
        <v>2021.011P.A.v1.Emaravirus_1ns</v>
      </c>
      <c r="D62" t="str">
        <f t="shared" si="1"/>
        <v>2021.011P.R.Emaravirus_1ns</v>
      </c>
      <c r="F62" t="str">
        <f t="shared" si="3"/>
        <v>update  taxonomy_node set out_filename=replace(out_filename, '2021.011P.A.v1.Emaravirus_1ns', '2021.011P.R.Emaravirus_1ns')
from taxonomy_node where out_filename like '2021.011P.A.v1.Emaravirus_1ns%'  ;</v>
      </c>
      <c r="G62" t="str">
        <f t="shared" si="3"/>
        <v>update  taxonomy_node set in_filename=replace(in_filename, '2021.011P.A.v1.Emaravirus_1ns', '2021.011P.R.Emaravirus_1ns')
from taxonomy_node where in_filename like '2021.011P.A.v1.Emaravirus_1ns%'  ;</v>
      </c>
      <c r="H62" t="str">
        <f t="shared" si="3"/>
        <v>update  load_next_msl set proposal=replace(proposal, '2021.011P.A.v1.Emaravirus_1ns', '2021.011P.R.Emaravirus_1ns')
from load_next_msl where proposal like '2021.011P.A.v1.Emaravirus_1ns%'  ;</v>
      </c>
      <c r="I62" t="str">
        <f t="shared" si="3"/>
        <v>update  load_next_msl set spreadsheet=replace(spreadsheet, '2021.011P.A.v1.Emaravirus_1ns', '2021.011P.R.Emaravirus_1ns')
from load_next_msl where spreadsheet like '2021.011P.A.v1.Emaravirus_1ns%'  ;</v>
      </c>
      <c r="J62" t="str">
        <f t="shared" si="3"/>
        <v>update  taxonomy_node_delta set proposal=replace(proposal, '2021.011P.A.v1.Emaravirus_1ns', '2021.011P.R.Emaravirus_1ns')
from taxonomy_node_delta where proposal like '2021.011P.A.v1.Emaravirus_1ns%'  ;</v>
      </c>
      <c r="K62" t="str">
        <f t="shared" si="3"/>
        <v>update  taxonomy_node_delta set notes=replace(notes, '2021.011P.A.v1.Emaravirus_1ns', '2021.011P.R.Emaravirus_1ns')
from taxonomy_node_delta where notes like '2021.011P.A.v1.Emaravirus_1ns%'  ;</v>
      </c>
    </row>
    <row r="63" spans="1:11" x14ac:dyDescent="0.25">
      <c r="A63" t="s">
        <v>231</v>
      </c>
      <c r="B63" t="s">
        <v>59</v>
      </c>
      <c r="C63" t="str">
        <f t="shared" si="0"/>
        <v>2021.012B.A.v1.Boydwoodruffvirinae</v>
      </c>
      <c r="D63" t="str">
        <f t="shared" si="1"/>
        <v>2021.012B.R.Boydwoodruffvirinae</v>
      </c>
      <c r="F63" t="str">
        <f t="shared" si="3"/>
        <v>update  taxonomy_node set out_filename=replace(out_filename, '2021.012B.A.v1.Boydwoodruffvirinae', '2021.012B.R.Boydwoodruffvirinae')
from taxonomy_node where out_filename like '2021.012B.A.v1.Boydwoodruffvirinae%'  ;</v>
      </c>
      <c r="G63" t="str">
        <f t="shared" si="3"/>
        <v>update  taxonomy_node set in_filename=replace(in_filename, '2021.012B.A.v1.Boydwoodruffvirinae', '2021.012B.R.Boydwoodruffvirinae')
from taxonomy_node where in_filename like '2021.012B.A.v1.Boydwoodruffvirinae%'  ;</v>
      </c>
      <c r="H63" t="str">
        <f t="shared" si="3"/>
        <v>update  load_next_msl set proposal=replace(proposal, '2021.012B.A.v1.Boydwoodruffvirinae', '2021.012B.R.Boydwoodruffvirinae')
from load_next_msl where proposal like '2021.012B.A.v1.Boydwoodruffvirinae%'  ;</v>
      </c>
      <c r="I63" t="str">
        <f t="shared" si="3"/>
        <v>update  load_next_msl set spreadsheet=replace(spreadsheet, '2021.012B.A.v1.Boydwoodruffvirinae', '2021.012B.R.Boydwoodruffvirinae')
from load_next_msl where spreadsheet like '2021.012B.A.v1.Boydwoodruffvirinae%'  ;</v>
      </c>
      <c r="J63" t="str">
        <f t="shared" si="3"/>
        <v>update  taxonomy_node_delta set proposal=replace(proposal, '2021.012B.A.v1.Boydwoodruffvirinae', '2021.012B.R.Boydwoodruffvirinae')
from taxonomy_node_delta where proposal like '2021.012B.A.v1.Boydwoodruffvirinae%'  ;</v>
      </c>
      <c r="K63" t="str">
        <f t="shared" si="3"/>
        <v>update  taxonomy_node_delta set notes=replace(notes, '2021.012B.A.v1.Boydwoodruffvirinae', '2021.012B.R.Boydwoodruffvirinae')
from taxonomy_node_delta where notes like '2021.012B.A.v1.Boydwoodruffvirinae%'  ;</v>
      </c>
    </row>
    <row r="64" spans="1:11" x14ac:dyDescent="0.25">
      <c r="A64" t="s">
        <v>232</v>
      </c>
      <c r="B64" t="s">
        <v>60</v>
      </c>
      <c r="C64" t="str">
        <f t="shared" si="0"/>
        <v>2021.012P.A.v1.Emaravirus_1ns</v>
      </c>
      <c r="D64" t="str">
        <f t="shared" si="1"/>
        <v>2021.012P.R.Emaravirus_1ns</v>
      </c>
      <c r="F64" t="str">
        <f t="shared" si="3"/>
        <v>update  taxonomy_node set out_filename=replace(out_filename, '2021.012P.A.v1.Emaravirus_1ns', '2021.012P.R.Emaravirus_1ns')
from taxonomy_node where out_filename like '2021.012P.A.v1.Emaravirus_1ns%'  ;</v>
      </c>
      <c r="G64" t="str">
        <f t="shared" si="3"/>
        <v>update  taxonomy_node set in_filename=replace(in_filename, '2021.012P.A.v1.Emaravirus_1ns', '2021.012P.R.Emaravirus_1ns')
from taxonomy_node where in_filename like '2021.012P.A.v1.Emaravirus_1ns%'  ;</v>
      </c>
      <c r="H64" t="str">
        <f t="shared" si="3"/>
        <v>update  load_next_msl set proposal=replace(proposal, '2021.012P.A.v1.Emaravirus_1ns', '2021.012P.R.Emaravirus_1ns')
from load_next_msl where proposal like '2021.012P.A.v1.Emaravirus_1ns%'  ;</v>
      </c>
      <c r="I64" t="str">
        <f t="shared" si="3"/>
        <v>update  load_next_msl set spreadsheet=replace(spreadsheet, '2021.012P.A.v1.Emaravirus_1ns', '2021.012P.R.Emaravirus_1ns')
from load_next_msl where spreadsheet like '2021.012P.A.v1.Emaravirus_1ns%'  ;</v>
      </c>
      <c r="J64" t="str">
        <f t="shared" si="3"/>
        <v>update  taxonomy_node_delta set proposal=replace(proposal, '2021.012P.A.v1.Emaravirus_1ns', '2021.012P.R.Emaravirus_1ns')
from taxonomy_node_delta where proposal like '2021.012P.A.v1.Emaravirus_1ns%'  ;</v>
      </c>
      <c r="K64" t="str">
        <f t="shared" si="3"/>
        <v>update  taxonomy_node_delta set notes=replace(notes, '2021.012P.A.v1.Emaravirus_1ns', '2021.012P.R.Emaravirus_1ns')
from taxonomy_node_delta where notes like '2021.012P.A.v1.Emaravirus_1ns%'  ;</v>
      </c>
    </row>
    <row r="65" spans="1:11" x14ac:dyDescent="0.25">
      <c r="A65" t="s">
        <v>233</v>
      </c>
      <c r="B65" t="s">
        <v>61</v>
      </c>
      <c r="C65" t="str">
        <f t="shared" si="0"/>
        <v>2021.013B.A.v1.Brujitavirus_new_species</v>
      </c>
      <c r="D65" t="str">
        <f t="shared" si="1"/>
        <v>2021.013B.R.Brujitavirus_new_species</v>
      </c>
      <c r="F65" t="str">
        <f t="shared" si="3"/>
        <v>update  taxonomy_node set out_filename=replace(out_filename, '2021.013B.A.v1.Brujitavirus_new_species', '2021.013B.R.Brujitavirus_new_species')
from taxonomy_node where out_filename like '2021.013B.A.v1.Brujitavirus_new_species%'  ;</v>
      </c>
      <c r="G65" t="str">
        <f t="shared" si="3"/>
        <v>update  taxonomy_node set in_filename=replace(in_filename, '2021.013B.A.v1.Brujitavirus_new_species', '2021.013B.R.Brujitavirus_new_species')
from taxonomy_node where in_filename like '2021.013B.A.v1.Brujitavirus_new_species%'  ;</v>
      </c>
      <c r="H65" t="str">
        <f t="shared" si="3"/>
        <v>update  load_next_msl set proposal=replace(proposal, '2021.013B.A.v1.Brujitavirus_new_species', '2021.013B.R.Brujitavirus_new_species')
from load_next_msl where proposal like '2021.013B.A.v1.Brujitavirus_new_species%'  ;</v>
      </c>
      <c r="I65" t="str">
        <f t="shared" si="3"/>
        <v>update  load_next_msl set spreadsheet=replace(spreadsheet, '2021.013B.A.v1.Brujitavirus_new_species', '2021.013B.R.Brujitavirus_new_species')
from load_next_msl where spreadsheet like '2021.013B.A.v1.Brujitavirus_new_species%'  ;</v>
      </c>
      <c r="J65" t="str">
        <f t="shared" si="3"/>
        <v>update  taxonomy_node_delta set proposal=replace(proposal, '2021.013B.A.v1.Brujitavirus_new_species', '2021.013B.R.Brujitavirus_new_species')
from taxonomy_node_delta where proposal like '2021.013B.A.v1.Brujitavirus_new_species%'  ;</v>
      </c>
      <c r="K65" t="str">
        <f t="shared" si="3"/>
        <v>update  taxonomy_node_delta set notes=replace(notes, '2021.013B.A.v1.Brujitavirus_new_species', '2021.013B.R.Brujitavirus_new_species')
from taxonomy_node_delta where notes like '2021.013B.A.v1.Brujitavirus_new_species%'  ;</v>
      </c>
    </row>
    <row r="66" spans="1:11" x14ac:dyDescent="0.25">
      <c r="A66" t="s">
        <v>234</v>
      </c>
      <c r="B66" t="s">
        <v>62</v>
      </c>
      <c r="C66" t="str">
        <f t="shared" si="0"/>
        <v>2021.013P.A.v1.Fimoviridae_rename</v>
      </c>
      <c r="D66" t="str">
        <f t="shared" si="1"/>
        <v>2021.013P.R.Fimoviridae_rename</v>
      </c>
      <c r="F66" t="str">
        <f t="shared" si="3"/>
        <v>update  taxonomy_node set out_filename=replace(out_filename, '2021.013P.A.v1.Fimoviridae_rename', '2021.013P.R.Fimoviridae_rename')
from taxonomy_node where out_filename like '2021.013P.A.v1.Fimoviridae_rename%'  ;</v>
      </c>
      <c r="G66" t="str">
        <f t="shared" si="3"/>
        <v>update  taxonomy_node set in_filename=replace(in_filename, '2021.013P.A.v1.Fimoviridae_rename', '2021.013P.R.Fimoviridae_rename')
from taxonomy_node where in_filename like '2021.013P.A.v1.Fimoviridae_rename%'  ;</v>
      </c>
      <c r="H66" t="str">
        <f t="shared" si="3"/>
        <v>update  load_next_msl set proposal=replace(proposal, '2021.013P.A.v1.Fimoviridae_rename', '2021.013P.R.Fimoviridae_rename')
from load_next_msl where proposal like '2021.013P.A.v1.Fimoviridae_rename%'  ;</v>
      </c>
      <c r="I66" t="str">
        <f t="shared" si="3"/>
        <v>update  load_next_msl set spreadsheet=replace(spreadsheet, '2021.013P.A.v1.Fimoviridae_rename', '2021.013P.R.Fimoviridae_rename')
from load_next_msl where spreadsheet like '2021.013P.A.v1.Fimoviridae_rename%'  ;</v>
      </c>
      <c r="J66" t="str">
        <f t="shared" si="3"/>
        <v>update  taxonomy_node_delta set proposal=replace(proposal, '2021.013P.A.v1.Fimoviridae_rename', '2021.013P.R.Fimoviridae_rename')
from taxonomy_node_delta where proposal like '2021.013P.A.v1.Fimoviridae_rename%'  ;</v>
      </c>
      <c r="K66" t="str">
        <f t="shared" si="3"/>
        <v>update  taxonomy_node_delta set notes=replace(notes, '2021.013P.A.v1.Fimoviridae_rename', '2021.013P.R.Fimoviridae_rename')
from taxonomy_node_delta where notes like '2021.013P.A.v1.Fimoviridae_rename%'  ;</v>
      </c>
    </row>
    <row r="67" spans="1:11" x14ac:dyDescent="0.25">
      <c r="A67" t="s">
        <v>235</v>
      </c>
      <c r="B67" t="s">
        <v>63</v>
      </c>
      <c r="C67" t="str">
        <f t="shared" si="0"/>
        <v>2021.014B.A.v1.Bundooravirus</v>
      </c>
      <c r="D67" t="str">
        <f t="shared" si="1"/>
        <v>2021.014B.R.Bundooravirus</v>
      </c>
      <c r="F67" t="str">
        <f t="shared" si="3"/>
        <v>update  taxonomy_node set out_filename=replace(out_filename, '2021.014B.A.v1.Bundooravirus', '2021.014B.R.Bundooravirus')
from taxonomy_node where out_filename like '2021.014B.A.v1.Bundooravirus%'  ;</v>
      </c>
      <c r="G67" t="str">
        <f t="shared" si="3"/>
        <v>update  taxonomy_node set in_filename=replace(in_filename, '2021.014B.A.v1.Bundooravirus', '2021.014B.R.Bundooravirus')
from taxonomy_node where in_filename like '2021.014B.A.v1.Bundooravirus%'  ;</v>
      </c>
      <c r="H67" t="str">
        <f t="shared" si="3"/>
        <v>update  load_next_msl set proposal=replace(proposal, '2021.014B.A.v1.Bundooravirus', '2021.014B.R.Bundooravirus')
from load_next_msl where proposal like '2021.014B.A.v1.Bundooravirus%'  ;</v>
      </c>
      <c r="I67" t="str">
        <f t="shared" si="3"/>
        <v>update  load_next_msl set spreadsheet=replace(spreadsheet, '2021.014B.A.v1.Bundooravirus', '2021.014B.R.Bundooravirus')
from load_next_msl where spreadsheet like '2021.014B.A.v1.Bundooravirus%'  ;</v>
      </c>
      <c r="J67" t="str">
        <f t="shared" si="3"/>
        <v>update  taxonomy_node_delta set proposal=replace(proposal, '2021.014B.A.v1.Bundooravirus', '2021.014B.R.Bundooravirus')
from taxonomy_node_delta where proposal like '2021.014B.A.v1.Bundooravirus%'  ;</v>
      </c>
      <c r="K67" t="str">
        <f t="shared" si="3"/>
        <v>update  taxonomy_node_delta set notes=replace(notes, '2021.014B.A.v1.Bundooravirus', '2021.014B.R.Bundooravirus')
from taxonomy_node_delta where notes like '2021.014B.A.v1.Bundooravirus%'  ;</v>
      </c>
    </row>
    <row r="68" spans="1:11" x14ac:dyDescent="0.25">
      <c r="A68" t="s">
        <v>236</v>
      </c>
      <c r="B68" t="s">
        <v>64</v>
      </c>
      <c r="C68" t="str">
        <f t="shared" si="0"/>
        <v>2021.014M.A.v1.Jeilongvirus_8nsp</v>
      </c>
      <c r="D68" t="str">
        <f t="shared" si="1"/>
        <v>2021.014M.R.Jeilongvirus_2nsp</v>
      </c>
      <c r="F68" t="str">
        <f t="shared" si="3"/>
        <v>update  taxonomy_node set out_filename=replace(out_filename, '2021.014M.A.v1.Jeilongvirus_8nsp', '2021.014M.R.Jeilongvirus_2nsp')
from taxonomy_node where out_filename like '2021.014M.A.v1.Jeilongvirus_8nsp%'  ;</v>
      </c>
      <c r="G68" t="str">
        <f t="shared" si="3"/>
        <v>update  taxonomy_node set in_filename=replace(in_filename, '2021.014M.A.v1.Jeilongvirus_8nsp', '2021.014M.R.Jeilongvirus_2nsp')
from taxonomy_node where in_filename like '2021.014M.A.v1.Jeilongvirus_8nsp%'  ;</v>
      </c>
      <c r="H68" t="str">
        <f t="shared" si="3"/>
        <v>update  load_next_msl set proposal=replace(proposal, '2021.014M.A.v1.Jeilongvirus_8nsp', '2021.014M.R.Jeilongvirus_2nsp')
from load_next_msl where proposal like '2021.014M.A.v1.Jeilongvirus_8nsp%'  ;</v>
      </c>
      <c r="I68" t="str">
        <f t="shared" si="3"/>
        <v>update  load_next_msl set spreadsheet=replace(spreadsheet, '2021.014M.A.v1.Jeilongvirus_8nsp', '2021.014M.R.Jeilongvirus_2nsp')
from load_next_msl where spreadsheet like '2021.014M.A.v1.Jeilongvirus_8nsp%'  ;</v>
      </c>
      <c r="J68" t="str">
        <f t="shared" si="3"/>
        <v>update  taxonomy_node_delta set proposal=replace(proposal, '2021.014M.A.v1.Jeilongvirus_8nsp', '2021.014M.R.Jeilongvirus_2nsp')
from taxonomy_node_delta where proposal like '2021.014M.A.v1.Jeilongvirus_8nsp%'  ;</v>
      </c>
      <c r="K68" t="str">
        <f t="shared" si="3"/>
        <v>update  taxonomy_node_delta set notes=replace(notes, '2021.014M.A.v1.Jeilongvirus_8nsp', '2021.014M.R.Jeilongvirus_2nsp')
from taxonomy_node_delta where notes like '2021.014M.A.v1.Jeilongvirus_8nsp%'  ;</v>
      </c>
    </row>
    <row r="69" spans="1:11" x14ac:dyDescent="0.25">
      <c r="A69" t="s">
        <v>237</v>
      </c>
      <c r="B69" t="s">
        <v>65</v>
      </c>
      <c r="C69" t="str">
        <f t="shared" ref="C69:C132" si="4">SUBSTITUTE(A69,".zip","")</f>
        <v>2021.014P.A.v1.Aspiviridae_rename</v>
      </c>
      <c r="D69" t="str">
        <f t="shared" ref="D69:D132" si="5">SUBSTITUTE(B69,".zip","")</f>
        <v>2021.014P.R.Aspiviridae_rename</v>
      </c>
      <c r="F69" t="str">
        <f t="shared" ref="F69:K100" si="6">CONCATENATE("update  ",F$3," set ",F$2,"=replace(",F$2,", '",$C69,"', '",$D69,"')
from ",F$3," where ",F$2," like '",$C69,"%'  ;")</f>
        <v>update  taxonomy_node set out_filename=replace(out_filename, '2021.014P.A.v1.Aspiviridae_rename', '2021.014P.R.Aspiviridae_rename')
from taxonomy_node where out_filename like '2021.014P.A.v1.Aspiviridae_rename%'  ;</v>
      </c>
      <c r="G69" t="str">
        <f t="shared" si="6"/>
        <v>update  taxonomy_node set in_filename=replace(in_filename, '2021.014P.A.v1.Aspiviridae_rename', '2021.014P.R.Aspiviridae_rename')
from taxonomy_node where in_filename like '2021.014P.A.v1.Aspiviridae_rename%'  ;</v>
      </c>
      <c r="H69" t="str">
        <f t="shared" si="6"/>
        <v>update  load_next_msl set proposal=replace(proposal, '2021.014P.A.v1.Aspiviridae_rename', '2021.014P.R.Aspiviridae_rename')
from load_next_msl where proposal like '2021.014P.A.v1.Aspiviridae_rename%'  ;</v>
      </c>
      <c r="I69" t="str">
        <f t="shared" si="6"/>
        <v>update  load_next_msl set spreadsheet=replace(spreadsheet, '2021.014P.A.v1.Aspiviridae_rename', '2021.014P.R.Aspiviridae_rename')
from load_next_msl where spreadsheet like '2021.014P.A.v1.Aspiviridae_rename%'  ;</v>
      </c>
      <c r="J69" t="str">
        <f t="shared" si="6"/>
        <v>update  taxonomy_node_delta set proposal=replace(proposal, '2021.014P.A.v1.Aspiviridae_rename', '2021.014P.R.Aspiviridae_rename')
from taxonomy_node_delta where proposal like '2021.014P.A.v1.Aspiviridae_rename%'  ;</v>
      </c>
      <c r="K69" t="str">
        <f t="shared" si="6"/>
        <v>update  taxonomy_node_delta set notes=replace(notes, '2021.014P.A.v1.Aspiviridae_rename', '2021.014P.R.Aspiviridae_rename')
from taxonomy_node_delta where notes like '2021.014P.A.v1.Aspiviridae_rename%'  ;</v>
      </c>
    </row>
    <row r="70" spans="1:11" x14ac:dyDescent="0.25">
      <c r="A70" t="s">
        <v>238</v>
      </c>
      <c r="B70" t="s">
        <v>66</v>
      </c>
      <c r="C70" t="str">
        <f t="shared" si="4"/>
        <v>2021.015B.A.v1.Casjensviridae</v>
      </c>
      <c r="D70" t="str">
        <f t="shared" si="5"/>
        <v>2021.015B.R.Casjensviridae</v>
      </c>
      <c r="F70" t="str">
        <f t="shared" si="6"/>
        <v>update  taxonomy_node set out_filename=replace(out_filename, '2021.015B.A.v1.Casjensviridae', '2021.015B.R.Casjensviridae')
from taxonomy_node where out_filename like '2021.015B.A.v1.Casjensviridae%'  ;</v>
      </c>
      <c r="G70" t="str">
        <f t="shared" si="6"/>
        <v>update  taxonomy_node set in_filename=replace(in_filename, '2021.015B.A.v1.Casjensviridae', '2021.015B.R.Casjensviridae')
from taxonomy_node where in_filename like '2021.015B.A.v1.Casjensviridae%'  ;</v>
      </c>
      <c r="H70" t="str">
        <f t="shared" si="6"/>
        <v>update  load_next_msl set proposal=replace(proposal, '2021.015B.A.v1.Casjensviridae', '2021.015B.R.Casjensviridae')
from load_next_msl where proposal like '2021.015B.A.v1.Casjensviridae%'  ;</v>
      </c>
      <c r="I70" t="str">
        <f t="shared" si="6"/>
        <v>update  load_next_msl set spreadsheet=replace(spreadsheet, '2021.015B.A.v1.Casjensviridae', '2021.015B.R.Casjensviridae')
from load_next_msl where spreadsheet like '2021.015B.A.v1.Casjensviridae%'  ;</v>
      </c>
      <c r="J70" t="str">
        <f t="shared" si="6"/>
        <v>update  taxonomy_node_delta set proposal=replace(proposal, '2021.015B.A.v1.Casjensviridae', '2021.015B.R.Casjensviridae')
from taxonomy_node_delta where proposal like '2021.015B.A.v1.Casjensviridae%'  ;</v>
      </c>
      <c r="K70" t="str">
        <f t="shared" si="6"/>
        <v>update  taxonomy_node_delta set notes=replace(notes, '2021.015B.A.v1.Casjensviridae', '2021.015B.R.Casjensviridae')
from taxonomy_node_delta where notes like '2021.015B.A.v1.Casjensviridae%'  ;</v>
      </c>
    </row>
    <row r="71" spans="1:11" x14ac:dyDescent="0.25">
      <c r="A71" t="s">
        <v>239</v>
      </c>
      <c r="B71" t="s">
        <v>67</v>
      </c>
      <c r="C71" t="str">
        <f t="shared" si="4"/>
        <v>2021.015P.A.v1.Viroid_demarcation_criteria.docx</v>
      </c>
      <c r="D71" t="str">
        <f t="shared" si="5"/>
        <v>2021.015P.R.Viroid_demarcation_criteria.pdf. francesco.diserio@ipsp.cnr.it</v>
      </c>
      <c r="F71" t="str">
        <f t="shared" si="6"/>
        <v>update  taxonomy_node set out_filename=replace(out_filename, '2021.015P.A.v1.Viroid_demarcation_criteria.docx', '2021.015P.R.Viroid_demarcation_criteria.pdf. francesco.diserio@ipsp.cnr.it')
from taxonomy_node where out_filename like '2021.015P.A.v1.Viroid_demarcation_criteria.docx%'  ;</v>
      </c>
      <c r="G71" t="str">
        <f t="shared" si="6"/>
        <v>update  taxonomy_node set in_filename=replace(in_filename, '2021.015P.A.v1.Viroid_demarcation_criteria.docx', '2021.015P.R.Viroid_demarcation_criteria.pdf. francesco.diserio@ipsp.cnr.it')
from taxonomy_node where in_filename like '2021.015P.A.v1.Viroid_demarcation_criteria.docx%'  ;</v>
      </c>
      <c r="H71" t="str">
        <f t="shared" si="6"/>
        <v>update  load_next_msl set proposal=replace(proposal, '2021.015P.A.v1.Viroid_demarcation_criteria.docx', '2021.015P.R.Viroid_demarcation_criteria.pdf. francesco.diserio@ipsp.cnr.it')
from load_next_msl where proposal like '2021.015P.A.v1.Viroid_demarcation_criteria.docx%'  ;</v>
      </c>
      <c r="I71" t="str">
        <f t="shared" si="6"/>
        <v>update  load_next_msl set spreadsheet=replace(spreadsheet, '2021.015P.A.v1.Viroid_demarcation_criteria.docx', '2021.015P.R.Viroid_demarcation_criteria.pdf. francesco.diserio@ipsp.cnr.it')
from load_next_msl where spreadsheet like '2021.015P.A.v1.Viroid_demarcation_criteria.docx%'  ;</v>
      </c>
      <c r="J71" t="str">
        <f t="shared" si="6"/>
        <v>update  taxonomy_node_delta set proposal=replace(proposal, '2021.015P.A.v1.Viroid_demarcation_criteria.docx', '2021.015P.R.Viroid_demarcation_criteria.pdf. francesco.diserio@ipsp.cnr.it')
from taxonomy_node_delta where proposal like '2021.015P.A.v1.Viroid_demarcation_criteria.docx%'  ;</v>
      </c>
      <c r="K71" t="str">
        <f t="shared" si="6"/>
        <v>update  taxonomy_node_delta set notes=replace(notes, '2021.015P.A.v1.Viroid_demarcation_criteria.docx', '2021.015P.R.Viroid_demarcation_criteria.pdf. francesco.diserio@ipsp.cnr.it')
from taxonomy_node_delta where notes like '2021.015P.A.v1.Viroid_demarcation_criteria.docx%'  ;</v>
      </c>
    </row>
    <row r="72" spans="1:11" x14ac:dyDescent="0.25">
      <c r="A72" t="s">
        <v>240</v>
      </c>
      <c r="B72" t="s">
        <v>68</v>
      </c>
      <c r="C72" t="str">
        <f t="shared" si="4"/>
        <v>2021.016B.A.v1.Ceeclamvirinae</v>
      </c>
      <c r="D72" t="str">
        <f t="shared" si="5"/>
        <v>2021.016B.R.Ceeclamvirinae</v>
      </c>
      <c r="F72" t="str">
        <f t="shared" si="6"/>
        <v>update  taxonomy_node set out_filename=replace(out_filename, '2021.016B.A.v1.Ceeclamvirinae', '2021.016B.R.Ceeclamvirinae')
from taxonomy_node where out_filename like '2021.016B.A.v1.Ceeclamvirinae%'  ;</v>
      </c>
      <c r="G72" t="str">
        <f t="shared" si="6"/>
        <v>update  taxonomy_node set in_filename=replace(in_filename, '2021.016B.A.v1.Ceeclamvirinae', '2021.016B.R.Ceeclamvirinae')
from taxonomy_node where in_filename like '2021.016B.A.v1.Ceeclamvirinae%'  ;</v>
      </c>
      <c r="H72" t="str">
        <f t="shared" si="6"/>
        <v>update  load_next_msl set proposal=replace(proposal, '2021.016B.A.v1.Ceeclamvirinae', '2021.016B.R.Ceeclamvirinae')
from load_next_msl where proposal like '2021.016B.A.v1.Ceeclamvirinae%'  ;</v>
      </c>
      <c r="I72" t="str">
        <f t="shared" si="6"/>
        <v>update  load_next_msl set spreadsheet=replace(spreadsheet, '2021.016B.A.v1.Ceeclamvirinae', '2021.016B.R.Ceeclamvirinae')
from load_next_msl where spreadsheet like '2021.016B.A.v1.Ceeclamvirinae%'  ;</v>
      </c>
      <c r="J72" t="str">
        <f t="shared" si="6"/>
        <v>update  taxonomy_node_delta set proposal=replace(proposal, '2021.016B.A.v1.Ceeclamvirinae', '2021.016B.R.Ceeclamvirinae')
from taxonomy_node_delta where proposal like '2021.016B.A.v1.Ceeclamvirinae%'  ;</v>
      </c>
      <c r="K72" t="str">
        <f t="shared" si="6"/>
        <v>update  taxonomy_node_delta set notes=replace(notes, '2021.016B.A.v1.Ceeclamvirinae', '2021.016B.R.Ceeclamvirinae')
from taxonomy_node_delta where notes like '2021.016B.A.v1.Ceeclamvirinae%'  ;</v>
      </c>
    </row>
    <row r="73" spans="1:11" x14ac:dyDescent="0.25">
      <c r="A73" t="s">
        <v>241</v>
      </c>
      <c r="B73" t="s">
        <v>69</v>
      </c>
      <c r="C73" t="str">
        <f t="shared" si="4"/>
        <v>2021.016M.A.v1.Lispiviridae_16ngen_13nsp</v>
      </c>
      <c r="D73" t="str">
        <f t="shared" si="5"/>
        <v>2021.016M.R.Lispiviridae_16ngen_13nsp</v>
      </c>
      <c r="F73" t="str">
        <f t="shared" si="6"/>
        <v>update  taxonomy_node set out_filename=replace(out_filename, '2021.016M.A.v1.Lispiviridae_16ngen_13nsp', '2021.016M.R.Lispiviridae_16ngen_13nsp')
from taxonomy_node where out_filename like '2021.016M.A.v1.Lispiviridae_16ngen_13nsp%'  ;</v>
      </c>
      <c r="G73" t="str">
        <f t="shared" si="6"/>
        <v>update  taxonomy_node set in_filename=replace(in_filename, '2021.016M.A.v1.Lispiviridae_16ngen_13nsp', '2021.016M.R.Lispiviridae_16ngen_13nsp')
from taxonomy_node where in_filename like '2021.016M.A.v1.Lispiviridae_16ngen_13nsp%'  ;</v>
      </c>
      <c r="H73" t="str">
        <f t="shared" si="6"/>
        <v>update  load_next_msl set proposal=replace(proposal, '2021.016M.A.v1.Lispiviridae_16ngen_13nsp', '2021.016M.R.Lispiviridae_16ngen_13nsp')
from load_next_msl where proposal like '2021.016M.A.v1.Lispiviridae_16ngen_13nsp%'  ;</v>
      </c>
      <c r="I73" t="str">
        <f t="shared" si="6"/>
        <v>update  load_next_msl set spreadsheet=replace(spreadsheet, '2021.016M.A.v1.Lispiviridae_16ngen_13nsp', '2021.016M.R.Lispiviridae_16ngen_13nsp')
from load_next_msl where spreadsheet like '2021.016M.A.v1.Lispiviridae_16ngen_13nsp%'  ;</v>
      </c>
      <c r="J73" t="str">
        <f t="shared" si="6"/>
        <v>update  taxonomy_node_delta set proposal=replace(proposal, '2021.016M.A.v1.Lispiviridae_16ngen_13nsp', '2021.016M.R.Lispiviridae_16ngen_13nsp')
from taxonomy_node_delta where proposal like '2021.016M.A.v1.Lispiviridae_16ngen_13nsp%'  ;</v>
      </c>
      <c r="K73" t="str">
        <f t="shared" si="6"/>
        <v>update  taxonomy_node_delta set notes=replace(notes, '2021.016M.A.v1.Lispiviridae_16ngen_13nsp', '2021.016M.R.Lispiviridae_16ngen_13nsp')
from taxonomy_node_delta where notes like '2021.016M.A.v1.Lispiviridae_16ngen_13nsp%'  ;</v>
      </c>
    </row>
    <row r="74" spans="1:11" x14ac:dyDescent="0.25">
      <c r="A74" t="s">
        <v>242</v>
      </c>
      <c r="B74" t="s">
        <v>70</v>
      </c>
      <c r="C74" t="str">
        <f t="shared" si="4"/>
        <v>2021.016P.A.v1.Pospiviroidae_11ns</v>
      </c>
      <c r="D74" t="str">
        <f t="shared" si="5"/>
        <v>2021.016P.R.Pospiviroidae_11ns</v>
      </c>
      <c r="F74" t="str">
        <f t="shared" si="6"/>
        <v>update  taxonomy_node set out_filename=replace(out_filename, '2021.016P.A.v1.Pospiviroidae_11ns', '2021.016P.R.Pospiviroidae_11ns')
from taxonomy_node where out_filename like '2021.016P.A.v1.Pospiviroidae_11ns%'  ;</v>
      </c>
      <c r="G74" t="str">
        <f t="shared" si="6"/>
        <v>update  taxonomy_node set in_filename=replace(in_filename, '2021.016P.A.v1.Pospiviroidae_11ns', '2021.016P.R.Pospiviroidae_11ns')
from taxonomy_node where in_filename like '2021.016P.A.v1.Pospiviroidae_11ns%'  ;</v>
      </c>
      <c r="H74" t="str">
        <f t="shared" si="6"/>
        <v>update  load_next_msl set proposal=replace(proposal, '2021.016P.A.v1.Pospiviroidae_11ns', '2021.016P.R.Pospiviroidae_11ns')
from load_next_msl where proposal like '2021.016P.A.v1.Pospiviroidae_11ns%'  ;</v>
      </c>
      <c r="I74" t="str">
        <f t="shared" si="6"/>
        <v>update  load_next_msl set spreadsheet=replace(spreadsheet, '2021.016P.A.v1.Pospiviroidae_11ns', '2021.016P.R.Pospiviroidae_11ns')
from load_next_msl where spreadsheet like '2021.016P.A.v1.Pospiviroidae_11ns%'  ;</v>
      </c>
      <c r="J74" t="str">
        <f t="shared" si="6"/>
        <v>update  taxonomy_node_delta set proposal=replace(proposal, '2021.016P.A.v1.Pospiviroidae_11ns', '2021.016P.R.Pospiviroidae_11ns')
from taxonomy_node_delta where proposal like '2021.016P.A.v1.Pospiviroidae_11ns%'  ;</v>
      </c>
      <c r="K74" t="str">
        <f t="shared" si="6"/>
        <v>update  taxonomy_node_delta set notes=replace(notes, '2021.016P.A.v1.Pospiviroidae_11ns', '2021.016P.R.Pospiviroidae_11ns')
from taxonomy_node_delta where notes like '2021.016P.A.v1.Pospiviroidae_11ns%'  ;</v>
      </c>
    </row>
    <row r="75" spans="1:11" x14ac:dyDescent="0.25">
      <c r="A75" t="s">
        <v>243</v>
      </c>
      <c r="B75" t="s">
        <v>71</v>
      </c>
      <c r="C75" t="str">
        <f t="shared" si="4"/>
        <v>2021.017B.A.v1.Claudivirus</v>
      </c>
      <c r="D75" t="str">
        <f t="shared" si="5"/>
        <v>2021.017B.R.Claudivirus</v>
      </c>
      <c r="F75" t="str">
        <f t="shared" si="6"/>
        <v>update  taxonomy_node set out_filename=replace(out_filename, '2021.017B.A.v1.Claudivirus', '2021.017B.R.Claudivirus')
from taxonomy_node where out_filename like '2021.017B.A.v1.Claudivirus%'  ;</v>
      </c>
      <c r="G75" t="str">
        <f t="shared" si="6"/>
        <v>update  taxonomy_node set in_filename=replace(in_filename, '2021.017B.A.v1.Claudivirus', '2021.017B.R.Claudivirus')
from taxonomy_node where in_filename like '2021.017B.A.v1.Claudivirus%'  ;</v>
      </c>
      <c r="H75" t="str">
        <f t="shared" si="6"/>
        <v>update  load_next_msl set proposal=replace(proposal, '2021.017B.A.v1.Claudivirus', '2021.017B.R.Claudivirus')
from load_next_msl where proposal like '2021.017B.A.v1.Claudivirus%'  ;</v>
      </c>
      <c r="I75" t="str">
        <f t="shared" si="6"/>
        <v>update  load_next_msl set spreadsheet=replace(spreadsheet, '2021.017B.A.v1.Claudivirus', '2021.017B.R.Claudivirus')
from load_next_msl where spreadsheet like '2021.017B.A.v1.Claudivirus%'  ;</v>
      </c>
      <c r="J75" t="str">
        <f t="shared" si="6"/>
        <v>update  taxonomy_node_delta set proposal=replace(proposal, '2021.017B.A.v1.Claudivirus', '2021.017B.R.Claudivirus')
from taxonomy_node_delta where proposal like '2021.017B.A.v1.Claudivirus%'  ;</v>
      </c>
      <c r="K75" t="str">
        <f t="shared" si="6"/>
        <v>update  taxonomy_node_delta set notes=replace(notes, '2021.017B.A.v1.Claudivirus', '2021.017B.R.Claudivirus')
from taxonomy_node_delta where notes like '2021.017B.A.v1.Claudivirus%'  ;</v>
      </c>
    </row>
    <row r="76" spans="1:11" x14ac:dyDescent="0.25">
      <c r="A76" t="s">
        <v>244</v>
      </c>
      <c r="B76" t="s">
        <v>72</v>
      </c>
      <c r="C76" t="str">
        <f t="shared" si="4"/>
        <v>2021.018B.A.v1.Clownvirus</v>
      </c>
      <c r="D76" t="str">
        <f t="shared" si="5"/>
        <v>2021.018B.R.Clownvirus</v>
      </c>
      <c r="F76" t="str">
        <f t="shared" si="6"/>
        <v>update  taxonomy_node set out_filename=replace(out_filename, '2021.018B.A.v1.Clownvirus', '2021.018B.R.Clownvirus')
from taxonomy_node where out_filename like '2021.018B.A.v1.Clownvirus%'  ;</v>
      </c>
      <c r="G76" t="str">
        <f t="shared" si="6"/>
        <v>update  taxonomy_node set in_filename=replace(in_filename, '2021.018B.A.v1.Clownvirus', '2021.018B.R.Clownvirus')
from taxonomy_node where in_filename like '2021.018B.A.v1.Clownvirus%'  ;</v>
      </c>
      <c r="H76" t="str">
        <f t="shared" si="6"/>
        <v>update  load_next_msl set proposal=replace(proposal, '2021.018B.A.v1.Clownvirus', '2021.018B.R.Clownvirus')
from load_next_msl where proposal like '2021.018B.A.v1.Clownvirus%'  ;</v>
      </c>
      <c r="I76" t="str">
        <f t="shared" si="6"/>
        <v>update  load_next_msl set spreadsheet=replace(spreadsheet, '2021.018B.A.v1.Clownvirus', '2021.018B.R.Clownvirus')
from load_next_msl where spreadsheet like '2021.018B.A.v1.Clownvirus%'  ;</v>
      </c>
      <c r="J76" t="str">
        <f t="shared" si="6"/>
        <v>update  taxonomy_node_delta set proposal=replace(proposal, '2021.018B.A.v1.Clownvirus', '2021.018B.R.Clownvirus')
from taxonomy_node_delta where proposal like '2021.018B.A.v1.Clownvirus%'  ;</v>
      </c>
      <c r="K76" t="str">
        <f t="shared" si="6"/>
        <v>update  taxonomy_node_delta set notes=replace(notes, '2021.018B.A.v1.Clownvirus', '2021.018B.R.Clownvirus')
from taxonomy_node_delta where notes like '2021.018B.A.v1.Clownvirus%'  ;</v>
      </c>
    </row>
    <row r="77" spans="1:11" x14ac:dyDescent="0.25">
      <c r="A77" t="s">
        <v>245</v>
      </c>
      <c r="B77" t="s">
        <v>73</v>
      </c>
      <c r="C77" t="str">
        <f t="shared" si="4"/>
        <v>2021.018M.A.v1.Negarnaviricota_sprename</v>
      </c>
      <c r="D77" t="str">
        <f t="shared" si="5"/>
        <v>2021.018M.R.Negarnaviricota_sprename</v>
      </c>
      <c r="F77" t="str">
        <f t="shared" si="6"/>
        <v>update  taxonomy_node set out_filename=replace(out_filename, '2021.018M.A.v1.Negarnaviricota_sprename', '2021.018M.R.Negarnaviricota_sprename')
from taxonomy_node where out_filename like '2021.018M.A.v1.Negarnaviricota_sprename%'  ;</v>
      </c>
      <c r="G77" t="str">
        <f t="shared" si="6"/>
        <v>update  taxonomy_node set in_filename=replace(in_filename, '2021.018M.A.v1.Negarnaviricota_sprename', '2021.018M.R.Negarnaviricota_sprename')
from taxonomy_node where in_filename like '2021.018M.A.v1.Negarnaviricota_sprename%'  ;</v>
      </c>
      <c r="H77" t="str">
        <f t="shared" si="6"/>
        <v>update  load_next_msl set proposal=replace(proposal, '2021.018M.A.v1.Negarnaviricota_sprename', '2021.018M.R.Negarnaviricota_sprename')
from load_next_msl where proposal like '2021.018M.A.v1.Negarnaviricota_sprename%'  ;</v>
      </c>
      <c r="I77" t="str">
        <f t="shared" si="6"/>
        <v>update  load_next_msl set spreadsheet=replace(spreadsheet, '2021.018M.A.v1.Negarnaviricota_sprename', '2021.018M.R.Negarnaviricota_sprename')
from load_next_msl where spreadsheet like '2021.018M.A.v1.Negarnaviricota_sprename%'  ;</v>
      </c>
      <c r="J77" t="str">
        <f t="shared" si="6"/>
        <v>update  taxonomy_node_delta set proposal=replace(proposal, '2021.018M.A.v1.Negarnaviricota_sprename', '2021.018M.R.Negarnaviricota_sprename')
from taxonomy_node_delta where proposal like '2021.018M.A.v1.Negarnaviricota_sprename%'  ;</v>
      </c>
      <c r="K77" t="str">
        <f t="shared" si="6"/>
        <v>update  taxonomy_node_delta set notes=replace(notes, '2021.018M.A.v1.Negarnaviricota_sprename', '2021.018M.R.Negarnaviricota_sprename')
from taxonomy_node_delta where notes like '2021.018M.A.v1.Negarnaviricota_sprename%'  ;</v>
      </c>
    </row>
    <row r="78" spans="1:11" x14ac:dyDescent="0.25">
      <c r="A78" t="s">
        <v>246</v>
      </c>
      <c r="B78" t="s">
        <v>74</v>
      </c>
      <c r="C78" t="str">
        <f t="shared" si="4"/>
        <v>2021.018P.A.v1.Tombusviridae_1ng_2ns</v>
      </c>
      <c r="D78" t="str">
        <f t="shared" si="5"/>
        <v>2021.018P.R.Tombusviridae_1ng_2ns</v>
      </c>
      <c r="F78" t="str">
        <f t="shared" si="6"/>
        <v>update  taxonomy_node set out_filename=replace(out_filename, '2021.018P.A.v1.Tombusviridae_1ng_2ns', '2021.018P.R.Tombusviridae_1ng_2ns')
from taxonomy_node where out_filename like '2021.018P.A.v1.Tombusviridae_1ng_2ns%'  ;</v>
      </c>
      <c r="G78" t="str">
        <f t="shared" si="6"/>
        <v>update  taxonomy_node set in_filename=replace(in_filename, '2021.018P.A.v1.Tombusviridae_1ng_2ns', '2021.018P.R.Tombusviridae_1ng_2ns')
from taxonomy_node where in_filename like '2021.018P.A.v1.Tombusviridae_1ng_2ns%'  ;</v>
      </c>
      <c r="H78" t="str">
        <f t="shared" si="6"/>
        <v>update  load_next_msl set proposal=replace(proposal, '2021.018P.A.v1.Tombusviridae_1ng_2ns', '2021.018P.R.Tombusviridae_1ng_2ns')
from load_next_msl where proposal like '2021.018P.A.v1.Tombusviridae_1ng_2ns%'  ;</v>
      </c>
      <c r="I78" t="str">
        <f t="shared" si="6"/>
        <v>update  load_next_msl set spreadsheet=replace(spreadsheet, '2021.018P.A.v1.Tombusviridae_1ng_2ns', '2021.018P.R.Tombusviridae_1ng_2ns')
from load_next_msl where spreadsheet like '2021.018P.A.v1.Tombusviridae_1ng_2ns%'  ;</v>
      </c>
      <c r="J78" t="str">
        <f t="shared" si="6"/>
        <v>update  taxonomy_node_delta set proposal=replace(proposal, '2021.018P.A.v1.Tombusviridae_1ng_2ns', '2021.018P.R.Tombusviridae_1ng_2ns')
from taxonomy_node_delta where proposal like '2021.018P.A.v1.Tombusviridae_1ng_2ns%'  ;</v>
      </c>
      <c r="K78" t="str">
        <f t="shared" si="6"/>
        <v>update  taxonomy_node_delta set notes=replace(notes, '2021.018P.A.v1.Tombusviridae_1ng_2ns', '2021.018P.R.Tombusviridae_1ng_2ns')
from taxonomy_node_delta where notes like '2021.018P.A.v1.Tombusviridae_1ng_2ns%'  ;</v>
      </c>
    </row>
    <row r="79" spans="1:11" x14ac:dyDescent="0.25">
      <c r="A79" t="s">
        <v>247</v>
      </c>
      <c r="B79" t="s">
        <v>75</v>
      </c>
      <c r="C79" t="str">
        <f t="shared" si="4"/>
        <v>2021.019B.A.v1.Coatlandelriovirus</v>
      </c>
      <c r="D79" t="str">
        <f t="shared" si="5"/>
        <v>2021.019B.R.Coatlandelriovirus</v>
      </c>
      <c r="F79" t="str">
        <f t="shared" si="6"/>
        <v>update  taxonomy_node set out_filename=replace(out_filename, '2021.019B.A.v1.Coatlandelriovirus', '2021.019B.R.Coatlandelriovirus')
from taxonomy_node where out_filename like '2021.019B.A.v1.Coatlandelriovirus%'  ;</v>
      </c>
      <c r="G79" t="str">
        <f t="shared" si="6"/>
        <v>update  taxonomy_node set in_filename=replace(in_filename, '2021.019B.A.v1.Coatlandelriovirus', '2021.019B.R.Coatlandelriovirus')
from taxonomy_node where in_filename like '2021.019B.A.v1.Coatlandelriovirus%'  ;</v>
      </c>
      <c r="H79" t="str">
        <f t="shared" si="6"/>
        <v>update  load_next_msl set proposal=replace(proposal, '2021.019B.A.v1.Coatlandelriovirus', '2021.019B.R.Coatlandelriovirus')
from load_next_msl where proposal like '2021.019B.A.v1.Coatlandelriovirus%'  ;</v>
      </c>
      <c r="I79" t="str">
        <f t="shared" si="6"/>
        <v>update  load_next_msl set spreadsheet=replace(spreadsheet, '2021.019B.A.v1.Coatlandelriovirus', '2021.019B.R.Coatlandelriovirus')
from load_next_msl where spreadsheet like '2021.019B.A.v1.Coatlandelriovirus%'  ;</v>
      </c>
      <c r="J79" t="str">
        <f t="shared" si="6"/>
        <v>update  taxonomy_node_delta set proposal=replace(proposal, '2021.019B.A.v1.Coatlandelriovirus', '2021.019B.R.Coatlandelriovirus')
from taxonomy_node_delta where proposal like '2021.019B.A.v1.Coatlandelriovirus%'  ;</v>
      </c>
      <c r="K79" t="str">
        <f t="shared" si="6"/>
        <v>update  taxonomy_node_delta set notes=replace(notes, '2021.019B.A.v1.Coatlandelriovirus', '2021.019B.R.Coatlandelriovirus')
from taxonomy_node_delta where notes like '2021.019B.A.v1.Coatlandelriovirus%'  ;</v>
      </c>
    </row>
    <row r="80" spans="1:11" x14ac:dyDescent="0.25">
      <c r="A80" t="s">
        <v>248</v>
      </c>
      <c r="B80" t="s">
        <v>76</v>
      </c>
      <c r="C80" t="str">
        <f t="shared" si="4"/>
        <v>2021.019M.A.v1.Nyamiviridae_3nsp</v>
      </c>
      <c r="D80" t="str">
        <f t="shared" si="5"/>
        <v>2021.019M.R.Nyamiviridae_3nsp</v>
      </c>
      <c r="F80" t="str">
        <f t="shared" si="6"/>
        <v>update  taxonomy_node set out_filename=replace(out_filename, '2021.019M.A.v1.Nyamiviridae_3nsp', '2021.019M.R.Nyamiviridae_3nsp')
from taxonomy_node where out_filename like '2021.019M.A.v1.Nyamiviridae_3nsp%'  ;</v>
      </c>
      <c r="G80" t="str">
        <f t="shared" si="6"/>
        <v>update  taxonomy_node set in_filename=replace(in_filename, '2021.019M.A.v1.Nyamiviridae_3nsp', '2021.019M.R.Nyamiviridae_3nsp')
from taxonomy_node where in_filename like '2021.019M.A.v1.Nyamiviridae_3nsp%'  ;</v>
      </c>
      <c r="H80" t="str">
        <f t="shared" si="6"/>
        <v>update  load_next_msl set proposal=replace(proposal, '2021.019M.A.v1.Nyamiviridae_3nsp', '2021.019M.R.Nyamiviridae_3nsp')
from load_next_msl where proposal like '2021.019M.A.v1.Nyamiviridae_3nsp%'  ;</v>
      </c>
      <c r="I80" t="str">
        <f t="shared" si="6"/>
        <v>update  load_next_msl set spreadsheet=replace(spreadsheet, '2021.019M.A.v1.Nyamiviridae_3nsp', '2021.019M.R.Nyamiviridae_3nsp')
from load_next_msl where spreadsheet like '2021.019M.A.v1.Nyamiviridae_3nsp%'  ;</v>
      </c>
      <c r="J80" t="str">
        <f t="shared" si="6"/>
        <v>update  taxonomy_node_delta set proposal=replace(proposal, '2021.019M.A.v1.Nyamiviridae_3nsp', '2021.019M.R.Nyamiviridae_3nsp')
from taxonomy_node_delta where proposal like '2021.019M.A.v1.Nyamiviridae_3nsp%'  ;</v>
      </c>
      <c r="K80" t="str">
        <f t="shared" si="6"/>
        <v>update  taxonomy_node_delta set notes=replace(notes, '2021.019M.A.v1.Nyamiviridae_3nsp', '2021.019M.R.Nyamiviridae_3nsp')
from taxonomy_node_delta where notes like '2021.019M.A.v1.Nyamiviridae_3nsp%'  ;</v>
      </c>
    </row>
    <row r="81" spans="1:11" x14ac:dyDescent="0.25">
      <c r="A81" t="s">
        <v>249</v>
      </c>
      <c r="B81" t="s">
        <v>77</v>
      </c>
      <c r="C81" t="str">
        <f t="shared" si="4"/>
        <v>2021.019P.A.v1.Closteroviridae_3ngen_abolish_2sp</v>
      </c>
      <c r="D81" t="str">
        <f t="shared" si="5"/>
        <v>2021.019P.R.Closteroviridae_3ngen_abolish_2sp</v>
      </c>
      <c r="F81" t="str">
        <f t="shared" si="6"/>
        <v>update  taxonomy_node set out_filename=replace(out_filename, '2021.019P.A.v1.Closteroviridae_3ngen_abolish_2sp', '2021.019P.R.Closteroviridae_3ngen_abolish_2sp')
from taxonomy_node where out_filename like '2021.019P.A.v1.Closteroviridae_3ngen_abolish_2sp%'  ;</v>
      </c>
      <c r="G81" t="str">
        <f t="shared" si="6"/>
        <v>update  taxonomy_node set in_filename=replace(in_filename, '2021.019P.A.v1.Closteroviridae_3ngen_abolish_2sp', '2021.019P.R.Closteroviridae_3ngen_abolish_2sp')
from taxonomy_node where in_filename like '2021.019P.A.v1.Closteroviridae_3ngen_abolish_2sp%'  ;</v>
      </c>
      <c r="H81" t="str">
        <f t="shared" si="6"/>
        <v>update  load_next_msl set proposal=replace(proposal, '2021.019P.A.v1.Closteroviridae_3ngen_abolish_2sp', '2021.019P.R.Closteroviridae_3ngen_abolish_2sp')
from load_next_msl where proposal like '2021.019P.A.v1.Closteroviridae_3ngen_abolish_2sp%'  ;</v>
      </c>
      <c r="I81" t="str">
        <f t="shared" si="6"/>
        <v>update  load_next_msl set spreadsheet=replace(spreadsheet, '2021.019P.A.v1.Closteroviridae_3ngen_abolish_2sp', '2021.019P.R.Closteroviridae_3ngen_abolish_2sp')
from load_next_msl where spreadsheet like '2021.019P.A.v1.Closteroviridae_3ngen_abolish_2sp%'  ;</v>
      </c>
      <c r="J81" t="str">
        <f t="shared" si="6"/>
        <v>update  taxonomy_node_delta set proposal=replace(proposal, '2021.019P.A.v1.Closteroviridae_3ngen_abolish_2sp', '2021.019P.R.Closteroviridae_3ngen_abolish_2sp')
from taxonomy_node_delta where proposal like '2021.019P.A.v1.Closteroviridae_3ngen_abolish_2sp%'  ;</v>
      </c>
      <c r="K81" t="str">
        <f t="shared" si="6"/>
        <v>update  taxonomy_node_delta set notes=replace(notes, '2021.019P.A.v1.Closteroviridae_3ngen_abolish_2sp', '2021.019P.R.Closteroviridae_3ngen_abolish_2sp')
from taxonomy_node_delta where notes like '2021.019P.A.v1.Closteroviridae_3ngen_abolish_2sp%'  ;</v>
      </c>
    </row>
    <row r="82" spans="1:11" x14ac:dyDescent="0.25">
      <c r="A82" t="s">
        <v>250</v>
      </c>
      <c r="B82" t="s">
        <v>78</v>
      </c>
      <c r="C82" t="str">
        <f t="shared" si="4"/>
        <v>2021.020B.A.v1.Copernicusvirus</v>
      </c>
      <c r="D82" t="str">
        <f t="shared" si="5"/>
        <v>2021.020B.R.Copernicusvirus</v>
      </c>
      <c r="F82" t="str">
        <f t="shared" si="6"/>
        <v>update  taxonomy_node set out_filename=replace(out_filename, '2021.020B.A.v1.Copernicusvirus', '2021.020B.R.Copernicusvirus')
from taxonomy_node where out_filename like '2021.020B.A.v1.Copernicusvirus%'  ;</v>
      </c>
      <c r="G82" t="str">
        <f t="shared" si="6"/>
        <v>update  taxonomy_node set in_filename=replace(in_filename, '2021.020B.A.v1.Copernicusvirus', '2021.020B.R.Copernicusvirus')
from taxonomy_node where in_filename like '2021.020B.A.v1.Copernicusvirus%'  ;</v>
      </c>
      <c r="H82" t="str">
        <f t="shared" si="6"/>
        <v>update  load_next_msl set proposal=replace(proposal, '2021.020B.A.v1.Copernicusvirus', '2021.020B.R.Copernicusvirus')
from load_next_msl where proposal like '2021.020B.A.v1.Copernicusvirus%'  ;</v>
      </c>
      <c r="I82" t="str">
        <f t="shared" si="6"/>
        <v>update  load_next_msl set spreadsheet=replace(spreadsheet, '2021.020B.A.v1.Copernicusvirus', '2021.020B.R.Copernicusvirus')
from load_next_msl where spreadsheet like '2021.020B.A.v1.Copernicusvirus%'  ;</v>
      </c>
      <c r="J82" t="str">
        <f t="shared" si="6"/>
        <v>update  taxonomy_node_delta set proposal=replace(proposal, '2021.020B.A.v1.Copernicusvirus', '2021.020B.R.Copernicusvirus')
from taxonomy_node_delta where proposal like '2021.020B.A.v1.Copernicusvirus%'  ;</v>
      </c>
      <c r="K82" t="str">
        <f t="shared" si="6"/>
        <v>update  taxonomy_node_delta set notes=replace(notes, '2021.020B.A.v1.Copernicusvirus', '2021.020B.R.Copernicusvirus')
from taxonomy_node_delta where notes like '2021.020B.A.v1.Copernicusvirus%'  ;</v>
      </c>
    </row>
    <row r="83" spans="1:11" x14ac:dyDescent="0.25">
      <c r="A83" t="s">
        <v>251</v>
      </c>
      <c r="B83" t="s">
        <v>79</v>
      </c>
      <c r="C83" t="str">
        <f t="shared" si="4"/>
        <v>2021.020M.A.v1.Nyamiviridae_sprename</v>
      </c>
      <c r="D83" t="str">
        <f t="shared" si="5"/>
        <v>2021.020M.R.Nyamiviridae_sprename</v>
      </c>
      <c r="F83" t="str">
        <f t="shared" si="6"/>
        <v>update  taxonomy_node set out_filename=replace(out_filename, '2021.020M.A.v1.Nyamiviridae_sprename', '2021.020M.R.Nyamiviridae_sprename')
from taxonomy_node where out_filename like '2021.020M.A.v1.Nyamiviridae_sprename%'  ;</v>
      </c>
      <c r="G83" t="str">
        <f t="shared" si="6"/>
        <v>update  taxonomy_node set in_filename=replace(in_filename, '2021.020M.A.v1.Nyamiviridae_sprename', '2021.020M.R.Nyamiviridae_sprename')
from taxonomy_node where in_filename like '2021.020M.A.v1.Nyamiviridae_sprename%'  ;</v>
      </c>
      <c r="H83" t="str">
        <f t="shared" si="6"/>
        <v>update  load_next_msl set proposal=replace(proposal, '2021.020M.A.v1.Nyamiviridae_sprename', '2021.020M.R.Nyamiviridae_sprename')
from load_next_msl where proposal like '2021.020M.A.v1.Nyamiviridae_sprename%'  ;</v>
      </c>
      <c r="I83" t="str">
        <f t="shared" si="6"/>
        <v>update  load_next_msl set spreadsheet=replace(spreadsheet, '2021.020M.A.v1.Nyamiviridae_sprename', '2021.020M.R.Nyamiviridae_sprename')
from load_next_msl where spreadsheet like '2021.020M.A.v1.Nyamiviridae_sprename%'  ;</v>
      </c>
      <c r="J83" t="str">
        <f t="shared" si="6"/>
        <v>update  taxonomy_node_delta set proposal=replace(proposal, '2021.020M.A.v1.Nyamiviridae_sprename', '2021.020M.R.Nyamiviridae_sprename')
from taxonomy_node_delta where proposal like '2021.020M.A.v1.Nyamiviridae_sprename%'  ;</v>
      </c>
      <c r="K83" t="str">
        <f t="shared" si="6"/>
        <v>update  taxonomy_node_delta set notes=replace(notes, '2021.020M.A.v1.Nyamiviridae_sprename', '2021.020M.R.Nyamiviridae_sprename')
from taxonomy_node_delta where notes like '2021.020M.A.v1.Nyamiviridae_sprename%'  ;</v>
      </c>
    </row>
    <row r="84" spans="1:11" x14ac:dyDescent="0.25">
      <c r="A84" t="s">
        <v>252</v>
      </c>
      <c r="B84" t="s">
        <v>80</v>
      </c>
      <c r="C84" t="str">
        <f t="shared" si="4"/>
        <v>2021.020P.A.v1.Mayoviridae_binomials</v>
      </c>
      <c r="D84" t="str">
        <f t="shared" si="5"/>
        <v>2021.020P.R.Mayoviridae_binomials</v>
      </c>
      <c r="F84" t="str">
        <f t="shared" si="6"/>
        <v>update  taxonomy_node set out_filename=replace(out_filename, '2021.020P.A.v1.Mayoviridae_binomials', '2021.020P.R.Mayoviridae_binomials')
from taxonomy_node where out_filename like '2021.020P.A.v1.Mayoviridae_binomials%'  ;</v>
      </c>
      <c r="G84" t="str">
        <f t="shared" si="6"/>
        <v>update  taxonomy_node set in_filename=replace(in_filename, '2021.020P.A.v1.Mayoviridae_binomials', '2021.020P.R.Mayoviridae_binomials')
from taxonomy_node where in_filename like '2021.020P.A.v1.Mayoviridae_binomials%'  ;</v>
      </c>
      <c r="H84" t="str">
        <f t="shared" si="6"/>
        <v>update  load_next_msl set proposal=replace(proposal, '2021.020P.A.v1.Mayoviridae_binomials', '2021.020P.R.Mayoviridae_binomials')
from load_next_msl where proposal like '2021.020P.A.v1.Mayoviridae_binomials%'  ;</v>
      </c>
      <c r="I84" t="str">
        <f t="shared" si="6"/>
        <v>update  load_next_msl set spreadsheet=replace(spreadsheet, '2021.020P.A.v1.Mayoviridae_binomials', '2021.020P.R.Mayoviridae_binomials')
from load_next_msl where spreadsheet like '2021.020P.A.v1.Mayoviridae_binomials%'  ;</v>
      </c>
      <c r="J84" t="str">
        <f t="shared" si="6"/>
        <v>update  taxonomy_node_delta set proposal=replace(proposal, '2021.020P.A.v1.Mayoviridae_binomials', '2021.020P.R.Mayoviridae_binomials')
from taxonomy_node_delta where proposal like '2021.020P.A.v1.Mayoviridae_binomials%'  ;</v>
      </c>
      <c r="K84" t="str">
        <f t="shared" si="6"/>
        <v>update  taxonomy_node_delta set notes=replace(notes, '2021.020P.A.v1.Mayoviridae_binomials', '2021.020P.R.Mayoviridae_binomials')
from taxonomy_node_delta where notes like '2021.020P.A.v1.Mayoviridae_binomials%'  ;</v>
      </c>
    </row>
    <row r="85" spans="1:11" x14ac:dyDescent="0.25">
      <c r="A85" t="s">
        <v>253</v>
      </c>
      <c r="B85" t="s">
        <v>81</v>
      </c>
      <c r="C85" t="str">
        <f t="shared" si="4"/>
        <v>2021.021B.A.v1.Corndogvirus</v>
      </c>
      <c r="D85" t="str">
        <f t="shared" si="5"/>
        <v>2021.021B.R.Corndogvirus</v>
      </c>
      <c r="F85" t="str">
        <f t="shared" si="6"/>
        <v>update  taxonomy_node set out_filename=replace(out_filename, '2021.021B.A.v1.Corndogvirus', '2021.021B.R.Corndogvirus')
from taxonomy_node where out_filename like '2021.021B.A.v1.Corndogvirus%'  ;</v>
      </c>
      <c r="G85" t="str">
        <f t="shared" si="6"/>
        <v>update  taxonomy_node set in_filename=replace(in_filename, '2021.021B.A.v1.Corndogvirus', '2021.021B.R.Corndogvirus')
from taxonomy_node where in_filename like '2021.021B.A.v1.Corndogvirus%'  ;</v>
      </c>
      <c r="H85" t="str">
        <f t="shared" si="6"/>
        <v>update  load_next_msl set proposal=replace(proposal, '2021.021B.A.v1.Corndogvirus', '2021.021B.R.Corndogvirus')
from load_next_msl where proposal like '2021.021B.A.v1.Corndogvirus%'  ;</v>
      </c>
      <c r="I85" t="str">
        <f t="shared" si="6"/>
        <v>update  load_next_msl set spreadsheet=replace(spreadsheet, '2021.021B.A.v1.Corndogvirus', '2021.021B.R.Corndogvirus')
from load_next_msl where spreadsheet like '2021.021B.A.v1.Corndogvirus%'  ;</v>
      </c>
      <c r="J85" t="str">
        <f t="shared" si="6"/>
        <v>update  taxonomy_node_delta set proposal=replace(proposal, '2021.021B.A.v1.Corndogvirus', '2021.021B.R.Corndogvirus')
from taxonomy_node_delta where proposal like '2021.021B.A.v1.Corndogvirus%'  ;</v>
      </c>
      <c r="K85" t="str">
        <f t="shared" si="6"/>
        <v>update  taxonomy_node_delta set notes=replace(notes, '2021.021B.A.v1.Corndogvirus', '2021.021B.R.Corndogvirus')
from taxonomy_node_delta where notes like '2021.021B.A.v1.Corndogvirus%'  ;</v>
      </c>
    </row>
    <row r="86" spans="1:11" x14ac:dyDescent="0.25">
      <c r="A86" t="s">
        <v>254</v>
      </c>
      <c r="B86" t="s">
        <v>82</v>
      </c>
      <c r="C86" t="str">
        <f t="shared" si="4"/>
        <v>2021.021M.A.v1.Orthobornavirus_1nsp</v>
      </c>
      <c r="D86" t="str">
        <f t="shared" si="5"/>
        <v>2021.021M.R.Orthobornavirus_1nsp</v>
      </c>
      <c r="F86" t="str">
        <f t="shared" si="6"/>
        <v>update  taxonomy_node set out_filename=replace(out_filename, '2021.021M.A.v1.Orthobornavirus_1nsp', '2021.021M.R.Orthobornavirus_1nsp')
from taxonomy_node where out_filename like '2021.021M.A.v1.Orthobornavirus_1nsp%'  ;</v>
      </c>
      <c r="G86" t="str">
        <f t="shared" si="6"/>
        <v>update  taxonomy_node set in_filename=replace(in_filename, '2021.021M.A.v1.Orthobornavirus_1nsp', '2021.021M.R.Orthobornavirus_1nsp')
from taxonomy_node where in_filename like '2021.021M.A.v1.Orthobornavirus_1nsp%'  ;</v>
      </c>
      <c r="H86" t="str">
        <f t="shared" si="6"/>
        <v>update  load_next_msl set proposal=replace(proposal, '2021.021M.A.v1.Orthobornavirus_1nsp', '2021.021M.R.Orthobornavirus_1nsp')
from load_next_msl where proposal like '2021.021M.A.v1.Orthobornavirus_1nsp%'  ;</v>
      </c>
      <c r="I86" t="str">
        <f t="shared" si="6"/>
        <v>update  load_next_msl set spreadsheet=replace(spreadsheet, '2021.021M.A.v1.Orthobornavirus_1nsp', '2021.021M.R.Orthobornavirus_1nsp')
from load_next_msl where spreadsheet like '2021.021M.A.v1.Orthobornavirus_1nsp%'  ;</v>
      </c>
      <c r="J86" t="str">
        <f t="shared" si="6"/>
        <v>update  taxonomy_node_delta set proposal=replace(proposal, '2021.021M.A.v1.Orthobornavirus_1nsp', '2021.021M.R.Orthobornavirus_1nsp')
from taxonomy_node_delta where proposal like '2021.021M.A.v1.Orthobornavirus_1nsp%'  ;</v>
      </c>
      <c r="K86" t="str">
        <f t="shared" si="6"/>
        <v>update  taxonomy_node_delta set notes=replace(notes, '2021.021M.A.v1.Orthobornavirus_1nsp', '2021.021M.R.Orthobornavirus_1nsp')
from taxonomy_node_delta where notes like '2021.021M.A.v1.Orthobornavirus_1nsp%'  ;</v>
      </c>
    </row>
    <row r="87" spans="1:11" x14ac:dyDescent="0.25">
      <c r="A87" t="s">
        <v>255</v>
      </c>
      <c r="B87" t="s">
        <v>83</v>
      </c>
      <c r="C87" t="str">
        <f t="shared" si="4"/>
        <v>2021.022B.A.v1.Crassvirales</v>
      </c>
      <c r="D87" t="str">
        <f t="shared" si="5"/>
        <v>2021.022B.R.Crassvirales</v>
      </c>
      <c r="F87" t="str">
        <f t="shared" si="6"/>
        <v>update  taxonomy_node set out_filename=replace(out_filename, '2021.022B.A.v1.Crassvirales', '2021.022B.R.Crassvirales')
from taxonomy_node where out_filename like '2021.022B.A.v1.Crassvirales%'  ;</v>
      </c>
      <c r="G87" t="str">
        <f t="shared" si="6"/>
        <v>update  taxonomy_node set in_filename=replace(in_filename, '2021.022B.A.v1.Crassvirales', '2021.022B.R.Crassvirales')
from taxonomy_node where in_filename like '2021.022B.A.v1.Crassvirales%'  ;</v>
      </c>
      <c r="H87" t="str">
        <f t="shared" si="6"/>
        <v>update  load_next_msl set proposal=replace(proposal, '2021.022B.A.v1.Crassvirales', '2021.022B.R.Crassvirales')
from load_next_msl where proposal like '2021.022B.A.v1.Crassvirales%'  ;</v>
      </c>
      <c r="I87" t="str">
        <f t="shared" si="6"/>
        <v>update  load_next_msl set spreadsheet=replace(spreadsheet, '2021.022B.A.v1.Crassvirales', '2021.022B.R.Crassvirales')
from load_next_msl where spreadsheet like '2021.022B.A.v1.Crassvirales%'  ;</v>
      </c>
      <c r="J87" t="str">
        <f t="shared" si="6"/>
        <v>update  taxonomy_node_delta set proposal=replace(proposal, '2021.022B.A.v1.Crassvirales', '2021.022B.R.Crassvirales')
from taxonomy_node_delta where proposal like '2021.022B.A.v1.Crassvirales%'  ;</v>
      </c>
      <c r="K87" t="str">
        <f t="shared" si="6"/>
        <v>update  taxonomy_node_delta set notes=replace(notes, '2021.022B.A.v1.Crassvirales', '2021.022B.R.Crassvirales')
from taxonomy_node_delta where notes like '2021.022B.A.v1.Crassvirales%'  ;</v>
      </c>
    </row>
    <row r="88" spans="1:11" x14ac:dyDescent="0.25">
      <c r="A88" t="s">
        <v>256</v>
      </c>
      <c r="B88" t="s">
        <v>84</v>
      </c>
      <c r="C88" t="str">
        <f t="shared" si="4"/>
        <v>2021.022M.A.v1.Orthomyxoviridae_1ngen_1nsp_Mykiss</v>
      </c>
      <c r="D88" t="str">
        <f t="shared" si="5"/>
        <v>2021.022M.R.Orthomyxoviridae_1ngen_1nsp_Mykiss</v>
      </c>
      <c r="F88" t="str">
        <f t="shared" si="6"/>
        <v>update  taxonomy_node set out_filename=replace(out_filename, '2021.022M.A.v1.Orthomyxoviridae_1ngen_1nsp_Mykiss', '2021.022M.R.Orthomyxoviridae_1ngen_1nsp_Mykiss')
from taxonomy_node where out_filename like '2021.022M.A.v1.Orthomyxoviridae_1ngen_1nsp_Mykiss%'  ;</v>
      </c>
      <c r="G88" t="str">
        <f t="shared" si="6"/>
        <v>update  taxonomy_node set in_filename=replace(in_filename, '2021.022M.A.v1.Orthomyxoviridae_1ngen_1nsp_Mykiss', '2021.022M.R.Orthomyxoviridae_1ngen_1nsp_Mykiss')
from taxonomy_node where in_filename like '2021.022M.A.v1.Orthomyxoviridae_1ngen_1nsp_Mykiss%'  ;</v>
      </c>
      <c r="H88" t="str">
        <f t="shared" si="6"/>
        <v>update  load_next_msl set proposal=replace(proposal, '2021.022M.A.v1.Orthomyxoviridae_1ngen_1nsp_Mykiss', '2021.022M.R.Orthomyxoviridae_1ngen_1nsp_Mykiss')
from load_next_msl where proposal like '2021.022M.A.v1.Orthomyxoviridae_1ngen_1nsp_Mykiss%'  ;</v>
      </c>
      <c r="I88" t="str">
        <f t="shared" si="6"/>
        <v>update  load_next_msl set spreadsheet=replace(spreadsheet, '2021.022M.A.v1.Orthomyxoviridae_1ngen_1nsp_Mykiss', '2021.022M.R.Orthomyxoviridae_1ngen_1nsp_Mykiss')
from load_next_msl where spreadsheet like '2021.022M.A.v1.Orthomyxoviridae_1ngen_1nsp_Mykiss%'  ;</v>
      </c>
      <c r="J88" t="str">
        <f t="shared" si="6"/>
        <v>update  taxonomy_node_delta set proposal=replace(proposal, '2021.022M.A.v1.Orthomyxoviridae_1ngen_1nsp_Mykiss', '2021.022M.R.Orthomyxoviridae_1ngen_1nsp_Mykiss')
from taxonomy_node_delta where proposal like '2021.022M.A.v1.Orthomyxoviridae_1ngen_1nsp_Mykiss%'  ;</v>
      </c>
      <c r="K88" t="str">
        <f t="shared" si="6"/>
        <v>update  taxonomy_node_delta set notes=replace(notes, '2021.022M.A.v1.Orthomyxoviridae_1ngen_1nsp_Mykiss', '2021.022M.R.Orthomyxoviridae_1ngen_1nsp_Mykiss')
from taxonomy_node_delta where notes like '2021.022M.A.v1.Orthomyxoviridae_1ngen_1nsp_Mykiss%'  ;</v>
      </c>
    </row>
    <row r="89" spans="1:11" x14ac:dyDescent="0.25">
      <c r="A89" t="s">
        <v>257</v>
      </c>
      <c r="B89" t="s">
        <v>85</v>
      </c>
      <c r="C89" t="str">
        <f t="shared" si="4"/>
        <v>2021.023B.A.v1.Demerecviridae_new_genera</v>
      </c>
      <c r="D89" t="str">
        <f t="shared" si="5"/>
        <v>2021.023B.R.Demerecviridae_new_genera</v>
      </c>
      <c r="F89" t="str">
        <f t="shared" si="6"/>
        <v>update  taxonomy_node set out_filename=replace(out_filename, '2021.023B.A.v1.Demerecviridae_new_genera', '2021.023B.R.Demerecviridae_new_genera')
from taxonomy_node where out_filename like '2021.023B.A.v1.Demerecviridae_new_genera%'  ;</v>
      </c>
      <c r="G89" t="str">
        <f t="shared" si="6"/>
        <v>update  taxonomy_node set in_filename=replace(in_filename, '2021.023B.A.v1.Demerecviridae_new_genera', '2021.023B.R.Demerecviridae_new_genera')
from taxonomy_node where in_filename like '2021.023B.A.v1.Demerecviridae_new_genera%'  ;</v>
      </c>
      <c r="H89" t="str">
        <f t="shared" si="6"/>
        <v>update  load_next_msl set proposal=replace(proposal, '2021.023B.A.v1.Demerecviridae_new_genera', '2021.023B.R.Demerecviridae_new_genera')
from load_next_msl where proposal like '2021.023B.A.v1.Demerecviridae_new_genera%'  ;</v>
      </c>
      <c r="I89" t="str">
        <f t="shared" si="6"/>
        <v>update  load_next_msl set spreadsheet=replace(spreadsheet, '2021.023B.A.v1.Demerecviridae_new_genera', '2021.023B.R.Demerecviridae_new_genera')
from load_next_msl where spreadsheet like '2021.023B.A.v1.Demerecviridae_new_genera%'  ;</v>
      </c>
      <c r="J89" t="str">
        <f t="shared" si="6"/>
        <v>update  taxonomy_node_delta set proposal=replace(proposal, '2021.023B.A.v1.Demerecviridae_new_genera', '2021.023B.R.Demerecviridae_new_genera')
from taxonomy_node_delta where proposal like '2021.023B.A.v1.Demerecviridae_new_genera%'  ;</v>
      </c>
      <c r="K89" t="str">
        <f t="shared" si="6"/>
        <v>update  taxonomy_node_delta set notes=replace(notes, '2021.023B.A.v1.Demerecviridae_new_genera', '2021.023B.R.Demerecviridae_new_genera')
from taxonomy_node_delta where notes like '2021.023B.A.v1.Demerecviridae_new_genera%'  ;</v>
      </c>
    </row>
    <row r="90" spans="1:11" x14ac:dyDescent="0.25">
      <c r="A90" t="s">
        <v>258</v>
      </c>
      <c r="B90" t="s">
        <v>86</v>
      </c>
      <c r="C90" t="str">
        <f t="shared" si="4"/>
        <v>2021.023M.A.v1.Orthomyxoviridae_1ngen_1nsp_Sardino</v>
      </c>
      <c r="D90" t="str">
        <f t="shared" si="5"/>
        <v>2021.023M.R.Orthomyxoviridae_1ngen_1nsp_Sardino</v>
      </c>
      <c r="F90" t="str">
        <f t="shared" si="6"/>
        <v>update  taxonomy_node set out_filename=replace(out_filename, '2021.023M.A.v1.Orthomyxoviridae_1ngen_1nsp_Sardino', '2021.023M.R.Orthomyxoviridae_1ngen_1nsp_Sardino')
from taxonomy_node where out_filename like '2021.023M.A.v1.Orthomyxoviridae_1ngen_1nsp_Sardino%'  ;</v>
      </c>
      <c r="G90" t="str">
        <f t="shared" si="6"/>
        <v>update  taxonomy_node set in_filename=replace(in_filename, '2021.023M.A.v1.Orthomyxoviridae_1ngen_1nsp_Sardino', '2021.023M.R.Orthomyxoviridae_1ngen_1nsp_Sardino')
from taxonomy_node where in_filename like '2021.023M.A.v1.Orthomyxoviridae_1ngen_1nsp_Sardino%'  ;</v>
      </c>
      <c r="H90" t="str">
        <f t="shared" si="6"/>
        <v>update  load_next_msl set proposal=replace(proposal, '2021.023M.A.v1.Orthomyxoviridae_1ngen_1nsp_Sardino', '2021.023M.R.Orthomyxoviridae_1ngen_1nsp_Sardino')
from load_next_msl where proposal like '2021.023M.A.v1.Orthomyxoviridae_1ngen_1nsp_Sardino%'  ;</v>
      </c>
      <c r="I90" t="str">
        <f t="shared" si="6"/>
        <v>update  load_next_msl set spreadsheet=replace(spreadsheet, '2021.023M.A.v1.Orthomyxoviridae_1ngen_1nsp_Sardino', '2021.023M.R.Orthomyxoviridae_1ngen_1nsp_Sardino')
from load_next_msl where spreadsheet like '2021.023M.A.v1.Orthomyxoviridae_1ngen_1nsp_Sardino%'  ;</v>
      </c>
      <c r="J90" t="str">
        <f t="shared" si="6"/>
        <v>update  taxonomy_node_delta set proposal=replace(proposal, '2021.023M.A.v1.Orthomyxoviridae_1ngen_1nsp_Sardino', '2021.023M.R.Orthomyxoviridae_1ngen_1nsp_Sardino')
from taxonomy_node_delta where proposal like '2021.023M.A.v1.Orthomyxoviridae_1ngen_1nsp_Sardino%'  ;</v>
      </c>
      <c r="K90" t="str">
        <f t="shared" si="6"/>
        <v>update  taxonomy_node_delta set notes=replace(notes, '2021.023M.A.v1.Orthomyxoviridae_1ngen_1nsp_Sardino', '2021.023M.R.Orthomyxoviridae_1ngen_1nsp_Sardino')
from taxonomy_node_delta where notes like '2021.023M.A.v1.Orthomyxoviridae_1ngen_1nsp_Sardino%'  ;</v>
      </c>
    </row>
    <row r="91" spans="1:11" x14ac:dyDescent="0.25">
      <c r="A91" t="s">
        <v>259</v>
      </c>
      <c r="B91" t="s">
        <v>87</v>
      </c>
      <c r="C91" t="str">
        <f t="shared" si="4"/>
        <v>2021.024B.A.v1.Dexdertvirus</v>
      </c>
      <c r="D91" t="str">
        <f t="shared" si="5"/>
        <v>2021.024B.R.Dexdertvirus</v>
      </c>
      <c r="F91" t="str">
        <f t="shared" si="6"/>
        <v>update  taxonomy_node set out_filename=replace(out_filename, '2021.024B.A.v1.Dexdertvirus', '2021.024B.R.Dexdertvirus')
from taxonomy_node where out_filename like '2021.024B.A.v1.Dexdertvirus%'  ;</v>
      </c>
      <c r="G91" t="str">
        <f t="shared" si="6"/>
        <v>update  taxonomy_node set in_filename=replace(in_filename, '2021.024B.A.v1.Dexdertvirus', '2021.024B.R.Dexdertvirus')
from taxonomy_node where in_filename like '2021.024B.A.v1.Dexdertvirus%'  ;</v>
      </c>
      <c r="H91" t="str">
        <f t="shared" si="6"/>
        <v>update  load_next_msl set proposal=replace(proposal, '2021.024B.A.v1.Dexdertvirus', '2021.024B.R.Dexdertvirus')
from load_next_msl where proposal like '2021.024B.A.v1.Dexdertvirus%'  ;</v>
      </c>
      <c r="I91" t="str">
        <f t="shared" si="6"/>
        <v>update  load_next_msl set spreadsheet=replace(spreadsheet, '2021.024B.A.v1.Dexdertvirus', '2021.024B.R.Dexdertvirus')
from load_next_msl where spreadsheet like '2021.024B.A.v1.Dexdertvirus%'  ;</v>
      </c>
      <c r="J91" t="str">
        <f t="shared" si="6"/>
        <v>update  taxonomy_node_delta set proposal=replace(proposal, '2021.024B.A.v1.Dexdertvirus', '2021.024B.R.Dexdertvirus')
from taxonomy_node_delta where proposal like '2021.024B.A.v1.Dexdertvirus%'  ;</v>
      </c>
      <c r="K91" t="str">
        <f t="shared" si="6"/>
        <v>update  taxonomy_node_delta set notes=replace(notes, '2021.024B.A.v1.Dexdertvirus', '2021.024B.R.Dexdertvirus')
from taxonomy_node_delta where notes like '2021.024B.A.v1.Dexdertvirus%'  ;</v>
      </c>
    </row>
    <row r="92" spans="1:11" x14ac:dyDescent="0.25">
      <c r="A92" t="s">
        <v>260</v>
      </c>
      <c r="B92" t="s">
        <v>88</v>
      </c>
      <c r="C92" t="str">
        <f t="shared" si="4"/>
        <v>2021.024M.A.v1.Orthomyxoviridae_sprename</v>
      </c>
      <c r="D92" t="str">
        <f t="shared" si="5"/>
        <v>2021.024M.R.Orthomyxoviridae_sprename</v>
      </c>
      <c r="F92" t="str">
        <f t="shared" si="6"/>
        <v>update  taxonomy_node set out_filename=replace(out_filename, '2021.024M.A.v1.Orthomyxoviridae_sprename', '2021.024M.R.Orthomyxoviridae_sprename')
from taxonomy_node where out_filename like '2021.024M.A.v1.Orthomyxoviridae_sprename%'  ;</v>
      </c>
      <c r="G92" t="str">
        <f t="shared" si="6"/>
        <v>update  taxonomy_node set in_filename=replace(in_filename, '2021.024M.A.v1.Orthomyxoviridae_sprename', '2021.024M.R.Orthomyxoviridae_sprename')
from taxonomy_node where in_filename like '2021.024M.A.v1.Orthomyxoviridae_sprename%'  ;</v>
      </c>
      <c r="H92" t="str">
        <f t="shared" si="6"/>
        <v>update  load_next_msl set proposal=replace(proposal, '2021.024M.A.v1.Orthomyxoviridae_sprename', '2021.024M.R.Orthomyxoviridae_sprename')
from load_next_msl where proposal like '2021.024M.A.v1.Orthomyxoviridae_sprename%'  ;</v>
      </c>
      <c r="I92" t="str">
        <f t="shared" si="6"/>
        <v>update  load_next_msl set spreadsheet=replace(spreadsheet, '2021.024M.A.v1.Orthomyxoviridae_sprename', '2021.024M.R.Orthomyxoviridae_sprename')
from load_next_msl where spreadsheet like '2021.024M.A.v1.Orthomyxoviridae_sprename%'  ;</v>
      </c>
      <c r="J92" t="str">
        <f t="shared" si="6"/>
        <v>update  taxonomy_node_delta set proposal=replace(proposal, '2021.024M.A.v1.Orthomyxoviridae_sprename', '2021.024M.R.Orthomyxoviridae_sprename')
from taxonomy_node_delta where proposal like '2021.024M.A.v1.Orthomyxoviridae_sprename%'  ;</v>
      </c>
      <c r="K92" t="str">
        <f t="shared" si="6"/>
        <v>update  taxonomy_node_delta set notes=replace(notes, '2021.024M.A.v1.Orthomyxoviridae_sprename', '2021.024M.R.Orthomyxoviridae_sprename')
from taxonomy_node_delta where notes like '2021.024M.A.v1.Orthomyxoviridae_sprename%'  ;</v>
      </c>
    </row>
    <row r="93" spans="1:11" x14ac:dyDescent="0.25">
      <c r="A93" t="s">
        <v>261</v>
      </c>
      <c r="B93" t="s">
        <v>89</v>
      </c>
      <c r="C93" t="str">
        <f t="shared" si="4"/>
        <v>2021.025B.A.v1.Eagleeyevirus</v>
      </c>
      <c r="D93" t="str">
        <f t="shared" si="5"/>
        <v>2021.025B.R.Eagleeyevirus</v>
      </c>
      <c r="F93" t="str">
        <f t="shared" si="6"/>
        <v>update  taxonomy_node set out_filename=replace(out_filename, '2021.025B.A.v1.Eagleeyevirus', '2021.025B.R.Eagleeyevirus')
from taxonomy_node where out_filename like '2021.025B.A.v1.Eagleeyevirus%'  ;</v>
      </c>
      <c r="G93" t="str">
        <f t="shared" si="6"/>
        <v>update  taxonomy_node set in_filename=replace(in_filename, '2021.025B.A.v1.Eagleeyevirus', '2021.025B.R.Eagleeyevirus')
from taxonomy_node where in_filename like '2021.025B.A.v1.Eagleeyevirus%'  ;</v>
      </c>
      <c r="H93" t="str">
        <f t="shared" si="6"/>
        <v>update  load_next_msl set proposal=replace(proposal, '2021.025B.A.v1.Eagleeyevirus', '2021.025B.R.Eagleeyevirus')
from load_next_msl where proposal like '2021.025B.A.v1.Eagleeyevirus%'  ;</v>
      </c>
      <c r="I93" t="str">
        <f t="shared" si="6"/>
        <v>update  load_next_msl set spreadsheet=replace(spreadsheet, '2021.025B.A.v1.Eagleeyevirus', '2021.025B.R.Eagleeyevirus')
from load_next_msl where spreadsheet like '2021.025B.A.v1.Eagleeyevirus%'  ;</v>
      </c>
      <c r="J93" t="str">
        <f t="shared" si="6"/>
        <v>update  taxonomy_node_delta set proposal=replace(proposal, '2021.025B.A.v1.Eagleeyevirus', '2021.025B.R.Eagleeyevirus')
from taxonomy_node_delta where proposal like '2021.025B.A.v1.Eagleeyevirus%'  ;</v>
      </c>
      <c r="K93" t="str">
        <f t="shared" si="6"/>
        <v>update  taxonomy_node_delta set notes=replace(notes, '2021.025B.A.v1.Eagleeyevirus', '2021.025B.R.Eagleeyevirus')
from taxonomy_node_delta where notes like '2021.025B.A.v1.Eagleeyevirus%'  ;</v>
      </c>
    </row>
    <row r="94" spans="1:11" x14ac:dyDescent="0.25">
      <c r="A94" t="s">
        <v>262</v>
      </c>
      <c r="B94" t="s">
        <v>90</v>
      </c>
      <c r="C94" t="str">
        <f t="shared" si="4"/>
        <v>2021.026B.A.v1.Fairfaxidumvirus_new_species</v>
      </c>
      <c r="D94" t="str">
        <f t="shared" si="5"/>
        <v>2021.026B.R.Fairfaxidumvirus_new_species</v>
      </c>
      <c r="F94" t="str">
        <f t="shared" si="6"/>
        <v>update  taxonomy_node set out_filename=replace(out_filename, '2021.026B.A.v1.Fairfaxidumvirus_new_species', '2021.026B.R.Fairfaxidumvirus_new_species')
from taxonomy_node where out_filename like '2021.026B.A.v1.Fairfaxidumvirus_new_species%'  ;</v>
      </c>
      <c r="G94" t="str">
        <f t="shared" si="6"/>
        <v>update  taxonomy_node set in_filename=replace(in_filename, '2021.026B.A.v1.Fairfaxidumvirus_new_species', '2021.026B.R.Fairfaxidumvirus_new_species')
from taxonomy_node where in_filename like '2021.026B.A.v1.Fairfaxidumvirus_new_species%'  ;</v>
      </c>
      <c r="H94" t="str">
        <f t="shared" si="6"/>
        <v>update  load_next_msl set proposal=replace(proposal, '2021.026B.A.v1.Fairfaxidumvirus_new_species', '2021.026B.R.Fairfaxidumvirus_new_species')
from load_next_msl where proposal like '2021.026B.A.v1.Fairfaxidumvirus_new_species%'  ;</v>
      </c>
      <c r="I94" t="str">
        <f t="shared" si="6"/>
        <v>update  load_next_msl set spreadsheet=replace(spreadsheet, '2021.026B.A.v1.Fairfaxidumvirus_new_species', '2021.026B.R.Fairfaxidumvirus_new_species')
from load_next_msl where spreadsheet like '2021.026B.A.v1.Fairfaxidumvirus_new_species%'  ;</v>
      </c>
      <c r="J94" t="str">
        <f t="shared" si="6"/>
        <v>update  taxonomy_node_delta set proposal=replace(proposal, '2021.026B.A.v1.Fairfaxidumvirus_new_species', '2021.026B.R.Fairfaxidumvirus_new_species')
from taxonomy_node_delta where proposal like '2021.026B.A.v1.Fairfaxidumvirus_new_species%'  ;</v>
      </c>
      <c r="K94" t="str">
        <f t="shared" si="6"/>
        <v>update  taxonomy_node_delta set notes=replace(notes, '2021.026B.A.v1.Fairfaxidumvirus_new_species', '2021.026B.R.Fairfaxidumvirus_new_species')
from taxonomy_node_delta where notes like '2021.026B.A.v1.Fairfaxidumvirus_new_species%'  ;</v>
      </c>
    </row>
    <row r="95" spans="1:11" x14ac:dyDescent="0.25">
      <c r="A95" t="s">
        <v>263</v>
      </c>
      <c r="B95" t="s">
        <v>91</v>
      </c>
      <c r="C95" t="str">
        <f t="shared" si="4"/>
        <v>2021.027B.A.v1.Finchvirus</v>
      </c>
      <c r="D95" t="str">
        <f t="shared" si="5"/>
        <v>2021.027B.R.Finchvirus</v>
      </c>
      <c r="F95" t="str">
        <f t="shared" si="6"/>
        <v>update  taxonomy_node set out_filename=replace(out_filename, '2021.027B.A.v1.Finchvirus', '2021.027B.R.Finchvirus')
from taxonomy_node where out_filename like '2021.027B.A.v1.Finchvirus%'  ;</v>
      </c>
      <c r="G95" t="str">
        <f t="shared" si="6"/>
        <v>update  taxonomy_node set in_filename=replace(in_filename, '2021.027B.A.v1.Finchvirus', '2021.027B.R.Finchvirus')
from taxonomy_node where in_filename like '2021.027B.A.v1.Finchvirus%'  ;</v>
      </c>
      <c r="H95" t="str">
        <f t="shared" si="6"/>
        <v>update  load_next_msl set proposal=replace(proposal, '2021.027B.A.v1.Finchvirus', '2021.027B.R.Finchvirus')
from load_next_msl where proposal like '2021.027B.A.v1.Finchvirus%'  ;</v>
      </c>
      <c r="I95" t="str">
        <f t="shared" si="6"/>
        <v>update  load_next_msl set spreadsheet=replace(spreadsheet, '2021.027B.A.v1.Finchvirus', '2021.027B.R.Finchvirus')
from load_next_msl where spreadsheet like '2021.027B.A.v1.Finchvirus%'  ;</v>
      </c>
      <c r="J95" t="str">
        <f t="shared" si="6"/>
        <v>update  taxonomy_node_delta set proposal=replace(proposal, '2021.027B.A.v1.Finchvirus', '2021.027B.R.Finchvirus')
from taxonomy_node_delta where proposal like '2021.027B.A.v1.Finchvirus%'  ;</v>
      </c>
      <c r="K95" t="str">
        <f t="shared" si="6"/>
        <v>update  taxonomy_node_delta set notes=replace(notes, '2021.027B.A.v1.Finchvirus', '2021.027B.R.Finchvirus')
from taxonomy_node_delta where notes like '2021.027B.A.v1.Finchvirus%'  ;</v>
      </c>
    </row>
    <row r="96" spans="1:11" x14ac:dyDescent="0.25">
      <c r="A96" t="s">
        <v>264</v>
      </c>
      <c r="B96" t="s">
        <v>92</v>
      </c>
      <c r="C96" t="str">
        <f t="shared" si="4"/>
        <v>2021.027M.A.v1.Peribunyaviridae_3ngen_3nsp</v>
      </c>
      <c r="D96" t="str">
        <f t="shared" si="5"/>
        <v>2021.027M.R.Peribunyaviridae_3ngen_3nsp</v>
      </c>
      <c r="F96" t="str">
        <f t="shared" si="6"/>
        <v>update  taxonomy_node set out_filename=replace(out_filename, '2021.027M.A.v1.Peribunyaviridae_3ngen_3nsp', '2021.027M.R.Peribunyaviridae_3ngen_3nsp')
from taxonomy_node where out_filename like '2021.027M.A.v1.Peribunyaviridae_3ngen_3nsp%'  ;</v>
      </c>
      <c r="G96" t="str">
        <f t="shared" si="6"/>
        <v>update  taxonomy_node set in_filename=replace(in_filename, '2021.027M.A.v1.Peribunyaviridae_3ngen_3nsp', '2021.027M.R.Peribunyaviridae_3ngen_3nsp')
from taxonomy_node where in_filename like '2021.027M.A.v1.Peribunyaviridae_3ngen_3nsp%'  ;</v>
      </c>
      <c r="H96" t="str">
        <f t="shared" si="6"/>
        <v>update  load_next_msl set proposal=replace(proposal, '2021.027M.A.v1.Peribunyaviridae_3ngen_3nsp', '2021.027M.R.Peribunyaviridae_3ngen_3nsp')
from load_next_msl where proposal like '2021.027M.A.v1.Peribunyaviridae_3ngen_3nsp%'  ;</v>
      </c>
      <c r="I96" t="str">
        <f t="shared" si="6"/>
        <v>update  load_next_msl set spreadsheet=replace(spreadsheet, '2021.027M.A.v1.Peribunyaviridae_3ngen_3nsp', '2021.027M.R.Peribunyaviridae_3ngen_3nsp')
from load_next_msl where spreadsheet like '2021.027M.A.v1.Peribunyaviridae_3ngen_3nsp%'  ;</v>
      </c>
      <c r="J96" t="str">
        <f t="shared" si="6"/>
        <v>update  taxonomy_node_delta set proposal=replace(proposal, '2021.027M.A.v1.Peribunyaviridae_3ngen_3nsp', '2021.027M.R.Peribunyaviridae_3ngen_3nsp')
from taxonomy_node_delta where proposal like '2021.027M.A.v1.Peribunyaviridae_3ngen_3nsp%'  ;</v>
      </c>
      <c r="K96" t="str">
        <f t="shared" si="6"/>
        <v>update  taxonomy_node_delta set notes=replace(notes, '2021.027M.A.v1.Peribunyaviridae_3ngen_3nsp', '2021.027M.R.Peribunyaviridae_3ngen_3nsp')
from taxonomy_node_delta where notes like '2021.027M.A.v1.Peribunyaviridae_3ngen_3nsp%'  ;</v>
      </c>
    </row>
    <row r="97" spans="1:11" x14ac:dyDescent="0.25">
      <c r="A97" t="s">
        <v>265</v>
      </c>
      <c r="B97" t="s">
        <v>93</v>
      </c>
      <c r="C97" t="str">
        <f t="shared" si="4"/>
        <v>2021.028B.A.v1.Flavobacterium_phages_new_genera</v>
      </c>
      <c r="D97" t="str">
        <f t="shared" si="5"/>
        <v>2021.028B.R.Flavobacterium_phages_new_genera</v>
      </c>
      <c r="F97" t="str">
        <f t="shared" si="6"/>
        <v>update  taxonomy_node set out_filename=replace(out_filename, '2021.028B.A.v1.Flavobacterium_phages_new_genera', '2021.028B.R.Flavobacterium_phages_new_genera')
from taxonomy_node where out_filename like '2021.028B.A.v1.Flavobacterium_phages_new_genera%'  ;</v>
      </c>
      <c r="G97" t="str">
        <f t="shared" si="6"/>
        <v>update  taxonomy_node set in_filename=replace(in_filename, '2021.028B.A.v1.Flavobacterium_phages_new_genera', '2021.028B.R.Flavobacterium_phages_new_genera')
from taxonomy_node where in_filename like '2021.028B.A.v1.Flavobacterium_phages_new_genera%'  ;</v>
      </c>
      <c r="H97" t="str">
        <f t="shared" si="6"/>
        <v>update  load_next_msl set proposal=replace(proposal, '2021.028B.A.v1.Flavobacterium_phages_new_genera', '2021.028B.R.Flavobacterium_phages_new_genera')
from load_next_msl where proposal like '2021.028B.A.v1.Flavobacterium_phages_new_genera%'  ;</v>
      </c>
      <c r="I97" t="str">
        <f t="shared" si="6"/>
        <v>update  load_next_msl set spreadsheet=replace(spreadsheet, '2021.028B.A.v1.Flavobacterium_phages_new_genera', '2021.028B.R.Flavobacterium_phages_new_genera')
from load_next_msl where spreadsheet like '2021.028B.A.v1.Flavobacterium_phages_new_genera%'  ;</v>
      </c>
      <c r="J97" t="str">
        <f t="shared" si="6"/>
        <v>update  taxonomy_node_delta set proposal=replace(proposal, '2021.028B.A.v1.Flavobacterium_phages_new_genera', '2021.028B.R.Flavobacterium_phages_new_genera')
from taxonomy_node_delta where proposal like '2021.028B.A.v1.Flavobacterium_phages_new_genera%'  ;</v>
      </c>
      <c r="K97" t="str">
        <f t="shared" si="6"/>
        <v>update  taxonomy_node_delta set notes=replace(notes, '2021.028B.A.v1.Flavobacterium_phages_new_genera', '2021.028B.R.Flavobacterium_phages_new_genera')
from taxonomy_node_delta where notes like '2021.028B.A.v1.Flavobacterium_phages_new_genera%'  ;</v>
      </c>
    </row>
    <row r="98" spans="1:11" x14ac:dyDescent="0.25">
      <c r="A98" t="s">
        <v>266</v>
      </c>
      <c r="B98" t="s">
        <v>94</v>
      </c>
      <c r="C98" t="str">
        <f t="shared" si="4"/>
        <v>2021.029B.A.v1.Flavophages_9_families</v>
      </c>
      <c r="D98" t="str">
        <f t="shared" si="5"/>
        <v>2021.029B.R.Flavophages_9_families</v>
      </c>
      <c r="F98" t="str">
        <f t="shared" si="6"/>
        <v>update  taxonomy_node set out_filename=replace(out_filename, '2021.029B.A.v1.Flavophages_9_families', '2021.029B.R.Flavophages_9_families')
from taxonomy_node where out_filename like '2021.029B.A.v1.Flavophages_9_families%'  ;</v>
      </c>
      <c r="G98" t="str">
        <f t="shared" si="6"/>
        <v>update  taxonomy_node set in_filename=replace(in_filename, '2021.029B.A.v1.Flavophages_9_families', '2021.029B.R.Flavophages_9_families')
from taxonomy_node where in_filename like '2021.029B.A.v1.Flavophages_9_families%'  ;</v>
      </c>
      <c r="H98" t="str">
        <f t="shared" si="6"/>
        <v>update  load_next_msl set proposal=replace(proposal, '2021.029B.A.v1.Flavophages_9_families', '2021.029B.R.Flavophages_9_families')
from load_next_msl where proposal like '2021.029B.A.v1.Flavophages_9_families%'  ;</v>
      </c>
      <c r="I98" t="str">
        <f t="shared" si="6"/>
        <v>update  load_next_msl set spreadsheet=replace(spreadsheet, '2021.029B.A.v1.Flavophages_9_families', '2021.029B.R.Flavophages_9_families')
from load_next_msl where spreadsheet like '2021.029B.A.v1.Flavophages_9_families%'  ;</v>
      </c>
      <c r="J98" t="str">
        <f t="shared" si="6"/>
        <v>update  taxonomy_node_delta set proposal=replace(proposal, '2021.029B.A.v1.Flavophages_9_families', '2021.029B.R.Flavophages_9_families')
from taxonomy_node_delta where proposal like '2021.029B.A.v1.Flavophages_9_families%'  ;</v>
      </c>
      <c r="K98" t="str">
        <f t="shared" si="6"/>
        <v>update  taxonomy_node_delta set notes=replace(notes, '2021.029B.A.v1.Flavophages_9_families', '2021.029B.R.Flavophages_9_families')
from taxonomy_node_delta where notes like '2021.029B.A.v1.Flavophages_9_families%'  ;</v>
      </c>
    </row>
    <row r="99" spans="1:11" x14ac:dyDescent="0.25">
      <c r="A99" t="s">
        <v>267</v>
      </c>
      <c r="B99" t="s">
        <v>95</v>
      </c>
      <c r="C99" t="str">
        <f t="shared" si="4"/>
        <v>2021.029M.A.v1.Peropuvirus_1nsp</v>
      </c>
      <c r="D99" t="str">
        <f t="shared" si="5"/>
        <v>2021.029M.R.Peropuvirus_1nsp</v>
      </c>
      <c r="F99" t="str">
        <f t="shared" si="6"/>
        <v>update  taxonomy_node set out_filename=replace(out_filename, '2021.029M.A.v1.Peropuvirus_1nsp', '2021.029M.R.Peropuvirus_1nsp')
from taxonomy_node where out_filename like '2021.029M.A.v1.Peropuvirus_1nsp%'  ;</v>
      </c>
      <c r="G99" t="str">
        <f t="shared" si="6"/>
        <v>update  taxonomy_node set in_filename=replace(in_filename, '2021.029M.A.v1.Peropuvirus_1nsp', '2021.029M.R.Peropuvirus_1nsp')
from taxonomy_node where in_filename like '2021.029M.A.v1.Peropuvirus_1nsp%'  ;</v>
      </c>
      <c r="H99" t="str">
        <f t="shared" si="6"/>
        <v>update  load_next_msl set proposal=replace(proposal, '2021.029M.A.v1.Peropuvirus_1nsp', '2021.029M.R.Peropuvirus_1nsp')
from load_next_msl where proposal like '2021.029M.A.v1.Peropuvirus_1nsp%'  ;</v>
      </c>
      <c r="I99" t="str">
        <f t="shared" si="6"/>
        <v>update  load_next_msl set spreadsheet=replace(spreadsheet, '2021.029M.A.v1.Peropuvirus_1nsp', '2021.029M.R.Peropuvirus_1nsp')
from load_next_msl where spreadsheet like '2021.029M.A.v1.Peropuvirus_1nsp%'  ;</v>
      </c>
      <c r="J99" t="str">
        <f t="shared" si="6"/>
        <v>update  taxonomy_node_delta set proposal=replace(proposal, '2021.029M.A.v1.Peropuvirus_1nsp', '2021.029M.R.Peropuvirus_1nsp')
from taxonomy_node_delta where proposal like '2021.029M.A.v1.Peropuvirus_1nsp%'  ;</v>
      </c>
      <c r="K99" t="str">
        <f t="shared" si="6"/>
        <v>update  taxonomy_node_delta set notes=replace(notes, '2021.029M.A.v1.Peropuvirus_1nsp', '2021.029M.R.Peropuvirus_1nsp')
from taxonomy_node_delta where notes like '2021.029M.A.v1.Peropuvirus_1nsp%'  ;</v>
      </c>
    </row>
    <row r="100" spans="1:11" x14ac:dyDescent="0.25">
      <c r="A100" t="s">
        <v>268</v>
      </c>
      <c r="B100" t="s">
        <v>96</v>
      </c>
      <c r="C100" t="str">
        <f t="shared" si="4"/>
        <v>2021.030B.A.v1.Foxquatrovirus</v>
      </c>
      <c r="D100" t="str">
        <f t="shared" si="5"/>
        <v>2021.030B.R.Foxquatrovirus</v>
      </c>
      <c r="F100" t="str">
        <f t="shared" si="6"/>
        <v>update  taxonomy_node set out_filename=replace(out_filename, '2021.030B.A.v1.Foxquatrovirus', '2021.030B.R.Foxquatrovirus')
from taxonomy_node where out_filename like '2021.030B.A.v1.Foxquatrovirus%'  ;</v>
      </c>
      <c r="G100" t="str">
        <f t="shared" si="6"/>
        <v>update  taxonomy_node set in_filename=replace(in_filename, '2021.030B.A.v1.Foxquatrovirus', '2021.030B.R.Foxquatrovirus')
from taxonomy_node where in_filename like '2021.030B.A.v1.Foxquatrovirus%'  ;</v>
      </c>
      <c r="H100" t="str">
        <f t="shared" si="6"/>
        <v>update  load_next_msl set proposal=replace(proposal, '2021.030B.A.v1.Foxquatrovirus', '2021.030B.R.Foxquatrovirus')
from load_next_msl where proposal like '2021.030B.A.v1.Foxquatrovirus%'  ;</v>
      </c>
      <c r="I100" t="str">
        <f t="shared" si="6"/>
        <v>update  load_next_msl set spreadsheet=replace(spreadsheet, '2021.030B.A.v1.Foxquatrovirus', '2021.030B.R.Foxquatrovirus')
from load_next_msl where spreadsheet like '2021.030B.A.v1.Foxquatrovirus%'  ;</v>
      </c>
      <c r="J100" t="str">
        <f t="shared" si="6"/>
        <v>update  taxonomy_node_delta set proposal=replace(proposal, '2021.030B.A.v1.Foxquatrovirus', '2021.030B.R.Foxquatrovirus')
from taxonomy_node_delta where proposal like '2021.030B.A.v1.Foxquatrovirus%'  ;</v>
      </c>
      <c r="K100" t="str">
        <f t="shared" si="6"/>
        <v>update  taxonomy_node_delta set notes=replace(notes, '2021.030B.A.v1.Foxquatrovirus', '2021.030B.R.Foxquatrovirus')
from taxonomy_node_delta where notes like '2021.030B.A.v1.Foxquatrovirus%'  ;</v>
      </c>
    </row>
    <row r="101" spans="1:11" x14ac:dyDescent="0.25">
      <c r="A101" t="s">
        <v>269</v>
      </c>
      <c r="B101" t="s">
        <v>97</v>
      </c>
      <c r="C101" t="str">
        <f t="shared" si="4"/>
        <v>2021.030M.A.v1.Phasmaviridae_1ngen_5nsp</v>
      </c>
      <c r="D101" t="str">
        <f t="shared" si="5"/>
        <v>2021.030M.R.Phasmaviridae_1ngen_5nsp</v>
      </c>
      <c r="F101" t="str">
        <f t="shared" ref="F101:K132" si="7">CONCATENATE("update  ",F$3," set ",F$2,"=replace(",F$2,", '",$C101,"', '",$D101,"')
from ",F$3," where ",F$2," like '",$C101,"%'  ;")</f>
        <v>update  taxonomy_node set out_filename=replace(out_filename, '2021.030M.A.v1.Phasmaviridae_1ngen_5nsp', '2021.030M.R.Phasmaviridae_1ngen_5nsp')
from taxonomy_node where out_filename like '2021.030M.A.v1.Phasmaviridae_1ngen_5nsp%'  ;</v>
      </c>
      <c r="G101" t="str">
        <f t="shared" si="7"/>
        <v>update  taxonomy_node set in_filename=replace(in_filename, '2021.030M.A.v1.Phasmaviridae_1ngen_5nsp', '2021.030M.R.Phasmaviridae_1ngen_5nsp')
from taxonomy_node where in_filename like '2021.030M.A.v1.Phasmaviridae_1ngen_5nsp%'  ;</v>
      </c>
      <c r="H101" t="str">
        <f t="shared" si="7"/>
        <v>update  load_next_msl set proposal=replace(proposal, '2021.030M.A.v1.Phasmaviridae_1ngen_5nsp', '2021.030M.R.Phasmaviridae_1ngen_5nsp')
from load_next_msl where proposal like '2021.030M.A.v1.Phasmaviridae_1ngen_5nsp%'  ;</v>
      </c>
      <c r="I101" t="str">
        <f t="shared" si="7"/>
        <v>update  load_next_msl set spreadsheet=replace(spreadsheet, '2021.030M.A.v1.Phasmaviridae_1ngen_5nsp', '2021.030M.R.Phasmaviridae_1ngen_5nsp')
from load_next_msl where spreadsheet like '2021.030M.A.v1.Phasmaviridae_1ngen_5nsp%'  ;</v>
      </c>
      <c r="J101" t="str">
        <f t="shared" si="7"/>
        <v>update  taxonomy_node_delta set proposal=replace(proposal, '2021.030M.A.v1.Phasmaviridae_1ngen_5nsp', '2021.030M.R.Phasmaviridae_1ngen_5nsp')
from taxonomy_node_delta where proposal like '2021.030M.A.v1.Phasmaviridae_1ngen_5nsp%'  ;</v>
      </c>
      <c r="K101" t="str">
        <f t="shared" si="7"/>
        <v>update  taxonomy_node_delta set notes=replace(notes, '2021.030M.A.v1.Phasmaviridae_1ngen_5nsp', '2021.030M.R.Phasmaviridae_1ngen_5nsp')
from taxonomy_node_delta where notes like '2021.030M.A.v1.Phasmaviridae_1ngen_5nsp%'  ;</v>
      </c>
    </row>
    <row r="102" spans="1:11" x14ac:dyDescent="0.25">
      <c r="A102" t="s">
        <v>270</v>
      </c>
      <c r="B102" t="s">
        <v>98</v>
      </c>
      <c r="C102" t="str">
        <f t="shared" si="4"/>
        <v>2021.031B.A.v1.Foxunavirus</v>
      </c>
      <c r="D102" t="str">
        <f t="shared" si="5"/>
        <v>2021.031B.R.Foxunavirus</v>
      </c>
      <c r="F102" t="str">
        <f t="shared" si="7"/>
        <v>update  taxonomy_node set out_filename=replace(out_filename, '2021.031B.A.v1.Foxunavirus', '2021.031B.R.Foxunavirus')
from taxonomy_node where out_filename like '2021.031B.A.v1.Foxunavirus%'  ;</v>
      </c>
      <c r="G102" t="str">
        <f t="shared" si="7"/>
        <v>update  taxonomy_node set in_filename=replace(in_filename, '2021.031B.A.v1.Foxunavirus', '2021.031B.R.Foxunavirus')
from taxonomy_node where in_filename like '2021.031B.A.v1.Foxunavirus%'  ;</v>
      </c>
      <c r="H102" t="str">
        <f t="shared" si="7"/>
        <v>update  load_next_msl set proposal=replace(proposal, '2021.031B.A.v1.Foxunavirus', '2021.031B.R.Foxunavirus')
from load_next_msl where proposal like '2021.031B.A.v1.Foxunavirus%'  ;</v>
      </c>
      <c r="I102" t="str">
        <f t="shared" si="7"/>
        <v>update  load_next_msl set spreadsheet=replace(spreadsheet, '2021.031B.A.v1.Foxunavirus', '2021.031B.R.Foxunavirus')
from load_next_msl where spreadsheet like '2021.031B.A.v1.Foxunavirus%'  ;</v>
      </c>
      <c r="J102" t="str">
        <f t="shared" si="7"/>
        <v>update  taxonomy_node_delta set proposal=replace(proposal, '2021.031B.A.v1.Foxunavirus', '2021.031B.R.Foxunavirus')
from taxonomy_node_delta where proposal like '2021.031B.A.v1.Foxunavirus%'  ;</v>
      </c>
      <c r="K102" t="str">
        <f t="shared" si="7"/>
        <v>update  taxonomy_node_delta set notes=replace(notes, '2021.031B.A.v1.Foxunavirus', '2021.031B.R.Foxunavirus')
from taxonomy_node_delta where notes like '2021.031B.A.v1.Foxunavirus%'  ;</v>
      </c>
    </row>
    <row r="103" spans="1:11" x14ac:dyDescent="0.25">
      <c r="A103" t="s">
        <v>271</v>
      </c>
      <c r="B103" t="s">
        <v>99</v>
      </c>
      <c r="C103" t="str">
        <f t="shared" si="4"/>
        <v>2021.032B.A.v1.Gclasvirinae</v>
      </c>
      <c r="D103" t="str">
        <f t="shared" si="5"/>
        <v>2021.032B.R.Gclasvirinae</v>
      </c>
      <c r="F103" t="str">
        <f t="shared" si="7"/>
        <v>update  taxonomy_node set out_filename=replace(out_filename, '2021.032B.A.v1.Gclasvirinae', '2021.032B.R.Gclasvirinae')
from taxonomy_node where out_filename like '2021.032B.A.v1.Gclasvirinae%'  ;</v>
      </c>
      <c r="G103" t="str">
        <f t="shared" si="7"/>
        <v>update  taxonomy_node set in_filename=replace(in_filename, '2021.032B.A.v1.Gclasvirinae', '2021.032B.R.Gclasvirinae')
from taxonomy_node where in_filename like '2021.032B.A.v1.Gclasvirinae%'  ;</v>
      </c>
      <c r="H103" t="str">
        <f t="shared" si="7"/>
        <v>update  load_next_msl set proposal=replace(proposal, '2021.032B.A.v1.Gclasvirinae', '2021.032B.R.Gclasvirinae')
from load_next_msl where proposal like '2021.032B.A.v1.Gclasvirinae%'  ;</v>
      </c>
      <c r="I103" t="str">
        <f t="shared" si="7"/>
        <v>update  load_next_msl set spreadsheet=replace(spreadsheet, '2021.032B.A.v1.Gclasvirinae', '2021.032B.R.Gclasvirinae')
from load_next_msl where spreadsheet like '2021.032B.A.v1.Gclasvirinae%'  ;</v>
      </c>
      <c r="J103" t="str">
        <f t="shared" si="7"/>
        <v>update  taxonomy_node_delta set proposal=replace(proposal, '2021.032B.A.v1.Gclasvirinae', '2021.032B.R.Gclasvirinae')
from taxonomy_node_delta where proposal like '2021.032B.A.v1.Gclasvirinae%'  ;</v>
      </c>
      <c r="K103" t="str">
        <f t="shared" si="7"/>
        <v>update  taxonomy_node_delta set notes=replace(notes, '2021.032B.A.v1.Gclasvirinae', '2021.032B.R.Gclasvirinae')
from taxonomy_node_delta where notes like '2021.032B.A.v1.Gclasvirinae%'  ;</v>
      </c>
    </row>
    <row r="104" spans="1:11" x14ac:dyDescent="0.25">
      <c r="A104" t="s">
        <v>272</v>
      </c>
      <c r="B104" t="s">
        <v>100</v>
      </c>
      <c r="C104" t="str">
        <f t="shared" si="4"/>
        <v>2021.032M.A.v1.Picobirnaviridae_sprename_genrename</v>
      </c>
      <c r="D104" t="str">
        <f t="shared" si="5"/>
        <v>2021.032M.R.Picobirnaviridae_sprename_genrename</v>
      </c>
      <c r="F104" t="str">
        <f t="shared" si="7"/>
        <v>update  taxonomy_node set out_filename=replace(out_filename, '2021.032M.A.v1.Picobirnaviridae_sprename_genrename', '2021.032M.R.Picobirnaviridae_sprename_genrename')
from taxonomy_node where out_filename like '2021.032M.A.v1.Picobirnaviridae_sprename_genrename%'  ;</v>
      </c>
      <c r="G104" t="str">
        <f t="shared" si="7"/>
        <v>update  taxonomy_node set in_filename=replace(in_filename, '2021.032M.A.v1.Picobirnaviridae_sprename_genrename', '2021.032M.R.Picobirnaviridae_sprename_genrename')
from taxonomy_node where in_filename like '2021.032M.A.v1.Picobirnaviridae_sprename_genrename%'  ;</v>
      </c>
      <c r="H104" t="str">
        <f t="shared" si="7"/>
        <v>update  load_next_msl set proposal=replace(proposal, '2021.032M.A.v1.Picobirnaviridae_sprename_genrename', '2021.032M.R.Picobirnaviridae_sprename_genrename')
from load_next_msl where proposal like '2021.032M.A.v1.Picobirnaviridae_sprename_genrename%'  ;</v>
      </c>
      <c r="I104" t="str">
        <f t="shared" si="7"/>
        <v>update  load_next_msl set spreadsheet=replace(spreadsheet, '2021.032M.A.v1.Picobirnaviridae_sprename_genrename', '2021.032M.R.Picobirnaviridae_sprename_genrename')
from load_next_msl where spreadsheet like '2021.032M.A.v1.Picobirnaviridae_sprename_genrename%'  ;</v>
      </c>
      <c r="J104" t="str">
        <f t="shared" si="7"/>
        <v>update  taxonomy_node_delta set proposal=replace(proposal, '2021.032M.A.v1.Picobirnaviridae_sprename_genrename', '2021.032M.R.Picobirnaviridae_sprename_genrename')
from taxonomy_node_delta where proposal like '2021.032M.A.v1.Picobirnaviridae_sprename_genrename%'  ;</v>
      </c>
      <c r="K104" t="str">
        <f t="shared" si="7"/>
        <v>update  taxonomy_node_delta set notes=replace(notes, '2021.032M.A.v1.Picobirnaviridae_sprename_genrename', '2021.032M.R.Picobirnaviridae_sprename_genrename')
from taxonomy_node_delta where notes like '2021.032M.A.v1.Picobirnaviridae_sprename_genrename%'  ;</v>
      </c>
    </row>
    <row r="105" spans="1:11" x14ac:dyDescent="0.25">
      <c r="A105" t="s">
        <v>273</v>
      </c>
      <c r="B105" t="s">
        <v>101</v>
      </c>
      <c r="C105" t="str">
        <f t="shared" si="4"/>
        <v>2021.033B.A.v1.Gladiatorvirus</v>
      </c>
      <c r="D105" t="str">
        <f t="shared" si="5"/>
        <v>2021.033B.R.Gladiatorvirus</v>
      </c>
      <c r="F105" t="str">
        <f t="shared" si="7"/>
        <v>update  taxonomy_node set out_filename=replace(out_filename, '2021.033B.A.v1.Gladiatorvirus', '2021.033B.R.Gladiatorvirus')
from taxonomy_node where out_filename like '2021.033B.A.v1.Gladiatorvirus%'  ;</v>
      </c>
      <c r="G105" t="str">
        <f t="shared" si="7"/>
        <v>update  taxonomy_node set in_filename=replace(in_filename, '2021.033B.A.v1.Gladiatorvirus', '2021.033B.R.Gladiatorvirus')
from taxonomy_node where in_filename like '2021.033B.A.v1.Gladiatorvirus%'  ;</v>
      </c>
      <c r="H105" t="str">
        <f t="shared" si="7"/>
        <v>update  load_next_msl set proposal=replace(proposal, '2021.033B.A.v1.Gladiatorvirus', '2021.033B.R.Gladiatorvirus')
from load_next_msl where proposal like '2021.033B.A.v1.Gladiatorvirus%'  ;</v>
      </c>
      <c r="I105" t="str">
        <f t="shared" si="7"/>
        <v>update  load_next_msl set spreadsheet=replace(spreadsheet, '2021.033B.A.v1.Gladiatorvirus', '2021.033B.R.Gladiatorvirus')
from load_next_msl where spreadsheet like '2021.033B.A.v1.Gladiatorvirus%'  ;</v>
      </c>
      <c r="J105" t="str">
        <f t="shared" si="7"/>
        <v>update  taxonomy_node_delta set proposal=replace(proposal, '2021.033B.A.v1.Gladiatorvirus', '2021.033B.R.Gladiatorvirus')
from taxonomy_node_delta where proposal like '2021.033B.A.v1.Gladiatorvirus%'  ;</v>
      </c>
      <c r="K105" t="str">
        <f t="shared" si="7"/>
        <v>update  taxonomy_node_delta set notes=replace(notes, '2021.033B.A.v1.Gladiatorvirus', '2021.033B.R.Gladiatorvirus')
from taxonomy_node_delta where notes like '2021.033B.A.v1.Gladiatorvirus%'  ;</v>
      </c>
    </row>
    <row r="106" spans="1:11" x14ac:dyDescent="0.25">
      <c r="A106" t="s">
        <v>274</v>
      </c>
      <c r="B106" t="s">
        <v>102</v>
      </c>
      <c r="C106" t="str">
        <f t="shared" si="4"/>
        <v>2021.034B.A.v1.Gofduovirus_new_species</v>
      </c>
      <c r="D106" t="str">
        <f t="shared" si="5"/>
        <v>2021.034B.R.Gofduovirus_new_species</v>
      </c>
      <c r="F106" t="str">
        <f t="shared" si="7"/>
        <v>update  taxonomy_node set out_filename=replace(out_filename, '2021.034B.A.v1.Gofduovirus_new_species', '2021.034B.R.Gofduovirus_new_species')
from taxonomy_node where out_filename like '2021.034B.A.v1.Gofduovirus_new_species%'  ;</v>
      </c>
      <c r="G106" t="str">
        <f t="shared" si="7"/>
        <v>update  taxonomy_node set in_filename=replace(in_filename, '2021.034B.A.v1.Gofduovirus_new_species', '2021.034B.R.Gofduovirus_new_species')
from taxonomy_node where in_filename like '2021.034B.A.v1.Gofduovirus_new_species%'  ;</v>
      </c>
      <c r="H106" t="str">
        <f t="shared" si="7"/>
        <v>update  load_next_msl set proposal=replace(proposal, '2021.034B.A.v1.Gofduovirus_new_species', '2021.034B.R.Gofduovirus_new_species')
from load_next_msl where proposal like '2021.034B.A.v1.Gofduovirus_new_species%'  ;</v>
      </c>
      <c r="I106" t="str">
        <f t="shared" si="7"/>
        <v>update  load_next_msl set spreadsheet=replace(spreadsheet, '2021.034B.A.v1.Gofduovirus_new_species', '2021.034B.R.Gofduovirus_new_species')
from load_next_msl where spreadsheet like '2021.034B.A.v1.Gofduovirus_new_species%'  ;</v>
      </c>
      <c r="J106" t="str">
        <f t="shared" si="7"/>
        <v>update  taxonomy_node_delta set proposal=replace(proposal, '2021.034B.A.v1.Gofduovirus_new_species', '2021.034B.R.Gofduovirus_new_species')
from taxonomy_node_delta where proposal like '2021.034B.A.v1.Gofduovirus_new_species%'  ;</v>
      </c>
      <c r="K106" t="str">
        <f t="shared" si="7"/>
        <v>update  taxonomy_node_delta set notes=replace(notes, '2021.034B.A.v1.Gofduovirus_new_species', '2021.034B.R.Gofduovirus_new_species')
from taxonomy_node_delta where notes like '2021.034B.A.v1.Gofduovirus_new_species%'  ;</v>
      </c>
    </row>
    <row r="107" spans="1:11" x14ac:dyDescent="0.25">
      <c r="A107" t="s">
        <v>275</v>
      </c>
      <c r="B107" t="s">
        <v>103</v>
      </c>
      <c r="C107" t="str">
        <f t="shared" si="4"/>
        <v>2021.034M.A.v1.Quaranjavirus_4nsp</v>
      </c>
      <c r="D107" t="str">
        <f t="shared" si="5"/>
        <v>2021.034M.R.Quaranjavirus_4nsp</v>
      </c>
      <c r="F107" t="str">
        <f t="shared" si="7"/>
        <v>update  taxonomy_node set out_filename=replace(out_filename, '2021.034M.A.v1.Quaranjavirus_4nsp', '2021.034M.R.Quaranjavirus_4nsp')
from taxonomy_node where out_filename like '2021.034M.A.v1.Quaranjavirus_4nsp%'  ;</v>
      </c>
      <c r="G107" t="str">
        <f t="shared" si="7"/>
        <v>update  taxonomy_node set in_filename=replace(in_filename, '2021.034M.A.v1.Quaranjavirus_4nsp', '2021.034M.R.Quaranjavirus_4nsp')
from taxonomy_node where in_filename like '2021.034M.A.v1.Quaranjavirus_4nsp%'  ;</v>
      </c>
      <c r="H107" t="str">
        <f t="shared" si="7"/>
        <v>update  load_next_msl set proposal=replace(proposal, '2021.034M.A.v1.Quaranjavirus_4nsp', '2021.034M.R.Quaranjavirus_4nsp')
from load_next_msl where proposal like '2021.034M.A.v1.Quaranjavirus_4nsp%'  ;</v>
      </c>
      <c r="I107" t="str">
        <f t="shared" si="7"/>
        <v>update  load_next_msl set spreadsheet=replace(spreadsheet, '2021.034M.A.v1.Quaranjavirus_4nsp', '2021.034M.R.Quaranjavirus_4nsp')
from load_next_msl where spreadsheet like '2021.034M.A.v1.Quaranjavirus_4nsp%'  ;</v>
      </c>
      <c r="J107" t="str">
        <f t="shared" si="7"/>
        <v>update  taxonomy_node_delta set proposal=replace(proposal, '2021.034M.A.v1.Quaranjavirus_4nsp', '2021.034M.R.Quaranjavirus_4nsp')
from taxonomy_node_delta where proposal like '2021.034M.A.v1.Quaranjavirus_4nsp%'  ;</v>
      </c>
      <c r="K107" t="str">
        <f t="shared" si="7"/>
        <v>update  taxonomy_node_delta set notes=replace(notes, '2021.034M.A.v1.Quaranjavirus_4nsp', '2021.034M.R.Quaranjavirus_4nsp')
from taxonomy_node_delta where notes like '2021.034M.A.v1.Quaranjavirus_4nsp%'  ;</v>
      </c>
    </row>
    <row r="108" spans="1:11" x14ac:dyDescent="0.25">
      <c r="A108" t="s">
        <v>276</v>
      </c>
      <c r="B108" t="s">
        <v>104</v>
      </c>
      <c r="C108" t="str">
        <f t="shared" si="4"/>
        <v>2021.035B.A.v1.Gracegardnervirinae</v>
      </c>
      <c r="D108" t="str">
        <f t="shared" si="5"/>
        <v>2021.035B.R.Gracegardnervirinae</v>
      </c>
      <c r="F108" t="str">
        <f t="shared" si="7"/>
        <v>update  taxonomy_node set out_filename=replace(out_filename, '2021.035B.A.v1.Gracegardnervirinae', '2021.035B.R.Gracegardnervirinae')
from taxonomy_node where out_filename like '2021.035B.A.v1.Gracegardnervirinae%'  ;</v>
      </c>
      <c r="G108" t="str">
        <f t="shared" si="7"/>
        <v>update  taxonomy_node set in_filename=replace(in_filename, '2021.035B.A.v1.Gracegardnervirinae', '2021.035B.R.Gracegardnervirinae')
from taxonomy_node where in_filename like '2021.035B.A.v1.Gracegardnervirinae%'  ;</v>
      </c>
      <c r="H108" t="str">
        <f t="shared" si="7"/>
        <v>update  load_next_msl set proposal=replace(proposal, '2021.035B.A.v1.Gracegardnervirinae', '2021.035B.R.Gracegardnervirinae')
from load_next_msl where proposal like '2021.035B.A.v1.Gracegardnervirinae%'  ;</v>
      </c>
      <c r="I108" t="str">
        <f t="shared" si="7"/>
        <v>update  load_next_msl set spreadsheet=replace(spreadsheet, '2021.035B.A.v1.Gracegardnervirinae', '2021.035B.R.Gracegardnervirinae')
from load_next_msl where spreadsheet like '2021.035B.A.v1.Gracegardnervirinae%'  ;</v>
      </c>
      <c r="J108" t="str">
        <f t="shared" si="7"/>
        <v>update  taxonomy_node_delta set proposal=replace(proposal, '2021.035B.A.v1.Gracegardnervirinae', '2021.035B.R.Gracegardnervirinae')
from taxonomy_node_delta where proposal like '2021.035B.A.v1.Gracegardnervirinae%'  ;</v>
      </c>
      <c r="K108" t="str">
        <f t="shared" si="7"/>
        <v>update  taxonomy_node_delta set notes=replace(notes, '2021.035B.A.v1.Gracegardnervirinae', '2021.035B.R.Gracegardnervirinae')
from taxonomy_node_delta where notes like '2021.035B.A.v1.Gracegardnervirinae%'  ;</v>
      </c>
    </row>
    <row r="109" spans="1:11" x14ac:dyDescent="0.25">
      <c r="A109" t="s">
        <v>277</v>
      </c>
      <c r="B109" t="s">
        <v>105</v>
      </c>
      <c r="C109" t="str">
        <f t="shared" si="4"/>
        <v>2021.035M.A.v1.Rhabdoviridae_2ngen_2nsp</v>
      </c>
      <c r="D109" t="str">
        <f t="shared" si="5"/>
        <v>2021.035M.R.Rhabdoviridae_2ngen_2nsp</v>
      </c>
      <c r="F109" t="str">
        <f t="shared" si="7"/>
        <v>update  taxonomy_node set out_filename=replace(out_filename, '2021.035M.A.v1.Rhabdoviridae_2ngen_2nsp', '2021.035M.R.Rhabdoviridae_2ngen_2nsp')
from taxonomy_node where out_filename like '2021.035M.A.v1.Rhabdoviridae_2ngen_2nsp%'  ;</v>
      </c>
      <c r="G109" t="str">
        <f t="shared" si="7"/>
        <v>update  taxonomy_node set in_filename=replace(in_filename, '2021.035M.A.v1.Rhabdoviridae_2ngen_2nsp', '2021.035M.R.Rhabdoviridae_2ngen_2nsp')
from taxonomy_node where in_filename like '2021.035M.A.v1.Rhabdoviridae_2ngen_2nsp%'  ;</v>
      </c>
      <c r="H109" t="str">
        <f t="shared" si="7"/>
        <v>update  load_next_msl set proposal=replace(proposal, '2021.035M.A.v1.Rhabdoviridae_2ngen_2nsp', '2021.035M.R.Rhabdoviridae_2ngen_2nsp')
from load_next_msl where proposal like '2021.035M.A.v1.Rhabdoviridae_2ngen_2nsp%'  ;</v>
      </c>
      <c r="I109" t="str">
        <f t="shared" si="7"/>
        <v>update  load_next_msl set spreadsheet=replace(spreadsheet, '2021.035M.A.v1.Rhabdoviridae_2ngen_2nsp', '2021.035M.R.Rhabdoviridae_2ngen_2nsp')
from load_next_msl where spreadsheet like '2021.035M.A.v1.Rhabdoviridae_2ngen_2nsp%'  ;</v>
      </c>
      <c r="J109" t="str">
        <f t="shared" si="7"/>
        <v>update  taxonomy_node_delta set proposal=replace(proposal, '2021.035M.A.v1.Rhabdoviridae_2ngen_2nsp', '2021.035M.R.Rhabdoviridae_2ngen_2nsp')
from taxonomy_node_delta where proposal like '2021.035M.A.v1.Rhabdoviridae_2ngen_2nsp%'  ;</v>
      </c>
      <c r="K109" t="str">
        <f t="shared" si="7"/>
        <v>update  taxonomy_node_delta set notes=replace(notes, '2021.035M.A.v1.Rhabdoviridae_2ngen_2nsp', '2021.035M.R.Rhabdoviridae_2ngen_2nsp')
from taxonomy_node_delta where notes like '2021.035M.A.v1.Rhabdoviridae_2ngen_2nsp%'  ;</v>
      </c>
    </row>
    <row r="110" spans="1:11" x14ac:dyDescent="0.25">
      <c r="A110" t="s">
        <v>278</v>
      </c>
      <c r="B110" t="s">
        <v>106</v>
      </c>
      <c r="C110" t="str">
        <f t="shared" si="4"/>
        <v>2021.036B.A.v1.Harrisonburgvirus</v>
      </c>
      <c r="D110" t="str">
        <f t="shared" si="5"/>
        <v>2021.036B.R.Harrisonburgvirus</v>
      </c>
      <c r="F110" t="str">
        <f t="shared" si="7"/>
        <v>update  taxonomy_node set out_filename=replace(out_filename, '2021.036B.A.v1.Harrisonburgvirus', '2021.036B.R.Harrisonburgvirus')
from taxonomy_node where out_filename like '2021.036B.A.v1.Harrisonburgvirus%'  ;</v>
      </c>
      <c r="G110" t="str">
        <f t="shared" si="7"/>
        <v>update  taxonomy_node set in_filename=replace(in_filename, '2021.036B.A.v1.Harrisonburgvirus', '2021.036B.R.Harrisonburgvirus')
from taxonomy_node where in_filename like '2021.036B.A.v1.Harrisonburgvirus%'  ;</v>
      </c>
      <c r="H110" t="str">
        <f t="shared" si="7"/>
        <v>update  load_next_msl set proposal=replace(proposal, '2021.036B.A.v1.Harrisonburgvirus', '2021.036B.R.Harrisonburgvirus')
from load_next_msl where proposal like '2021.036B.A.v1.Harrisonburgvirus%'  ;</v>
      </c>
      <c r="I110" t="str">
        <f t="shared" si="7"/>
        <v>update  load_next_msl set spreadsheet=replace(spreadsheet, '2021.036B.A.v1.Harrisonburgvirus', '2021.036B.R.Harrisonburgvirus')
from load_next_msl where spreadsheet like '2021.036B.A.v1.Harrisonburgvirus%'  ;</v>
      </c>
      <c r="J110" t="str">
        <f t="shared" si="7"/>
        <v>update  taxonomy_node_delta set proposal=replace(proposal, '2021.036B.A.v1.Harrisonburgvirus', '2021.036B.R.Harrisonburgvirus')
from taxonomy_node_delta where proposal like '2021.036B.A.v1.Harrisonburgvirus%'  ;</v>
      </c>
      <c r="K110" t="str">
        <f t="shared" si="7"/>
        <v>update  taxonomy_node_delta set notes=replace(notes, '2021.036B.A.v1.Harrisonburgvirus', '2021.036B.R.Harrisonburgvirus')
from taxonomy_node_delta where notes like '2021.036B.A.v1.Harrisonburgvirus%'  ;</v>
      </c>
    </row>
    <row r="111" spans="1:11" x14ac:dyDescent="0.25">
      <c r="A111" t="s">
        <v>279</v>
      </c>
      <c r="B111" t="s">
        <v>107</v>
      </c>
      <c r="C111" t="str">
        <f t="shared" si="4"/>
        <v>2021.036M.A.v1.Rhabdoviridae_sprename</v>
      </c>
      <c r="D111" t="str">
        <f t="shared" si="5"/>
        <v>2021.036M.R.Rhabdoviridae_sprename</v>
      </c>
      <c r="F111" t="str">
        <f t="shared" si="7"/>
        <v>update  taxonomy_node set out_filename=replace(out_filename, '2021.036M.A.v1.Rhabdoviridae_sprename', '2021.036M.R.Rhabdoviridae_sprename')
from taxonomy_node where out_filename like '2021.036M.A.v1.Rhabdoviridae_sprename%'  ;</v>
      </c>
      <c r="G111" t="str">
        <f t="shared" si="7"/>
        <v>update  taxonomy_node set in_filename=replace(in_filename, '2021.036M.A.v1.Rhabdoviridae_sprename', '2021.036M.R.Rhabdoviridae_sprename')
from taxonomy_node where in_filename like '2021.036M.A.v1.Rhabdoviridae_sprename%'  ;</v>
      </c>
      <c r="H111" t="str">
        <f t="shared" si="7"/>
        <v>update  load_next_msl set proposal=replace(proposal, '2021.036M.A.v1.Rhabdoviridae_sprename', '2021.036M.R.Rhabdoviridae_sprename')
from load_next_msl where proposal like '2021.036M.A.v1.Rhabdoviridae_sprename%'  ;</v>
      </c>
      <c r="I111" t="str">
        <f t="shared" si="7"/>
        <v>update  load_next_msl set spreadsheet=replace(spreadsheet, '2021.036M.A.v1.Rhabdoviridae_sprename', '2021.036M.R.Rhabdoviridae_sprename')
from load_next_msl where spreadsheet like '2021.036M.A.v1.Rhabdoviridae_sprename%'  ;</v>
      </c>
      <c r="J111" t="str">
        <f t="shared" si="7"/>
        <v>update  taxonomy_node_delta set proposal=replace(proposal, '2021.036M.A.v1.Rhabdoviridae_sprename', '2021.036M.R.Rhabdoviridae_sprename')
from taxonomy_node_delta where proposal like '2021.036M.A.v1.Rhabdoviridae_sprename%'  ;</v>
      </c>
      <c r="K111" t="str">
        <f t="shared" si="7"/>
        <v>update  taxonomy_node_delta set notes=replace(notes, '2021.036M.A.v1.Rhabdoviridae_sprename', '2021.036M.R.Rhabdoviridae_sprename')
from taxonomy_node_delta where notes like '2021.036M.A.v1.Rhabdoviridae_sprename%'  ;</v>
      </c>
    </row>
    <row r="112" spans="1:11" x14ac:dyDescent="0.25">
      <c r="A112" t="s">
        <v>280</v>
      </c>
      <c r="B112" t="s">
        <v>108</v>
      </c>
      <c r="C112" t="str">
        <f t="shared" si="4"/>
        <v>2021.037B.A.v1.Huangshavirus</v>
      </c>
      <c r="D112" t="str">
        <f t="shared" si="5"/>
        <v>2021.037B.R.Huangshavirus</v>
      </c>
      <c r="F112" t="str">
        <f t="shared" si="7"/>
        <v>update  taxonomy_node set out_filename=replace(out_filename, '2021.037B.A.v1.Huangshavirus', '2021.037B.R.Huangshavirus')
from taxonomy_node where out_filename like '2021.037B.A.v1.Huangshavirus%'  ;</v>
      </c>
      <c r="G112" t="str">
        <f t="shared" si="7"/>
        <v>update  taxonomy_node set in_filename=replace(in_filename, '2021.037B.A.v1.Huangshavirus', '2021.037B.R.Huangshavirus')
from taxonomy_node where in_filename like '2021.037B.A.v1.Huangshavirus%'  ;</v>
      </c>
      <c r="H112" t="str">
        <f t="shared" si="7"/>
        <v>update  load_next_msl set proposal=replace(proposal, '2021.037B.A.v1.Huangshavirus', '2021.037B.R.Huangshavirus')
from load_next_msl where proposal like '2021.037B.A.v1.Huangshavirus%'  ;</v>
      </c>
      <c r="I112" t="str">
        <f t="shared" si="7"/>
        <v>update  load_next_msl set spreadsheet=replace(spreadsheet, '2021.037B.A.v1.Huangshavirus', '2021.037B.R.Huangshavirus')
from load_next_msl where spreadsheet like '2021.037B.A.v1.Huangshavirus%'  ;</v>
      </c>
      <c r="J112" t="str">
        <f t="shared" si="7"/>
        <v>update  taxonomy_node_delta set proposal=replace(proposal, '2021.037B.A.v1.Huangshavirus', '2021.037B.R.Huangshavirus')
from taxonomy_node_delta where proposal like '2021.037B.A.v1.Huangshavirus%'  ;</v>
      </c>
      <c r="K112" t="str">
        <f t="shared" si="7"/>
        <v>update  taxonomy_node_delta set notes=replace(notes, '2021.037B.A.v1.Huangshavirus', '2021.037B.R.Huangshavirus')
from taxonomy_node_delta where notes like '2021.037B.A.v1.Huangshavirus%'  ;</v>
      </c>
    </row>
    <row r="113" spans="1:11" x14ac:dyDescent="0.25">
      <c r="A113" t="s">
        <v>281</v>
      </c>
      <c r="B113" t="s">
        <v>109</v>
      </c>
      <c r="C113" t="str">
        <f t="shared" si="4"/>
        <v>2021.037M.A.v1.Sunviridae _sprename</v>
      </c>
      <c r="D113" t="str">
        <f t="shared" si="5"/>
        <v>2021.037M.R.Sunviridae _sprename</v>
      </c>
      <c r="F113" t="str">
        <f t="shared" si="7"/>
        <v>update  taxonomy_node set out_filename=replace(out_filename, '2021.037M.A.v1.Sunviridae _sprename', '2021.037M.R.Sunviridae _sprename')
from taxonomy_node where out_filename like '2021.037M.A.v1.Sunviridae _sprename%'  ;</v>
      </c>
      <c r="G113" t="str">
        <f t="shared" si="7"/>
        <v>update  taxonomy_node set in_filename=replace(in_filename, '2021.037M.A.v1.Sunviridae _sprename', '2021.037M.R.Sunviridae _sprename')
from taxonomy_node where in_filename like '2021.037M.A.v1.Sunviridae _sprename%'  ;</v>
      </c>
      <c r="H113" t="str">
        <f t="shared" si="7"/>
        <v>update  load_next_msl set proposal=replace(proposal, '2021.037M.A.v1.Sunviridae _sprename', '2021.037M.R.Sunviridae _sprename')
from load_next_msl where proposal like '2021.037M.A.v1.Sunviridae _sprename%'  ;</v>
      </c>
      <c r="I113" t="str">
        <f t="shared" si="7"/>
        <v>update  load_next_msl set spreadsheet=replace(spreadsheet, '2021.037M.A.v1.Sunviridae _sprename', '2021.037M.R.Sunviridae _sprename')
from load_next_msl where spreadsheet like '2021.037M.A.v1.Sunviridae _sprename%'  ;</v>
      </c>
      <c r="J113" t="str">
        <f t="shared" si="7"/>
        <v>update  taxonomy_node_delta set proposal=replace(proposal, '2021.037M.A.v1.Sunviridae _sprename', '2021.037M.R.Sunviridae _sprename')
from taxonomy_node_delta where proposal like '2021.037M.A.v1.Sunviridae _sprename%'  ;</v>
      </c>
      <c r="K113" t="str">
        <f t="shared" si="7"/>
        <v>update  taxonomy_node_delta set notes=replace(notes, '2021.037M.A.v1.Sunviridae _sprename', '2021.037M.R.Sunviridae _sprename')
from taxonomy_node_delta where notes like '2021.037M.A.v1.Sunviridae _sprename%'  ;</v>
      </c>
    </row>
    <row r="114" spans="1:11" x14ac:dyDescent="0.25">
      <c r="A114" t="s">
        <v>282</v>
      </c>
      <c r="B114" t="s">
        <v>110</v>
      </c>
      <c r="C114" t="str">
        <f t="shared" si="4"/>
        <v>2021.038B.A.v1.Kantovirinae</v>
      </c>
      <c r="D114" t="str">
        <f t="shared" si="5"/>
        <v>2021.038B.R.Kantovirinae</v>
      </c>
      <c r="F114" t="str">
        <f t="shared" si="7"/>
        <v>update  taxonomy_node set out_filename=replace(out_filename, '2021.038B.A.v1.Kantovirinae', '2021.038B.R.Kantovirinae')
from taxonomy_node where out_filename like '2021.038B.A.v1.Kantovirinae%'  ;</v>
      </c>
      <c r="G114" t="str">
        <f t="shared" si="7"/>
        <v>update  taxonomy_node set in_filename=replace(in_filename, '2021.038B.A.v1.Kantovirinae', '2021.038B.R.Kantovirinae')
from taxonomy_node where in_filename like '2021.038B.A.v1.Kantovirinae%'  ;</v>
      </c>
      <c r="H114" t="str">
        <f t="shared" si="7"/>
        <v>update  load_next_msl set proposal=replace(proposal, '2021.038B.A.v1.Kantovirinae', '2021.038B.R.Kantovirinae')
from load_next_msl where proposal like '2021.038B.A.v1.Kantovirinae%'  ;</v>
      </c>
      <c r="I114" t="str">
        <f t="shared" si="7"/>
        <v>update  load_next_msl set spreadsheet=replace(spreadsheet, '2021.038B.A.v1.Kantovirinae', '2021.038B.R.Kantovirinae')
from load_next_msl where spreadsheet like '2021.038B.A.v1.Kantovirinae%'  ;</v>
      </c>
      <c r="J114" t="str">
        <f t="shared" si="7"/>
        <v>update  taxonomy_node_delta set proposal=replace(proposal, '2021.038B.A.v1.Kantovirinae', '2021.038B.R.Kantovirinae')
from taxonomy_node_delta where proposal like '2021.038B.A.v1.Kantovirinae%'  ;</v>
      </c>
      <c r="K114" t="str">
        <f t="shared" si="7"/>
        <v>update  taxonomy_node_delta set notes=replace(notes, '2021.038B.A.v1.Kantovirinae', '2021.038B.R.Kantovirinae')
from taxonomy_node_delta where notes like '2021.038B.A.v1.Kantovirinae%'  ;</v>
      </c>
    </row>
    <row r="115" spans="1:11" x14ac:dyDescent="0.25">
      <c r="A115" t="s">
        <v>283</v>
      </c>
      <c r="B115" t="s">
        <v>111</v>
      </c>
      <c r="C115" t="str">
        <f t="shared" si="4"/>
        <v>2021.038M.A.v1.Thogotovirus_6nsp</v>
      </c>
      <c r="D115" t="str">
        <f t="shared" si="5"/>
        <v>2021.038M.R.Thogotovirus_6nsp</v>
      </c>
      <c r="F115" t="str">
        <f t="shared" si="7"/>
        <v>update  taxonomy_node set out_filename=replace(out_filename, '2021.038M.A.v1.Thogotovirus_6nsp', '2021.038M.R.Thogotovirus_6nsp')
from taxonomy_node where out_filename like '2021.038M.A.v1.Thogotovirus_6nsp%'  ;</v>
      </c>
      <c r="G115" t="str">
        <f t="shared" si="7"/>
        <v>update  taxonomy_node set in_filename=replace(in_filename, '2021.038M.A.v1.Thogotovirus_6nsp', '2021.038M.R.Thogotovirus_6nsp')
from taxonomy_node where in_filename like '2021.038M.A.v1.Thogotovirus_6nsp%'  ;</v>
      </c>
      <c r="H115" t="str">
        <f t="shared" si="7"/>
        <v>update  load_next_msl set proposal=replace(proposal, '2021.038M.A.v1.Thogotovirus_6nsp', '2021.038M.R.Thogotovirus_6nsp')
from load_next_msl where proposal like '2021.038M.A.v1.Thogotovirus_6nsp%'  ;</v>
      </c>
      <c r="I115" t="str">
        <f t="shared" si="7"/>
        <v>update  load_next_msl set spreadsheet=replace(spreadsheet, '2021.038M.A.v1.Thogotovirus_6nsp', '2021.038M.R.Thogotovirus_6nsp')
from load_next_msl where spreadsheet like '2021.038M.A.v1.Thogotovirus_6nsp%'  ;</v>
      </c>
      <c r="J115" t="str">
        <f t="shared" si="7"/>
        <v>update  taxonomy_node_delta set proposal=replace(proposal, '2021.038M.A.v1.Thogotovirus_6nsp', '2021.038M.R.Thogotovirus_6nsp')
from taxonomy_node_delta where proposal like '2021.038M.A.v1.Thogotovirus_6nsp%'  ;</v>
      </c>
      <c r="K115" t="str">
        <f t="shared" si="7"/>
        <v>update  taxonomy_node_delta set notes=replace(notes, '2021.038M.A.v1.Thogotovirus_6nsp', '2021.038M.R.Thogotovirus_6nsp')
from taxonomy_node_delta where notes like '2021.038M.A.v1.Thogotovirus_6nsp%'  ;</v>
      </c>
    </row>
    <row r="116" spans="1:11" x14ac:dyDescent="0.25">
      <c r="A116" t="s">
        <v>284</v>
      </c>
      <c r="B116" t="s">
        <v>112</v>
      </c>
      <c r="C116" t="str">
        <f t="shared" si="4"/>
        <v>2021.039B.A.v1.Infilling</v>
      </c>
      <c r="D116" t="str">
        <f t="shared" si="5"/>
        <v>2021.039B.R.Infilling</v>
      </c>
      <c r="F116" t="str">
        <f t="shared" si="7"/>
        <v>update  taxonomy_node set out_filename=replace(out_filename, '2021.039B.A.v1.Infilling', '2021.039B.R.Infilling')
from taxonomy_node where out_filename like '2021.039B.A.v1.Infilling%'  ;</v>
      </c>
      <c r="G116" t="str">
        <f t="shared" si="7"/>
        <v>update  taxonomy_node set in_filename=replace(in_filename, '2021.039B.A.v1.Infilling', '2021.039B.R.Infilling')
from taxonomy_node where in_filename like '2021.039B.A.v1.Infilling%'  ;</v>
      </c>
      <c r="H116" t="str">
        <f t="shared" si="7"/>
        <v>update  load_next_msl set proposal=replace(proposal, '2021.039B.A.v1.Infilling', '2021.039B.R.Infilling')
from load_next_msl where proposal like '2021.039B.A.v1.Infilling%'  ;</v>
      </c>
      <c r="I116" t="str">
        <f t="shared" si="7"/>
        <v>update  load_next_msl set spreadsheet=replace(spreadsheet, '2021.039B.A.v1.Infilling', '2021.039B.R.Infilling')
from load_next_msl where spreadsheet like '2021.039B.A.v1.Infilling%'  ;</v>
      </c>
      <c r="J116" t="str">
        <f t="shared" si="7"/>
        <v>update  taxonomy_node_delta set proposal=replace(proposal, '2021.039B.A.v1.Infilling', '2021.039B.R.Infilling')
from taxonomy_node_delta where proposal like '2021.039B.A.v1.Infilling%'  ;</v>
      </c>
      <c r="K116" t="str">
        <f t="shared" si="7"/>
        <v>update  taxonomy_node_delta set notes=replace(notes, '2021.039B.A.v1.Infilling', '2021.039B.R.Infilling')
from taxonomy_node_delta where notes like '2021.039B.A.v1.Infilling%'  ;</v>
      </c>
    </row>
    <row r="117" spans="1:11" x14ac:dyDescent="0.25">
      <c r="A117" t="s">
        <v>285</v>
      </c>
      <c r="B117" t="s">
        <v>113</v>
      </c>
      <c r="C117" t="str">
        <f t="shared" si="4"/>
        <v>2021.039M.A.v1.Xinmoviridae_10ngen_8nsp</v>
      </c>
      <c r="D117" t="str">
        <f t="shared" si="5"/>
        <v>2021.039M.R.Xinmoviridae_10ngen_8nsp</v>
      </c>
      <c r="F117" t="str">
        <f t="shared" si="7"/>
        <v>update  taxonomy_node set out_filename=replace(out_filename, '2021.039M.A.v1.Xinmoviridae_10ngen_8nsp', '2021.039M.R.Xinmoviridae_10ngen_8nsp')
from taxonomy_node where out_filename like '2021.039M.A.v1.Xinmoviridae_10ngen_8nsp%'  ;</v>
      </c>
      <c r="G117" t="str">
        <f t="shared" si="7"/>
        <v>update  taxonomy_node set in_filename=replace(in_filename, '2021.039M.A.v1.Xinmoviridae_10ngen_8nsp', '2021.039M.R.Xinmoviridae_10ngen_8nsp')
from taxonomy_node where in_filename like '2021.039M.A.v1.Xinmoviridae_10ngen_8nsp%'  ;</v>
      </c>
      <c r="H117" t="str">
        <f t="shared" si="7"/>
        <v>update  load_next_msl set proposal=replace(proposal, '2021.039M.A.v1.Xinmoviridae_10ngen_8nsp', '2021.039M.R.Xinmoviridae_10ngen_8nsp')
from load_next_msl where proposal like '2021.039M.A.v1.Xinmoviridae_10ngen_8nsp%'  ;</v>
      </c>
      <c r="I117" t="str">
        <f t="shared" si="7"/>
        <v>update  load_next_msl set spreadsheet=replace(spreadsheet, '2021.039M.A.v1.Xinmoviridae_10ngen_8nsp', '2021.039M.R.Xinmoviridae_10ngen_8nsp')
from load_next_msl where spreadsheet like '2021.039M.A.v1.Xinmoviridae_10ngen_8nsp%'  ;</v>
      </c>
      <c r="J117" t="str">
        <f t="shared" si="7"/>
        <v>update  taxonomy_node_delta set proposal=replace(proposal, '2021.039M.A.v1.Xinmoviridae_10ngen_8nsp', '2021.039M.R.Xinmoviridae_10ngen_8nsp')
from taxonomy_node_delta where proposal like '2021.039M.A.v1.Xinmoviridae_10ngen_8nsp%'  ;</v>
      </c>
      <c r="K117" t="str">
        <f t="shared" si="7"/>
        <v>update  taxonomy_node_delta set notes=replace(notes, '2021.039M.A.v1.Xinmoviridae_10ngen_8nsp', '2021.039M.R.Xinmoviridae_10ngen_8nsp')
from taxonomy_node_delta where notes like '2021.039M.A.v1.Xinmoviridae_10ngen_8nsp%'  ;</v>
      </c>
    </row>
    <row r="118" spans="1:11" x14ac:dyDescent="0.25">
      <c r="A118" t="s">
        <v>286</v>
      </c>
      <c r="B118" t="s">
        <v>114</v>
      </c>
      <c r="C118" t="str">
        <f t="shared" si="4"/>
        <v>2021.040B.A.v1.Jamesmcgillvirus</v>
      </c>
      <c r="D118" t="str">
        <f t="shared" si="5"/>
        <v>2021.040B.R.Jamesmcgillvirus</v>
      </c>
      <c r="F118" t="str">
        <f t="shared" si="7"/>
        <v>update  taxonomy_node set out_filename=replace(out_filename, '2021.040B.A.v1.Jamesmcgillvirus', '2021.040B.R.Jamesmcgillvirus')
from taxonomy_node where out_filename like '2021.040B.A.v1.Jamesmcgillvirus%'  ;</v>
      </c>
      <c r="G118" t="str">
        <f t="shared" si="7"/>
        <v>update  taxonomy_node set in_filename=replace(in_filename, '2021.040B.A.v1.Jamesmcgillvirus', '2021.040B.R.Jamesmcgillvirus')
from taxonomy_node where in_filename like '2021.040B.A.v1.Jamesmcgillvirus%'  ;</v>
      </c>
      <c r="H118" t="str">
        <f t="shared" si="7"/>
        <v>update  load_next_msl set proposal=replace(proposal, '2021.040B.A.v1.Jamesmcgillvirus', '2021.040B.R.Jamesmcgillvirus')
from load_next_msl where proposal like '2021.040B.A.v1.Jamesmcgillvirus%'  ;</v>
      </c>
      <c r="I118" t="str">
        <f t="shared" si="7"/>
        <v>update  load_next_msl set spreadsheet=replace(spreadsheet, '2021.040B.A.v1.Jamesmcgillvirus', '2021.040B.R.Jamesmcgillvirus')
from load_next_msl where spreadsheet like '2021.040B.A.v1.Jamesmcgillvirus%'  ;</v>
      </c>
      <c r="J118" t="str">
        <f t="shared" si="7"/>
        <v>update  taxonomy_node_delta set proposal=replace(proposal, '2021.040B.A.v1.Jamesmcgillvirus', '2021.040B.R.Jamesmcgillvirus')
from taxonomy_node_delta where proposal like '2021.040B.A.v1.Jamesmcgillvirus%'  ;</v>
      </c>
      <c r="K118" t="str">
        <f t="shared" si="7"/>
        <v>update  taxonomy_node_delta set notes=replace(notes, '2021.040B.A.v1.Jamesmcgillvirus', '2021.040B.R.Jamesmcgillvirus')
from taxonomy_node_delta where notes like '2021.040B.A.v1.Jamesmcgillvirus%'  ;</v>
      </c>
    </row>
    <row r="119" spans="1:11" x14ac:dyDescent="0.25">
      <c r="A119" t="s">
        <v>287</v>
      </c>
      <c r="B119" t="s">
        <v>115</v>
      </c>
      <c r="C119" t="str">
        <f t="shared" si="4"/>
        <v>2021.040M.A.v1.Bunyavirales_2nfam_2ngen_6nsp</v>
      </c>
      <c r="D119" t="str">
        <f t="shared" si="5"/>
        <v>2021.040M.R.Bunyavirales_2nfam_2ngen_6nsp</v>
      </c>
      <c r="F119" t="str">
        <f t="shared" si="7"/>
        <v>update  taxonomy_node set out_filename=replace(out_filename, '2021.040M.A.v1.Bunyavirales_2nfam_2ngen_6nsp', '2021.040M.R.Bunyavirales_2nfam_2ngen_6nsp')
from taxonomy_node where out_filename like '2021.040M.A.v1.Bunyavirales_2nfam_2ngen_6nsp%'  ;</v>
      </c>
      <c r="G119" t="str">
        <f t="shared" si="7"/>
        <v>update  taxonomy_node set in_filename=replace(in_filename, '2021.040M.A.v1.Bunyavirales_2nfam_2ngen_6nsp', '2021.040M.R.Bunyavirales_2nfam_2ngen_6nsp')
from taxonomy_node where in_filename like '2021.040M.A.v1.Bunyavirales_2nfam_2ngen_6nsp%'  ;</v>
      </c>
      <c r="H119" t="str">
        <f t="shared" si="7"/>
        <v>update  load_next_msl set proposal=replace(proposal, '2021.040M.A.v1.Bunyavirales_2nfam_2ngen_6nsp', '2021.040M.R.Bunyavirales_2nfam_2ngen_6nsp')
from load_next_msl where proposal like '2021.040M.A.v1.Bunyavirales_2nfam_2ngen_6nsp%'  ;</v>
      </c>
      <c r="I119" t="str">
        <f t="shared" si="7"/>
        <v>update  load_next_msl set spreadsheet=replace(spreadsheet, '2021.040M.A.v1.Bunyavirales_2nfam_2ngen_6nsp', '2021.040M.R.Bunyavirales_2nfam_2ngen_6nsp')
from load_next_msl where spreadsheet like '2021.040M.A.v1.Bunyavirales_2nfam_2ngen_6nsp%'  ;</v>
      </c>
      <c r="J119" t="str">
        <f t="shared" si="7"/>
        <v>update  taxonomy_node_delta set proposal=replace(proposal, '2021.040M.A.v1.Bunyavirales_2nfam_2ngen_6nsp', '2021.040M.R.Bunyavirales_2nfam_2ngen_6nsp')
from taxonomy_node_delta where proposal like '2021.040M.A.v1.Bunyavirales_2nfam_2ngen_6nsp%'  ;</v>
      </c>
      <c r="K119" t="str">
        <f t="shared" si="7"/>
        <v>update  taxonomy_node_delta set notes=replace(notes, '2021.040M.A.v1.Bunyavirales_2nfam_2ngen_6nsp', '2021.040M.R.Bunyavirales_2nfam_2ngen_6nsp')
from taxonomy_node_delta where notes like '2021.040M.A.v1.Bunyavirales_2nfam_2ngen_6nsp%'  ;</v>
      </c>
    </row>
    <row r="120" spans="1:11" x14ac:dyDescent="0.25">
      <c r="A120" t="s">
        <v>288</v>
      </c>
      <c r="B120" t="s">
        <v>116</v>
      </c>
      <c r="C120" t="str">
        <f t="shared" si="4"/>
        <v>2021.041B.A.v1.Jujuvirus</v>
      </c>
      <c r="D120" t="str">
        <f t="shared" si="5"/>
        <v>2021.041B.R.Jujuvirus</v>
      </c>
      <c r="F120" t="str">
        <f t="shared" si="7"/>
        <v>update  taxonomy_node set out_filename=replace(out_filename, '2021.041B.A.v1.Jujuvirus', '2021.041B.R.Jujuvirus')
from taxonomy_node where out_filename like '2021.041B.A.v1.Jujuvirus%'  ;</v>
      </c>
      <c r="G120" t="str">
        <f t="shared" si="7"/>
        <v>update  taxonomy_node set in_filename=replace(in_filename, '2021.041B.A.v1.Jujuvirus', '2021.041B.R.Jujuvirus')
from taxonomy_node where in_filename like '2021.041B.A.v1.Jujuvirus%'  ;</v>
      </c>
      <c r="H120" t="str">
        <f t="shared" si="7"/>
        <v>update  load_next_msl set proposal=replace(proposal, '2021.041B.A.v1.Jujuvirus', '2021.041B.R.Jujuvirus')
from load_next_msl where proposal like '2021.041B.A.v1.Jujuvirus%'  ;</v>
      </c>
      <c r="I120" t="str">
        <f t="shared" si="7"/>
        <v>update  load_next_msl set spreadsheet=replace(spreadsheet, '2021.041B.A.v1.Jujuvirus', '2021.041B.R.Jujuvirus')
from load_next_msl where spreadsheet like '2021.041B.A.v1.Jujuvirus%'  ;</v>
      </c>
      <c r="J120" t="str">
        <f t="shared" si="7"/>
        <v>update  taxonomy_node_delta set proposal=replace(proposal, '2021.041B.A.v1.Jujuvirus', '2021.041B.R.Jujuvirus')
from taxonomy_node_delta where proposal like '2021.041B.A.v1.Jujuvirus%'  ;</v>
      </c>
      <c r="K120" t="str">
        <f t="shared" si="7"/>
        <v>update  taxonomy_node_delta set notes=replace(notes, '2021.041B.A.v1.Jujuvirus', '2021.041B.R.Jujuvirus')
from taxonomy_node_delta where notes like '2021.041B.A.v1.Jujuvirus%'  ;</v>
      </c>
    </row>
    <row r="121" spans="1:11" x14ac:dyDescent="0.25">
      <c r="A121" t="s">
        <v>289</v>
      </c>
      <c r="B121" t="s">
        <v>117</v>
      </c>
      <c r="C121" t="str">
        <f t="shared" si="4"/>
        <v>2021.041M.A.v1.Mymonaviridae_5nsp</v>
      </c>
      <c r="D121" t="str">
        <f t="shared" si="5"/>
        <v>2021.041M.R.Mymonaviridae_5nsp</v>
      </c>
      <c r="F121" t="str">
        <f t="shared" si="7"/>
        <v>update  taxonomy_node set out_filename=replace(out_filename, '2021.041M.A.v1.Mymonaviridae_5nsp', '2021.041M.R.Mymonaviridae_5nsp')
from taxonomy_node where out_filename like '2021.041M.A.v1.Mymonaviridae_5nsp%'  ;</v>
      </c>
      <c r="G121" t="str">
        <f t="shared" si="7"/>
        <v>update  taxonomy_node set in_filename=replace(in_filename, '2021.041M.A.v1.Mymonaviridae_5nsp', '2021.041M.R.Mymonaviridae_5nsp')
from taxonomy_node where in_filename like '2021.041M.A.v1.Mymonaviridae_5nsp%'  ;</v>
      </c>
      <c r="H121" t="str">
        <f t="shared" si="7"/>
        <v>update  load_next_msl set proposal=replace(proposal, '2021.041M.A.v1.Mymonaviridae_5nsp', '2021.041M.R.Mymonaviridae_5nsp')
from load_next_msl where proposal like '2021.041M.A.v1.Mymonaviridae_5nsp%'  ;</v>
      </c>
      <c r="I121" t="str">
        <f t="shared" si="7"/>
        <v>update  load_next_msl set spreadsheet=replace(spreadsheet, '2021.041M.A.v1.Mymonaviridae_5nsp', '2021.041M.R.Mymonaviridae_5nsp')
from load_next_msl where spreadsheet like '2021.041M.A.v1.Mymonaviridae_5nsp%'  ;</v>
      </c>
      <c r="J121" t="str">
        <f t="shared" si="7"/>
        <v>update  taxonomy_node_delta set proposal=replace(proposal, '2021.041M.A.v1.Mymonaviridae_5nsp', '2021.041M.R.Mymonaviridae_5nsp')
from taxonomy_node_delta where proposal like '2021.041M.A.v1.Mymonaviridae_5nsp%'  ;</v>
      </c>
      <c r="K121" t="str">
        <f t="shared" si="7"/>
        <v>update  taxonomy_node_delta set notes=replace(notes, '2021.041M.A.v1.Mymonaviridae_5nsp', '2021.041M.R.Mymonaviridae_5nsp')
from taxonomy_node_delta where notes like '2021.041M.A.v1.Mymonaviridae_5nsp%'  ;</v>
      </c>
    </row>
    <row r="122" spans="1:11" x14ac:dyDescent="0.25">
      <c r="A122" t="s">
        <v>290</v>
      </c>
      <c r="B122" t="s">
        <v>118</v>
      </c>
      <c r="C122" t="str">
        <f t="shared" si="4"/>
        <v>2021.042B.A.v1.Kimonavirus</v>
      </c>
      <c r="D122" t="str">
        <f t="shared" si="5"/>
        <v>2021.042B.R.Kimonavirus</v>
      </c>
      <c r="F122" t="str">
        <f t="shared" si="7"/>
        <v>update  taxonomy_node set out_filename=replace(out_filename, '2021.042B.A.v1.Kimonavirus', '2021.042B.R.Kimonavirus')
from taxonomy_node where out_filename like '2021.042B.A.v1.Kimonavirus%'  ;</v>
      </c>
      <c r="G122" t="str">
        <f t="shared" si="7"/>
        <v>update  taxonomy_node set in_filename=replace(in_filename, '2021.042B.A.v1.Kimonavirus', '2021.042B.R.Kimonavirus')
from taxonomy_node where in_filename like '2021.042B.A.v1.Kimonavirus%'  ;</v>
      </c>
      <c r="H122" t="str">
        <f t="shared" si="7"/>
        <v>update  load_next_msl set proposal=replace(proposal, '2021.042B.A.v1.Kimonavirus', '2021.042B.R.Kimonavirus')
from load_next_msl where proposal like '2021.042B.A.v1.Kimonavirus%'  ;</v>
      </c>
      <c r="I122" t="str">
        <f t="shared" si="7"/>
        <v>update  load_next_msl set spreadsheet=replace(spreadsheet, '2021.042B.A.v1.Kimonavirus', '2021.042B.R.Kimonavirus')
from load_next_msl where spreadsheet like '2021.042B.A.v1.Kimonavirus%'  ;</v>
      </c>
      <c r="J122" t="str">
        <f t="shared" si="7"/>
        <v>update  taxonomy_node_delta set proposal=replace(proposal, '2021.042B.A.v1.Kimonavirus', '2021.042B.R.Kimonavirus')
from taxonomy_node_delta where proposal like '2021.042B.A.v1.Kimonavirus%'  ;</v>
      </c>
      <c r="K122" t="str">
        <f t="shared" si="7"/>
        <v>update  taxonomy_node_delta set notes=replace(notes, '2021.042B.A.v1.Kimonavirus', '2021.042B.R.Kimonavirus')
from taxonomy_node_delta where notes like '2021.042B.A.v1.Kimonavirus%'  ;</v>
      </c>
    </row>
    <row r="123" spans="1:11" x14ac:dyDescent="0.25">
      <c r="A123" t="s">
        <v>291</v>
      </c>
      <c r="B123" t="s">
        <v>119</v>
      </c>
      <c r="C123" t="str">
        <f t="shared" si="4"/>
        <v>2021.043B.A.v1.Klumppvirus</v>
      </c>
      <c r="D123" t="str">
        <f t="shared" si="5"/>
        <v>2021.043B.R.Klumppvirus</v>
      </c>
      <c r="F123" t="str">
        <f t="shared" si="7"/>
        <v>update  taxonomy_node set out_filename=replace(out_filename, '2021.043B.A.v1.Klumppvirus', '2021.043B.R.Klumppvirus')
from taxonomy_node where out_filename like '2021.043B.A.v1.Klumppvirus%'  ;</v>
      </c>
      <c r="G123" t="str">
        <f t="shared" si="7"/>
        <v>update  taxonomy_node set in_filename=replace(in_filename, '2021.043B.A.v1.Klumppvirus', '2021.043B.R.Klumppvirus')
from taxonomy_node where in_filename like '2021.043B.A.v1.Klumppvirus%'  ;</v>
      </c>
      <c r="H123" t="str">
        <f t="shared" si="7"/>
        <v>update  load_next_msl set proposal=replace(proposal, '2021.043B.A.v1.Klumppvirus', '2021.043B.R.Klumppvirus')
from load_next_msl where proposal like '2021.043B.A.v1.Klumppvirus%'  ;</v>
      </c>
      <c r="I123" t="str">
        <f t="shared" si="7"/>
        <v>update  load_next_msl set spreadsheet=replace(spreadsheet, '2021.043B.A.v1.Klumppvirus', '2021.043B.R.Klumppvirus')
from load_next_msl where spreadsheet like '2021.043B.A.v1.Klumppvirus%'  ;</v>
      </c>
      <c r="J123" t="str">
        <f t="shared" si="7"/>
        <v>update  taxonomy_node_delta set proposal=replace(proposal, '2021.043B.A.v1.Klumppvirus', '2021.043B.R.Klumppvirus')
from taxonomy_node_delta where proposal like '2021.043B.A.v1.Klumppvirus%'  ;</v>
      </c>
      <c r="K123" t="str">
        <f t="shared" si="7"/>
        <v>update  taxonomy_node_delta set notes=replace(notes, '2021.043B.A.v1.Klumppvirus', '2021.043B.R.Klumppvirus')
from taxonomy_node_delta where notes like '2021.043B.A.v1.Klumppvirus%'  ;</v>
      </c>
    </row>
    <row r="124" spans="1:11" x14ac:dyDescent="0.25">
      <c r="A124" t="s">
        <v>292</v>
      </c>
      <c r="B124" t="s">
        <v>120</v>
      </c>
      <c r="C124" t="str">
        <f t="shared" si="4"/>
        <v>2021.044B.A.v1.Korravirus_new_species</v>
      </c>
      <c r="D124" t="str">
        <f t="shared" si="5"/>
        <v>2021.044B.R.Korravirus_new_species</v>
      </c>
      <c r="F124" t="str">
        <f t="shared" si="7"/>
        <v>update  taxonomy_node set out_filename=replace(out_filename, '2021.044B.A.v1.Korravirus_new_species', '2021.044B.R.Korravirus_new_species')
from taxonomy_node where out_filename like '2021.044B.A.v1.Korravirus_new_species%'  ;</v>
      </c>
      <c r="G124" t="str">
        <f t="shared" si="7"/>
        <v>update  taxonomy_node set in_filename=replace(in_filename, '2021.044B.A.v1.Korravirus_new_species', '2021.044B.R.Korravirus_new_species')
from taxonomy_node where in_filename like '2021.044B.A.v1.Korravirus_new_species%'  ;</v>
      </c>
      <c r="H124" t="str">
        <f t="shared" si="7"/>
        <v>update  load_next_msl set proposal=replace(proposal, '2021.044B.A.v1.Korravirus_new_species', '2021.044B.R.Korravirus_new_species')
from load_next_msl where proposal like '2021.044B.A.v1.Korravirus_new_species%'  ;</v>
      </c>
      <c r="I124" t="str">
        <f t="shared" si="7"/>
        <v>update  load_next_msl set spreadsheet=replace(spreadsheet, '2021.044B.A.v1.Korravirus_new_species', '2021.044B.R.Korravirus_new_species')
from load_next_msl where spreadsheet like '2021.044B.A.v1.Korravirus_new_species%'  ;</v>
      </c>
      <c r="J124" t="str">
        <f t="shared" si="7"/>
        <v>update  taxonomy_node_delta set proposal=replace(proposal, '2021.044B.A.v1.Korravirus_new_species', '2021.044B.R.Korravirus_new_species')
from taxonomy_node_delta where proposal like '2021.044B.A.v1.Korravirus_new_species%'  ;</v>
      </c>
      <c r="K124" t="str">
        <f t="shared" si="7"/>
        <v>update  taxonomy_node_delta set notes=replace(notes, '2021.044B.A.v1.Korravirus_new_species', '2021.044B.R.Korravirus_new_species')
from taxonomy_node_delta where notes like '2021.044B.A.v1.Korravirus_new_species%'  ;</v>
      </c>
    </row>
    <row r="125" spans="1:11" x14ac:dyDescent="0.25">
      <c r="A125" t="s">
        <v>293</v>
      </c>
      <c r="B125" t="s">
        <v>121</v>
      </c>
      <c r="C125" t="str">
        <f t="shared" si="4"/>
        <v>2021.045B.A.v1.Kroosvirus</v>
      </c>
      <c r="D125" t="str">
        <f t="shared" si="5"/>
        <v>2021.045B.R.Kroosvirus</v>
      </c>
      <c r="F125" t="str">
        <f t="shared" si="7"/>
        <v>update  taxonomy_node set out_filename=replace(out_filename, '2021.045B.A.v1.Kroosvirus', '2021.045B.R.Kroosvirus')
from taxonomy_node where out_filename like '2021.045B.A.v1.Kroosvirus%'  ;</v>
      </c>
      <c r="G125" t="str">
        <f t="shared" si="7"/>
        <v>update  taxonomy_node set in_filename=replace(in_filename, '2021.045B.A.v1.Kroosvirus', '2021.045B.R.Kroosvirus')
from taxonomy_node where in_filename like '2021.045B.A.v1.Kroosvirus%'  ;</v>
      </c>
      <c r="H125" t="str">
        <f t="shared" si="7"/>
        <v>update  load_next_msl set proposal=replace(proposal, '2021.045B.A.v1.Kroosvirus', '2021.045B.R.Kroosvirus')
from load_next_msl where proposal like '2021.045B.A.v1.Kroosvirus%'  ;</v>
      </c>
      <c r="I125" t="str">
        <f t="shared" si="7"/>
        <v>update  load_next_msl set spreadsheet=replace(spreadsheet, '2021.045B.A.v1.Kroosvirus', '2021.045B.R.Kroosvirus')
from load_next_msl where spreadsheet like '2021.045B.A.v1.Kroosvirus%'  ;</v>
      </c>
      <c r="J125" t="str">
        <f t="shared" si="7"/>
        <v>update  taxonomy_node_delta set proposal=replace(proposal, '2021.045B.A.v1.Kroosvirus', '2021.045B.R.Kroosvirus')
from taxonomy_node_delta where proposal like '2021.045B.A.v1.Kroosvirus%'  ;</v>
      </c>
      <c r="K125" t="str">
        <f t="shared" si="7"/>
        <v>update  taxonomy_node_delta set notes=replace(notes, '2021.045B.A.v1.Kroosvirus', '2021.045B.R.Kroosvirus')
from taxonomy_node_delta where notes like '2021.045B.A.v1.Kroosvirus%'  ;</v>
      </c>
    </row>
    <row r="126" spans="1:11" x14ac:dyDescent="0.25">
      <c r="A126" t="s">
        <v>294</v>
      </c>
      <c r="B126" t="s">
        <v>122</v>
      </c>
      <c r="C126" t="str">
        <f t="shared" si="4"/>
        <v>2021.046B.A.v1.Kunmingvirus</v>
      </c>
      <c r="D126" t="str">
        <f t="shared" si="5"/>
        <v>2021.046B.R.Kunmingvirus</v>
      </c>
      <c r="F126" t="str">
        <f t="shared" si="7"/>
        <v>update  taxonomy_node set out_filename=replace(out_filename, '2021.046B.A.v1.Kunmingvirus', '2021.046B.R.Kunmingvirus')
from taxonomy_node where out_filename like '2021.046B.A.v1.Kunmingvirus%'  ;</v>
      </c>
      <c r="G126" t="str">
        <f t="shared" si="7"/>
        <v>update  taxonomy_node set in_filename=replace(in_filename, '2021.046B.A.v1.Kunmingvirus', '2021.046B.R.Kunmingvirus')
from taxonomy_node where in_filename like '2021.046B.A.v1.Kunmingvirus%'  ;</v>
      </c>
      <c r="H126" t="str">
        <f t="shared" si="7"/>
        <v>update  load_next_msl set proposal=replace(proposal, '2021.046B.A.v1.Kunmingvirus', '2021.046B.R.Kunmingvirus')
from load_next_msl where proposal like '2021.046B.A.v1.Kunmingvirus%'  ;</v>
      </c>
      <c r="I126" t="str">
        <f t="shared" si="7"/>
        <v>update  load_next_msl set spreadsheet=replace(spreadsheet, '2021.046B.A.v1.Kunmingvirus', '2021.046B.R.Kunmingvirus')
from load_next_msl where spreadsheet like '2021.046B.A.v1.Kunmingvirus%'  ;</v>
      </c>
      <c r="J126" t="str">
        <f t="shared" si="7"/>
        <v>update  taxonomy_node_delta set proposal=replace(proposal, '2021.046B.A.v1.Kunmingvirus', '2021.046B.R.Kunmingvirus')
from taxonomy_node_delta where proposal like '2021.046B.A.v1.Kunmingvirus%'  ;</v>
      </c>
      <c r="K126" t="str">
        <f t="shared" si="7"/>
        <v>update  taxonomy_node_delta set notes=replace(notes, '2021.046B.A.v1.Kunmingvirus', '2021.046B.R.Kunmingvirus')
from taxonomy_node_delta where notes like '2021.046B.A.v1.Kunmingvirus%'  ;</v>
      </c>
    </row>
    <row r="127" spans="1:11" x14ac:dyDescent="0.25">
      <c r="A127" t="s">
        <v>295</v>
      </c>
      <c r="B127" t="s">
        <v>123</v>
      </c>
      <c r="C127" t="str">
        <f t="shared" si="4"/>
        <v>2021.047B.A.v1.Leonardvirus</v>
      </c>
      <c r="D127" t="str">
        <f t="shared" si="5"/>
        <v>2021.047B.R.Leonardvirus</v>
      </c>
      <c r="F127" t="str">
        <f t="shared" si="7"/>
        <v>update  taxonomy_node set out_filename=replace(out_filename, '2021.047B.A.v1.Leonardvirus', '2021.047B.R.Leonardvirus')
from taxonomy_node where out_filename like '2021.047B.A.v1.Leonardvirus%'  ;</v>
      </c>
      <c r="G127" t="str">
        <f t="shared" si="7"/>
        <v>update  taxonomy_node set in_filename=replace(in_filename, '2021.047B.A.v1.Leonardvirus', '2021.047B.R.Leonardvirus')
from taxonomy_node where in_filename like '2021.047B.A.v1.Leonardvirus%'  ;</v>
      </c>
      <c r="H127" t="str">
        <f t="shared" si="7"/>
        <v>update  load_next_msl set proposal=replace(proposal, '2021.047B.A.v1.Leonardvirus', '2021.047B.R.Leonardvirus')
from load_next_msl where proposal like '2021.047B.A.v1.Leonardvirus%'  ;</v>
      </c>
      <c r="I127" t="str">
        <f t="shared" si="7"/>
        <v>update  load_next_msl set spreadsheet=replace(spreadsheet, '2021.047B.A.v1.Leonardvirus', '2021.047B.R.Leonardvirus')
from load_next_msl where spreadsheet like '2021.047B.A.v1.Leonardvirus%'  ;</v>
      </c>
      <c r="J127" t="str">
        <f t="shared" si="7"/>
        <v>update  taxonomy_node_delta set proposal=replace(proposal, '2021.047B.A.v1.Leonardvirus', '2021.047B.R.Leonardvirus')
from taxonomy_node_delta where proposal like '2021.047B.A.v1.Leonardvirus%'  ;</v>
      </c>
      <c r="K127" t="str">
        <f t="shared" si="7"/>
        <v>update  taxonomy_node_delta set notes=replace(notes, '2021.047B.A.v1.Leonardvirus', '2021.047B.R.Leonardvirus')
from taxonomy_node_delta where notes like '2021.047B.A.v1.Leonardvirus%'  ;</v>
      </c>
    </row>
    <row r="128" spans="1:11" x14ac:dyDescent="0.25">
      <c r="A128" t="s">
        <v>296</v>
      </c>
      <c r="B128" t="s">
        <v>124</v>
      </c>
      <c r="C128" t="str">
        <f t="shared" si="4"/>
        <v>2021.048B.A.v1.Lilbeanievirus</v>
      </c>
      <c r="D128" t="str">
        <f t="shared" si="5"/>
        <v>2021.048B.R.Lilbeanievirus</v>
      </c>
      <c r="F128" t="str">
        <f t="shared" si="7"/>
        <v>update  taxonomy_node set out_filename=replace(out_filename, '2021.048B.A.v1.Lilbeanievirus', '2021.048B.R.Lilbeanievirus')
from taxonomy_node where out_filename like '2021.048B.A.v1.Lilbeanievirus%'  ;</v>
      </c>
      <c r="G128" t="str">
        <f t="shared" si="7"/>
        <v>update  taxonomy_node set in_filename=replace(in_filename, '2021.048B.A.v1.Lilbeanievirus', '2021.048B.R.Lilbeanievirus')
from taxonomy_node where in_filename like '2021.048B.A.v1.Lilbeanievirus%'  ;</v>
      </c>
      <c r="H128" t="str">
        <f t="shared" si="7"/>
        <v>update  load_next_msl set proposal=replace(proposal, '2021.048B.A.v1.Lilbeanievirus', '2021.048B.R.Lilbeanievirus')
from load_next_msl where proposal like '2021.048B.A.v1.Lilbeanievirus%'  ;</v>
      </c>
      <c r="I128" t="str">
        <f t="shared" si="7"/>
        <v>update  load_next_msl set spreadsheet=replace(spreadsheet, '2021.048B.A.v1.Lilbeanievirus', '2021.048B.R.Lilbeanievirus')
from load_next_msl where spreadsheet like '2021.048B.A.v1.Lilbeanievirus%'  ;</v>
      </c>
      <c r="J128" t="str">
        <f t="shared" si="7"/>
        <v>update  taxonomy_node_delta set proposal=replace(proposal, '2021.048B.A.v1.Lilbeanievirus', '2021.048B.R.Lilbeanievirus')
from taxonomy_node_delta where proposal like '2021.048B.A.v1.Lilbeanievirus%'  ;</v>
      </c>
      <c r="K128" t="str">
        <f t="shared" si="7"/>
        <v>update  taxonomy_node_delta set notes=replace(notes, '2021.048B.A.v1.Lilbeanievirus', '2021.048B.R.Lilbeanievirus')
from taxonomy_node_delta where notes like '2021.048B.A.v1.Lilbeanievirus%'  ;</v>
      </c>
    </row>
    <row r="129" spans="1:11" x14ac:dyDescent="0.25">
      <c r="A129" t="s">
        <v>297</v>
      </c>
      <c r="B129" t="s">
        <v>125</v>
      </c>
      <c r="C129" t="str">
        <f t="shared" si="4"/>
        <v>2021.049B.A.v1.Luchadorvirus</v>
      </c>
      <c r="D129" t="str">
        <f t="shared" si="5"/>
        <v>2021.049B.R.Luchadorvirus</v>
      </c>
      <c r="F129" t="str">
        <f t="shared" si="7"/>
        <v>update  taxonomy_node set out_filename=replace(out_filename, '2021.049B.A.v1.Luchadorvirus', '2021.049B.R.Luchadorvirus')
from taxonomy_node where out_filename like '2021.049B.A.v1.Luchadorvirus%'  ;</v>
      </c>
      <c r="G129" t="str">
        <f t="shared" si="7"/>
        <v>update  taxonomy_node set in_filename=replace(in_filename, '2021.049B.A.v1.Luchadorvirus', '2021.049B.R.Luchadorvirus')
from taxonomy_node where in_filename like '2021.049B.A.v1.Luchadorvirus%'  ;</v>
      </c>
      <c r="H129" t="str">
        <f t="shared" si="7"/>
        <v>update  load_next_msl set proposal=replace(proposal, '2021.049B.A.v1.Luchadorvirus', '2021.049B.R.Luchadorvirus')
from load_next_msl where proposal like '2021.049B.A.v1.Luchadorvirus%'  ;</v>
      </c>
      <c r="I129" t="str">
        <f t="shared" si="7"/>
        <v>update  load_next_msl set spreadsheet=replace(spreadsheet, '2021.049B.A.v1.Luchadorvirus', '2021.049B.R.Luchadorvirus')
from load_next_msl where spreadsheet like '2021.049B.A.v1.Luchadorvirus%'  ;</v>
      </c>
      <c r="J129" t="str">
        <f t="shared" si="7"/>
        <v>update  taxonomy_node_delta set proposal=replace(proposal, '2021.049B.A.v1.Luchadorvirus', '2021.049B.R.Luchadorvirus')
from taxonomy_node_delta where proposal like '2021.049B.A.v1.Luchadorvirus%'  ;</v>
      </c>
      <c r="K129" t="str">
        <f t="shared" si="7"/>
        <v>update  taxonomy_node_delta set notes=replace(notes, '2021.049B.A.v1.Luchadorvirus', '2021.049B.R.Luchadorvirus')
from taxonomy_node_delta where notes like '2021.049B.A.v1.Luchadorvirus%'  ;</v>
      </c>
    </row>
    <row r="130" spans="1:11" x14ac:dyDescent="0.25">
      <c r="A130" t="s">
        <v>298</v>
      </c>
      <c r="B130" t="s">
        <v>126</v>
      </c>
      <c r="C130" t="str">
        <f t="shared" si="4"/>
        <v>2021.050B.A.v1.Manovirus</v>
      </c>
      <c r="D130" t="str">
        <f t="shared" si="5"/>
        <v>2021.050B.R.Manovirus</v>
      </c>
      <c r="F130" t="str">
        <f t="shared" si="7"/>
        <v>update  taxonomy_node set out_filename=replace(out_filename, '2021.050B.A.v1.Manovirus', '2021.050B.R.Manovirus')
from taxonomy_node where out_filename like '2021.050B.A.v1.Manovirus%'  ;</v>
      </c>
      <c r="G130" t="str">
        <f t="shared" si="7"/>
        <v>update  taxonomy_node set in_filename=replace(in_filename, '2021.050B.A.v1.Manovirus', '2021.050B.R.Manovirus')
from taxonomy_node where in_filename like '2021.050B.A.v1.Manovirus%'  ;</v>
      </c>
      <c r="H130" t="str">
        <f t="shared" si="7"/>
        <v>update  load_next_msl set proposal=replace(proposal, '2021.050B.A.v1.Manovirus', '2021.050B.R.Manovirus')
from load_next_msl where proposal like '2021.050B.A.v1.Manovirus%'  ;</v>
      </c>
      <c r="I130" t="str">
        <f t="shared" si="7"/>
        <v>update  load_next_msl set spreadsheet=replace(spreadsheet, '2021.050B.A.v1.Manovirus', '2021.050B.R.Manovirus')
from load_next_msl where spreadsheet like '2021.050B.A.v1.Manovirus%'  ;</v>
      </c>
      <c r="J130" t="str">
        <f t="shared" si="7"/>
        <v>update  taxonomy_node_delta set proposal=replace(proposal, '2021.050B.A.v1.Manovirus', '2021.050B.R.Manovirus')
from taxonomy_node_delta where proposal like '2021.050B.A.v1.Manovirus%'  ;</v>
      </c>
      <c r="K130" t="str">
        <f t="shared" si="7"/>
        <v>update  taxonomy_node_delta set notes=replace(notes, '2021.050B.A.v1.Manovirus', '2021.050B.R.Manovirus')
from taxonomy_node_delta where notes like '2021.050B.A.v1.Manovirus%'  ;</v>
      </c>
    </row>
    <row r="131" spans="1:11" x14ac:dyDescent="0.25">
      <c r="A131" t="s">
        <v>299</v>
      </c>
      <c r="B131" t="s">
        <v>127</v>
      </c>
      <c r="C131" t="str">
        <f t="shared" si="4"/>
        <v>2021.051B.A.v1.Mesyanzhinovviridae</v>
      </c>
      <c r="D131" t="str">
        <f t="shared" si="5"/>
        <v>2021.051B.R.Mesyanzhinovviridae</v>
      </c>
      <c r="F131" t="str">
        <f t="shared" si="7"/>
        <v>update  taxonomy_node set out_filename=replace(out_filename, '2021.051B.A.v1.Mesyanzhinovviridae', '2021.051B.R.Mesyanzhinovviridae')
from taxonomy_node where out_filename like '2021.051B.A.v1.Mesyanzhinovviridae%'  ;</v>
      </c>
      <c r="G131" t="str">
        <f t="shared" si="7"/>
        <v>update  taxonomy_node set in_filename=replace(in_filename, '2021.051B.A.v1.Mesyanzhinovviridae', '2021.051B.R.Mesyanzhinovviridae')
from taxonomy_node where in_filename like '2021.051B.A.v1.Mesyanzhinovviridae%'  ;</v>
      </c>
      <c r="H131" t="str">
        <f t="shared" si="7"/>
        <v>update  load_next_msl set proposal=replace(proposal, '2021.051B.A.v1.Mesyanzhinovviridae', '2021.051B.R.Mesyanzhinovviridae')
from load_next_msl where proposal like '2021.051B.A.v1.Mesyanzhinovviridae%'  ;</v>
      </c>
      <c r="I131" t="str">
        <f t="shared" si="7"/>
        <v>update  load_next_msl set spreadsheet=replace(spreadsheet, '2021.051B.A.v1.Mesyanzhinovviridae', '2021.051B.R.Mesyanzhinovviridae')
from load_next_msl where spreadsheet like '2021.051B.A.v1.Mesyanzhinovviridae%'  ;</v>
      </c>
      <c r="J131" t="str">
        <f t="shared" si="7"/>
        <v>update  taxonomy_node_delta set proposal=replace(proposal, '2021.051B.A.v1.Mesyanzhinovviridae', '2021.051B.R.Mesyanzhinovviridae')
from taxonomy_node_delta where proposal like '2021.051B.A.v1.Mesyanzhinovviridae%'  ;</v>
      </c>
      <c r="K131" t="str">
        <f t="shared" si="7"/>
        <v>update  taxonomy_node_delta set notes=replace(notes, '2021.051B.A.v1.Mesyanzhinovviridae', '2021.051B.R.Mesyanzhinovviridae')
from taxonomy_node_delta where notes like '2021.051B.A.v1.Mesyanzhinovviridae%'  ;</v>
      </c>
    </row>
    <row r="132" spans="1:11" x14ac:dyDescent="0.25">
      <c r="A132" t="s">
        <v>300</v>
      </c>
      <c r="B132" t="s">
        <v>128</v>
      </c>
      <c r="C132" t="str">
        <f t="shared" si="4"/>
        <v>2021.052B.A.v1.Micavirus</v>
      </c>
      <c r="D132" t="str">
        <f t="shared" si="5"/>
        <v>2021.052B.R.Micavirus</v>
      </c>
      <c r="F132" t="str">
        <f t="shared" si="7"/>
        <v>update  taxonomy_node set out_filename=replace(out_filename, '2021.052B.A.v1.Micavirus', '2021.052B.R.Micavirus')
from taxonomy_node where out_filename like '2021.052B.A.v1.Micavirus%'  ;</v>
      </c>
      <c r="G132" t="str">
        <f t="shared" si="7"/>
        <v>update  taxonomy_node set in_filename=replace(in_filename, '2021.052B.A.v1.Micavirus', '2021.052B.R.Micavirus')
from taxonomy_node where in_filename like '2021.052B.A.v1.Micavirus%'  ;</v>
      </c>
      <c r="H132" t="str">
        <f t="shared" si="7"/>
        <v>update  load_next_msl set proposal=replace(proposal, '2021.052B.A.v1.Micavirus', '2021.052B.R.Micavirus')
from load_next_msl where proposal like '2021.052B.A.v1.Micavirus%'  ;</v>
      </c>
      <c r="I132" t="str">
        <f t="shared" si="7"/>
        <v>update  load_next_msl set spreadsheet=replace(spreadsheet, '2021.052B.A.v1.Micavirus', '2021.052B.R.Micavirus')
from load_next_msl where spreadsheet like '2021.052B.A.v1.Micavirus%'  ;</v>
      </c>
      <c r="J132" t="str">
        <f t="shared" si="7"/>
        <v>update  taxonomy_node_delta set proposal=replace(proposal, '2021.052B.A.v1.Micavirus', '2021.052B.R.Micavirus')
from taxonomy_node_delta where proposal like '2021.052B.A.v1.Micavirus%'  ;</v>
      </c>
      <c r="K132" t="str">
        <f t="shared" si="7"/>
        <v>update  taxonomy_node_delta set notes=replace(notes, '2021.052B.A.v1.Micavirus', '2021.052B.R.Micavirus')
from taxonomy_node_delta where notes like '2021.052B.A.v1.Micavirus%'  ;</v>
      </c>
    </row>
    <row r="133" spans="1:11" x14ac:dyDescent="0.25">
      <c r="A133" t="s">
        <v>301</v>
      </c>
      <c r="B133" t="s">
        <v>129</v>
      </c>
      <c r="C133" t="str">
        <f t="shared" ref="C133:C176" si="8">SUBSTITUTE(A133,".zip","")</f>
        <v>2021.053B.A.v1.Microwolfvirus</v>
      </c>
      <c r="D133" t="str">
        <f t="shared" ref="D133:D176" si="9">SUBSTITUTE(B133,".zip","")</f>
        <v>2021.053B.R.Microwolfvirus</v>
      </c>
      <c r="F133" t="str">
        <f t="shared" ref="F133:K176" si="10">CONCATENATE("update  ",F$3," set ",F$2,"=replace(",F$2,", '",$C133,"', '",$D133,"')
from ",F$3," where ",F$2," like '",$C133,"%'  ;")</f>
        <v>update  taxonomy_node set out_filename=replace(out_filename, '2021.053B.A.v1.Microwolfvirus', '2021.053B.R.Microwolfvirus')
from taxonomy_node where out_filename like '2021.053B.A.v1.Microwolfvirus%'  ;</v>
      </c>
      <c r="G133" t="str">
        <f t="shared" si="10"/>
        <v>update  taxonomy_node set in_filename=replace(in_filename, '2021.053B.A.v1.Microwolfvirus', '2021.053B.R.Microwolfvirus')
from taxonomy_node where in_filename like '2021.053B.A.v1.Microwolfvirus%'  ;</v>
      </c>
      <c r="H133" t="str">
        <f t="shared" si="10"/>
        <v>update  load_next_msl set proposal=replace(proposal, '2021.053B.A.v1.Microwolfvirus', '2021.053B.R.Microwolfvirus')
from load_next_msl where proposal like '2021.053B.A.v1.Microwolfvirus%'  ;</v>
      </c>
      <c r="I133" t="str">
        <f t="shared" si="10"/>
        <v>update  load_next_msl set spreadsheet=replace(spreadsheet, '2021.053B.A.v1.Microwolfvirus', '2021.053B.R.Microwolfvirus')
from load_next_msl where spreadsheet like '2021.053B.A.v1.Microwolfvirus%'  ;</v>
      </c>
      <c r="J133" t="str">
        <f t="shared" si="10"/>
        <v>update  taxonomy_node_delta set proposal=replace(proposal, '2021.053B.A.v1.Microwolfvirus', '2021.053B.R.Microwolfvirus')
from taxonomy_node_delta where proposal like '2021.053B.A.v1.Microwolfvirus%'  ;</v>
      </c>
      <c r="K133" t="str">
        <f t="shared" si="10"/>
        <v>update  taxonomy_node_delta set notes=replace(notes, '2021.053B.A.v1.Microwolfvirus', '2021.053B.R.Microwolfvirus')
from taxonomy_node_delta where notes like '2021.053B.A.v1.Microwolfvirus%'  ;</v>
      </c>
    </row>
    <row r="134" spans="1:11" x14ac:dyDescent="0.25">
      <c r="A134" t="s">
        <v>302</v>
      </c>
      <c r="B134" t="s">
        <v>130</v>
      </c>
      <c r="C134" t="str">
        <f t="shared" si="8"/>
        <v>2021.054B.A.v1.Mycoabscvirus</v>
      </c>
      <c r="D134" t="str">
        <f t="shared" si="9"/>
        <v>2021.054B.R.Mycoabscvirus</v>
      </c>
      <c r="F134" t="str">
        <f t="shared" si="10"/>
        <v>update  taxonomy_node set out_filename=replace(out_filename, '2021.054B.A.v1.Mycoabscvirus', '2021.054B.R.Mycoabscvirus')
from taxonomy_node where out_filename like '2021.054B.A.v1.Mycoabscvirus%'  ;</v>
      </c>
      <c r="G134" t="str">
        <f t="shared" si="10"/>
        <v>update  taxonomy_node set in_filename=replace(in_filename, '2021.054B.A.v1.Mycoabscvirus', '2021.054B.R.Mycoabscvirus')
from taxonomy_node where in_filename like '2021.054B.A.v1.Mycoabscvirus%'  ;</v>
      </c>
      <c r="H134" t="str">
        <f t="shared" si="10"/>
        <v>update  load_next_msl set proposal=replace(proposal, '2021.054B.A.v1.Mycoabscvirus', '2021.054B.R.Mycoabscvirus')
from load_next_msl where proposal like '2021.054B.A.v1.Mycoabscvirus%'  ;</v>
      </c>
      <c r="I134" t="str">
        <f t="shared" si="10"/>
        <v>update  load_next_msl set spreadsheet=replace(spreadsheet, '2021.054B.A.v1.Mycoabscvirus', '2021.054B.R.Mycoabscvirus')
from load_next_msl where spreadsheet like '2021.054B.A.v1.Mycoabscvirus%'  ;</v>
      </c>
      <c r="J134" t="str">
        <f t="shared" si="10"/>
        <v>update  taxonomy_node_delta set proposal=replace(proposal, '2021.054B.A.v1.Mycoabscvirus', '2021.054B.R.Mycoabscvirus')
from taxonomy_node_delta where proposal like '2021.054B.A.v1.Mycoabscvirus%'  ;</v>
      </c>
      <c r="K134" t="str">
        <f t="shared" si="10"/>
        <v>update  taxonomy_node_delta set notes=replace(notes, '2021.054B.A.v1.Mycoabscvirus', '2021.054B.R.Mycoabscvirus')
from taxonomy_node_delta where notes like '2021.054B.A.v1.Mycoabscvirus%'  ;</v>
      </c>
    </row>
    <row r="135" spans="1:11" x14ac:dyDescent="0.25">
      <c r="A135" t="s">
        <v>303</v>
      </c>
      <c r="B135" t="s">
        <v>131</v>
      </c>
      <c r="C135" t="str">
        <f t="shared" si="8"/>
        <v>2021.055B.A.v1.Myradeevirus</v>
      </c>
      <c r="D135" t="str">
        <f t="shared" si="9"/>
        <v>2021.055B.R.Myradeevirus</v>
      </c>
      <c r="F135" t="str">
        <f t="shared" si="10"/>
        <v>update  taxonomy_node set out_filename=replace(out_filename, '2021.055B.A.v1.Myradeevirus', '2021.055B.R.Myradeevirus')
from taxonomy_node where out_filename like '2021.055B.A.v1.Myradeevirus%'  ;</v>
      </c>
      <c r="G135" t="str">
        <f t="shared" si="10"/>
        <v>update  taxonomy_node set in_filename=replace(in_filename, '2021.055B.A.v1.Myradeevirus', '2021.055B.R.Myradeevirus')
from taxonomy_node where in_filename like '2021.055B.A.v1.Myradeevirus%'  ;</v>
      </c>
      <c r="H135" t="str">
        <f t="shared" si="10"/>
        <v>update  load_next_msl set proposal=replace(proposal, '2021.055B.A.v1.Myradeevirus', '2021.055B.R.Myradeevirus')
from load_next_msl where proposal like '2021.055B.A.v1.Myradeevirus%'  ;</v>
      </c>
      <c r="I135" t="str">
        <f t="shared" si="10"/>
        <v>update  load_next_msl set spreadsheet=replace(spreadsheet, '2021.055B.A.v1.Myradeevirus', '2021.055B.R.Myradeevirus')
from load_next_msl where spreadsheet like '2021.055B.A.v1.Myradeevirus%'  ;</v>
      </c>
      <c r="J135" t="str">
        <f t="shared" si="10"/>
        <v>update  taxonomy_node_delta set proposal=replace(proposal, '2021.055B.A.v1.Myradeevirus', '2021.055B.R.Myradeevirus')
from taxonomy_node_delta where proposal like '2021.055B.A.v1.Myradeevirus%'  ;</v>
      </c>
      <c r="K135" t="str">
        <f t="shared" si="10"/>
        <v>update  taxonomy_node_delta set notes=replace(notes, '2021.055B.A.v1.Myradeevirus', '2021.055B.R.Myradeevirus')
from taxonomy_node_delta where notes like '2021.055B.A.v1.Myradeevirus%'  ;</v>
      </c>
    </row>
    <row r="136" spans="1:11" x14ac:dyDescent="0.25">
      <c r="A136" t="s">
        <v>304</v>
      </c>
      <c r="B136" t="s">
        <v>132</v>
      </c>
      <c r="C136" t="str">
        <f t="shared" si="8"/>
        <v>2021.056B.A.v1.Naomiviridae</v>
      </c>
      <c r="D136" t="str">
        <f t="shared" si="9"/>
        <v>2021.056B.R.Naomiviridae</v>
      </c>
      <c r="F136" t="str">
        <f t="shared" si="10"/>
        <v>update  taxonomy_node set out_filename=replace(out_filename, '2021.056B.A.v1.Naomiviridae', '2021.056B.R.Naomiviridae')
from taxonomy_node where out_filename like '2021.056B.A.v1.Naomiviridae%'  ;</v>
      </c>
      <c r="G136" t="str">
        <f t="shared" si="10"/>
        <v>update  taxonomy_node set in_filename=replace(in_filename, '2021.056B.A.v1.Naomiviridae', '2021.056B.R.Naomiviridae')
from taxonomy_node where in_filename like '2021.056B.A.v1.Naomiviridae%'  ;</v>
      </c>
      <c r="H136" t="str">
        <f t="shared" si="10"/>
        <v>update  load_next_msl set proposal=replace(proposal, '2021.056B.A.v1.Naomiviridae', '2021.056B.R.Naomiviridae')
from load_next_msl where proposal like '2021.056B.A.v1.Naomiviridae%'  ;</v>
      </c>
      <c r="I136" t="str">
        <f t="shared" si="10"/>
        <v>update  load_next_msl set spreadsheet=replace(spreadsheet, '2021.056B.A.v1.Naomiviridae', '2021.056B.R.Naomiviridae')
from load_next_msl where spreadsheet like '2021.056B.A.v1.Naomiviridae%'  ;</v>
      </c>
      <c r="J136" t="str">
        <f t="shared" si="10"/>
        <v>update  taxonomy_node_delta set proposal=replace(proposal, '2021.056B.A.v1.Naomiviridae', '2021.056B.R.Naomiviridae')
from taxonomy_node_delta where proposal like '2021.056B.A.v1.Naomiviridae%'  ;</v>
      </c>
      <c r="K136" t="str">
        <f t="shared" si="10"/>
        <v>update  taxonomy_node_delta set notes=replace(notes, '2021.056B.A.v1.Naomiviridae', '2021.056B.R.Naomiviridae')
from taxonomy_node_delta where notes like '2021.056B.A.v1.Naomiviridae%'  ;</v>
      </c>
    </row>
    <row r="137" spans="1:11" x14ac:dyDescent="0.25">
      <c r="A137" t="s">
        <v>305</v>
      </c>
      <c r="B137" t="s">
        <v>133</v>
      </c>
      <c r="C137" t="str">
        <f t="shared" si="8"/>
        <v>2021.057B.A.v1.Nclasvirinae</v>
      </c>
      <c r="D137" t="str">
        <f t="shared" si="9"/>
        <v>2021.057B.R.Nclasvirinae</v>
      </c>
      <c r="F137" t="str">
        <f t="shared" si="10"/>
        <v>update  taxonomy_node set out_filename=replace(out_filename, '2021.057B.A.v1.Nclasvirinae', '2021.057B.R.Nclasvirinae')
from taxonomy_node where out_filename like '2021.057B.A.v1.Nclasvirinae%'  ;</v>
      </c>
      <c r="G137" t="str">
        <f t="shared" si="10"/>
        <v>update  taxonomy_node set in_filename=replace(in_filename, '2021.057B.A.v1.Nclasvirinae', '2021.057B.R.Nclasvirinae')
from taxonomy_node where in_filename like '2021.057B.A.v1.Nclasvirinae%'  ;</v>
      </c>
      <c r="H137" t="str">
        <f t="shared" si="10"/>
        <v>update  load_next_msl set proposal=replace(proposal, '2021.057B.A.v1.Nclasvirinae', '2021.057B.R.Nclasvirinae')
from load_next_msl where proposal like '2021.057B.A.v1.Nclasvirinae%'  ;</v>
      </c>
      <c r="I137" t="str">
        <f t="shared" si="10"/>
        <v>update  load_next_msl set spreadsheet=replace(spreadsheet, '2021.057B.A.v1.Nclasvirinae', '2021.057B.R.Nclasvirinae')
from load_next_msl where spreadsheet like '2021.057B.A.v1.Nclasvirinae%'  ;</v>
      </c>
      <c r="J137" t="str">
        <f t="shared" si="10"/>
        <v>update  taxonomy_node_delta set proposal=replace(proposal, '2021.057B.A.v1.Nclasvirinae', '2021.057B.R.Nclasvirinae')
from taxonomy_node_delta where proposal like '2021.057B.A.v1.Nclasvirinae%'  ;</v>
      </c>
      <c r="K137" t="str">
        <f t="shared" si="10"/>
        <v>update  taxonomy_node_delta set notes=replace(notes, '2021.057B.A.v1.Nclasvirinae', '2021.057B.R.Nclasvirinae')
from taxonomy_node_delta where notes like '2021.057B.A.v1.Nclasvirinae%'  ;</v>
      </c>
    </row>
    <row r="138" spans="1:11" x14ac:dyDescent="0.25">
      <c r="A138" t="s">
        <v>306</v>
      </c>
      <c r="B138" t="s">
        <v>134</v>
      </c>
      <c r="C138" t="str">
        <f t="shared" si="8"/>
        <v>2021.058B.A.v1.Oliverocinquevirus</v>
      </c>
      <c r="D138" t="str">
        <f t="shared" si="9"/>
        <v>2021.058B.R.Oliverocinquevirus</v>
      </c>
      <c r="F138" t="str">
        <f t="shared" si="10"/>
        <v>update  taxonomy_node set out_filename=replace(out_filename, '2021.058B.A.v1.Oliverocinquevirus', '2021.058B.R.Oliverocinquevirus')
from taxonomy_node where out_filename like '2021.058B.A.v1.Oliverocinquevirus%'  ;</v>
      </c>
      <c r="G138" t="str">
        <f t="shared" si="10"/>
        <v>update  taxonomy_node set in_filename=replace(in_filename, '2021.058B.A.v1.Oliverocinquevirus', '2021.058B.R.Oliverocinquevirus')
from taxonomy_node where in_filename like '2021.058B.A.v1.Oliverocinquevirus%'  ;</v>
      </c>
      <c r="H138" t="str">
        <f t="shared" si="10"/>
        <v>update  load_next_msl set proposal=replace(proposal, '2021.058B.A.v1.Oliverocinquevirus', '2021.058B.R.Oliverocinquevirus')
from load_next_msl where proposal like '2021.058B.A.v1.Oliverocinquevirus%'  ;</v>
      </c>
      <c r="I138" t="str">
        <f t="shared" si="10"/>
        <v>update  load_next_msl set spreadsheet=replace(spreadsheet, '2021.058B.A.v1.Oliverocinquevirus', '2021.058B.R.Oliverocinquevirus')
from load_next_msl where spreadsheet like '2021.058B.A.v1.Oliverocinquevirus%'  ;</v>
      </c>
      <c r="J138" t="str">
        <f t="shared" si="10"/>
        <v>update  taxonomy_node_delta set proposal=replace(proposal, '2021.058B.A.v1.Oliverocinquevirus', '2021.058B.R.Oliverocinquevirus')
from taxonomy_node_delta where proposal like '2021.058B.A.v1.Oliverocinquevirus%'  ;</v>
      </c>
      <c r="K138" t="str">
        <f t="shared" si="10"/>
        <v>update  taxonomy_node_delta set notes=replace(notes, '2021.058B.A.v1.Oliverocinquevirus', '2021.058B.R.Oliverocinquevirus')
from taxonomy_node_delta where notes like '2021.058B.A.v1.Oliverocinquevirus%'  ;</v>
      </c>
    </row>
    <row r="139" spans="1:11" x14ac:dyDescent="0.25">
      <c r="A139" t="s">
        <v>307</v>
      </c>
      <c r="B139" t="s">
        <v>135</v>
      </c>
      <c r="C139" t="str">
        <f t="shared" si="8"/>
        <v>2021.059B.A.v1.Oliverunavirus</v>
      </c>
      <c r="D139" t="str">
        <f t="shared" si="9"/>
        <v>2021.059B.R.Oliverunavirus</v>
      </c>
      <c r="F139" t="str">
        <f t="shared" si="10"/>
        <v>update  taxonomy_node set out_filename=replace(out_filename, '2021.059B.A.v1.Oliverunavirus', '2021.059B.R.Oliverunavirus')
from taxonomy_node where out_filename like '2021.059B.A.v1.Oliverunavirus%'  ;</v>
      </c>
      <c r="G139" t="str">
        <f t="shared" si="10"/>
        <v>update  taxonomy_node set in_filename=replace(in_filename, '2021.059B.A.v1.Oliverunavirus', '2021.059B.R.Oliverunavirus')
from taxonomy_node where in_filename like '2021.059B.A.v1.Oliverunavirus%'  ;</v>
      </c>
      <c r="H139" t="str">
        <f t="shared" si="10"/>
        <v>update  load_next_msl set proposal=replace(proposal, '2021.059B.A.v1.Oliverunavirus', '2021.059B.R.Oliverunavirus')
from load_next_msl where proposal like '2021.059B.A.v1.Oliverunavirus%'  ;</v>
      </c>
      <c r="I139" t="str">
        <f t="shared" si="10"/>
        <v>update  load_next_msl set spreadsheet=replace(spreadsheet, '2021.059B.A.v1.Oliverunavirus', '2021.059B.R.Oliverunavirus')
from load_next_msl where spreadsheet like '2021.059B.A.v1.Oliverunavirus%'  ;</v>
      </c>
      <c r="J139" t="str">
        <f t="shared" si="10"/>
        <v>update  taxonomy_node_delta set proposal=replace(proposal, '2021.059B.A.v1.Oliverunavirus', '2021.059B.R.Oliverunavirus')
from taxonomy_node_delta where proposal like '2021.059B.A.v1.Oliverunavirus%'  ;</v>
      </c>
      <c r="K139" t="str">
        <f t="shared" si="10"/>
        <v>update  taxonomy_node_delta set notes=replace(notes, '2021.059B.A.v1.Oliverunavirus', '2021.059B.R.Oliverunavirus')
from taxonomy_node_delta where notes like '2021.059B.A.v1.Oliverunavirus%'  ;</v>
      </c>
    </row>
    <row r="140" spans="1:11" x14ac:dyDescent="0.25">
      <c r="A140" t="s">
        <v>308</v>
      </c>
      <c r="B140" t="s">
        <v>136</v>
      </c>
      <c r="C140" t="str">
        <f t="shared" si="8"/>
        <v>2021.060B.A.v1.Orlajensenviridae</v>
      </c>
      <c r="D140" t="str">
        <f t="shared" si="9"/>
        <v>2021.060B.R.Orlajensenviridae</v>
      </c>
      <c r="F140" t="str">
        <f t="shared" si="10"/>
        <v>update  taxonomy_node set out_filename=replace(out_filename, '2021.060B.A.v1.Orlajensenviridae', '2021.060B.R.Orlajensenviridae')
from taxonomy_node where out_filename like '2021.060B.A.v1.Orlajensenviridae%'  ;</v>
      </c>
      <c r="G140" t="str">
        <f t="shared" si="10"/>
        <v>update  taxonomy_node set in_filename=replace(in_filename, '2021.060B.A.v1.Orlajensenviridae', '2021.060B.R.Orlajensenviridae')
from taxonomy_node where in_filename like '2021.060B.A.v1.Orlajensenviridae%'  ;</v>
      </c>
      <c r="H140" t="str">
        <f t="shared" si="10"/>
        <v>update  load_next_msl set proposal=replace(proposal, '2021.060B.A.v1.Orlajensenviridae', '2021.060B.R.Orlajensenviridae')
from load_next_msl where proposal like '2021.060B.A.v1.Orlajensenviridae%'  ;</v>
      </c>
      <c r="I140" t="str">
        <f t="shared" si="10"/>
        <v>update  load_next_msl set spreadsheet=replace(spreadsheet, '2021.060B.A.v1.Orlajensenviridae', '2021.060B.R.Orlajensenviridae')
from load_next_msl where spreadsheet like '2021.060B.A.v1.Orlajensenviridae%'  ;</v>
      </c>
      <c r="J140" t="str">
        <f t="shared" si="10"/>
        <v>update  taxonomy_node_delta set proposal=replace(proposal, '2021.060B.A.v1.Orlajensenviridae', '2021.060B.R.Orlajensenviridae')
from taxonomy_node_delta where proposal like '2021.060B.A.v1.Orlajensenviridae%'  ;</v>
      </c>
      <c r="K140" t="str">
        <f t="shared" si="10"/>
        <v>update  taxonomy_node_delta set notes=replace(notes, '2021.060B.A.v1.Orlajensenviridae', '2021.060B.R.Orlajensenviridae')
from taxonomy_node_delta where notes like '2021.060B.A.v1.Orlajensenviridae%'  ;</v>
      </c>
    </row>
    <row r="141" spans="1:11" x14ac:dyDescent="0.25">
      <c r="A141" t="s">
        <v>309</v>
      </c>
      <c r="B141" t="s">
        <v>137</v>
      </c>
      <c r="C141" t="str">
        <f t="shared" si="8"/>
        <v>2021.061B.A.v1.Pbunavirus_new_species</v>
      </c>
      <c r="D141" t="str">
        <f t="shared" si="9"/>
        <v>2021.061B.R.Pbunavirus_new_species</v>
      </c>
      <c r="F141" t="str">
        <f t="shared" si="10"/>
        <v>update  taxonomy_node set out_filename=replace(out_filename, '2021.061B.A.v1.Pbunavirus_new_species', '2021.061B.R.Pbunavirus_new_species')
from taxonomy_node where out_filename like '2021.061B.A.v1.Pbunavirus_new_species%'  ;</v>
      </c>
      <c r="G141" t="str">
        <f t="shared" si="10"/>
        <v>update  taxonomy_node set in_filename=replace(in_filename, '2021.061B.A.v1.Pbunavirus_new_species', '2021.061B.R.Pbunavirus_new_species')
from taxonomy_node where in_filename like '2021.061B.A.v1.Pbunavirus_new_species%'  ;</v>
      </c>
      <c r="H141" t="str">
        <f t="shared" si="10"/>
        <v>update  load_next_msl set proposal=replace(proposal, '2021.061B.A.v1.Pbunavirus_new_species', '2021.061B.R.Pbunavirus_new_species')
from load_next_msl where proposal like '2021.061B.A.v1.Pbunavirus_new_species%'  ;</v>
      </c>
      <c r="I141" t="str">
        <f t="shared" si="10"/>
        <v>update  load_next_msl set spreadsheet=replace(spreadsheet, '2021.061B.A.v1.Pbunavirus_new_species', '2021.061B.R.Pbunavirus_new_species')
from load_next_msl where spreadsheet like '2021.061B.A.v1.Pbunavirus_new_species%'  ;</v>
      </c>
      <c r="J141" t="str">
        <f t="shared" si="10"/>
        <v>update  taxonomy_node_delta set proposal=replace(proposal, '2021.061B.A.v1.Pbunavirus_new_species', '2021.061B.R.Pbunavirus_new_species')
from taxonomy_node_delta where proposal like '2021.061B.A.v1.Pbunavirus_new_species%'  ;</v>
      </c>
      <c r="K141" t="str">
        <f t="shared" si="10"/>
        <v>update  taxonomy_node_delta set notes=replace(notes, '2021.061B.A.v1.Pbunavirus_new_species', '2021.061B.R.Pbunavirus_new_species')
from taxonomy_node_delta where notes like '2021.061B.A.v1.Pbunavirus_new_species%'  ;</v>
      </c>
    </row>
    <row r="142" spans="1:11" x14ac:dyDescent="0.25">
      <c r="A142" t="s">
        <v>310</v>
      </c>
      <c r="B142" t="s">
        <v>138</v>
      </c>
      <c r="C142" t="str">
        <f t="shared" si="8"/>
        <v>2021.062B.A.v1.Pclasvirinae_new_genera</v>
      </c>
      <c r="D142" t="str">
        <f t="shared" si="9"/>
        <v>2021.062B.R.Pclasvirinae_new_genera</v>
      </c>
      <c r="F142" t="str">
        <f t="shared" si="10"/>
        <v>update  taxonomy_node set out_filename=replace(out_filename, '2021.062B.A.v1.Pclasvirinae_new_genera', '2021.062B.R.Pclasvirinae_new_genera')
from taxonomy_node where out_filename like '2021.062B.A.v1.Pclasvirinae_new_genera%'  ;</v>
      </c>
      <c r="G142" t="str">
        <f t="shared" si="10"/>
        <v>update  taxonomy_node set in_filename=replace(in_filename, '2021.062B.A.v1.Pclasvirinae_new_genera', '2021.062B.R.Pclasvirinae_new_genera')
from taxonomy_node where in_filename like '2021.062B.A.v1.Pclasvirinae_new_genera%'  ;</v>
      </c>
      <c r="H142" t="str">
        <f t="shared" si="10"/>
        <v>update  load_next_msl set proposal=replace(proposal, '2021.062B.A.v1.Pclasvirinae_new_genera', '2021.062B.R.Pclasvirinae_new_genera')
from load_next_msl where proposal like '2021.062B.A.v1.Pclasvirinae_new_genera%'  ;</v>
      </c>
      <c r="I142" t="str">
        <f t="shared" si="10"/>
        <v>update  load_next_msl set spreadsheet=replace(spreadsheet, '2021.062B.A.v1.Pclasvirinae_new_genera', '2021.062B.R.Pclasvirinae_new_genera')
from load_next_msl where spreadsheet like '2021.062B.A.v1.Pclasvirinae_new_genera%'  ;</v>
      </c>
      <c r="J142" t="str">
        <f t="shared" si="10"/>
        <v>update  taxonomy_node_delta set proposal=replace(proposal, '2021.062B.A.v1.Pclasvirinae_new_genera', '2021.062B.R.Pclasvirinae_new_genera')
from taxonomy_node_delta where proposal like '2021.062B.A.v1.Pclasvirinae_new_genera%'  ;</v>
      </c>
      <c r="K142" t="str">
        <f t="shared" si="10"/>
        <v>update  taxonomy_node_delta set notes=replace(notes, '2021.062B.A.v1.Pclasvirinae_new_genera', '2021.062B.R.Pclasvirinae_new_genera')
from taxonomy_node_delta where notes like '2021.062B.A.v1.Pclasvirinae_new_genera%'  ;</v>
      </c>
    </row>
    <row r="143" spans="1:11" x14ac:dyDescent="0.25">
      <c r="A143" t="s">
        <v>311</v>
      </c>
      <c r="B143" t="s">
        <v>139</v>
      </c>
      <c r="C143" t="str">
        <f t="shared" si="8"/>
        <v>2021.063B.A.v1.Peduoviridae</v>
      </c>
      <c r="D143" t="str">
        <f t="shared" si="9"/>
        <v>2021.063B.R.Peduoviridae</v>
      </c>
      <c r="F143" t="str">
        <f t="shared" si="10"/>
        <v>update  taxonomy_node set out_filename=replace(out_filename, '2021.063B.A.v1.Peduoviridae', '2021.063B.R.Peduoviridae')
from taxonomy_node where out_filename like '2021.063B.A.v1.Peduoviridae%'  ;</v>
      </c>
      <c r="G143" t="str">
        <f t="shared" si="10"/>
        <v>update  taxonomy_node set in_filename=replace(in_filename, '2021.063B.A.v1.Peduoviridae', '2021.063B.R.Peduoviridae')
from taxonomy_node where in_filename like '2021.063B.A.v1.Peduoviridae%'  ;</v>
      </c>
      <c r="H143" t="str">
        <f t="shared" si="10"/>
        <v>update  load_next_msl set proposal=replace(proposal, '2021.063B.A.v1.Peduoviridae', '2021.063B.R.Peduoviridae')
from load_next_msl where proposal like '2021.063B.A.v1.Peduoviridae%'  ;</v>
      </c>
      <c r="I143" t="str">
        <f t="shared" si="10"/>
        <v>update  load_next_msl set spreadsheet=replace(spreadsheet, '2021.063B.A.v1.Peduoviridae', '2021.063B.R.Peduoviridae')
from load_next_msl where spreadsheet like '2021.063B.A.v1.Peduoviridae%'  ;</v>
      </c>
      <c r="J143" t="str">
        <f t="shared" si="10"/>
        <v>update  taxonomy_node_delta set proposal=replace(proposal, '2021.063B.A.v1.Peduoviridae', '2021.063B.R.Peduoviridae')
from taxonomy_node_delta where proposal like '2021.063B.A.v1.Peduoviridae%'  ;</v>
      </c>
      <c r="K143" t="str">
        <f t="shared" si="10"/>
        <v>update  taxonomy_node_delta set notes=replace(notes, '2021.063B.A.v1.Peduoviridae', '2021.063B.R.Peduoviridae')
from taxonomy_node_delta where notes like '2021.063B.A.v1.Peduoviridae%'  ;</v>
      </c>
    </row>
    <row r="144" spans="1:11" x14ac:dyDescent="0.25">
      <c r="A144" t="s">
        <v>312</v>
      </c>
      <c r="B144" t="s">
        <v>140</v>
      </c>
      <c r="C144" t="str">
        <f t="shared" si="8"/>
        <v>2021.064B.A.v1.Pharaohvirus_Refugevirus</v>
      </c>
      <c r="D144" t="str">
        <f t="shared" si="9"/>
        <v>2021.064B.R.Pharaohvirus_Refugevirus</v>
      </c>
      <c r="F144" t="str">
        <f t="shared" si="10"/>
        <v>update  taxonomy_node set out_filename=replace(out_filename, '2021.064B.A.v1.Pharaohvirus_Refugevirus', '2021.064B.R.Pharaohvirus_Refugevirus')
from taxonomy_node where out_filename like '2021.064B.A.v1.Pharaohvirus_Refugevirus%'  ;</v>
      </c>
      <c r="G144" t="str">
        <f t="shared" si="10"/>
        <v>update  taxonomy_node set in_filename=replace(in_filename, '2021.064B.A.v1.Pharaohvirus_Refugevirus', '2021.064B.R.Pharaohvirus_Refugevirus')
from taxonomy_node where in_filename like '2021.064B.A.v1.Pharaohvirus_Refugevirus%'  ;</v>
      </c>
      <c r="H144" t="str">
        <f t="shared" si="10"/>
        <v>update  load_next_msl set proposal=replace(proposal, '2021.064B.A.v1.Pharaohvirus_Refugevirus', '2021.064B.R.Pharaohvirus_Refugevirus')
from load_next_msl where proposal like '2021.064B.A.v1.Pharaohvirus_Refugevirus%'  ;</v>
      </c>
      <c r="I144" t="str">
        <f t="shared" si="10"/>
        <v>update  load_next_msl set spreadsheet=replace(spreadsheet, '2021.064B.A.v1.Pharaohvirus_Refugevirus', '2021.064B.R.Pharaohvirus_Refugevirus')
from load_next_msl where spreadsheet like '2021.064B.A.v1.Pharaohvirus_Refugevirus%'  ;</v>
      </c>
      <c r="J144" t="str">
        <f t="shared" si="10"/>
        <v>update  taxonomy_node_delta set proposal=replace(proposal, '2021.064B.A.v1.Pharaohvirus_Refugevirus', '2021.064B.R.Pharaohvirus_Refugevirus')
from taxonomy_node_delta where proposal like '2021.064B.A.v1.Pharaohvirus_Refugevirus%'  ;</v>
      </c>
      <c r="K144" t="str">
        <f t="shared" si="10"/>
        <v>update  taxonomy_node_delta set notes=replace(notes, '2021.064B.A.v1.Pharaohvirus_Refugevirus', '2021.064B.R.Pharaohvirus_Refugevirus')
from taxonomy_node_delta where notes like '2021.064B.A.v1.Pharaohvirus_Refugevirus%'  ;</v>
      </c>
    </row>
    <row r="145" spans="1:11" x14ac:dyDescent="0.25">
      <c r="A145" t="s">
        <v>313</v>
      </c>
      <c r="B145" t="s">
        <v>141</v>
      </c>
      <c r="C145" t="str">
        <f t="shared" si="8"/>
        <v>2021.065B.A.v1.Phleivirus</v>
      </c>
      <c r="D145" t="str">
        <f t="shared" si="9"/>
        <v>2021.065B.R.Phleivirus</v>
      </c>
      <c r="F145" t="str">
        <f t="shared" si="10"/>
        <v>update  taxonomy_node set out_filename=replace(out_filename, '2021.065B.A.v1.Phleivirus', '2021.065B.R.Phleivirus')
from taxonomy_node where out_filename like '2021.065B.A.v1.Phleivirus%'  ;</v>
      </c>
      <c r="G145" t="str">
        <f t="shared" si="10"/>
        <v>update  taxonomy_node set in_filename=replace(in_filename, '2021.065B.A.v1.Phleivirus', '2021.065B.R.Phleivirus')
from taxonomy_node where in_filename like '2021.065B.A.v1.Phleivirus%'  ;</v>
      </c>
      <c r="H145" t="str">
        <f t="shared" si="10"/>
        <v>update  load_next_msl set proposal=replace(proposal, '2021.065B.A.v1.Phleivirus', '2021.065B.R.Phleivirus')
from load_next_msl where proposal like '2021.065B.A.v1.Phleivirus%'  ;</v>
      </c>
      <c r="I145" t="str">
        <f t="shared" si="10"/>
        <v>update  load_next_msl set spreadsheet=replace(spreadsheet, '2021.065B.A.v1.Phleivirus', '2021.065B.R.Phleivirus')
from load_next_msl where spreadsheet like '2021.065B.A.v1.Phleivirus%'  ;</v>
      </c>
      <c r="J145" t="str">
        <f t="shared" si="10"/>
        <v>update  taxonomy_node_delta set proposal=replace(proposal, '2021.065B.A.v1.Phleivirus', '2021.065B.R.Phleivirus')
from taxonomy_node_delta where proposal like '2021.065B.A.v1.Phleivirus%'  ;</v>
      </c>
      <c r="K145" t="str">
        <f t="shared" si="10"/>
        <v>update  taxonomy_node_delta set notes=replace(notes, '2021.065B.A.v1.Phleivirus', '2021.065B.R.Phleivirus')
from taxonomy_node_delta where notes like '2021.065B.A.v1.Phleivirus%'  ;</v>
      </c>
    </row>
    <row r="146" spans="1:11" x14ac:dyDescent="0.25">
      <c r="A146" t="s">
        <v>314</v>
      </c>
      <c r="B146" t="s">
        <v>142</v>
      </c>
      <c r="C146" t="str">
        <f t="shared" si="8"/>
        <v>2021.066B.A.v1.Phrappuccinovirus</v>
      </c>
      <c r="D146" t="str">
        <f t="shared" si="9"/>
        <v>2021.066B.R.Phrappuccinovirus</v>
      </c>
      <c r="F146" t="str">
        <f t="shared" si="10"/>
        <v>update  taxonomy_node set out_filename=replace(out_filename, '2021.066B.A.v1.Phrappuccinovirus', '2021.066B.R.Phrappuccinovirus')
from taxonomy_node where out_filename like '2021.066B.A.v1.Phrappuccinovirus%'  ;</v>
      </c>
      <c r="G146" t="str">
        <f t="shared" si="10"/>
        <v>update  taxonomy_node set in_filename=replace(in_filename, '2021.066B.A.v1.Phrappuccinovirus', '2021.066B.R.Phrappuccinovirus')
from taxonomy_node where in_filename like '2021.066B.A.v1.Phrappuccinovirus%'  ;</v>
      </c>
      <c r="H146" t="str">
        <f t="shared" si="10"/>
        <v>update  load_next_msl set proposal=replace(proposal, '2021.066B.A.v1.Phrappuccinovirus', '2021.066B.R.Phrappuccinovirus')
from load_next_msl where proposal like '2021.066B.A.v1.Phrappuccinovirus%'  ;</v>
      </c>
      <c r="I146" t="str">
        <f t="shared" si="10"/>
        <v>update  load_next_msl set spreadsheet=replace(spreadsheet, '2021.066B.A.v1.Phrappuccinovirus', '2021.066B.R.Phrappuccinovirus')
from load_next_msl where spreadsheet like '2021.066B.A.v1.Phrappuccinovirus%'  ;</v>
      </c>
      <c r="J146" t="str">
        <f t="shared" si="10"/>
        <v>update  taxonomy_node_delta set proposal=replace(proposal, '2021.066B.A.v1.Phrappuccinovirus', '2021.066B.R.Phrappuccinovirus')
from taxonomy_node_delta where proposal like '2021.066B.A.v1.Phrappuccinovirus%'  ;</v>
      </c>
      <c r="K146" t="str">
        <f t="shared" si="10"/>
        <v>update  taxonomy_node_delta set notes=replace(notes, '2021.066B.A.v1.Phrappuccinovirus', '2021.066B.R.Phrappuccinovirus')
from taxonomy_node_delta where notes like '2021.066B.A.v1.Phrappuccinovirus%'  ;</v>
      </c>
    </row>
    <row r="147" spans="1:11" x14ac:dyDescent="0.25">
      <c r="A147" t="s">
        <v>315</v>
      </c>
      <c r="B147" t="s">
        <v>143</v>
      </c>
      <c r="C147" t="str">
        <f t="shared" si="8"/>
        <v>2021.067B.A.v1.Pukovnikvirus</v>
      </c>
      <c r="D147" t="str">
        <f t="shared" si="9"/>
        <v>2021.067B.R.Pukovnikvirus</v>
      </c>
      <c r="F147" t="str">
        <f t="shared" si="10"/>
        <v>update  taxonomy_node set out_filename=replace(out_filename, '2021.067B.A.v1.Pukovnikvirus', '2021.067B.R.Pukovnikvirus')
from taxonomy_node where out_filename like '2021.067B.A.v1.Pukovnikvirus%'  ;</v>
      </c>
      <c r="G147" t="str">
        <f t="shared" si="10"/>
        <v>update  taxonomy_node set in_filename=replace(in_filename, '2021.067B.A.v1.Pukovnikvirus', '2021.067B.R.Pukovnikvirus')
from taxonomy_node where in_filename like '2021.067B.A.v1.Pukovnikvirus%'  ;</v>
      </c>
      <c r="H147" t="str">
        <f t="shared" si="10"/>
        <v>update  load_next_msl set proposal=replace(proposal, '2021.067B.A.v1.Pukovnikvirus', '2021.067B.R.Pukovnikvirus')
from load_next_msl where proposal like '2021.067B.A.v1.Pukovnikvirus%'  ;</v>
      </c>
      <c r="I147" t="str">
        <f t="shared" si="10"/>
        <v>update  load_next_msl set spreadsheet=replace(spreadsheet, '2021.067B.A.v1.Pukovnikvirus', '2021.067B.R.Pukovnikvirus')
from load_next_msl where spreadsheet like '2021.067B.A.v1.Pukovnikvirus%'  ;</v>
      </c>
      <c r="J147" t="str">
        <f t="shared" si="10"/>
        <v>update  taxonomy_node_delta set proposal=replace(proposal, '2021.067B.A.v1.Pukovnikvirus', '2021.067B.R.Pukovnikvirus')
from taxonomy_node_delta where proposal like '2021.067B.A.v1.Pukovnikvirus%'  ;</v>
      </c>
      <c r="K147" t="str">
        <f t="shared" si="10"/>
        <v>update  taxonomy_node_delta set notes=replace(notes, '2021.067B.A.v1.Pukovnikvirus', '2021.067B.R.Pukovnikvirus')
from taxonomy_node_delta where notes like '2021.067B.A.v1.Pukovnikvirus%'  ;</v>
      </c>
    </row>
    <row r="148" spans="1:11" x14ac:dyDescent="0.25">
      <c r="A148" t="s">
        <v>316</v>
      </c>
      <c r="B148" t="s">
        <v>144</v>
      </c>
      <c r="C148" t="str">
        <f t="shared" si="8"/>
        <v>2021.068B.A.v1.Puppervirus</v>
      </c>
      <c r="D148" t="str">
        <f t="shared" si="9"/>
        <v>2021.068B.R.Puppervirus</v>
      </c>
      <c r="F148" t="str">
        <f t="shared" si="10"/>
        <v>update  taxonomy_node set out_filename=replace(out_filename, '2021.068B.A.v1.Puppervirus', '2021.068B.R.Puppervirus')
from taxonomy_node where out_filename like '2021.068B.A.v1.Puppervirus%'  ;</v>
      </c>
      <c r="G148" t="str">
        <f t="shared" si="10"/>
        <v>update  taxonomy_node set in_filename=replace(in_filename, '2021.068B.A.v1.Puppervirus', '2021.068B.R.Puppervirus')
from taxonomy_node where in_filename like '2021.068B.A.v1.Puppervirus%'  ;</v>
      </c>
      <c r="H148" t="str">
        <f t="shared" si="10"/>
        <v>update  load_next_msl set proposal=replace(proposal, '2021.068B.A.v1.Puppervirus', '2021.068B.R.Puppervirus')
from load_next_msl where proposal like '2021.068B.A.v1.Puppervirus%'  ;</v>
      </c>
      <c r="I148" t="str">
        <f t="shared" si="10"/>
        <v>update  load_next_msl set spreadsheet=replace(spreadsheet, '2021.068B.A.v1.Puppervirus', '2021.068B.R.Puppervirus')
from load_next_msl where spreadsheet like '2021.068B.A.v1.Puppervirus%'  ;</v>
      </c>
      <c r="J148" t="str">
        <f t="shared" si="10"/>
        <v>update  taxonomy_node_delta set proposal=replace(proposal, '2021.068B.A.v1.Puppervirus', '2021.068B.R.Puppervirus')
from taxonomy_node_delta where proposal like '2021.068B.A.v1.Puppervirus%'  ;</v>
      </c>
      <c r="K148" t="str">
        <f t="shared" si="10"/>
        <v>update  taxonomy_node_delta set notes=replace(notes, '2021.068B.A.v1.Puppervirus', '2021.068B.R.Puppervirus')
from taxonomy_node_delta where notes like '2021.068B.A.v1.Puppervirus%'  ;</v>
      </c>
    </row>
    <row r="149" spans="1:11" x14ac:dyDescent="0.25">
      <c r="A149" t="s">
        <v>317</v>
      </c>
      <c r="B149" t="s">
        <v>145</v>
      </c>
      <c r="C149" t="str">
        <f t="shared" si="8"/>
        <v>2021.069B.A.v1.Rename_Giessenvirus</v>
      </c>
      <c r="D149" t="str">
        <f t="shared" si="9"/>
        <v>2021.069B.R.Rename_Giessenvirus</v>
      </c>
      <c r="F149" t="str">
        <f t="shared" si="10"/>
        <v>update  taxonomy_node set out_filename=replace(out_filename, '2021.069B.A.v1.Rename_Giessenvirus', '2021.069B.R.Rename_Giessenvirus')
from taxonomy_node where out_filename like '2021.069B.A.v1.Rename_Giessenvirus%'  ;</v>
      </c>
      <c r="G149" t="str">
        <f t="shared" si="10"/>
        <v>update  taxonomy_node set in_filename=replace(in_filename, '2021.069B.A.v1.Rename_Giessenvirus', '2021.069B.R.Rename_Giessenvirus')
from taxonomy_node where in_filename like '2021.069B.A.v1.Rename_Giessenvirus%'  ;</v>
      </c>
      <c r="H149" t="str">
        <f t="shared" si="10"/>
        <v>update  load_next_msl set proposal=replace(proposal, '2021.069B.A.v1.Rename_Giessenvirus', '2021.069B.R.Rename_Giessenvirus')
from load_next_msl where proposal like '2021.069B.A.v1.Rename_Giessenvirus%'  ;</v>
      </c>
      <c r="I149" t="str">
        <f t="shared" si="10"/>
        <v>update  load_next_msl set spreadsheet=replace(spreadsheet, '2021.069B.A.v1.Rename_Giessenvirus', '2021.069B.R.Rename_Giessenvirus')
from load_next_msl where spreadsheet like '2021.069B.A.v1.Rename_Giessenvirus%'  ;</v>
      </c>
      <c r="J149" t="str">
        <f t="shared" si="10"/>
        <v>update  taxonomy_node_delta set proposal=replace(proposal, '2021.069B.A.v1.Rename_Giessenvirus', '2021.069B.R.Rename_Giessenvirus')
from taxonomy_node_delta where proposal like '2021.069B.A.v1.Rename_Giessenvirus%'  ;</v>
      </c>
      <c r="K149" t="str">
        <f t="shared" si="10"/>
        <v>update  taxonomy_node_delta set notes=replace(notes, '2021.069B.A.v1.Rename_Giessenvirus', '2021.069B.R.Rename_Giessenvirus')
from taxonomy_node_delta where notes like '2021.069B.A.v1.Rename_Giessenvirus%'  ;</v>
      </c>
    </row>
    <row r="150" spans="1:11" x14ac:dyDescent="0.25">
      <c r="A150" t="s">
        <v>318</v>
      </c>
      <c r="B150" t="s">
        <v>146</v>
      </c>
      <c r="C150" t="str">
        <f t="shared" si="8"/>
        <v>2021.070B.A.v1.Rerduovirus_new_species</v>
      </c>
      <c r="D150" t="str">
        <f t="shared" si="9"/>
        <v>2021.070B.R.Rerduovirus_new_species</v>
      </c>
      <c r="F150" t="str">
        <f t="shared" si="10"/>
        <v>update  taxonomy_node set out_filename=replace(out_filename, '2021.070B.A.v1.Rerduovirus_new_species', '2021.070B.R.Rerduovirus_new_species')
from taxonomy_node where out_filename like '2021.070B.A.v1.Rerduovirus_new_species%'  ;</v>
      </c>
      <c r="G150" t="str">
        <f t="shared" si="10"/>
        <v>update  taxonomy_node set in_filename=replace(in_filename, '2021.070B.A.v1.Rerduovirus_new_species', '2021.070B.R.Rerduovirus_new_species')
from taxonomy_node where in_filename like '2021.070B.A.v1.Rerduovirus_new_species%'  ;</v>
      </c>
      <c r="H150" t="str">
        <f t="shared" si="10"/>
        <v>update  load_next_msl set proposal=replace(proposal, '2021.070B.A.v1.Rerduovirus_new_species', '2021.070B.R.Rerduovirus_new_species')
from load_next_msl where proposal like '2021.070B.A.v1.Rerduovirus_new_species%'  ;</v>
      </c>
      <c r="I150" t="str">
        <f t="shared" si="10"/>
        <v>update  load_next_msl set spreadsheet=replace(spreadsheet, '2021.070B.A.v1.Rerduovirus_new_species', '2021.070B.R.Rerduovirus_new_species')
from load_next_msl where spreadsheet like '2021.070B.A.v1.Rerduovirus_new_species%'  ;</v>
      </c>
      <c r="J150" t="str">
        <f t="shared" si="10"/>
        <v>update  taxonomy_node_delta set proposal=replace(proposal, '2021.070B.A.v1.Rerduovirus_new_species', '2021.070B.R.Rerduovirus_new_species')
from taxonomy_node_delta where proposal like '2021.070B.A.v1.Rerduovirus_new_species%'  ;</v>
      </c>
      <c r="K150" t="str">
        <f t="shared" si="10"/>
        <v>update  taxonomy_node_delta set notes=replace(notes, '2021.070B.A.v1.Rerduovirus_new_species', '2021.070B.R.Rerduovirus_new_species')
from taxonomy_node_delta where notes like '2021.070B.A.v1.Rerduovirus_new_species%'  ;</v>
      </c>
    </row>
    <row r="151" spans="1:11" x14ac:dyDescent="0.25">
      <c r="A151" t="s">
        <v>319</v>
      </c>
      <c r="B151" t="s">
        <v>147</v>
      </c>
      <c r="C151" t="str">
        <f t="shared" si="8"/>
        <v>2021.071B.A.v1.Rosariovirus</v>
      </c>
      <c r="D151" t="str">
        <f t="shared" si="9"/>
        <v>2021.071B.R.Rosariovirus</v>
      </c>
      <c r="F151" t="str">
        <f t="shared" si="10"/>
        <v>update  taxonomy_node set out_filename=replace(out_filename, '2021.071B.A.v1.Rosariovirus', '2021.071B.R.Rosariovirus')
from taxonomy_node where out_filename like '2021.071B.A.v1.Rosariovirus%'  ;</v>
      </c>
      <c r="G151" t="str">
        <f t="shared" si="10"/>
        <v>update  taxonomy_node set in_filename=replace(in_filename, '2021.071B.A.v1.Rosariovirus', '2021.071B.R.Rosariovirus')
from taxonomy_node where in_filename like '2021.071B.A.v1.Rosariovirus%'  ;</v>
      </c>
      <c r="H151" t="str">
        <f t="shared" si="10"/>
        <v>update  load_next_msl set proposal=replace(proposal, '2021.071B.A.v1.Rosariovirus', '2021.071B.R.Rosariovirus')
from load_next_msl where proposal like '2021.071B.A.v1.Rosariovirus%'  ;</v>
      </c>
      <c r="I151" t="str">
        <f t="shared" si="10"/>
        <v>update  load_next_msl set spreadsheet=replace(spreadsheet, '2021.071B.A.v1.Rosariovirus', '2021.071B.R.Rosariovirus')
from load_next_msl where spreadsheet like '2021.071B.A.v1.Rosariovirus%'  ;</v>
      </c>
      <c r="J151" t="str">
        <f t="shared" si="10"/>
        <v>update  taxonomy_node_delta set proposal=replace(proposal, '2021.071B.A.v1.Rosariovirus', '2021.071B.R.Rosariovirus')
from taxonomy_node_delta where proposal like '2021.071B.A.v1.Rosariovirus%'  ;</v>
      </c>
      <c r="K151" t="str">
        <f t="shared" si="10"/>
        <v>update  taxonomy_node_delta set notes=replace(notes, '2021.071B.A.v1.Rosariovirus', '2021.071B.R.Rosariovirus')
from taxonomy_node_delta where notes like '2021.071B.A.v1.Rosariovirus%'  ;</v>
      </c>
    </row>
    <row r="152" spans="1:11" x14ac:dyDescent="0.25">
      <c r="A152" t="s">
        <v>320</v>
      </c>
      <c r="B152" t="s">
        <v>148</v>
      </c>
      <c r="C152" t="str">
        <f t="shared" si="8"/>
        <v>2021.072B.A.v1.Rosenblumvirus</v>
      </c>
      <c r="D152" t="str">
        <f t="shared" si="9"/>
        <v>2021.072B.R.Rosenblumvirus</v>
      </c>
      <c r="F152" t="str">
        <f t="shared" si="10"/>
        <v>update  taxonomy_node set out_filename=replace(out_filename, '2021.072B.A.v1.Rosenblumvirus', '2021.072B.R.Rosenblumvirus')
from taxonomy_node where out_filename like '2021.072B.A.v1.Rosenblumvirus%'  ;</v>
      </c>
      <c r="G152" t="str">
        <f t="shared" si="10"/>
        <v>update  taxonomy_node set in_filename=replace(in_filename, '2021.072B.A.v1.Rosenblumvirus', '2021.072B.R.Rosenblumvirus')
from taxonomy_node where in_filename like '2021.072B.A.v1.Rosenblumvirus%'  ;</v>
      </c>
      <c r="H152" t="str">
        <f t="shared" si="10"/>
        <v>update  load_next_msl set proposal=replace(proposal, '2021.072B.A.v1.Rosenblumvirus', '2021.072B.R.Rosenblumvirus')
from load_next_msl where proposal like '2021.072B.A.v1.Rosenblumvirus%'  ;</v>
      </c>
      <c r="I152" t="str">
        <f t="shared" si="10"/>
        <v>update  load_next_msl set spreadsheet=replace(spreadsheet, '2021.072B.A.v1.Rosenblumvirus', '2021.072B.R.Rosenblumvirus')
from load_next_msl where spreadsheet like '2021.072B.A.v1.Rosenblumvirus%'  ;</v>
      </c>
      <c r="J152" t="str">
        <f t="shared" si="10"/>
        <v>update  taxonomy_node_delta set proposal=replace(proposal, '2021.072B.A.v1.Rosenblumvirus', '2021.072B.R.Rosenblumvirus')
from taxonomy_node_delta where proposal like '2021.072B.A.v1.Rosenblumvirus%'  ;</v>
      </c>
      <c r="K152" t="str">
        <f t="shared" si="10"/>
        <v>update  taxonomy_node_delta set notes=replace(notes, '2021.072B.A.v1.Rosenblumvirus', '2021.072B.R.Rosenblumvirus')
from taxonomy_node_delta where notes like '2021.072B.A.v1.Rosenblumvirus%'  ;</v>
      </c>
    </row>
    <row r="153" spans="1:11" x14ac:dyDescent="0.25">
      <c r="A153" t="s">
        <v>321</v>
      </c>
      <c r="B153" t="s">
        <v>149</v>
      </c>
      <c r="C153" t="str">
        <f t="shared" si="8"/>
        <v>2021.073B.A.v1.Ruthgordonvirinae</v>
      </c>
      <c r="D153" t="str">
        <f t="shared" si="9"/>
        <v>2021.073B.R.Ruthgordonvirinae</v>
      </c>
      <c r="F153" t="str">
        <f t="shared" si="10"/>
        <v>update  taxonomy_node set out_filename=replace(out_filename, '2021.073B.A.v1.Ruthgordonvirinae', '2021.073B.R.Ruthgordonvirinae')
from taxonomy_node where out_filename like '2021.073B.A.v1.Ruthgordonvirinae%'  ;</v>
      </c>
      <c r="G153" t="str">
        <f t="shared" si="10"/>
        <v>update  taxonomy_node set in_filename=replace(in_filename, '2021.073B.A.v1.Ruthgordonvirinae', '2021.073B.R.Ruthgordonvirinae')
from taxonomy_node where in_filename like '2021.073B.A.v1.Ruthgordonvirinae%'  ;</v>
      </c>
      <c r="H153" t="str">
        <f t="shared" si="10"/>
        <v>update  load_next_msl set proposal=replace(proposal, '2021.073B.A.v1.Ruthgordonvirinae', '2021.073B.R.Ruthgordonvirinae')
from load_next_msl where proposal like '2021.073B.A.v1.Ruthgordonvirinae%'  ;</v>
      </c>
      <c r="I153" t="str">
        <f t="shared" si="10"/>
        <v>update  load_next_msl set spreadsheet=replace(spreadsheet, '2021.073B.A.v1.Ruthgordonvirinae', '2021.073B.R.Ruthgordonvirinae')
from load_next_msl where spreadsheet like '2021.073B.A.v1.Ruthgordonvirinae%'  ;</v>
      </c>
      <c r="J153" t="str">
        <f t="shared" si="10"/>
        <v>update  taxonomy_node_delta set proposal=replace(proposal, '2021.073B.A.v1.Ruthgordonvirinae', '2021.073B.R.Ruthgordonvirinae')
from taxonomy_node_delta where proposal like '2021.073B.A.v1.Ruthgordonvirinae%'  ;</v>
      </c>
      <c r="K153" t="str">
        <f t="shared" si="10"/>
        <v>update  taxonomy_node_delta set notes=replace(notes, '2021.073B.A.v1.Ruthgordonvirinae', '2021.073B.R.Ruthgordonvirinae')
from taxonomy_node_delta where notes like '2021.073B.A.v1.Ruthgordonvirinae%'  ;</v>
      </c>
    </row>
    <row r="154" spans="1:11" x14ac:dyDescent="0.25">
      <c r="A154" t="s">
        <v>322</v>
      </c>
      <c r="B154" t="s">
        <v>150</v>
      </c>
      <c r="C154" t="str">
        <f t="shared" si="8"/>
        <v>2021.074B.A.v1.Sagamiharavirus</v>
      </c>
      <c r="D154" t="str">
        <f t="shared" si="9"/>
        <v>2021.074B.R.Sagamiharavirus</v>
      </c>
      <c r="F154" t="str">
        <f t="shared" si="10"/>
        <v>update  taxonomy_node set out_filename=replace(out_filename, '2021.074B.A.v1.Sagamiharavirus', '2021.074B.R.Sagamiharavirus')
from taxonomy_node where out_filename like '2021.074B.A.v1.Sagamiharavirus%'  ;</v>
      </c>
      <c r="G154" t="str">
        <f t="shared" si="10"/>
        <v>update  taxonomy_node set in_filename=replace(in_filename, '2021.074B.A.v1.Sagamiharavirus', '2021.074B.R.Sagamiharavirus')
from taxonomy_node where in_filename like '2021.074B.A.v1.Sagamiharavirus%'  ;</v>
      </c>
      <c r="H154" t="str">
        <f t="shared" si="10"/>
        <v>update  load_next_msl set proposal=replace(proposal, '2021.074B.A.v1.Sagamiharavirus', '2021.074B.R.Sagamiharavirus')
from load_next_msl where proposal like '2021.074B.A.v1.Sagamiharavirus%'  ;</v>
      </c>
      <c r="I154" t="str">
        <f t="shared" si="10"/>
        <v>update  load_next_msl set spreadsheet=replace(spreadsheet, '2021.074B.A.v1.Sagamiharavirus', '2021.074B.R.Sagamiharavirus')
from load_next_msl where spreadsheet like '2021.074B.A.v1.Sagamiharavirus%'  ;</v>
      </c>
      <c r="J154" t="str">
        <f t="shared" si="10"/>
        <v>update  taxonomy_node_delta set proposal=replace(proposal, '2021.074B.A.v1.Sagamiharavirus', '2021.074B.R.Sagamiharavirus')
from taxonomy_node_delta where proposal like '2021.074B.A.v1.Sagamiharavirus%'  ;</v>
      </c>
      <c r="K154" t="str">
        <f t="shared" si="10"/>
        <v>update  taxonomy_node_delta set notes=replace(notes, '2021.074B.A.v1.Sagamiharavirus', '2021.074B.R.Sagamiharavirus')
from taxonomy_node_delta where notes like '2021.074B.A.v1.Sagamiharavirus%'  ;</v>
      </c>
    </row>
    <row r="155" spans="1:11" x14ac:dyDescent="0.25">
      <c r="A155" t="s">
        <v>323</v>
      </c>
      <c r="B155" t="s">
        <v>151</v>
      </c>
      <c r="C155" t="str">
        <f t="shared" si="8"/>
        <v>2021.075B.A.v1.Santafevirus</v>
      </c>
      <c r="D155" t="str">
        <f t="shared" si="9"/>
        <v>2021.075B.R.Santafevirus</v>
      </c>
      <c r="F155" t="str">
        <f t="shared" si="10"/>
        <v>update  taxonomy_node set out_filename=replace(out_filename, '2021.075B.A.v1.Santafevirus', '2021.075B.R.Santafevirus')
from taxonomy_node where out_filename like '2021.075B.A.v1.Santafevirus%'  ;</v>
      </c>
      <c r="G155" t="str">
        <f t="shared" si="10"/>
        <v>update  taxonomy_node set in_filename=replace(in_filename, '2021.075B.A.v1.Santafevirus', '2021.075B.R.Santafevirus')
from taxonomy_node where in_filename like '2021.075B.A.v1.Santafevirus%'  ;</v>
      </c>
      <c r="H155" t="str">
        <f t="shared" si="10"/>
        <v>update  load_next_msl set proposal=replace(proposal, '2021.075B.A.v1.Santafevirus', '2021.075B.R.Santafevirus')
from load_next_msl where proposal like '2021.075B.A.v1.Santafevirus%'  ;</v>
      </c>
      <c r="I155" t="str">
        <f t="shared" si="10"/>
        <v>update  load_next_msl set spreadsheet=replace(spreadsheet, '2021.075B.A.v1.Santafevirus', '2021.075B.R.Santafevirus')
from load_next_msl where spreadsheet like '2021.075B.A.v1.Santafevirus%'  ;</v>
      </c>
      <c r="J155" t="str">
        <f t="shared" si="10"/>
        <v>update  taxonomy_node_delta set proposal=replace(proposal, '2021.075B.A.v1.Santafevirus', '2021.075B.R.Santafevirus')
from taxonomy_node_delta where proposal like '2021.075B.A.v1.Santafevirus%'  ;</v>
      </c>
      <c r="K155" t="str">
        <f t="shared" si="10"/>
        <v>update  taxonomy_node_delta set notes=replace(notes, '2021.075B.A.v1.Santafevirus', '2021.075B.R.Santafevirus')
from taxonomy_node_delta where notes like '2021.075B.A.v1.Santafevirus%'  ;</v>
      </c>
    </row>
    <row r="156" spans="1:11" x14ac:dyDescent="0.25">
      <c r="A156" t="s">
        <v>324</v>
      </c>
      <c r="B156" t="s">
        <v>152</v>
      </c>
      <c r="C156" t="str">
        <f t="shared" si="8"/>
        <v>2021.076B.A.v1.Schitoviridae_new_genera</v>
      </c>
      <c r="D156" t="str">
        <f t="shared" si="9"/>
        <v>2021.076B.R.Schitoviridae_new_genera</v>
      </c>
      <c r="F156" t="str">
        <f t="shared" si="10"/>
        <v>update  taxonomy_node set out_filename=replace(out_filename, '2021.076B.A.v1.Schitoviridae_new_genera', '2021.076B.R.Schitoviridae_new_genera')
from taxonomy_node where out_filename like '2021.076B.A.v1.Schitoviridae_new_genera%'  ;</v>
      </c>
      <c r="G156" t="str">
        <f t="shared" si="10"/>
        <v>update  taxonomy_node set in_filename=replace(in_filename, '2021.076B.A.v1.Schitoviridae_new_genera', '2021.076B.R.Schitoviridae_new_genera')
from taxonomy_node where in_filename like '2021.076B.A.v1.Schitoviridae_new_genera%'  ;</v>
      </c>
      <c r="H156" t="str">
        <f t="shared" si="10"/>
        <v>update  load_next_msl set proposal=replace(proposal, '2021.076B.A.v1.Schitoviridae_new_genera', '2021.076B.R.Schitoviridae_new_genera')
from load_next_msl where proposal like '2021.076B.A.v1.Schitoviridae_new_genera%'  ;</v>
      </c>
      <c r="I156" t="str">
        <f t="shared" si="10"/>
        <v>update  load_next_msl set spreadsheet=replace(spreadsheet, '2021.076B.A.v1.Schitoviridae_new_genera', '2021.076B.R.Schitoviridae_new_genera')
from load_next_msl where spreadsheet like '2021.076B.A.v1.Schitoviridae_new_genera%'  ;</v>
      </c>
      <c r="J156" t="str">
        <f t="shared" si="10"/>
        <v>update  taxonomy_node_delta set proposal=replace(proposal, '2021.076B.A.v1.Schitoviridae_new_genera', '2021.076B.R.Schitoviridae_new_genera')
from taxonomy_node_delta where proposal like '2021.076B.A.v1.Schitoviridae_new_genera%'  ;</v>
      </c>
      <c r="K156" t="str">
        <f t="shared" si="10"/>
        <v>update  taxonomy_node_delta set notes=replace(notes, '2021.076B.A.v1.Schitoviridae_new_genera', '2021.076B.R.Schitoviridae_new_genera')
from taxonomy_node_delta where notes like '2021.076B.A.v1.Schitoviridae_new_genera%'  ;</v>
      </c>
    </row>
    <row r="157" spans="1:11" x14ac:dyDescent="0.25">
      <c r="A157" t="s">
        <v>325</v>
      </c>
      <c r="B157" t="s">
        <v>153</v>
      </c>
      <c r="C157" t="str">
        <f t="shared" si="8"/>
        <v>2021.077B.A.v1.Sheenvirus</v>
      </c>
      <c r="D157" t="str">
        <f t="shared" si="9"/>
        <v>2021.077B.R.Sheenvirus</v>
      </c>
      <c r="F157" t="str">
        <f t="shared" si="10"/>
        <v>update  taxonomy_node set out_filename=replace(out_filename, '2021.077B.A.v1.Sheenvirus', '2021.077B.R.Sheenvirus')
from taxonomy_node where out_filename like '2021.077B.A.v1.Sheenvirus%'  ;</v>
      </c>
      <c r="G157" t="str">
        <f t="shared" si="10"/>
        <v>update  taxonomy_node set in_filename=replace(in_filename, '2021.077B.A.v1.Sheenvirus', '2021.077B.R.Sheenvirus')
from taxonomy_node where in_filename like '2021.077B.A.v1.Sheenvirus%'  ;</v>
      </c>
      <c r="H157" t="str">
        <f t="shared" si="10"/>
        <v>update  load_next_msl set proposal=replace(proposal, '2021.077B.A.v1.Sheenvirus', '2021.077B.R.Sheenvirus')
from load_next_msl where proposal like '2021.077B.A.v1.Sheenvirus%'  ;</v>
      </c>
      <c r="I157" t="str">
        <f t="shared" si="10"/>
        <v>update  load_next_msl set spreadsheet=replace(spreadsheet, '2021.077B.A.v1.Sheenvirus', '2021.077B.R.Sheenvirus')
from load_next_msl where spreadsheet like '2021.077B.A.v1.Sheenvirus%'  ;</v>
      </c>
      <c r="J157" t="str">
        <f t="shared" si="10"/>
        <v>update  taxonomy_node_delta set proposal=replace(proposal, '2021.077B.A.v1.Sheenvirus', '2021.077B.R.Sheenvirus')
from taxonomy_node_delta where proposal like '2021.077B.A.v1.Sheenvirus%'  ;</v>
      </c>
      <c r="K157" t="str">
        <f t="shared" si="10"/>
        <v>update  taxonomy_node_delta set notes=replace(notes, '2021.077B.A.v1.Sheenvirus', '2021.077B.R.Sheenvirus')
from taxonomy_node_delta where notes like '2021.077B.A.v1.Sheenvirus%'  ;</v>
      </c>
    </row>
    <row r="158" spans="1:11" x14ac:dyDescent="0.25">
      <c r="A158" t="s">
        <v>326</v>
      </c>
      <c r="B158" t="s">
        <v>154</v>
      </c>
      <c r="C158" t="str">
        <f t="shared" si="8"/>
        <v>2021.078B.A.v1.Siphoviridae_new_genera</v>
      </c>
      <c r="D158" t="str">
        <f t="shared" si="9"/>
        <v>2021.078B.R.Siphoviridae_new_genera</v>
      </c>
      <c r="F158" t="str">
        <f t="shared" si="10"/>
        <v>update  taxonomy_node set out_filename=replace(out_filename, '2021.078B.A.v1.Siphoviridae_new_genera', '2021.078B.R.Siphoviridae_new_genera')
from taxonomy_node where out_filename like '2021.078B.A.v1.Siphoviridae_new_genera%'  ;</v>
      </c>
      <c r="G158" t="str">
        <f t="shared" si="10"/>
        <v>update  taxonomy_node set in_filename=replace(in_filename, '2021.078B.A.v1.Siphoviridae_new_genera', '2021.078B.R.Siphoviridae_new_genera')
from taxonomy_node where in_filename like '2021.078B.A.v1.Siphoviridae_new_genera%'  ;</v>
      </c>
      <c r="H158" t="str">
        <f t="shared" si="10"/>
        <v>update  load_next_msl set proposal=replace(proposal, '2021.078B.A.v1.Siphoviridae_new_genera', '2021.078B.R.Siphoviridae_new_genera')
from load_next_msl where proposal like '2021.078B.A.v1.Siphoviridae_new_genera%'  ;</v>
      </c>
      <c r="I158" t="str">
        <f t="shared" si="10"/>
        <v>update  load_next_msl set spreadsheet=replace(spreadsheet, '2021.078B.A.v1.Siphoviridae_new_genera', '2021.078B.R.Siphoviridae_new_genera')
from load_next_msl where spreadsheet like '2021.078B.A.v1.Siphoviridae_new_genera%'  ;</v>
      </c>
      <c r="J158" t="str">
        <f t="shared" si="10"/>
        <v>update  taxonomy_node_delta set proposal=replace(proposal, '2021.078B.A.v1.Siphoviridae_new_genera', '2021.078B.R.Siphoviridae_new_genera')
from taxonomy_node_delta where proposal like '2021.078B.A.v1.Siphoviridae_new_genera%'  ;</v>
      </c>
      <c r="K158" t="str">
        <f t="shared" si="10"/>
        <v>update  taxonomy_node_delta set notes=replace(notes, '2021.078B.A.v1.Siphoviridae_new_genera', '2021.078B.R.Siphoviridae_new_genera')
from taxonomy_node_delta where notes like '2021.078B.A.v1.Siphoviridae_new_genera%'  ;</v>
      </c>
    </row>
    <row r="159" spans="1:11" x14ac:dyDescent="0.25">
      <c r="A159" t="s">
        <v>327</v>
      </c>
      <c r="B159" t="s">
        <v>155</v>
      </c>
      <c r="C159" t="str">
        <f t="shared" si="8"/>
        <v>2021.079B.A.v1.Skogvirus</v>
      </c>
      <c r="D159" t="str">
        <f t="shared" si="9"/>
        <v>2021.079B.R.Skogvirus</v>
      </c>
      <c r="F159" t="str">
        <f t="shared" si="10"/>
        <v>update  taxonomy_node set out_filename=replace(out_filename, '2021.079B.A.v1.Skogvirus', '2021.079B.R.Skogvirus')
from taxonomy_node where out_filename like '2021.079B.A.v1.Skogvirus%'  ;</v>
      </c>
      <c r="G159" t="str">
        <f t="shared" si="10"/>
        <v>update  taxonomy_node set in_filename=replace(in_filename, '2021.079B.A.v1.Skogvirus', '2021.079B.R.Skogvirus')
from taxonomy_node where in_filename like '2021.079B.A.v1.Skogvirus%'  ;</v>
      </c>
      <c r="H159" t="str">
        <f t="shared" si="10"/>
        <v>update  load_next_msl set proposal=replace(proposal, '2021.079B.A.v1.Skogvirus', '2021.079B.R.Skogvirus')
from load_next_msl where proposal like '2021.079B.A.v1.Skogvirus%'  ;</v>
      </c>
      <c r="I159" t="str">
        <f t="shared" si="10"/>
        <v>update  load_next_msl set spreadsheet=replace(spreadsheet, '2021.079B.A.v1.Skogvirus', '2021.079B.R.Skogvirus')
from load_next_msl where spreadsheet like '2021.079B.A.v1.Skogvirus%'  ;</v>
      </c>
      <c r="J159" t="str">
        <f t="shared" si="10"/>
        <v>update  taxonomy_node_delta set proposal=replace(proposal, '2021.079B.A.v1.Skogvirus', '2021.079B.R.Skogvirus')
from taxonomy_node_delta where proposal like '2021.079B.A.v1.Skogvirus%'  ;</v>
      </c>
      <c r="K159" t="str">
        <f t="shared" si="10"/>
        <v>update  taxonomy_node_delta set notes=replace(notes, '2021.079B.A.v1.Skogvirus', '2021.079B.R.Skogvirus')
from taxonomy_node_delta where notes like '2021.079B.A.v1.Skogvirus%'  ;</v>
      </c>
    </row>
    <row r="160" spans="1:11" x14ac:dyDescent="0.25">
      <c r="A160" t="s">
        <v>328</v>
      </c>
      <c r="B160" t="s">
        <v>156</v>
      </c>
      <c r="C160" t="str">
        <f t="shared" si="8"/>
        <v>2021.080B.A.v1.Stephanstirmvirinae</v>
      </c>
      <c r="D160" t="str">
        <f t="shared" si="9"/>
        <v>2021.080B.R.Stephanstirmvirinae</v>
      </c>
      <c r="F160" t="str">
        <f t="shared" si="10"/>
        <v>update  taxonomy_node set out_filename=replace(out_filename, '2021.080B.A.v1.Stephanstirmvirinae', '2021.080B.R.Stephanstirmvirinae')
from taxonomy_node where out_filename like '2021.080B.A.v1.Stephanstirmvirinae%'  ;</v>
      </c>
      <c r="G160" t="str">
        <f t="shared" si="10"/>
        <v>update  taxonomy_node set in_filename=replace(in_filename, '2021.080B.A.v1.Stephanstirmvirinae', '2021.080B.R.Stephanstirmvirinae')
from taxonomy_node where in_filename like '2021.080B.A.v1.Stephanstirmvirinae%'  ;</v>
      </c>
      <c r="H160" t="str">
        <f t="shared" si="10"/>
        <v>update  load_next_msl set proposal=replace(proposal, '2021.080B.A.v1.Stephanstirmvirinae', '2021.080B.R.Stephanstirmvirinae')
from load_next_msl where proposal like '2021.080B.A.v1.Stephanstirmvirinae%'  ;</v>
      </c>
      <c r="I160" t="str">
        <f t="shared" si="10"/>
        <v>update  load_next_msl set spreadsheet=replace(spreadsheet, '2021.080B.A.v1.Stephanstirmvirinae', '2021.080B.R.Stephanstirmvirinae')
from load_next_msl where spreadsheet like '2021.080B.A.v1.Stephanstirmvirinae%'  ;</v>
      </c>
      <c r="J160" t="str">
        <f t="shared" si="10"/>
        <v>update  taxonomy_node_delta set proposal=replace(proposal, '2021.080B.A.v1.Stephanstirmvirinae', '2021.080B.R.Stephanstirmvirinae')
from taxonomy_node_delta where proposal like '2021.080B.A.v1.Stephanstirmvirinae%'  ;</v>
      </c>
      <c r="K160" t="str">
        <f t="shared" si="10"/>
        <v>update  taxonomy_node_delta set notes=replace(notes, '2021.080B.A.v1.Stephanstirmvirinae', '2021.080B.R.Stephanstirmvirinae')
from taxonomy_node_delta where notes like '2021.080B.A.v1.Stephanstirmvirinae%'  ;</v>
      </c>
    </row>
    <row r="161" spans="1:11" x14ac:dyDescent="0.25">
      <c r="A161" t="s">
        <v>329</v>
      </c>
      <c r="B161" t="s">
        <v>157</v>
      </c>
      <c r="C161" t="str">
        <f t="shared" si="8"/>
        <v>2021.081B.A.v1.Stormageddonvirus</v>
      </c>
      <c r="D161" t="str">
        <f t="shared" si="9"/>
        <v>2021.081B.R.Stormageddonvirus</v>
      </c>
      <c r="F161" t="str">
        <f t="shared" si="10"/>
        <v>update  taxonomy_node set out_filename=replace(out_filename, '2021.081B.A.v1.Stormageddonvirus', '2021.081B.R.Stormageddonvirus')
from taxonomy_node where out_filename like '2021.081B.A.v1.Stormageddonvirus%'  ;</v>
      </c>
      <c r="G161" t="str">
        <f t="shared" si="10"/>
        <v>update  taxonomy_node set in_filename=replace(in_filename, '2021.081B.A.v1.Stormageddonvirus', '2021.081B.R.Stormageddonvirus')
from taxonomy_node where in_filename like '2021.081B.A.v1.Stormageddonvirus%'  ;</v>
      </c>
      <c r="H161" t="str">
        <f t="shared" si="10"/>
        <v>update  load_next_msl set proposal=replace(proposal, '2021.081B.A.v1.Stormageddonvirus', '2021.081B.R.Stormageddonvirus')
from load_next_msl where proposal like '2021.081B.A.v1.Stormageddonvirus%'  ;</v>
      </c>
      <c r="I161" t="str">
        <f t="shared" si="10"/>
        <v>update  load_next_msl set spreadsheet=replace(spreadsheet, '2021.081B.A.v1.Stormageddonvirus', '2021.081B.R.Stormageddonvirus')
from load_next_msl where spreadsheet like '2021.081B.A.v1.Stormageddonvirus%'  ;</v>
      </c>
      <c r="J161" t="str">
        <f t="shared" si="10"/>
        <v>update  taxonomy_node_delta set proposal=replace(proposal, '2021.081B.A.v1.Stormageddonvirus', '2021.081B.R.Stormageddonvirus')
from taxonomy_node_delta where proposal like '2021.081B.A.v1.Stormageddonvirus%'  ;</v>
      </c>
      <c r="K161" t="str">
        <f t="shared" si="10"/>
        <v>update  taxonomy_node_delta set notes=replace(notes, '2021.081B.A.v1.Stormageddonvirus', '2021.081B.R.Stormageddonvirus')
from taxonomy_node_delta where notes like '2021.081B.A.v1.Stormageddonvirus%'  ;</v>
      </c>
    </row>
    <row r="162" spans="1:11" x14ac:dyDescent="0.25">
      <c r="A162" t="s">
        <v>330</v>
      </c>
      <c r="B162" t="s">
        <v>158</v>
      </c>
      <c r="C162" t="str">
        <f t="shared" si="8"/>
        <v>2021.082B.A.v1.Tevens_new_families</v>
      </c>
      <c r="D162" t="str">
        <f t="shared" si="9"/>
        <v>2021.082B.R.Tevens_new_families</v>
      </c>
      <c r="F162" t="str">
        <f t="shared" si="10"/>
        <v>update  taxonomy_node set out_filename=replace(out_filename, '2021.082B.A.v1.Tevens_new_families', '2021.082B.R.Tevens_new_families')
from taxonomy_node where out_filename like '2021.082B.A.v1.Tevens_new_families%'  ;</v>
      </c>
      <c r="G162" t="str">
        <f t="shared" si="10"/>
        <v>update  taxonomy_node set in_filename=replace(in_filename, '2021.082B.A.v1.Tevens_new_families', '2021.082B.R.Tevens_new_families')
from taxonomy_node where in_filename like '2021.082B.A.v1.Tevens_new_families%'  ;</v>
      </c>
      <c r="H162" t="str">
        <f t="shared" si="10"/>
        <v>update  load_next_msl set proposal=replace(proposal, '2021.082B.A.v1.Tevens_new_families', '2021.082B.R.Tevens_new_families')
from load_next_msl where proposal like '2021.082B.A.v1.Tevens_new_families%'  ;</v>
      </c>
      <c r="I162" t="str">
        <f t="shared" si="10"/>
        <v>update  load_next_msl set spreadsheet=replace(spreadsheet, '2021.082B.A.v1.Tevens_new_families', '2021.082B.R.Tevens_new_families')
from load_next_msl where spreadsheet like '2021.082B.A.v1.Tevens_new_families%'  ;</v>
      </c>
      <c r="J162" t="str">
        <f t="shared" si="10"/>
        <v>update  taxonomy_node_delta set proposal=replace(proposal, '2021.082B.A.v1.Tevens_new_families', '2021.082B.R.Tevens_new_families')
from taxonomy_node_delta where proposal like '2021.082B.A.v1.Tevens_new_families%'  ;</v>
      </c>
      <c r="K162" t="str">
        <f t="shared" si="10"/>
        <v>update  taxonomy_node_delta set notes=replace(notes, '2021.082B.A.v1.Tevens_new_families', '2021.082B.R.Tevens_new_families')
from taxonomy_node_delta where notes like '2021.082B.A.v1.Tevens_new_families%'  ;</v>
      </c>
    </row>
    <row r="163" spans="1:11" x14ac:dyDescent="0.25">
      <c r="A163" t="s">
        <v>331</v>
      </c>
      <c r="B163" t="s">
        <v>159</v>
      </c>
      <c r="C163" t="str">
        <f t="shared" si="8"/>
        <v>2021.083B.A.v1.Timshelvirus</v>
      </c>
      <c r="D163" t="str">
        <f t="shared" si="9"/>
        <v>2021.083B.R.Timshelvirus</v>
      </c>
      <c r="F163" t="str">
        <f t="shared" si="10"/>
        <v>update  taxonomy_node set out_filename=replace(out_filename, '2021.083B.A.v1.Timshelvirus', '2021.083B.R.Timshelvirus')
from taxonomy_node where out_filename like '2021.083B.A.v1.Timshelvirus%'  ;</v>
      </c>
      <c r="G163" t="str">
        <f t="shared" si="10"/>
        <v>update  taxonomy_node set in_filename=replace(in_filename, '2021.083B.A.v1.Timshelvirus', '2021.083B.R.Timshelvirus')
from taxonomy_node where in_filename like '2021.083B.A.v1.Timshelvirus%'  ;</v>
      </c>
      <c r="H163" t="str">
        <f t="shared" si="10"/>
        <v>update  load_next_msl set proposal=replace(proposal, '2021.083B.A.v1.Timshelvirus', '2021.083B.R.Timshelvirus')
from load_next_msl where proposal like '2021.083B.A.v1.Timshelvirus%'  ;</v>
      </c>
      <c r="I163" t="str">
        <f t="shared" si="10"/>
        <v>update  load_next_msl set spreadsheet=replace(spreadsheet, '2021.083B.A.v1.Timshelvirus', '2021.083B.R.Timshelvirus')
from load_next_msl where spreadsheet like '2021.083B.A.v1.Timshelvirus%'  ;</v>
      </c>
      <c r="J163" t="str">
        <f t="shared" si="10"/>
        <v>update  taxonomy_node_delta set proposal=replace(proposal, '2021.083B.A.v1.Timshelvirus', '2021.083B.R.Timshelvirus')
from taxonomy_node_delta where proposal like '2021.083B.A.v1.Timshelvirus%'  ;</v>
      </c>
      <c r="K163" t="str">
        <f t="shared" si="10"/>
        <v>update  taxonomy_node_delta set notes=replace(notes, '2021.083B.A.v1.Timshelvirus', '2021.083B.R.Timshelvirus')
from taxonomy_node_delta where notes like '2021.083B.A.v1.Timshelvirus%'  ;</v>
      </c>
    </row>
    <row r="164" spans="1:11" x14ac:dyDescent="0.25">
      <c r="A164" t="s">
        <v>332</v>
      </c>
      <c r="B164" t="s">
        <v>160</v>
      </c>
      <c r="C164" t="str">
        <f t="shared" si="8"/>
        <v>2021.084B.A.v1.Trigintaduovirus_new_species</v>
      </c>
      <c r="D164" t="str">
        <f t="shared" si="9"/>
        <v>2021.084B.R.Trigintaduovirus_new_species</v>
      </c>
      <c r="F164" t="str">
        <f t="shared" si="10"/>
        <v>update  taxonomy_node set out_filename=replace(out_filename, '2021.084B.A.v1.Trigintaduovirus_new_species', '2021.084B.R.Trigintaduovirus_new_species')
from taxonomy_node where out_filename like '2021.084B.A.v1.Trigintaduovirus_new_species%'  ;</v>
      </c>
      <c r="G164" t="str">
        <f t="shared" si="10"/>
        <v>update  taxonomy_node set in_filename=replace(in_filename, '2021.084B.A.v1.Trigintaduovirus_new_species', '2021.084B.R.Trigintaduovirus_new_species')
from taxonomy_node where in_filename like '2021.084B.A.v1.Trigintaduovirus_new_species%'  ;</v>
      </c>
      <c r="H164" t="str">
        <f t="shared" si="10"/>
        <v>update  load_next_msl set proposal=replace(proposal, '2021.084B.A.v1.Trigintaduovirus_new_species', '2021.084B.R.Trigintaduovirus_new_species')
from load_next_msl where proposal like '2021.084B.A.v1.Trigintaduovirus_new_species%'  ;</v>
      </c>
      <c r="I164" t="str">
        <f t="shared" si="10"/>
        <v>update  load_next_msl set spreadsheet=replace(spreadsheet, '2021.084B.A.v1.Trigintaduovirus_new_species', '2021.084B.R.Trigintaduovirus_new_species')
from load_next_msl where spreadsheet like '2021.084B.A.v1.Trigintaduovirus_new_species%'  ;</v>
      </c>
      <c r="J164" t="str">
        <f t="shared" si="10"/>
        <v>update  taxonomy_node_delta set proposal=replace(proposal, '2021.084B.A.v1.Trigintaduovirus_new_species', '2021.084B.R.Trigintaduovirus_new_species')
from taxonomy_node_delta where proposal like '2021.084B.A.v1.Trigintaduovirus_new_species%'  ;</v>
      </c>
      <c r="K164" t="str">
        <f t="shared" si="10"/>
        <v>update  taxonomy_node_delta set notes=replace(notes, '2021.084B.A.v1.Trigintaduovirus_new_species', '2021.084B.R.Trigintaduovirus_new_species')
from taxonomy_node_delta where notes like '2021.084B.A.v1.Trigintaduovirus_new_species%'  ;</v>
      </c>
    </row>
    <row r="165" spans="1:11" x14ac:dyDescent="0.25">
      <c r="A165" t="s">
        <v>333</v>
      </c>
      <c r="B165" t="s">
        <v>161</v>
      </c>
      <c r="C165" t="str">
        <f t="shared" si="8"/>
        <v>2021.085B.A.v1.Tubulavirales</v>
      </c>
      <c r="D165" t="str">
        <f t="shared" si="9"/>
        <v>2021.085B.R.Tubulavirales</v>
      </c>
      <c r="F165" t="str">
        <f t="shared" si="10"/>
        <v>update  taxonomy_node set out_filename=replace(out_filename, '2021.085B.A.v1.Tubulavirales', '2021.085B.R.Tubulavirales')
from taxonomy_node where out_filename like '2021.085B.A.v1.Tubulavirales%'  ;</v>
      </c>
      <c r="G165" t="str">
        <f t="shared" si="10"/>
        <v>update  taxonomy_node set in_filename=replace(in_filename, '2021.085B.A.v1.Tubulavirales', '2021.085B.R.Tubulavirales')
from taxonomy_node where in_filename like '2021.085B.A.v1.Tubulavirales%'  ;</v>
      </c>
      <c r="H165" t="str">
        <f t="shared" si="10"/>
        <v>update  load_next_msl set proposal=replace(proposal, '2021.085B.A.v1.Tubulavirales', '2021.085B.R.Tubulavirales')
from load_next_msl where proposal like '2021.085B.A.v1.Tubulavirales%'  ;</v>
      </c>
      <c r="I165" t="str">
        <f t="shared" si="10"/>
        <v>update  load_next_msl set spreadsheet=replace(spreadsheet, '2021.085B.A.v1.Tubulavirales', '2021.085B.R.Tubulavirales')
from load_next_msl where spreadsheet like '2021.085B.A.v1.Tubulavirales%'  ;</v>
      </c>
      <c r="J165" t="str">
        <f t="shared" si="10"/>
        <v>update  taxonomy_node_delta set proposal=replace(proposal, '2021.085B.A.v1.Tubulavirales', '2021.085B.R.Tubulavirales')
from taxonomy_node_delta where proposal like '2021.085B.A.v1.Tubulavirales%'  ;</v>
      </c>
      <c r="K165" t="str">
        <f t="shared" si="10"/>
        <v>update  taxonomy_node_delta set notes=replace(notes, '2021.085B.A.v1.Tubulavirales', '2021.085B.R.Tubulavirales')
from taxonomy_node_delta where notes like '2021.085B.A.v1.Tubulavirales%'  ;</v>
      </c>
    </row>
    <row r="166" spans="1:11" x14ac:dyDescent="0.25">
      <c r="A166" t="s">
        <v>334</v>
      </c>
      <c r="B166" t="s">
        <v>162</v>
      </c>
      <c r="C166" t="str">
        <f t="shared" si="8"/>
        <v>2021.086B.A.v1.Turbidovirus</v>
      </c>
      <c r="D166" t="str">
        <f t="shared" si="9"/>
        <v>2021.086B.R.Turbidovirus</v>
      </c>
      <c r="F166" t="str">
        <f t="shared" si="10"/>
        <v>update  taxonomy_node set out_filename=replace(out_filename, '2021.086B.A.v1.Turbidovirus', '2021.086B.R.Turbidovirus')
from taxonomy_node where out_filename like '2021.086B.A.v1.Turbidovirus%'  ;</v>
      </c>
      <c r="G166" t="str">
        <f t="shared" si="10"/>
        <v>update  taxonomy_node set in_filename=replace(in_filename, '2021.086B.A.v1.Turbidovirus', '2021.086B.R.Turbidovirus')
from taxonomy_node where in_filename like '2021.086B.A.v1.Turbidovirus%'  ;</v>
      </c>
      <c r="H166" t="str">
        <f t="shared" si="10"/>
        <v>update  load_next_msl set proposal=replace(proposal, '2021.086B.A.v1.Turbidovirus', '2021.086B.R.Turbidovirus')
from load_next_msl where proposal like '2021.086B.A.v1.Turbidovirus%'  ;</v>
      </c>
      <c r="I166" t="str">
        <f t="shared" si="10"/>
        <v>update  load_next_msl set spreadsheet=replace(spreadsheet, '2021.086B.A.v1.Turbidovirus', '2021.086B.R.Turbidovirus')
from load_next_msl where spreadsheet like '2021.086B.A.v1.Turbidovirus%'  ;</v>
      </c>
      <c r="J166" t="str">
        <f t="shared" si="10"/>
        <v>update  taxonomy_node_delta set proposal=replace(proposal, '2021.086B.A.v1.Turbidovirus', '2021.086B.R.Turbidovirus')
from taxonomy_node_delta where proposal like '2021.086B.A.v1.Turbidovirus%'  ;</v>
      </c>
      <c r="K166" t="str">
        <f t="shared" si="10"/>
        <v>update  taxonomy_node_delta set notes=replace(notes, '2021.086B.A.v1.Turbidovirus', '2021.086B.R.Turbidovirus')
from taxonomy_node_delta where notes like '2021.086B.A.v1.Turbidovirus%'  ;</v>
      </c>
    </row>
    <row r="167" spans="1:11" x14ac:dyDescent="0.25">
      <c r="A167" t="s">
        <v>335</v>
      </c>
      <c r="B167" t="s">
        <v>163</v>
      </c>
      <c r="C167" t="str">
        <f t="shared" si="8"/>
        <v>2021.087B.A.v1.Typhavirus</v>
      </c>
      <c r="D167" t="str">
        <f t="shared" si="9"/>
        <v>2021.087B.R.Typhavirus</v>
      </c>
      <c r="F167" t="str">
        <f t="shared" si="10"/>
        <v>update  taxonomy_node set out_filename=replace(out_filename, '2021.087B.A.v1.Typhavirus', '2021.087B.R.Typhavirus')
from taxonomy_node where out_filename like '2021.087B.A.v1.Typhavirus%'  ;</v>
      </c>
      <c r="G167" t="str">
        <f t="shared" si="10"/>
        <v>update  taxonomy_node set in_filename=replace(in_filename, '2021.087B.A.v1.Typhavirus', '2021.087B.R.Typhavirus')
from taxonomy_node where in_filename like '2021.087B.A.v1.Typhavirus%'  ;</v>
      </c>
      <c r="H167" t="str">
        <f t="shared" si="10"/>
        <v>update  load_next_msl set proposal=replace(proposal, '2021.087B.A.v1.Typhavirus', '2021.087B.R.Typhavirus')
from load_next_msl where proposal like '2021.087B.A.v1.Typhavirus%'  ;</v>
      </c>
      <c r="I167" t="str">
        <f t="shared" si="10"/>
        <v>update  load_next_msl set spreadsheet=replace(spreadsheet, '2021.087B.A.v1.Typhavirus', '2021.087B.R.Typhavirus')
from load_next_msl where spreadsheet like '2021.087B.A.v1.Typhavirus%'  ;</v>
      </c>
      <c r="J167" t="str">
        <f t="shared" si="10"/>
        <v>update  taxonomy_node_delta set proposal=replace(proposal, '2021.087B.A.v1.Typhavirus', '2021.087B.R.Typhavirus')
from taxonomy_node_delta where proposal like '2021.087B.A.v1.Typhavirus%'  ;</v>
      </c>
      <c r="K167" t="str">
        <f t="shared" si="10"/>
        <v>update  taxonomy_node_delta set notes=replace(notes, '2021.087B.A.v1.Typhavirus', '2021.087B.R.Typhavirus')
from taxonomy_node_delta where notes like '2021.087B.A.v1.Typhavirus%'  ;</v>
      </c>
    </row>
    <row r="168" spans="1:11" x14ac:dyDescent="0.25">
      <c r="A168" t="s">
        <v>336</v>
      </c>
      <c r="B168" t="s">
        <v>164</v>
      </c>
      <c r="C168" t="str">
        <f t="shared" si="8"/>
        <v>2021.088B.A.v1.Veracruzvirus</v>
      </c>
      <c r="D168" t="str">
        <f t="shared" si="9"/>
        <v>2021.088B.R.Veracruzvirus</v>
      </c>
      <c r="F168" t="str">
        <f t="shared" si="10"/>
        <v>update  taxonomy_node set out_filename=replace(out_filename, '2021.088B.A.v1.Veracruzvirus', '2021.088B.R.Veracruzvirus')
from taxonomy_node where out_filename like '2021.088B.A.v1.Veracruzvirus%'  ;</v>
      </c>
      <c r="G168" t="str">
        <f t="shared" si="10"/>
        <v>update  taxonomy_node set in_filename=replace(in_filename, '2021.088B.A.v1.Veracruzvirus', '2021.088B.R.Veracruzvirus')
from taxonomy_node where in_filename like '2021.088B.A.v1.Veracruzvirus%'  ;</v>
      </c>
      <c r="H168" t="str">
        <f t="shared" si="10"/>
        <v>update  load_next_msl set proposal=replace(proposal, '2021.088B.A.v1.Veracruzvirus', '2021.088B.R.Veracruzvirus')
from load_next_msl where proposal like '2021.088B.A.v1.Veracruzvirus%'  ;</v>
      </c>
      <c r="I168" t="str">
        <f t="shared" si="10"/>
        <v>update  load_next_msl set spreadsheet=replace(spreadsheet, '2021.088B.A.v1.Veracruzvirus', '2021.088B.R.Veracruzvirus')
from load_next_msl where spreadsheet like '2021.088B.A.v1.Veracruzvirus%'  ;</v>
      </c>
      <c r="J168" t="str">
        <f t="shared" si="10"/>
        <v>update  taxonomy_node_delta set proposal=replace(proposal, '2021.088B.A.v1.Veracruzvirus', '2021.088B.R.Veracruzvirus')
from taxonomy_node_delta where proposal like '2021.088B.A.v1.Veracruzvirus%'  ;</v>
      </c>
      <c r="K168" t="str">
        <f t="shared" si="10"/>
        <v>update  taxonomy_node_delta set notes=replace(notes, '2021.088B.A.v1.Veracruzvirus', '2021.088B.R.Veracruzvirus')
from taxonomy_node_delta where notes like '2021.088B.A.v1.Veracruzvirus%'  ;</v>
      </c>
    </row>
    <row r="169" spans="1:11" x14ac:dyDescent="0.25">
      <c r="A169" t="s">
        <v>337</v>
      </c>
      <c r="B169" t="s">
        <v>165</v>
      </c>
      <c r="C169" t="str">
        <f t="shared" si="8"/>
        <v>2021.089B.A.v1.Vilmaviridae</v>
      </c>
      <c r="D169" t="str">
        <f t="shared" si="9"/>
        <v>2021.089B.R.Vilmaviridae</v>
      </c>
      <c r="F169" t="str">
        <f t="shared" si="10"/>
        <v>update  taxonomy_node set out_filename=replace(out_filename, '2021.089B.A.v1.Vilmaviridae', '2021.089B.R.Vilmaviridae')
from taxonomy_node where out_filename like '2021.089B.A.v1.Vilmaviridae%'  ;</v>
      </c>
      <c r="G169" t="str">
        <f t="shared" si="10"/>
        <v>update  taxonomy_node set in_filename=replace(in_filename, '2021.089B.A.v1.Vilmaviridae', '2021.089B.R.Vilmaviridae')
from taxonomy_node where in_filename like '2021.089B.A.v1.Vilmaviridae%'  ;</v>
      </c>
      <c r="H169" t="str">
        <f t="shared" si="10"/>
        <v>update  load_next_msl set proposal=replace(proposal, '2021.089B.A.v1.Vilmaviridae', '2021.089B.R.Vilmaviridae')
from load_next_msl where proposal like '2021.089B.A.v1.Vilmaviridae%'  ;</v>
      </c>
      <c r="I169" t="str">
        <f t="shared" si="10"/>
        <v>update  load_next_msl set spreadsheet=replace(spreadsheet, '2021.089B.A.v1.Vilmaviridae', '2021.089B.R.Vilmaviridae')
from load_next_msl where spreadsheet like '2021.089B.A.v1.Vilmaviridae%'  ;</v>
      </c>
      <c r="J169" t="str">
        <f t="shared" si="10"/>
        <v>update  taxonomy_node_delta set proposal=replace(proposal, '2021.089B.A.v1.Vilmaviridae', '2021.089B.R.Vilmaviridae')
from taxonomy_node_delta where proposal like '2021.089B.A.v1.Vilmaviridae%'  ;</v>
      </c>
      <c r="K169" t="str">
        <f t="shared" si="10"/>
        <v>update  taxonomy_node_delta set notes=replace(notes, '2021.089B.A.v1.Vilmaviridae', '2021.089B.R.Vilmaviridae')
from taxonomy_node_delta where notes like '2021.089B.A.v1.Vilmaviridae%'  ;</v>
      </c>
    </row>
    <row r="170" spans="1:11" x14ac:dyDescent="0.25">
      <c r="A170" t="s">
        <v>338</v>
      </c>
      <c r="B170" t="s">
        <v>166</v>
      </c>
      <c r="C170" t="str">
        <f t="shared" si="8"/>
        <v>2021.090B.A.v1.Vividuovirus_new_species</v>
      </c>
      <c r="D170" t="str">
        <f t="shared" si="9"/>
        <v>2021.090B.R.Vividuovirus_new_species</v>
      </c>
      <c r="F170" t="str">
        <f t="shared" si="10"/>
        <v>update  taxonomy_node set out_filename=replace(out_filename, '2021.090B.A.v1.Vividuovirus_new_species', '2021.090B.R.Vividuovirus_new_species')
from taxonomy_node where out_filename like '2021.090B.A.v1.Vividuovirus_new_species%'  ;</v>
      </c>
      <c r="G170" t="str">
        <f t="shared" si="10"/>
        <v>update  taxonomy_node set in_filename=replace(in_filename, '2021.090B.A.v1.Vividuovirus_new_species', '2021.090B.R.Vividuovirus_new_species')
from taxonomy_node where in_filename like '2021.090B.A.v1.Vividuovirus_new_species%'  ;</v>
      </c>
      <c r="H170" t="str">
        <f t="shared" si="10"/>
        <v>update  load_next_msl set proposal=replace(proposal, '2021.090B.A.v1.Vividuovirus_new_species', '2021.090B.R.Vividuovirus_new_species')
from load_next_msl where proposal like '2021.090B.A.v1.Vividuovirus_new_species%'  ;</v>
      </c>
      <c r="I170" t="str">
        <f t="shared" si="10"/>
        <v>update  load_next_msl set spreadsheet=replace(spreadsheet, '2021.090B.A.v1.Vividuovirus_new_species', '2021.090B.R.Vividuovirus_new_species')
from load_next_msl where spreadsheet like '2021.090B.A.v1.Vividuovirus_new_species%'  ;</v>
      </c>
      <c r="J170" t="str">
        <f t="shared" si="10"/>
        <v>update  taxonomy_node_delta set proposal=replace(proposal, '2021.090B.A.v1.Vividuovirus_new_species', '2021.090B.R.Vividuovirus_new_species')
from taxonomy_node_delta where proposal like '2021.090B.A.v1.Vividuovirus_new_species%'  ;</v>
      </c>
      <c r="K170" t="str">
        <f t="shared" si="10"/>
        <v>update  taxonomy_node_delta set notes=replace(notes, '2021.090B.A.v1.Vividuovirus_new_species', '2021.090B.R.Vividuovirus_new_species')
from taxonomy_node_delta where notes like '2021.090B.A.v1.Vividuovirus_new_species%'  ;</v>
      </c>
    </row>
    <row r="171" spans="1:11" x14ac:dyDescent="0.25">
      <c r="A171" t="s">
        <v>339</v>
      </c>
      <c r="B171" t="s">
        <v>167</v>
      </c>
      <c r="C171" t="str">
        <f t="shared" si="8"/>
        <v>2021.091B.A.v1.Weiservirinae</v>
      </c>
      <c r="D171" t="str">
        <f t="shared" si="9"/>
        <v>2021.091B.R.Weiservirinae</v>
      </c>
      <c r="F171" t="str">
        <f t="shared" si="10"/>
        <v>update  taxonomy_node set out_filename=replace(out_filename, '2021.091B.A.v1.Weiservirinae', '2021.091B.R.Weiservirinae')
from taxonomy_node where out_filename like '2021.091B.A.v1.Weiservirinae%'  ;</v>
      </c>
      <c r="G171" t="str">
        <f t="shared" si="10"/>
        <v>update  taxonomy_node set in_filename=replace(in_filename, '2021.091B.A.v1.Weiservirinae', '2021.091B.R.Weiservirinae')
from taxonomy_node where in_filename like '2021.091B.A.v1.Weiservirinae%'  ;</v>
      </c>
      <c r="H171" t="str">
        <f t="shared" si="10"/>
        <v>update  load_next_msl set proposal=replace(proposal, '2021.091B.A.v1.Weiservirinae', '2021.091B.R.Weiservirinae')
from load_next_msl where proposal like '2021.091B.A.v1.Weiservirinae%'  ;</v>
      </c>
      <c r="I171" t="str">
        <f t="shared" si="10"/>
        <v>update  load_next_msl set spreadsheet=replace(spreadsheet, '2021.091B.A.v1.Weiservirinae', '2021.091B.R.Weiservirinae')
from load_next_msl where spreadsheet like '2021.091B.A.v1.Weiservirinae%'  ;</v>
      </c>
      <c r="J171" t="str">
        <f t="shared" si="10"/>
        <v>update  taxonomy_node_delta set proposal=replace(proposal, '2021.091B.A.v1.Weiservirinae', '2021.091B.R.Weiservirinae')
from taxonomy_node_delta where proposal like '2021.091B.A.v1.Weiservirinae%'  ;</v>
      </c>
      <c r="K171" t="str">
        <f t="shared" si="10"/>
        <v>update  taxonomy_node_delta set notes=replace(notes, '2021.091B.A.v1.Weiservirinae', '2021.091B.R.Weiservirinae')
from taxonomy_node_delta where notes like '2021.091B.A.v1.Weiservirinae%'  ;</v>
      </c>
    </row>
    <row r="172" spans="1:11" x14ac:dyDescent="0.25">
      <c r="A172" t="s">
        <v>340</v>
      </c>
      <c r="B172" t="s">
        <v>168</v>
      </c>
      <c r="C172" t="str">
        <f t="shared" si="8"/>
        <v>2021.092B.A.v1.Wizardvirus_new_species</v>
      </c>
      <c r="D172" t="str">
        <f t="shared" si="9"/>
        <v>2021.092B.R.Wizardvirus_new_species</v>
      </c>
      <c r="F172" t="str">
        <f t="shared" si="10"/>
        <v>update  taxonomy_node set out_filename=replace(out_filename, '2021.092B.A.v1.Wizardvirus_new_species', '2021.092B.R.Wizardvirus_new_species')
from taxonomy_node where out_filename like '2021.092B.A.v1.Wizardvirus_new_species%'  ;</v>
      </c>
      <c r="G172" t="str">
        <f t="shared" si="10"/>
        <v>update  taxonomy_node set in_filename=replace(in_filename, '2021.092B.A.v1.Wizardvirus_new_species', '2021.092B.R.Wizardvirus_new_species')
from taxonomy_node where in_filename like '2021.092B.A.v1.Wizardvirus_new_species%'  ;</v>
      </c>
      <c r="H172" t="str">
        <f t="shared" si="10"/>
        <v>update  load_next_msl set proposal=replace(proposal, '2021.092B.A.v1.Wizardvirus_new_species', '2021.092B.R.Wizardvirus_new_species')
from load_next_msl where proposal like '2021.092B.A.v1.Wizardvirus_new_species%'  ;</v>
      </c>
      <c r="I172" t="str">
        <f t="shared" si="10"/>
        <v>update  load_next_msl set spreadsheet=replace(spreadsheet, '2021.092B.A.v1.Wizardvirus_new_species', '2021.092B.R.Wizardvirus_new_species')
from load_next_msl where spreadsheet like '2021.092B.A.v1.Wizardvirus_new_species%'  ;</v>
      </c>
      <c r="J172" t="str">
        <f t="shared" si="10"/>
        <v>update  taxonomy_node_delta set proposal=replace(proposal, '2021.092B.A.v1.Wizardvirus_new_species', '2021.092B.R.Wizardvirus_new_species')
from taxonomy_node_delta where proposal like '2021.092B.A.v1.Wizardvirus_new_species%'  ;</v>
      </c>
      <c r="K172" t="str">
        <f t="shared" ref="K172:K176" si="11">CONCATENATE("update  ",K$3," set ",K$2,"=replace(",K$2,", '",$C172,"', '",$D172,"')
from ",K$3," where ",K$2," like '",$C172,"%'  ;")</f>
        <v>update  taxonomy_node_delta set notes=replace(notes, '2021.092B.A.v1.Wizardvirus_new_species', '2021.092B.R.Wizardvirus_new_species')
from taxonomy_node_delta where notes like '2021.092B.A.v1.Wizardvirus_new_species%'  ;</v>
      </c>
    </row>
    <row r="173" spans="1:11" x14ac:dyDescent="0.25">
      <c r="A173" t="s">
        <v>341</v>
      </c>
      <c r="B173" t="s">
        <v>169</v>
      </c>
      <c r="C173" t="str">
        <f t="shared" si="8"/>
        <v>2021.093B.A.v1.Yeceytrevirus</v>
      </c>
      <c r="D173" t="str">
        <f t="shared" si="9"/>
        <v>2021.093B.R.Yeceytrevirus</v>
      </c>
      <c r="F173" t="str">
        <f t="shared" si="10"/>
        <v>update  taxonomy_node set out_filename=replace(out_filename, '2021.093B.A.v1.Yeceytrevirus', '2021.093B.R.Yeceytrevirus')
from taxonomy_node where out_filename like '2021.093B.A.v1.Yeceytrevirus%'  ;</v>
      </c>
      <c r="G173" t="str">
        <f t="shared" si="10"/>
        <v>update  taxonomy_node set in_filename=replace(in_filename, '2021.093B.A.v1.Yeceytrevirus', '2021.093B.R.Yeceytrevirus')
from taxonomy_node where in_filename like '2021.093B.A.v1.Yeceytrevirus%'  ;</v>
      </c>
      <c r="H173" t="str">
        <f t="shared" si="10"/>
        <v>update  load_next_msl set proposal=replace(proposal, '2021.093B.A.v1.Yeceytrevirus', '2021.093B.R.Yeceytrevirus')
from load_next_msl where proposal like '2021.093B.A.v1.Yeceytrevirus%'  ;</v>
      </c>
      <c r="I173" t="str">
        <f t="shared" si="10"/>
        <v>update  load_next_msl set spreadsheet=replace(spreadsheet, '2021.093B.A.v1.Yeceytrevirus', '2021.093B.R.Yeceytrevirus')
from load_next_msl where spreadsheet like '2021.093B.A.v1.Yeceytrevirus%'  ;</v>
      </c>
      <c r="J173" t="str">
        <f t="shared" ref="J173:J176" si="12">CONCATENATE("update  ",J$3," set ",J$2,"=replace(",J$2,", '",$C173,"', '",$D173,"')
from ",J$3," where ",J$2," like '",$C173,"%'  ;")</f>
        <v>update  taxonomy_node_delta set proposal=replace(proposal, '2021.093B.A.v1.Yeceytrevirus', '2021.093B.R.Yeceytrevirus')
from taxonomy_node_delta where proposal like '2021.093B.A.v1.Yeceytrevirus%'  ;</v>
      </c>
      <c r="K173" t="str">
        <f t="shared" si="11"/>
        <v>update  taxonomy_node_delta set notes=replace(notes, '2021.093B.A.v1.Yeceytrevirus', '2021.093B.R.Yeceytrevirus')
from taxonomy_node_delta where notes like '2021.093B.A.v1.Yeceytrevirus%'  ;</v>
      </c>
    </row>
    <row r="174" spans="1:11" x14ac:dyDescent="0.25">
      <c r="A174" t="s">
        <v>342</v>
      </c>
      <c r="B174" t="s">
        <v>170</v>
      </c>
      <c r="C174" t="str">
        <f t="shared" si="8"/>
        <v>2021.094B.A.v1.Zierdtviridae</v>
      </c>
      <c r="D174" t="str">
        <f t="shared" si="9"/>
        <v>2021.094B.R.Zierdtviridae</v>
      </c>
      <c r="F174" t="str">
        <f t="shared" si="10"/>
        <v>update  taxonomy_node set out_filename=replace(out_filename, '2021.094B.A.v1.Zierdtviridae', '2021.094B.R.Zierdtviridae')
from taxonomy_node where out_filename like '2021.094B.A.v1.Zierdtviridae%'  ;</v>
      </c>
      <c r="G174" t="str">
        <f t="shared" si="10"/>
        <v>update  taxonomy_node set in_filename=replace(in_filename, '2021.094B.A.v1.Zierdtviridae', '2021.094B.R.Zierdtviridae')
from taxonomy_node where in_filename like '2021.094B.A.v1.Zierdtviridae%'  ;</v>
      </c>
      <c r="H174" t="str">
        <f t="shared" si="10"/>
        <v>update  load_next_msl set proposal=replace(proposal, '2021.094B.A.v1.Zierdtviridae', '2021.094B.R.Zierdtviridae')
from load_next_msl where proposal like '2021.094B.A.v1.Zierdtviridae%'  ;</v>
      </c>
      <c r="I174" t="str">
        <f t="shared" si="10"/>
        <v>update  load_next_msl set spreadsheet=replace(spreadsheet, '2021.094B.A.v1.Zierdtviridae', '2021.094B.R.Zierdtviridae')
from load_next_msl where spreadsheet like '2021.094B.A.v1.Zierdtviridae%'  ;</v>
      </c>
      <c r="J174" t="str">
        <f t="shared" si="12"/>
        <v>update  taxonomy_node_delta set proposal=replace(proposal, '2021.094B.A.v1.Zierdtviridae', '2021.094B.R.Zierdtviridae')
from taxonomy_node_delta where proposal like '2021.094B.A.v1.Zierdtviridae%'  ;</v>
      </c>
      <c r="K174" t="str">
        <f t="shared" si="11"/>
        <v>update  taxonomy_node_delta set notes=replace(notes, '2021.094B.A.v1.Zierdtviridae', '2021.094B.R.Zierdtviridae')
from taxonomy_node_delta where notes like '2021.094B.A.v1.Zierdtviridae%'  ;</v>
      </c>
    </row>
    <row r="175" spans="1:11" x14ac:dyDescent="0.25">
      <c r="A175" t="s">
        <v>343</v>
      </c>
      <c r="B175" t="s">
        <v>171</v>
      </c>
      <c r="C175" t="str">
        <f t="shared" si="8"/>
        <v>2021.095B.A.v1.Zitchvirus</v>
      </c>
      <c r="D175" t="str">
        <f t="shared" si="9"/>
        <v>2021.095B.R.Zitchvirus</v>
      </c>
      <c r="F175" t="str">
        <f t="shared" si="10"/>
        <v>update  taxonomy_node set out_filename=replace(out_filename, '2021.095B.A.v1.Zitchvirus', '2021.095B.R.Zitchvirus')
from taxonomy_node where out_filename like '2021.095B.A.v1.Zitchvirus%'  ;</v>
      </c>
      <c r="G175" t="str">
        <f t="shared" si="10"/>
        <v>update  taxonomy_node set in_filename=replace(in_filename, '2021.095B.A.v1.Zitchvirus', '2021.095B.R.Zitchvirus')
from taxonomy_node where in_filename like '2021.095B.A.v1.Zitchvirus%'  ;</v>
      </c>
      <c r="H175" t="str">
        <f t="shared" si="10"/>
        <v>update  load_next_msl set proposal=replace(proposal, '2021.095B.A.v1.Zitchvirus', '2021.095B.R.Zitchvirus')
from load_next_msl where proposal like '2021.095B.A.v1.Zitchvirus%'  ;</v>
      </c>
      <c r="I175" t="str">
        <f t="shared" si="10"/>
        <v>update  load_next_msl set spreadsheet=replace(spreadsheet, '2021.095B.A.v1.Zitchvirus', '2021.095B.R.Zitchvirus')
from load_next_msl where spreadsheet like '2021.095B.A.v1.Zitchvirus%'  ;</v>
      </c>
      <c r="J175" t="str">
        <f t="shared" si="12"/>
        <v>update  taxonomy_node_delta set proposal=replace(proposal, '2021.095B.A.v1.Zitchvirus', '2021.095B.R.Zitchvirus')
from taxonomy_node_delta where proposal like '2021.095B.A.v1.Zitchvirus%'  ;</v>
      </c>
      <c r="K175" t="str">
        <f t="shared" si="11"/>
        <v>update  taxonomy_node_delta set notes=replace(notes, '2021.095B.A.v1.Zitchvirus', '2021.095B.R.Zitchvirus')
from taxonomy_node_delta where notes like '2021.095B.A.v1.Zitchvirus%'  ;</v>
      </c>
    </row>
    <row r="176" spans="1:11" x14ac:dyDescent="0.25">
      <c r="A176" s="1" t="s">
        <v>344</v>
      </c>
      <c r="B176" s="1" t="s">
        <v>344</v>
      </c>
      <c r="C176" t="str">
        <f t="shared" si="8"/>
        <v>2021.097B.R.error_correction_Caudoviricetes</v>
      </c>
      <c r="D176" t="str">
        <f t="shared" si="9"/>
        <v>2021.097B.R.error_correction_Caudoviricetes</v>
      </c>
      <c r="F176" t="str">
        <f t="shared" si="10"/>
        <v>update  taxonomy_node set out_filename=replace(out_filename, '2021.097B.R.error_correction_Caudoviricetes', '2021.097B.R.error_correction_Caudoviricetes')
from taxonomy_node where out_filename like '2021.097B.R.error_correction_Caudoviricetes%'  ;</v>
      </c>
      <c r="G176" t="str">
        <f t="shared" si="10"/>
        <v>update  taxonomy_node set in_filename=replace(in_filename, '2021.097B.R.error_correction_Caudoviricetes', '2021.097B.R.error_correction_Caudoviricetes')
from taxonomy_node where in_filename like '2021.097B.R.error_correction_Caudoviricetes%'  ;</v>
      </c>
      <c r="H176" t="str">
        <f t="shared" si="10"/>
        <v>update  load_next_msl set proposal=replace(proposal, '2021.097B.R.error_correction_Caudoviricetes', '2021.097B.R.error_correction_Caudoviricetes')
from load_next_msl where proposal like '2021.097B.R.error_correction_Caudoviricetes%'  ;</v>
      </c>
      <c r="I176" t="str">
        <f t="shared" si="10"/>
        <v>update  load_next_msl set spreadsheet=replace(spreadsheet, '2021.097B.R.error_correction_Caudoviricetes', '2021.097B.R.error_correction_Caudoviricetes')
from load_next_msl where spreadsheet like '2021.097B.R.error_correction_Caudoviricetes%'  ;</v>
      </c>
      <c r="J176" t="str">
        <f t="shared" si="12"/>
        <v>update  taxonomy_node_delta set proposal=replace(proposal, '2021.097B.R.error_correction_Caudoviricetes', '2021.097B.R.error_correction_Caudoviricetes')
from taxonomy_node_delta where proposal like '2021.097B.R.error_correction_Caudoviricetes%'  ;</v>
      </c>
      <c r="K176" t="str">
        <f t="shared" si="11"/>
        <v>update  taxonomy_node_delta set notes=replace(notes, '2021.097B.R.error_correction_Caudoviricetes', '2021.097B.R.error_correction_Caudoviricetes')
from taxonomy_node_delta where notes like '2021.097B.R.error_correction_Caudoviricetes%'  ;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Lefkowitz</dc:creator>
  <cp:lastModifiedBy>Hendrickson, Curtis (Campus)</cp:lastModifiedBy>
  <dcterms:created xsi:type="dcterms:W3CDTF">2022-03-21T20:24:07Z</dcterms:created>
  <dcterms:modified xsi:type="dcterms:W3CDTF">2022-03-23T20:31:37Z</dcterms:modified>
</cp:coreProperties>
</file>