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38400" windowHeight="17280" activeTab="1"/>
  </bookViews>
  <sheets>
    <sheet name="README" sheetId="1" r:id="rId1"/>
    <sheet name="Data" sheetId="2" r:id="rId2"/>
    <sheet name="SQL" sheetId="4" r:id="rId3"/>
  </sheets>
  <definedNames>
    <definedName name="_xlnm._FilterDatabase" localSheetId="1" hidden="1">Data!$A$1:$L$172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</calcChain>
</file>

<file path=xl/sharedStrings.xml><?xml version="1.0" encoding="utf-8"?>
<sst xmlns="http://schemas.openxmlformats.org/spreadsheetml/2006/main" count="30" uniqueCount="30">
  <si>
    <t>when</t>
  </si>
  <si>
    <t>who</t>
  </si>
  <si>
    <t>what/why</t>
  </si>
  <si>
    <t>curtish@uab.edu</t>
  </si>
  <si>
    <t>NULL</t>
  </si>
  <si>
    <t>header</t>
  </si>
  <si>
    <t>NULLs should be pale red</t>
  </si>
  <si>
    <t>header2</t>
  </si>
  <si>
    <t>create sheet to generate per-rank SQL clauses</t>
  </si>
  <si>
    <t>NONE</t>
  </si>
  <si>
    <t>name</t>
  </si>
  <si>
    <t>tree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</si>
  <si>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</si>
  <si>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</si>
  <si>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</si>
  <si>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</si>
  <si>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</si>
  <si>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</si>
  <si>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</si>
  <si>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</si>
  <si>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</si>
  <si>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</si>
  <si>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</si>
  <si>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</si>
  <si>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</si>
  <si>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</si>
  <si>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</si>
  <si>
    <t>(SELECT name FROM taxonomy_level ORDER BY id)</t>
  </si>
  <si>
    <t>left outer join</t>
  </si>
  <si>
    <t>errors=(case ..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</si>
</sst>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1" fillId="2" borderId="1" xfId="1"/>
    <xf numFmtId="0" fontId="1" fillId="2" borderId="1" xfId="1" applyAlignment="1">
      <alignment horizontal="left" vertical="top"/>
    </xf>
    <xf numFmtId="0" fontId="1" fillId="2" borderId="1" xfId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0" xfId="2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2" applyAlignment="1">
      <alignment horizontal="left" vertical="top" wrapText="1"/>
    </xf>
    <xf numFmtId="0" fontId="1" fillId="2" borderId="1" xfId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0" fontId="3" fillId="3" borderId="0" xfId="3"/>
    <xf numFmtId="0" fontId="0" fillId="0" borderId="0" xfId="0" applyNumberFormat="1"/>
  </cellXfs>
  <cellStyles count="4">
    <cellStyle name="Check Cell" xfId="1" builtinId="23"/>
    <cellStyle name="Good" xfId="3" builtinId="26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9.7109375" style="4" bestFit="1" customWidth="1"/>
    <col min="2" max="2" width="25.28515625" style="4" bestFit="1" customWidth="1"/>
    <col min="3" max="3" width="93" style="7" customWidth="1"/>
    <col min="4" max="16384" width="9.140625" style="4"/>
  </cols>
  <sheetData>
    <row r="1" spans="1:3" ht="16.5" thickTop="1" thickBot="1" x14ac:dyDescent="0.3">
      <c r="A1" s="2" t="s">
        <v>0</v>
      </c>
      <c r="B1" s="2" t="s">
        <v>1</v>
      </c>
      <c r="C1" s="3" t="s">
        <v>2</v>
      </c>
    </row>
    <row r="2" spans="1:3" ht="15.75" thickTop="1" x14ac:dyDescent="0.25">
      <c r="A2" s="5">
        <v>43933</v>
      </c>
      <c r="B2" s="6" t="s">
        <v>3</v>
      </c>
      <c r="C2" s="7" t="s">
        <v>8</v>
      </c>
    </row>
    <row r="3" spans="1:3" x14ac:dyDescent="0.25">
      <c r="A3" s="5"/>
      <c r="B3" s="6"/>
      <c r="C3" s="8"/>
    </row>
    <row r="4" spans="1:3" x14ac:dyDescent="0.25">
      <c r="A4" s="5"/>
      <c r="B4" s="6"/>
      <c r="C4" s="8"/>
    </row>
    <row r="5" spans="1:3" x14ac:dyDescent="0.25">
      <c r="A5" s="5"/>
      <c r="B5" s="6"/>
    </row>
    <row r="6" spans="1:3" x14ac:dyDescent="0.25">
      <c r="B6" s="6"/>
      <c r="C6" s="8"/>
    </row>
    <row r="7" spans="1:3" x14ac:dyDescent="0.25">
      <c r="B7" s="6"/>
      <c r="C7" s="8"/>
    </row>
    <row r="8" spans="1:3" x14ac:dyDescent="0.25">
      <c r="B8" s="6"/>
      <c r="C8" s="8"/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7.28515625" bestFit="1" customWidth="1"/>
    <col min="2" max="2" width="23.5703125" bestFit="1" customWidth="1"/>
    <col min="3" max="3" width="9.5703125" customWidth="1"/>
    <col min="4" max="4" width="16.42578125" bestFit="1" customWidth="1"/>
    <col min="5" max="5" width="8.140625" customWidth="1"/>
    <col min="6" max="6" width="6" bestFit="1" customWidth="1"/>
    <col min="7" max="7" width="13.7109375" bestFit="1" customWidth="1"/>
    <col min="8" max="8" width="9.42578125" bestFit="1" customWidth="1"/>
    <col min="9" max="9" width="9.7109375" bestFit="1" customWidth="1"/>
    <col min="10" max="10" width="11.7109375" style="10" bestFit="1" customWidth="1"/>
    <col min="11" max="11" width="10.28515625" style="10" bestFit="1" customWidth="1"/>
    <col min="12" max="12" width="16.5703125" bestFit="1" customWidth="1"/>
  </cols>
  <sheetData>
    <row r="1" spans="1:11" s="1" customFormat="1" ht="16.5" thickTop="1" thickBot="1" x14ac:dyDescent="0.3">
      <c r="A1" s="1" t="s">
        <v>5</v>
      </c>
      <c r="B1" s="1" t="s">
        <v>7</v>
      </c>
      <c r="J1" s="9"/>
      <c r="K1" s="9"/>
    </row>
    <row r="2" spans="1:11" ht="15.75" thickTop="1" x14ac:dyDescent="0.25">
      <c r="A2" t="s">
        <v>9</v>
      </c>
      <c r="B2" t="s">
        <v>6</v>
      </c>
      <c r="C2" t="s">
        <v>4</v>
      </c>
    </row>
  </sheetData>
  <conditionalFormatting sqref="A1:XFD1048576">
    <cfRule type="cellIs" dxfId="2" priority="4" operator="equal">
      <formula>"NULL"</formula>
    </cfRule>
  </conditionalFormatting>
  <conditionalFormatting sqref="F1:F1048576">
    <cfRule type="cellIs" dxfId="1" priority="2" operator="equal">
      <formula>"yes"</formula>
    </cfRule>
    <cfRule type="cellIs" dxfId="0" priority="3" operator="equal">
      <formula>"no"</formula>
    </cfRule>
  </conditionalFormatting>
  <printOptions headings="1" gridLines="1"/>
  <pageMargins left="0.7" right="0.7" top="0.75" bottom="0.75" header="0.3" footer="0.3"/>
  <pageSetup scale="3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:B18"/>
    </sheetView>
  </sheetViews>
  <sheetFormatPr defaultRowHeight="15" x14ac:dyDescent="0.25"/>
  <cols>
    <col min="2" max="2" width="67" customWidth="1"/>
    <col min="3" max="3" width="99.5703125" style="11" customWidth="1"/>
  </cols>
  <sheetData>
    <row r="1" spans="1:3" x14ac:dyDescent="0.25">
      <c r="A1" s="12" t="s">
        <v>27</v>
      </c>
      <c r="B1" t="s">
        <v>29</v>
      </c>
      <c r="C1" s="11" t="s">
        <v>28</v>
      </c>
    </row>
    <row r="2" spans="1:3" x14ac:dyDescent="0.25">
      <c r="A2" t="s">
        <v>10</v>
      </c>
    </row>
    <row r="3" spans="1:3" x14ac:dyDescent="0.25">
      <c r="A3" t="s">
        <v>11</v>
      </c>
      <c r="C3" s="13"/>
    </row>
    <row r="4" spans="1:3" x14ac:dyDescent="0.25">
      <c r="A4" t="s">
        <v>12</v>
      </c>
      <c r="B4" t="str">
        <f>CONCATENATE("  +(case when  load_next_msl.src",A4,"  is not null and src",A4,".name is null then '""'+src",A4,"+'"": ",A4," not found, '   else '' end)")</f>
        <v xml:space="preserve">  +(case when  load_next_msl.srcrealm  is not null and srcrealm.name is null then '"'+srcrealm+'": realm not found, '   else '' end)</v>
      </c>
      <c r="C4" s="13" t="str">
        <f>CONCATENATE(" left outer join taxonomy_node src",A4," on src",A4,".msl_release_num=load_next_msl.dest_msl_release_num -1 and src",A4,".name = load_next_msl.src",A4,"")</f>
        <v xml:space="preserve"> left outer join taxonomy_node srcrealm on srcrealm.msl_release_num=load_next_msl.dest_msl_release_num -1 and srcrealm.name = load_next_msl.srcrealm</v>
      </c>
    </row>
    <row r="5" spans="1:3" x14ac:dyDescent="0.25">
      <c r="A5" t="s">
        <v>13</v>
      </c>
      <c r="B5" t="str">
        <f>CONCATENATE("  +(case when  load_next_msl.src",A5,"  is not null and src",A5,".name is null then '""'+src",A5,"+'"": ",A5," not found, '   else '' end)")</f>
        <v xml:space="preserve">  +(case when  load_next_msl.srcsubrealm  is not null and srcsubrealm.name is null then '"'+srcsubrealm+'": subrealm not found, '   else '' end)</v>
      </c>
      <c r="C5" s="13" t="str">
        <f t="shared" ref="C5:C18" si="0">CONCATENATE(" left outer join taxonomy_node src",A5," on src",A5,".msl_release_num=load_next_msl.dest_msl_release_num -1 and src",A5,".name = load_next_msl.src",A5,"")</f>
        <v xml:space="preserve"> left outer join taxonomy_node srcsubrealm on srcsubrealm.msl_release_num=load_next_msl.dest_msl_release_num -1 and srcsubrealm.name = load_next_msl.srcsubrealm</v>
      </c>
    </row>
    <row r="6" spans="1:3" x14ac:dyDescent="0.25">
      <c r="A6" t="s">
        <v>14</v>
      </c>
      <c r="B6" t="str">
        <f>CONCATENATE("  +(case when  load_next_msl.src",A6,"  is not null and src",A6,".name is null then '""'+src",A6,"+'"": ",A6," not found, '   else '' end)")</f>
        <v xml:space="preserve">  +(case when  load_next_msl.srckingdom  is not null and srckingdom.name is null then '"'+srckingdom+'": kingdom not found, '   else '' end)</v>
      </c>
      <c r="C6" s="13" t="str">
        <f t="shared" si="0"/>
        <v xml:space="preserve"> left outer join taxonomy_node srckingdom on srckingdom.msl_release_num=load_next_msl.dest_msl_release_num -1 and srckingdom.name = load_next_msl.srckingdom</v>
      </c>
    </row>
    <row r="7" spans="1:3" x14ac:dyDescent="0.25">
      <c r="A7" t="s">
        <v>15</v>
      </c>
      <c r="B7" t="str">
        <f>CONCATENATE("  +(case when  load_next_msl.src",A7,"  is not null and src",A7,".name is null then '""'+src",A7,"+'"": ",A7," not found, '   else '' end)")</f>
        <v xml:space="preserve">  +(case when  load_next_msl.srcsubkingdom  is not null and srcsubkingdom.name is null then '"'+srcsubkingdom+'": subkingdom not found, '   else '' end)</v>
      </c>
      <c r="C7" s="13" t="str">
        <f t="shared" si="0"/>
        <v xml:space="preserve"> left outer join taxonomy_node srcsubkingdom on srcsubkingdom.msl_release_num=load_next_msl.dest_msl_release_num -1 and srcsubkingdom.name = load_next_msl.srcsubkingdom</v>
      </c>
    </row>
    <row r="8" spans="1:3" x14ac:dyDescent="0.25">
      <c r="A8" t="s">
        <v>16</v>
      </c>
      <c r="B8" t="str">
        <f>CONCATENATE("  +(case when  load_next_msl.src",A8,"  is not null and src",A8,".name is null then '""'+src",A8,"+'"": ",A8," not found, '   else '' end)")</f>
        <v xml:space="preserve">  +(case when  load_next_msl.srcphylum  is not null and srcphylum.name is null then '"'+srcphylum+'": phylum not found, '   else '' end)</v>
      </c>
      <c r="C8" s="13" t="str">
        <f t="shared" si="0"/>
        <v xml:space="preserve"> left outer join taxonomy_node srcphylum on srcphylum.msl_release_num=load_next_msl.dest_msl_release_num -1 and srcphylum.name = load_next_msl.srcphylum</v>
      </c>
    </row>
    <row r="9" spans="1:3" x14ac:dyDescent="0.25">
      <c r="A9" t="s">
        <v>17</v>
      </c>
      <c r="B9" t="str">
        <f>CONCATENATE("  +(case when  load_next_msl.src",A9,"  is not null and src",A9,".name is null then '""'+src",A9,"+'"": ",A9," not found, '   else '' end)")</f>
        <v xml:space="preserve">  +(case when  load_next_msl.srcsubphylum  is not null and srcsubphylum.name is null then '"'+srcsubphylum+'": subphylum not found, '   else '' end)</v>
      </c>
      <c r="C9" s="13" t="str">
        <f t="shared" si="0"/>
        <v xml:space="preserve"> left outer join taxonomy_node srcsubphylum on srcsubphylum.msl_release_num=load_next_msl.dest_msl_release_num -1 and srcsubphylum.name = load_next_msl.srcsubphylum</v>
      </c>
    </row>
    <row r="10" spans="1:3" x14ac:dyDescent="0.25">
      <c r="A10" t="s">
        <v>18</v>
      </c>
      <c r="B10" t="str">
        <f>CONCATENATE("  +(case when  load_next_msl.src",A10,"  is not null and src",A10,".name is null then '""'+src",A10,"+'"": ",A10," not found, '   else '' end)")</f>
        <v xml:space="preserve">  +(case when  load_next_msl.srcclass  is not null and srcclass.name is null then '"'+srcclass+'": class not found, '   else '' end)</v>
      </c>
      <c r="C10" s="13" t="str">
        <f t="shared" si="0"/>
        <v xml:space="preserve"> left outer join taxonomy_node srcclass on srcclass.msl_release_num=load_next_msl.dest_msl_release_num -1 and srcclass.name = load_next_msl.srcclass</v>
      </c>
    </row>
    <row r="11" spans="1:3" x14ac:dyDescent="0.25">
      <c r="A11" t="s">
        <v>19</v>
      </c>
      <c r="B11" t="str">
        <f>CONCATENATE("  +(case when  load_next_msl.src",A11,"  is not null and src",A11,".name is null then '""'+src",A11,"+'"": ",A11," not found, '   else '' end)")</f>
        <v xml:space="preserve">  +(case when  load_next_msl.srcsubclass  is not null and srcsubclass.name is null then '"'+srcsubclass+'": subclass not found, '   else '' end)</v>
      </c>
      <c r="C11" s="13" t="str">
        <f t="shared" si="0"/>
        <v xml:space="preserve"> left outer join taxonomy_node srcsubclass on srcsubclass.msl_release_num=load_next_msl.dest_msl_release_num -1 and srcsubclass.name = load_next_msl.srcsubclass</v>
      </c>
    </row>
    <row r="12" spans="1:3" x14ac:dyDescent="0.25">
      <c r="A12" t="s">
        <v>20</v>
      </c>
      <c r="B12" t="str">
        <f>CONCATENATE("  +(case when  load_next_msl.src",A12,"  is not null and src",A12,".name is null then '""'+src",A12,"+'"": ",A12," not found, '   else '' end)")</f>
        <v xml:space="preserve">  +(case when  load_next_msl.srcorder  is not null and srcorder.name is null then '"'+srcorder+'": order not found, '   else '' end)</v>
      </c>
      <c r="C12" s="13" t="str">
        <f t="shared" si="0"/>
        <v xml:space="preserve"> left outer join taxonomy_node srcorder on srcorder.msl_release_num=load_next_msl.dest_msl_release_num -1 and srcorder.name = load_next_msl.srcorder</v>
      </c>
    </row>
    <row r="13" spans="1:3" x14ac:dyDescent="0.25">
      <c r="A13" t="s">
        <v>21</v>
      </c>
      <c r="B13" t="str">
        <f>CONCATENATE("  +(case when  load_next_msl.src",A13,"  is not null and src",A13,".name is null then '""'+src",A13,"+'"": ",A13," not found, '   else '' end)")</f>
        <v xml:space="preserve">  +(case when  load_next_msl.srcsuborder  is not null and srcsuborder.name is null then '"'+srcsuborder+'": suborder not found, '   else '' end)</v>
      </c>
      <c r="C13" s="13" t="str">
        <f t="shared" si="0"/>
        <v xml:space="preserve"> left outer join taxonomy_node srcsuborder on srcsuborder.msl_release_num=load_next_msl.dest_msl_release_num -1 and srcsuborder.name = load_next_msl.srcsuborder</v>
      </c>
    </row>
    <row r="14" spans="1:3" x14ac:dyDescent="0.25">
      <c r="A14" t="s">
        <v>22</v>
      </c>
      <c r="B14" t="str">
        <f>CONCATENATE("  +(case when  load_next_msl.src",A14,"  is not null and src",A14,".name is null then '""'+src",A14,"+'"": ",A14," not found, '   else '' end)")</f>
        <v xml:space="preserve">  +(case when  load_next_msl.srcfamily  is not null and srcfamily.name is null then '"'+srcfamily+'": family not found, '   else '' end)</v>
      </c>
      <c r="C14" s="13" t="str">
        <f t="shared" si="0"/>
        <v xml:space="preserve"> left outer join taxonomy_node srcfamily on srcfamily.msl_release_num=load_next_msl.dest_msl_release_num -1 and srcfamily.name = load_next_msl.srcfamily</v>
      </c>
    </row>
    <row r="15" spans="1:3" x14ac:dyDescent="0.25">
      <c r="A15" t="s">
        <v>23</v>
      </c>
      <c r="B15" t="str">
        <f>CONCATENATE("  +(case when  load_next_msl.src",A15,"  is not null and src",A15,".name is null then '""'+src",A15,"+'"": ",A15," not found, '   else '' end)")</f>
        <v xml:space="preserve">  +(case when  load_next_msl.srcsubfamily  is not null and srcsubfamily.name is null then '"'+srcsubfamily+'": subfamily not found, '   else '' end)</v>
      </c>
      <c r="C15" s="13" t="str">
        <f t="shared" si="0"/>
        <v xml:space="preserve"> left outer join taxonomy_node srcsubfamily on srcsubfamily.msl_release_num=load_next_msl.dest_msl_release_num -1 and srcsubfamily.name = load_next_msl.srcsubfamily</v>
      </c>
    </row>
    <row r="16" spans="1:3" x14ac:dyDescent="0.25">
      <c r="A16" t="s">
        <v>24</v>
      </c>
      <c r="B16" t="str">
        <f>CONCATENATE("  +(case when  load_next_msl.src",A16,"  is not null and src",A16,".name is null then '""'+src",A16,"+'"": ",A16," not found, '   else '' end)")</f>
        <v xml:space="preserve">  +(case when  load_next_msl.srcgenus  is not null and srcgenus.name is null then '"'+srcgenus+'": genus not found, '   else '' end)</v>
      </c>
      <c r="C16" s="13" t="str">
        <f t="shared" si="0"/>
        <v xml:space="preserve"> left outer join taxonomy_node srcgenus on srcgenus.msl_release_num=load_next_msl.dest_msl_release_num -1 and srcgenus.name = load_next_msl.srcgenus</v>
      </c>
    </row>
    <row r="17" spans="1:3" x14ac:dyDescent="0.25">
      <c r="A17" t="s">
        <v>25</v>
      </c>
      <c r="B17" t="str">
        <f>CONCATENATE("  +(case when  load_next_msl.src",A17,"  is not null and src",A17,".name is null then '""'+src",A17,"+'"": ",A17," not found, '   else '' end)")</f>
        <v xml:space="preserve">  +(case when  load_next_msl.srcsubgenus  is not null and srcsubgenus.name is null then '"'+srcsubgenus+'": subgenus not found, '   else '' end)</v>
      </c>
      <c r="C17" s="13" t="str">
        <f t="shared" si="0"/>
        <v xml:space="preserve"> left outer join taxonomy_node srcsubgenus on srcsubgenus.msl_release_num=load_next_msl.dest_msl_release_num -1 and srcsubgenus.name = load_next_msl.srcsubgenus</v>
      </c>
    </row>
    <row r="18" spans="1:3" x14ac:dyDescent="0.25">
      <c r="A18" t="s">
        <v>26</v>
      </c>
      <c r="B18" t="str">
        <f>CONCATENATE("  +(case when  load_next_msl.src",A18,"  is not null and src",A18,".name is null then '""'+src",A18,"+'"": ",A18," not found, '   else '' end)")</f>
        <v xml:space="preserve">  +(case when  load_next_msl.srcspecies  is not null and srcspecies.name is null then '"'+srcspecies+'": species not found, '   else '' end)</v>
      </c>
      <c r="C18" s="13" t="str">
        <f t="shared" si="0"/>
        <v xml:space="preserve"> left outer join taxonomy_node srcspecies on srcspecies.msl_release_num=load_next_msl.dest_msl_release_num -1 and srcspecies.name = load_next_msl.srcspecies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SQL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cp:lastPrinted>2020-03-13T18:35:08Z</cp:lastPrinted>
  <dcterms:created xsi:type="dcterms:W3CDTF">2020-03-13T15:08:26Z</dcterms:created>
  <dcterms:modified xsi:type="dcterms:W3CDTF">2020-04-12T21:10:48Z</dcterms:modified>
</cp:coreProperties>
</file>