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tish/Box Sync/ictvonline/taxonomy/ICTV_update/2018_updates/20181012_MSL33/"/>
    </mc:Choice>
  </mc:AlternateContent>
  <xr:revisionPtr revIDLastSave="0" documentId="8_{E8A06A8D-FEC9-D94B-A726-5A86E032A9C4}" xr6:coauthVersionLast="36" xr6:coauthVersionMax="36" xr10:uidLastSave="{00000000-0000-0000-0000-000000000000}"/>
  <bookViews>
    <workbookView xWindow="4540" yWindow="-17960" windowWidth="28040" windowHeight="17440" xr2:uid="{94E5C130-2B58-B644-AB09-A4F4AD0FBD3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<sst xmlns="http://schemas.openxmlformats.org/spreadsheetml/2006/main" count="17" uniqueCount="17">
  <si>
    <t>name</t>
  </si>
  <si>
    <t>tree</t>
  </si>
  <si>
    <t>realm</t>
  </si>
  <si>
    <t>subrealm</t>
  </si>
  <si>
    <t>kingdom</t>
  </si>
  <si>
    <t>subkingdom</t>
  </si>
  <si>
    <t>phylum</t>
  </si>
  <si>
    <t>subphylum</t>
  </si>
  <si>
    <t>class</t>
  </si>
  <si>
    <t>subclass</t>
  </si>
  <si>
    <t>order</t>
  </si>
  <si>
    <t>suborder</t>
  </si>
  <si>
    <t>family</t>
  </si>
  <si>
    <t>subfamily</t>
  </si>
  <si>
    <t>genus</t>
  </si>
  <si>
    <t>subgenus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</si>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</sst>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5986-C75A-C94A-B77D-EEEE47B1BA32}">
  <dimension ref="A1:E17"/>
  <sheetViews>
    <sheetView tabSelected="1" workbookViewId="0">
      <selection activeCell="C3" sqref="C3:C17"/>
    </sheetView>
  </sheetViews>
  <sheetFormatPr baseColWidth="10" defaultRowHeight="16" x14ac:dyDescent="0.2"/>
  <cols>
    <col min="4" max="4" width="75.33203125" bestFit="1" customWidth="1"/>
  </cols>
  <sheetData>
    <row r="1" spans="1:5" x14ac:dyDescent="0.2">
      <c r="A1" t="s">
        <v>0</v>
      </c>
    </row>
    <row r="2" spans="1:5" x14ac:dyDescent="0.2">
      <c r="A2" t="s">
        <v>1</v>
      </c>
      <c r="B2" t="str">
        <f>CONCATENATE("[",A2,"]")</f>
        <v>[tree]</v>
      </c>
      <c r="C2" t="str">
        <f>UPPER(LEFT(A2,1))&amp;MID(A2,2,100)</f>
        <v>Tree</v>
      </c>
      <c r="D2" t="str">
        <f>CONCATENATE("left outer join taxonomy_node [",A2,"] on [",A2,"].taxnode_id=tn.",A2,"_id")</f>
        <v>left outer join taxonomy_node [tree] on [tree].taxnode_id=tn.tree_id</v>
      </c>
      <c r="E2" t="str">
        <f>CONCATENATE(",",B2,"   = isnull(",B2,".name,'')")</f>
        <v>,[tree]   = isnull([tree].name,'')</v>
      </c>
    </row>
    <row r="3" spans="1:5" x14ac:dyDescent="0.2">
      <c r="A3" t="s">
        <v>2</v>
      </c>
      <c r="B3" t="str">
        <f t="shared" ref="B3:B17" si="0">CONCATENATE("[",A3,"]")</f>
        <v>[realm]</v>
      </c>
      <c r="C3" t="str">
        <f t="shared" ref="C3:C17" si="1">UPPER(LEFT(A3,1))&amp;MID(A3,2,100)</f>
        <v>Realm</v>
      </c>
      <c r="D3" t="str">
        <f t="shared" ref="D3:D17" si="2">CONCATENATE("left outer join taxonomy_node [",A3,"] on [",A3,"].taxnode_id=tn.",A3,"_id")</f>
        <v>left outer join taxonomy_node [realm] on [realm].taxnode_id=tn.realm_id</v>
      </c>
      <c r="E3" t="str">
        <f t="shared" ref="E3:E17" si="3">CONCATENATE(",",B3,"   = isnull(",B3,".name,'')")</f>
        <v>,[realm]   = isnull([realm].name,'')</v>
      </c>
    </row>
    <row r="4" spans="1:5" x14ac:dyDescent="0.2">
      <c r="A4" t="s">
        <v>3</v>
      </c>
      <c r="B4" t="str">
        <f t="shared" si="0"/>
        <v>[subrealm]</v>
      </c>
      <c r="C4" t="str">
        <f t="shared" si="1"/>
        <v>Subrealm</v>
      </c>
      <c r="D4" t="str">
        <f t="shared" si="2"/>
        <v>left outer join taxonomy_node [subrealm] on [subrealm].taxnode_id=tn.subrealm_id</v>
      </c>
      <c r="E4" t="str">
        <f t="shared" si="3"/>
        <v>,[subrealm]   = isnull([subrealm].name,'')</v>
      </c>
    </row>
    <row r="5" spans="1:5" x14ac:dyDescent="0.2">
      <c r="A5" t="s">
        <v>4</v>
      </c>
      <c r="B5" t="str">
        <f t="shared" si="0"/>
        <v>[kingdom]</v>
      </c>
      <c r="C5" t="str">
        <f t="shared" si="1"/>
        <v>Kingdom</v>
      </c>
      <c r="D5" t="str">
        <f t="shared" si="2"/>
        <v>left outer join taxonomy_node [kingdom] on [kingdom].taxnode_id=tn.kingdom_id</v>
      </c>
      <c r="E5" t="str">
        <f t="shared" si="3"/>
        <v>,[kingdom]   = isnull([kingdom].name,'')</v>
      </c>
    </row>
    <row r="6" spans="1:5" x14ac:dyDescent="0.2">
      <c r="A6" t="s">
        <v>5</v>
      </c>
      <c r="B6" t="str">
        <f t="shared" si="0"/>
        <v>[subkingdom]</v>
      </c>
      <c r="C6" t="str">
        <f t="shared" si="1"/>
        <v>Subkingdom</v>
      </c>
      <c r="D6" t="str">
        <f t="shared" si="2"/>
        <v>left outer join taxonomy_node [subkingdom] on [subkingdom].taxnode_id=tn.subkingdom_id</v>
      </c>
      <c r="E6" t="str">
        <f t="shared" si="3"/>
        <v>,[subkingdom]   = isnull([subkingdom].name,'')</v>
      </c>
    </row>
    <row r="7" spans="1:5" x14ac:dyDescent="0.2">
      <c r="A7" t="s">
        <v>6</v>
      </c>
      <c r="B7" t="str">
        <f t="shared" si="0"/>
        <v>[phylum]</v>
      </c>
      <c r="C7" t="str">
        <f t="shared" si="1"/>
        <v>Phylum</v>
      </c>
      <c r="D7" t="str">
        <f t="shared" si="2"/>
        <v>left outer join taxonomy_node [phylum] on [phylum].taxnode_id=tn.phylum_id</v>
      </c>
      <c r="E7" t="str">
        <f t="shared" si="3"/>
        <v>,[phylum]   = isnull([phylum].name,'')</v>
      </c>
    </row>
    <row r="8" spans="1:5" x14ac:dyDescent="0.2">
      <c r="A8" t="s">
        <v>7</v>
      </c>
      <c r="B8" t="str">
        <f t="shared" si="0"/>
        <v>[subphylum]</v>
      </c>
      <c r="C8" t="str">
        <f t="shared" si="1"/>
        <v>Subphylum</v>
      </c>
      <c r="D8" t="str">
        <f t="shared" si="2"/>
        <v>left outer join taxonomy_node [subphylum] on [subphylum].taxnode_id=tn.subphylum_id</v>
      </c>
      <c r="E8" t="str">
        <f t="shared" si="3"/>
        <v>,[subphylum]   = isnull([subphylum].name,'')</v>
      </c>
    </row>
    <row r="9" spans="1:5" x14ac:dyDescent="0.2">
      <c r="A9" t="s">
        <v>8</v>
      </c>
      <c r="B9" t="str">
        <f t="shared" si="0"/>
        <v>[class]</v>
      </c>
      <c r="C9" t="str">
        <f t="shared" si="1"/>
        <v>Class</v>
      </c>
      <c r="D9" t="str">
        <f t="shared" si="2"/>
        <v>left outer join taxonomy_node [class] on [class].taxnode_id=tn.class_id</v>
      </c>
      <c r="E9" t="str">
        <f t="shared" si="3"/>
        <v>,[class]   = isnull([class].name,'')</v>
      </c>
    </row>
    <row r="10" spans="1:5" x14ac:dyDescent="0.2">
      <c r="A10" t="s">
        <v>9</v>
      </c>
      <c r="B10" t="str">
        <f t="shared" si="0"/>
        <v>[subclass]</v>
      </c>
      <c r="C10" t="str">
        <f t="shared" si="1"/>
        <v>Subclass</v>
      </c>
      <c r="D10" t="str">
        <f t="shared" si="2"/>
        <v>left outer join taxonomy_node [subclass] on [subclass].taxnode_id=tn.subclass_id</v>
      </c>
      <c r="E10" t="str">
        <f t="shared" si="3"/>
        <v>,[subclass]   = isnull([subclass].name,'')</v>
      </c>
    </row>
    <row r="11" spans="1:5" x14ac:dyDescent="0.2">
      <c r="A11" t="s">
        <v>10</v>
      </c>
      <c r="B11" t="str">
        <f t="shared" si="0"/>
        <v>[order]</v>
      </c>
      <c r="C11" t="str">
        <f t="shared" si="1"/>
        <v>Order</v>
      </c>
      <c r="D11" t="str">
        <f t="shared" si="2"/>
        <v>left outer join taxonomy_node [order] on [order].taxnode_id=tn.order_id</v>
      </c>
      <c r="E11" t="str">
        <f t="shared" si="3"/>
        <v>,[order]   = isnull([order].name,'')</v>
      </c>
    </row>
    <row r="12" spans="1:5" x14ac:dyDescent="0.2">
      <c r="A12" t="s">
        <v>11</v>
      </c>
      <c r="B12" t="str">
        <f t="shared" si="0"/>
        <v>[suborder]</v>
      </c>
      <c r="C12" t="str">
        <f t="shared" si="1"/>
        <v>Suborder</v>
      </c>
      <c r="D12" t="str">
        <f t="shared" si="2"/>
        <v>left outer join taxonomy_node [suborder] on [suborder].taxnode_id=tn.suborder_id</v>
      </c>
      <c r="E12" t="str">
        <f t="shared" si="3"/>
        <v>,[suborder]   = isnull([suborder].name,'')</v>
      </c>
    </row>
    <row r="13" spans="1:5" x14ac:dyDescent="0.2">
      <c r="A13" t="s">
        <v>12</v>
      </c>
      <c r="B13" t="str">
        <f t="shared" si="0"/>
        <v>[family]</v>
      </c>
      <c r="C13" t="str">
        <f t="shared" si="1"/>
        <v>Family</v>
      </c>
      <c r="D13" t="str">
        <f t="shared" si="2"/>
        <v>left outer join taxonomy_node [family] on [family].taxnode_id=tn.family_id</v>
      </c>
      <c r="E13" t="str">
        <f t="shared" si="3"/>
        <v>,[family]   = isnull([family].name,'')</v>
      </c>
    </row>
    <row r="14" spans="1:5" x14ac:dyDescent="0.2">
      <c r="A14" t="s">
        <v>13</v>
      </c>
      <c r="B14" t="str">
        <f t="shared" si="0"/>
        <v>[subfamily]</v>
      </c>
      <c r="C14" t="str">
        <f t="shared" si="1"/>
        <v>Subfamily</v>
      </c>
      <c r="D14" t="str">
        <f t="shared" si="2"/>
        <v>left outer join taxonomy_node [subfamily] on [subfamily].taxnode_id=tn.subfamily_id</v>
      </c>
      <c r="E14" t="str">
        <f t="shared" si="3"/>
        <v>,[subfamily]   = isnull([subfamily].name,'')</v>
      </c>
    </row>
    <row r="15" spans="1:5" x14ac:dyDescent="0.2">
      <c r="A15" t="s">
        <v>14</v>
      </c>
      <c r="B15" t="str">
        <f t="shared" si="0"/>
        <v>[genus]</v>
      </c>
      <c r="C15" t="str">
        <f t="shared" si="1"/>
        <v>Genus</v>
      </c>
      <c r="D15" t="str">
        <f t="shared" si="2"/>
        <v>left outer join taxonomy_node [genus] on [genus].taxnode_id=tn.genus_id</v>
      </c>
      <c r="E15" t="str">
        <f t="shared" si="3"/>
        <v>,[genus]   = isnull([genus].name,'')</v>
      </c>
    </row>
    <row r="16" spans="1:5" x14ac:dyDescent="0.2">
      <c r="A16" t="s">
        <v>15</v>
      </c>
      <c r="B16" t="str">
        <f t="shared" si="0"/>
        <v>[subgenus]</v>
      </c>
      <c r="C16" t="str">
        <f t="shared" si="1"/>
        <v>Subgenus</v>
      </c>
      <c r="D16" t="str">
        <f t="shared" si="2"/>
        <v>left outer join taxonomy_node [subgenus] on [subgenus].taxnode_id=tn.subgenus_id</v>
      </c>
      <c r="E16" t="str">
        <f t="shared" si="3"/>
        <v>,[subgenus]   = isnull([subgenus].name,'')</v>
      </c>
    </row>
    <row r="17" spans="1:5" x14ac:dyDescent="0.2">
      <c r="A17" t="s">
        <v>16</v>
      </c>
      <c r="B17" t="str">
        <f t="shared" si="0"/>
        <v>[species]</v>
      </c>
      <c r="C17" t="str">
        <f t="shared" si="1"/>
        <v>Species</v>
      </c>
      <c r="D17" t="str">
        <f t="shared" si="2"/>
        <v>left outer join taxonomy_node [species] on [species].taxnode_id=tn.species_id</v>
      </c>
      <c r="E17" t="str">
        <f t="shared" si="3"/>
        <v>,[species]   = isnull([species].name,'')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Hendrickson</dc:creator>
  <cp:lastModifiedBy>Curtis Hendrickson</cp:lastModifiedBy>
  <dcterms:created xsi:type="dcterms:W3CDTF">2018-10-17T03:54:10Z</dcterms:created>
  <dcterms:modified xsi:type="dcterms:W3CDTF">2018-10-17T06:21:42Z</dcterms:modified>
</cp:coreProperties>
</file>