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h/Documents/ICTV/MSL36_load/"/>
    </mc:Choice>
  </mc:AlternateContent>
  <xr:revisionPtr revIDLastSave="0" documentId="13_ncr:1_{F7BEF96C-7C56-844C-A412-014295A58E69}" xr6:coauthVersionLast="47" xr6:coauthVersionMax="47" xr10:uidLastSave="{00000000-0000-0000-0000-000000000000}"/>
  <bookViews>
    <workbookView xWindow="4660" yWindow="-8860" windowWidth="28040" windowHeight="8680" xr2:uid="{E8C815AD-C1EC-5948-BD5E-7D72C3CFDDC2}"/>
  </bookViews>
  <sheets>
    <sheet name="Sheet1" sheetId="1" r:id="rId1"/>
  </sheets>
  <definedNames>
    <definedName name="_xlnm._FilterDatabase" localSheetId="0" hidden="1">Sheet1!$A$1:$F$7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<sst xmlns="http://schemas.openxmlformats.org/spreadsheetml/2006/main" count="115" uniqueCount="37">
  <si>
    <t>zip</t>
  </si>
  <si>
    <t>topZip</t>
  </si>
  <si>
    <t>fix</t>
  </si>
  <si>
    <t xml:space="preserve">2021.008B.A.v1.Benedictvirus.xlsx	</t>
  </si>
  <si>
    <t>2021.001D.A.v1.Adenoviridae_1nsp.xlsx</t>
  </si>
  <si>
    <t>CODE</t>
  </si>
  <si>
    <t>2021.003D.A.v1.Anelloviridae_1abgen_2spmv.xlsx</t>
  </si>
  <si>
    <t>remove space from .zip and .docx</t>
  </si>
  <si>
    <t>proZip</t>
  </si>
  <si>
    <t>yes</t>
  </si>
  <si>
    <t>2021.006D.A.v1.Polydnaviriformidae_1renfam_3rensp.xlsx</t>
  </si>
  <si>
    <t>copy data to correct version of template</t>
  </si>
  <si>
    <t>2021.064B.A.v1.Pharaohvirus_Refugevirus.zip</t>
  </si>
  <si>
    <t>wave</t>
  </si>
  <si>
    <t>fix1</t>
  </si>
  <si>
    <t>2021.007D.A.v1.Polyomaviridae_2ngen_117rensp.xlsx</t>
  </si>
  <si>
    <t>2021.010F.A.v1.Cressdna_2neword_3newfam_21newgen.xlsx</t>
  </si>
  <si>
    <t>fixed</t>
  </si>
  <si>
    <t>2021.035M.A.v1.Rhabdoviridae_2ngen_2nsp.xlsx</t>
  </si>
  <si>
    <t>2021.043B.A.v1.Klumppvirus.xlsx</t>
  </si>
  <si>
    <t>2021.041M.A.v1.Mymonaviridae_5nsp.xlsx</t>
  </si>
  <si>
    <t>2021.004P.A.v1.Anulavirus_1ns.xlsx</t>
  </si>
  <si>
    <t>CODE_YEAR</t>
  </si>
  <si>
    <t>2021.005P.A.v1.Bromovirus_1ns.xlsx</t>
  </si>
  <si>
    <t>2021.006P.A.v1.Potyvirus_5ns_3as.xlsx</t>
  </si>
  <si>
    <t xml:space="preserve">2021.007P.A.v1.Betaflexiviridae_2ng_23nsp.xlsx	</t>
  </si>
  <si>
    <t>2021.008P.A.v1.Cilevirus_1ns.xlsx</t>
  </si>
  <si>
    <t>2021.015P.A.v1.Viroid_demarcation_criteria.docx.zip</t>
  </si>
  <si>
    <t>no xlsx</t>
  </si>
  <si>
    <t>2021.001S.A.v1.Hepeviridae.xlsx</t>
  </si>
  <si>
    <t>fix2</t>
  </si>
  <si>
    <t>code change</t>
  </si>
  <si>
    <t>CV; Host/Source=Fungi (should be fungi)</t>
  </si>
  <si>
    <t>2021.036M.A.v1.Rhabdoviridae_sprename.zip</t>
  </si>
  <si>
    <t>CV; Genome=No entry in Genbank; changed to "Please Select"</t>
  </si>
  <si>
    <t>NA</t>
  </si>
  <si>
    <t>CV; Host=Protozoa / environmental; changed to "protozoa; environmental", and updated TP_Template_Excel_module_2022_v2.xlsx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</si>
</sst>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8345-F56B-3C43-975A-7D2A060B3BB1}">
  <dimension ref="A1:G19"/>
  <sheetViews>
    <sheetView tabSelected="1" workbookViewId="0">
      <pane ySplit="1" topLeftCell="A12" activePane="bottomLeft" state="frozen"/>
      <selection pane="bottomLeft" activeCell="F19" sqref="F19"/>
    </sheetView>
  </sheetViews>
  <sheetFormatPr baseColWidth="10" defaultRowHeight="16" x14ac:dyDescent="0.2"/>
  <cols>
    <col min="1" max="1" width="13.33203125" bestFit="1" customWidth="1"/>
    <col min="2" max="2" width="49.83203125" bestFit="1" customWidth="1"/>
    <col min="3" max="3" width="34.5" bestFit="1" customWidth="1"/>
    <col min="4" max="4" width="11.33203125" bestFit="1" customWidth="1"/>
  </cols>
  <sheetData>
    <row r="1" spans="1:7" x14ac:dyDescent="0.2">
      <c r="A1" s="1" t="s">
        <v>1</v>
      </c>
      <c r="B1" s="1" t="s">
        <v>0</v>
      </c>
      <c r="C1" s="1" t="s">
        <v>2</v>
      </c>
      <c r="D1" s="1" t="s">
        <v>17</v>
      </c>
      <c r="E1" s="1" t="s">
        <v>8</v>
      </c>
      <c r="F1" s="1" t="s">
        <v>1</v>
      </c>
      <c r="G1" s="1" t="s">
        <v>13</v>
      </c>
    </row>
    <row r="2" spans="1:7" x14ac:dyDescent="0.2">
      <c r="A2" t="str">
        <f>CONCATENATE("All ",MID(B2,9,1)," proposals")</f>
        <v>All B proposals</v>
      </c>
      <c r="B2" t="s">
        <v>3</v>
      </c>
      <c r="C2" t="s">
        <v>5</v>
      </c>
      <c r="D2" t="s">
        <v>9</v>
      </c>
      <c r="E2" t="s">
        <v>9</v>
      </c>
      <c r="F2" t="s">
        <v>9</v>
      </c>
      <c r="G2" t="s">
        <v>14</v>
      </c>
    </row>
    <row r="3" spans="1:7" x14ac:dyDescent="0.2">
      <c r="A3" t="str">
        <f t="shared" ref="A3:A19" si="0">CONCATENATE("All ",MID(B3,9,1)," proposals")</f>
        <v>All B proposals</v>
      </c>
      <c r="B3" t="s">
        <v>19</v>
      </c>
      <c r="C3" t="s">
        <v>5</v>
      </c>
      <c r="D3" t="s">
        <v>9</v>
      </c>
      <c r="E3" t="s">
        <v>9</v>
      </c>
      <c r="F3" t="s">
        <v>9</v>
      </c>
      <c r="G3" t="s">
        <v>14</v>
      </c>
    </row>
    <row r="4" spans="1:7" x14ac:dyDescent="0.2">
      <c r="A4" t="str">
        <f t="shared" si="0"/>
        <v>All B proposals</v>
      </c>
      <c r="B4" t="s">
        <v>12</v>
      </c>
      <c r="C4" t="s">
        <v>7</v>
      </c>
      <c r="D4" t="s">
        <v>9</v>
      </c>
      <c r="E4" t="s">
        <v>9</v>
      </c>
      <c r="F4" t="s">
        <v>9</v>
      </c>
      <c r="G4" t="s">
        <v>14</v>
      </c>
    </row>
    <row r="5" spans="1:7" x14ac:dyDescent="0.2">
      <c r="A5" t="str">
        <f t="shared" si="0"/>
        <v>All D proposals</v>
      </c>
      <c r="B5" t="s">
        <v>4</v>
      </c>
      <c r="C5" t="s">
        <v>5</v>
      </c>
      <c r="D5" t="s">
        <v>9</v>
      </c>
      <c r="E5" t="s">
        <v>9</v>
      </c>
      <c r="F5" t="s">
        <v>9</v>
      </c>
      <c r="G5" t="s">
        <v>14</v>
      </c>
    </row>
    <row r="6" spans="1:7" x14ac:dyDescent="0.2">
      <c r="A6" t="str">
        <f t="shared" si="0"/>
        <v>All D proposals</v>
      </c>
      <c r="B6" t="s">
        <v>6</v>
      </c>
      <c r="C6" t="s">
        <v>5</v>
      </c>
      <c r="D6" t="s">
        <v>9</v>
      </c>
      <c r="E6" t="s">
        <v>9</v>
      </c>
      <c r="F6" t="s">
        <v>9</v>
      </c>
      <c r="G6" t="s">
        <v>14</v>
      </c>
    </row>
    <row r="7" spans="1:7" x14ac:dyDescent="0.2">
      <c r="A7" t="str">
        <f t="shared" si="0"/>
        <v>All D proposals</v>
      </c>
      <c r="B7" t="s">
        <v>10</v>
      </c>
      <c r="C7" t="s">
        <v>11</v>
      </c>
      <c r="D7" t="s">
        <v>9</v>
      </c>
      <c r="E7" t="s">
        <v>9</v>
      </c>
      <c r="F7" t="s">
        <v>9</v>
      </c>
      <c r="G7" t="s">
        <v>14</v>
      </c>
    </row>
    <row r="8" spans="1:7" x14ac:dyDescent="0.2">
      <c r="A8" t="str">
        <f t="shared" si="0"/>
        <v>All D proposals</v>
      </c>
      <c r="B8" t="s">
        <v>15</v>
      </c>
      <c r="C8" t="s">
        <v>5</v>
      </c>
      <c r="D8" t="s">
        <v>9</v>
      </c>
      <c r="E8" t="s">
        <v>9</v>
      </c>
      <c r="F8" t="s">
        <v>9</v>
      </c>
      <c r="G8" t="s">
        <v>30</v>
      </c>
    </row>
    <row r="9" spans="1:7" x14ac:dyDescent="0.2">
      <c r="A9" t="str">
        <f t="shared" si="0"/>
        <v>All F proposals</v>
      </c>
      <c r="B9" t="s">
        <v>16</v>
      </c>
      <c r="C9" t="s">
        <v>36</v>
      </c>
      <c r="D9" t="s">
        <v>9</v>
      </c>
      <c r="E9" t="s">
        <v>9</v>
      </c>
      <c r="F9" t="s">
        <v>9</v>
      </c>
      <c r="G9" t="s">
        <v>30</v>
      </c>
    </row>
    <row r="10" spans="1:7" x14ac:dyDescent="0.2">
      <c r="A10" t="str">
        <f t="shared" si="0"/>
        <v>All M proposals</v>
      </c>
      <c r="B10" t="s">
        <v>18</v>
      </c>
      <c r="C10" t="s">
        <v>5</v>
      </c>
      <c r="D10" t="s">
        <v>9</v>
      </c>
      <c r="E10" t="s">
        <v>9</v>
      </c>
      <c r="F10" t="s">
        <v>9</v>
      </c>
      <c r="G10" t="s">
        <v>30</v>
      </c>
    </row>
    <row r="11" spans="1:7" x14ac:dyDescent="0.2">
      <c r="A11" t="str">
        <f t="shared" si="0"/>
        <v>All M proposals</v>
      </c>
      <c r="B11" t="s">
        <v>33</v>
      </c>
      <c r="C11" t="s">
        <v>34</v>
      </c>
      <c r="D11" t="s">
        <v>9</v>
      </c>
      <c r="E11" t="s">
        <v>9</v>
      </c>
      <c r="F11" t="s">
        <v>9</v>
      </c>
      <c r="G11" t="s">
        <v>30</v>
      </c>
    </row>
    <row r="12" spans="1:7" x14ac:dyDescent="0.2">
      <c r="A12" t="str">
        <f t="shared" si="0"/>
        <v>All M proposals</v>
      </c>
      <c r="B12" t="s">
        <v>20</v>
      </c>
      <c r="C12" t="s">
        <v>32</v>
      </c>
      <c r="D12" t="s">
        <v>9</v>
      </c>
      <c r="E12" t="s">
        <v>9</v>
      </c>
      <c r="F12" t="s">
        <v>9</v>
      </c>
      <c r="G12" t="s">
        <v>30</v>
      </c>
    </row>
    <row r="13" spans="1:7" x14ac:dyDescent="0.2">
      <c r="A13" t="str">
        <f t="shared" si="0"/>
        <v>All P proposals</v>
      </c>
      <c r="B13" t="s">
        <v>21</v>
      </c>
      <c r="C13" t="s">
        <v>22</v>
      </c>
      <c r="D13" t="s">
        <v>9</v>
      </c>
      <c r="E13" t="s">
        <v>9</v>
      </c>
      <c r="F13" t="s">
        <v>9</v>
      </c>
      <c r="G13" t="s">
        <v>30</v>
      </c>
    </row>
    <row r="14" spans="1:7" x14ac:dyDescent="0.2">
      <c r="A14" t="str">
        <f t="shared" si="0"/>
        <v>All P proposals</v>
      </c>
      <c r="B14" t="s">
        <v>23</v>
      </c>
      <c r="C14" t="s">
        <v>22</v>
      </c>
      <c r="D14" t="s">
        <v>9</v>
      </c>
      <c r="E14" t="s">
        <v>9</v>
      </c>
      <c r="F14" t="s">
        <v>9</v>
      </c>
      <c r="G14" t="s">
        <v>30</v>
      </c>
    </row>
    <row r="15" spans="1:7" x14ac:dyDescent="0.2">
      <c r="A15" t="str">
        <f t="shared" si="0"/>
        <v>All P proposals</v>
      </c>
      <c r="B15" t="s">
        <v>24</v>
      </c>
      <c r="C15" t="s">
        <v>5</v>
      </c>
      <c r="D15" t="s">
        <v>9</v>
      </c>
      <c r="E15" t="s">
        <v>9</v>
      </c>
      <c r="F15" t="s">
        <v>9</v>
      </c>
      <c r="G15" t="s">
        <v>30</v>
      </c>
    </row>
    <row r="16" spans="1:7" x14ac:dyDescent="0.2">
      <c r="A16" t="str">
        <f t="shared" si="0"/>
        <v>All P proposals</v>
      </c>
      <c r="B16" t="s">
        <v>25</v>
      </c>
      <c r="C16" t="s">
        <v>22</v>
      </c>
      <c r="D16" t="s">
        <v>9</v>
      </c>
      <c r="E16" t="s">
        <v>9</v>
      </c>
      <c r="F16" t="s">
        <v>9</v>
      </c>
      <c r="G16" t="s">
        <v>30</v>
      </c>
    </row>
    <row r="17" spans="1:7" x14ac:dyDescent="0.2">
      <c r="A17" t="str">
        <f t="shared" si="0"/>
        <v>All P proposals</v>
      </c>
      <c r="B17" t="s">
        <v>26</v>
      </c>
      <c r="C17" t="s">
        <v>22</v>
      </c>
      <c r="D17" t="s">
        <v>9</v>
      </c>
      <c r="E17" t="s">
        <v>9</v>
      </c>
      <c r="F17" t="s">
        <v>9</v>
      </c>
      <c r="G17" t="s">
        <v>30</v>
      </c>
    </row>
    <row r="18" spans="1:7" x14ac:dyDescent="0.2">
      <c r="A18" t="str">
        <f t="shared" si="0"/>
        <v>All P proposals</v>
      </c>
      <c r="B18" t="s">
        <v>27</v>
      </c>
      <c r="C18" t="s">
        <v>28</v>
      </c>
      <c r="D18" t="s">
        <v>31</v>
      </c>
      <c r="E18" t="s">
        <v>35</v>
      </c>
      <c r="F18" t="s">
        <v>35</v>
      </c>
      <c r="G18" t="s">
        <v>30</v>
      </c>
    </row>
    <row r="19" spans="1:7" x14ac:dyDescent="0.2">
      <c r="A19" t="str">
        <f t="shared" si="0"/>
        <v>All S proposals</v>
      </c>
      <c r="B19" t="s">
        <v>29</v>
      </c>
      <c r="C19" t="s">
        <v>5</v>
      </c>
      <c r="D19" t="s">
        <v>9</v>
      </c>
      <c r="E19" t="s">
        <v>9</v>
      </c>
      <c r="F19" t="s">
        <v>9</v>
      </c>
      <c r="G19" t="s">
        <v>30</v>
      </c>
    </row>
  </sheetData>
  <autoFilter ref="A1:F7" xr:uid="{A6AA8345-F56B-3C43-975A-7D2A060B3BB1}">
    <sortState xmlns:xlrd2="http://schemas.microsoft.com/office/spreadsheetml/2017/richdata2" ref="A2:F7">
      <sortCondition ref="A1:A7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2022-02-23T19:28:29Z</dcterms:created>
  <dcterms:modified xsi:type="dcterms:W3CDTF">2022-02-23T22:14:25Z</dcterms:modified>
</cp:coreProperties>
</file>